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kgati\Desktop\MakatjaneProf\"/>
    </mc:Choice>
  </mc:AlternateContent>
  <xr:revisionPtr revIDLastSave="0" documentId="13_ncr:1_{5052EFF6-738D-4B16-B173-9608962599B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ndices" sheetId="1" r:id="rId1"/>
    <sheet name="Volatility" sheetId="2" r:id="rId2"/>
    <sheet name="20 YR RETURNS" sheetId="5" r:id="rId3"/>
    <sheet name="Sheet1" sheetId="3" r:id="rId4"/>
    <sheet name="Sheet2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183" i="1" l="1"/>
  <c r="L7167" i="1"/>
  <c r="M7167" i="1"/>
  <c r="K7167" i="1"/>
  <c r="L7147" i="1"/>
  <c r="M7147" i="1"/>
  <c r="K7147" i="1"/>
  <c r="M7125" i="1"/>
  <c r="L7125" i="1"/>
  <c r="K7125" i="1"/>
  <c r="K7105" i="1"/>
  <c r="K7085" i="1"/>
  <c r="M7024" i="1"/>
  <c r="L7024" i="1"/>
  <c r="K7003" i="1"/>
  <c r="L6983" i="1"/>
  <c r="K6983" i="1"/>
  <c r="M6963" i="1"/>
  <c r="L6963" i="1"/>
  <c r="K6963" i="1"/>
  <c r="A7168" i="1"/>
  <c r="P6965" i="1" l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6964" i="1"/>
  <c r="O6967" i="1"/>
  <c r="O6965" i="1"/>
  <c r="O6964" i="1"/>
  <c r="O6966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6964" i="1"/>
  <c r="N4484" i="1"/>
  <c r="L7085" i="1"/>
  <c r="M7105" i="1"/>
  <c r="L7105" i="1"/>
  <c r="A7172" i="1"/>
  <c r="A7177" i="1" s="1"/>
  <c r="A7182" i="1" s="1"/>
  <c r="A7171" i="1"/>
  <c r="A7176" i="1" s="1"/>
  <c r="A7181" i="1" s="1"/>
  <c r="A7169" i="1"/>
  <c r="A7174" i="1" s="1"/>
  <c r="A7179" i="1" s="1"/>
  <c r="A7170" i="1"/>
  <c r="A7175" i="1" s="1"/>
  <c r="A7180" i="1" s="1"/>
  <c r="A7173" i="1"/>
  <c r="A7178" i="1" s="1"/>
  <c r="A7183" i="1" s="1"/>
  <c r="A7095" i="1"/>
  <c r="A7096" i="1"/>
  <c r="A7099" i="1" s="1"/>
  <c r="A7104" i="1" s="1"/>
  <c r="A7097" i="1"/>
  <c r="A7100" i="1" s="1"/>
  <c r="A7105" i="1" s="1"/>
  <c r="A7098" i="1"/>
  <c r="A7101" i="1"/>
  <c r="A7094" i="1"/>
  <c r="K7044" i="1" l="1"/>
  <c r="M7085" i="1"/>
  <c r="K7064" i="1"/>
  <c r="M7064" i="1"/>
  <c r="L7064" i="1"/>
  <c r="M7044" i="1"/>
  <c r="L7044" i="1"/>
  <c r="K7024" i="1" l="1"/>
  <c r="M7003" i="1"/>
  <c r="L7003" i="1"/>
  <c r="M6983" i="1"/>
  <c r="E1489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E1470" i="2"/>
  <c r="D1470" i="2"/>
  <c r="B7200" i="1"/>
  <c r="B7205" i="1"/>
  <c r="C7200" i="1"/>
  <c r="D7200" i="1"/>
  <c r="E7200" i="1"/>
  <c r="F7200" i="1"/>
  <c r="G7200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P6945" i="1"/>
  <c r="O6945" i="1"/>
  <c r="N6945" i="1"/>
  <c r="N6944" i="1"/>
  <c r="L6944" i="1"/>
  <c r="K6944" i="1"/>
  <c r="P6963" i="1"/>
  <c r="O6963" i="1"/>
  <c r="N6963" i="1"/>
  <c r="E1450" i="2" l="1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L6924" i="1"/>
  <c r="M6944" i="1"/>
  <c r="M6924" i="1"/>
  <c r="K6924" i="1"/>
  <c r="N6925" i="1"/>
  <c r="O6925" i="1"/>
  <c r="P6925" i="1"/>
  <c r="N6926" i="1"/>
  <c r="O6926" i="1"/>
  <c r="P6926" i="1"/>
  <c r="N6927" i="1"/>
  <c r="O6927" i="1"/>
  <c r="P6927" i="1"/>
  <c r="N6928" i="1"/>
  <c r="O6928" i="1"/>
  <c r="P6928" i="1"/>
  <c r="N6929" i="1"/>
  <c r="O6929" i="1"/>
  <c r="P6929" i="1"/>
  <c r="N6930" i="1"/>
  <c r="O6930" i="1"/>
  <c r="P6930" i="1"/>
  <c r="N6931" i="1"/>
  <c r="O6931" i="1"/>
  <c r="P6931" i="1"/>
  <c r="N6932" i="1"/>
  <c r="O6932" i="1"/>
  <c r="P6932" i="1"/>
  <c r="N6933" i="1"/>
  <c r="O6933" i="1"/>
  <c r="P6933" i="1"/>
  <c r="N6934" i="1"/>
  <c r="O6934" i="1"/>
  <c r="P6934" i="1"/>
  <c r="N6935" i="1"/>
  <c r="O6935" i="1"/>
  <c r="P6935" i="1"/>
  <c r="N6936" i="1"/>
  <c r="O6936" i="1"/>
  <c r="P6936" i="1"/>
  <c r="N6937" i="1"/>
  <c r="O6937" i="1"/>
  <c r="P6937" i="1"/>
  <c r="N6938" i="1"/>
  <c r="O6938" i="1"/>
  <c r="P6938" i="1"/>
  <c r="N6939" i="1"/>
  <c r="O6939" i="1"/>
  <c r="P6939" i="1"/>
  <c r="N6940" i="1"/>
  <c r="O6940" i="1"/>
  <c r="P6940" i="1"/>
  <c r="N6941" i="1"/>
  <c r="O6941" i="1"/>
  <c r="P6941" i="1"/>
  <c r="N6942" i="1"/>
  <c r="O6942" i="1"/>
  <c r="P6942" i="1"/>
  <c r="N6943" i="1"/>
  <c r="O6943" i="1"/>
  <c r="P6943" i="1"/>
  <c r="O6944" i="1"/>
  <c r="P6944" i="1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N6905" i="1"/>
  <c r="O6905" i="1"/>
  <c r="P6905" i="1"/>
  <c r="N6906" i="1"/>
  <c r="O6906" i="1"/>
  <c r="P6906" i="1"/>
  <c r="N6907" i="1"/>
  <c r="O6907" i="1"/>
  <c r="P6907" i="1"/>
  <c r="N6908" i="1"/>
  <c r="O6908" i="1"/>
  <c r="P6908" i="1"/>
  <c r="N6909" i="1"/>
  <c r="O6909" i="1"/>
  <c r="P6909" i="1"/>
  <c r="N6910" i="1"/>
  <c r="O6910" i="1"/>
  <c r="P6910" i="1"/>
  <c r="N6911" i="1"/>
  <c r="O6911" i="1"/>
  <c r="P6911" i="1"/>
  <c r="N6912" i="1"/>
  <c r="O6912" i="1"/>
  <c r="P6912" i="1"/>
  <c r="N6913" i="1"/>
  <c r="O6913" i="1"/>
  <c r="P6913" i="1"/>
  <c r="N6914" i="1"/>
  <c r="O6914" i="1"/>
  <c r="P6914" i="1"/>
  <c r="N6915" i="1"/>
  <c r="O6915" i="1"/>
  <c r="P6915" i="1"/>
  <c r="N6916" i="1"/>
  <c r="O6916" i="1"/>
  <c r="P6916" i="1"/>
  <c r="N6917" i="1"/>
  <c r="O6917" i="1"/>
  <c r="P6917" i="1"/>
  <c r="N6918" i="1"/>
  <c r="O6918" i="1"/>
  <c r="P6918" i="1"/>
  <c r="N6919" i="1"/>
  <c r="O6919" i="1"/>
  <c r="P6919" i="1"/>
  <c r="N6920" i="1"/>
  <c r="O6920" i="1"/>
  <c r="P6920" i="1"/>
  <c r="N6921" i="1"/>
  <c r="O6921" i="1"/>
  <c r="P6921" i="1"/>
  <c r="N6922" i="1"/>
  <c r="O6922" i="1"/>
  <c r="P6922" i="1"/>
  <c r="N6923" i="1"/>
  <c r="O6923" i="1"/>
  <c r="P6923" i="1"/>
  <c r="N6924" i="1"/>
  <c r="O6924" i="1"/>
  <c r="P6924" i="1"/>
  <c r="E7205" i="1"/>
  <c r="C7205" i="1"/>
  <c r="D7205" i="1"/>
  <c r="F7205" i="1"/>
  <c r="G7205" i="1"/>
  <c r="H6968" i="1"/>
  <c r="I6968" i="1"/>
  <c r="J6968" i="1"/>
  <c r="E1430" i="2"/>
  <c r="E1410" i="2"/>
  <c r="B7204" i="1"/>
  <c r="K6904" i="1"/>
  <c r="N6719" i="1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L6904" i="1"/>
  <c r="M6904" i="1"/>
  <c r="C7204" i="1"/>
  <c r="D7204" i="1"/>
  <c r="E7204" i="1"/>
  <c r="F7204" i="1"/>
  <c r="G7204" i="1"/>
  <c r="H6972" i="1"/>
  <c r="I6972" i="1"/>
  <c r="J6972" i="1"/>
  <c r="N6901" i="1"/>
  <c r="O6901" i="1"/>
  <c r="P6901" i="1"/>
  <c r="N6902" i="1"/>
  <c r="O6902" i="1"/>
  <c r="P6902" i="1"/>
  <c r="N6903" i="1"/>
  <c r="O6903" i="1"/>
  <c r="P6903" i="1"/>
  <c r="N6904" i="1"/>
  <c r="O6904" i="1"/>
  <c r="P6904" i="1"/>
  <c r="N6885" i="1"/>
  <c r="O6885" i="1"/>
  <c r="P6885" i="1"/>
  <c r="N6886" i="1"/>
  <c r="O6886" i="1"/>
  <c r="P6886" i="1"/>
  <c r="N6887" i="1"/>
  <c r="O6887" i="1"/>
  <c r="P6887" i="1"/>
  <c r="N6888" i="1"/>
  <c r="O6888" i="1"/>
  <c r="P6888" i="1"/>
  <c r="N6889" i="1"/>
  <c r="O6889" i="1"/>
  <c r="P6889" i="1"/>
  <c r="N6890" i="1"/>
  <c r="O6890" i="1"/>
  <c r="P6890" i="1"/>
  <c r="N6891" i="1"/>
  <c r="O6891" i="1"/>
  <c r="P6891" i="1"/>
  <c r="N6892" i="1"/>
  <c r="O6892" i="1"/>
  <c r="P6892" i="1"/>
  <c r="N6893" i="1"/>
  <c r="O6893" i="1"/>
  <c r="P6893" i="1"/>
  <c r="N6894" i="1"/>
  <c r="O6894" i="1"/>
  <c r="P6894" i="1"/>
  <c r="N6895" i="1"/>
  <c r="O6895" i="1"/>
  <c r="P6895" i="1"/>
  <c r="N6896" i="1"/>
  <c r="O6896" i="1"/>
  <c r="P6896" i="1"/>
  <c r="N6897" i="1"/>
  <c r="O6897" i="1"/>
  <c r="P6897" i="1"/>
  <c r="N6898" i="1"/>
  <c r="O6898" i="1"/>
  <c r="P6898" i="1"/>
  <c r="N6899" i="1"/>
  <c r="O6899" i="1"/>
  <c r="P6899" i="1"/>
  <c r="N6900" i="1"/>
  <c r="O6900" i="1"/>
  <c r="P6900" i="1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L6884" i="1"/>
  <c r="M6884" i="1"/>
  <c r="K6884" i="1"/>
  <c r="N6883" i="1"/>
  <c r="O6883" i="1"/>
  <c r="P6883" i="1"/>
  <c r="N6884" i="1"/>
  <c r="O6884" i="1"/>
  <c r="P6884" i="1"/>
  <c r="B7203" i="1"/>
  <c r="N6875" i="1"/>
  <c r="O6875" i="1"/>
  <c r="P6875" i="1"/>
  <c r="N6876" i="1"/>
  <c r="O6876" i="1"/>
  <c r="P6876" i="1"/>
  <c r="N6877" i="1"/>
  <c r="O6877" i="1"/>
  <c r="P6877" i="1"/>
  <c r="N6878" i="1"/>
  <c r="O6878" i="1"/>
  <c r="P6878" i="1"/>
  <c r="N6879" i="1"/>
  <c r="O6879" i="1"/>
  <c r="P6879" i="1"/>
  <c r="N6880" i="1"/>
  <c r="O6880" i="1"/>
  <c r="P6880" i="1"/>
  <c r="N6881" i="1"/>
  <c r="O6881" i="1"/>
  <c r="P6881" i="1"/>
  <c r="N6882" i="1"/>
  <c r="O6882" i="1"/>
  <c r="P6882" i="1"/>
  <c r="L6862" i="1"/>
  <c r="M6862" i="1"/>
  <c r="K6862" i="1"/>
  <c r="L6842" i="1"/>
  <c r="M6842" i="1"/>
  <c r="K6842" i="1"/>
  <c r="N6863" i="1"/>
  <c r="O6863" i="1"/>
  <c r="P6863" i="1"/>
  <c r="N6864" i="1"/>
  <c r="O6864" i="1"/>
  <c r="P6864" i="1"/>
  <c r="N6865" i="1"/>
  <c r="O6865" i="1"/>
  <c r="P6865" i="1"/>
  <c r="N6866" i="1"/>
  <c r="O6866" i="1"/>
  <c r="P6866" i="1"/>
  <c r="N6867" i="1"/>
  <c r="O6867" i="1"/>
  <c r="P6867" i="1"/>
  <c r="N6868" i="1"/>
  <c r="O6868" i="1"/>
  <c r="P6868" i="1"/>
  <c r="N6869" i="1"/>
  <c r="O6869" i="1"/>
  <c r="P6869" i="1"/>
  <c r="N6870" i="1"/>
  <c r="O6870" i="1"/>
  <c r="P6870" i="1"/>
  <c r="N6871" i="1"/>
  <c r="O6871" i="1"/>
  <c r="P6871" i="1"/>
  <c r="N6872" i="1"/>
  <c r="O6872" i="1"/>
  <c r="P6872" i="1"/>
  <c r="N6873" i="1"/>
  <c r="O6873" i="1"/>
  <c r="P6873" i="1"/>
  <c r="N6874" i="1"/>
  <c r="O6874" i="1"/>
  <c r="P6874" i="1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C7203" i="1"/>
  <c r="D7203" i="1"/>
  <c r="E7203" i="1"/>
  <c r="F7203" i="1"/>
  <c r="G7203" i="1"/>
  <c r="H6971" i="1"/>
  <c r="I6971" i="1"/>
  <c r="J6971" i="1"/>
  <c r="N6856" i="1"/>
  <c r="O6856" i="1"/>
  <c r="P6856" i="1"/>
  <c r="N6857" i="1"/>
  <c r="O6857" i="1"/>
  <c r="P6857" i="1"/>
  <c r="N6858" i="1"/>
  <c r="O6858" i="1"/>
  <c r="P6858" i="1"/>
  <c r="N6859" i="1"/>
  <c r="O6859" i="1"/>
  <c r="P6859" i="1"/>
  <c r="N6860" i="1"/>
  <c r="O6860" i="1"/>
  <c r="P6860" i="1"/>
  <c r="N6861" i="1"/>
  <c r="O6861" i="1"/>
  <c r="P6861" i="1"/>
  <c r="N6862" i="1"/>
  <c r="O6862" i="1"/>
  <c r="P6862" i="1"/>
  <c r="N6849" i="1"/>
  <c r="O6849" i="1"/>
  <c r="P6849" i="1"/>
  <c r="N6850" i="1"/>
  <c r="O6850" i="1"/>
  <c r="P6850" i="1"/>
  <c r="N6851" i="1"/>
  <c r="O6851" i="1"/>
  <c r="P6851" i="1"/>
  <c r="N6852" i="1"/>
  <c r="O6852" i="1"/>
  <c r="P6852" i="1"/>
  <c r="N6853" i="1"/>
  <c r="O6853" i="1"/>
  <c r="P6853" i="1"/>
  <c r="N6854" i="1"/>
  <c r="O6854" i="1"/>
  <c r="P6854" i="1"/>
  <c r="N6855" i="1"/>
  <c r="O6855" i="1"/>
  <c r="P6855" i="1"/>
  <c r="N6843" i="1"/>
  <c r="O6843" i="1"/>
  <c r="P6843" i="1"/>
  <c r="N6844" i="1"/>
  <c r="O6844" i="1"/>
  <c r="P6844" i="1"/>
  <c r="N6845" i="1"/>
  <c r="O6845" i="1"/>
  <c r="P6845" i="1"/>
  <c r="N6846" i="1"/>
  <c r="O6846" i="1"/>
  <c r="P6846" i="1"/>
  <c r="N6847" i="1"/>
  <c r="O6847" i="1"/>
  <c r="P6847" i="1"/>
  <c r="N6848" i="1"/>
  <c r="O6848" i="1"/>
  <c r="P6848" i="1"/>
  <c r="B7202" i="1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N6841" i="1"/>
  <c r="O6841" i="1"/>
  <c r="P6841" i="1"/>
  <c r="N6842" i="1"/>
  <c r="O6842" i="1"/>
  <c r="P6842" i="1"/>
  <c r="N6840" i="1"/>
  <c r="O6840" i="1"/>
  <c r="P6840" i="1"/>
  <c r="N6839" i="1"/>
  <c r="O6839" i="1"/>
  <c r="P6839" i="1"/>
  <c r="N6837" i="1"/>
  <c r="O6837" i="1"/>
  <c r="P6837" i="1"/>
  <c r="N6838" i="1"/>
  <c r="O6838" i="1"/>
  <c r="P6838" i="1"/>
  <c r="N6823" i="1"/>
  <c r="O6823" i="1"/>
  <c r="P6823" i="1"/>
  <c r="N6824" i="1"/>
  <c r="O6824" i="1"/>
  <c r="P6824" i="1"/>
  <c r="N6825" i="1"/>
  <c r="O6825" i="1"/>
  <c r="P6825" i="1"/>
  <c r="N6826" i="1"/>
  <c r="O6826" i="1"/>
  <c r="P6826" i="1"/>
  <c r="N6827" i="1"/>
  <c r="O6827" i="1"/>
  <c r="P6827" i="1"/>
  <c r="N6828" i="1"/>
  <c r="O6828" i="1"/>
  <c r="P6828" i="1"/>
  <c r="N6829" i="1"/>
  <c r="O6829" i="1"/>
  <c r="P6829" i="1"/>
  <c r="N6830" i="1"/>
  <c r="O6830" i="1"/>
  <c r="P6830" i="1"/>
  <c r="N6831" i="1"/>
  <c r="O6831" i="1"/>
  <c r="P6831" i="1"/>
  <c r="N6832" i="1"/>
  <c r="O6832" i="1"/>
  <c r="P6832" i="1"/>
  <c r="N6833" i="1"/>
  <c r="O6833" i="1"/>
  <c r="P6833" i="1"/>
  <c r="N6834" i="1"/>
  <c r="O6834" i="1"/>
  <c r="P6834" i="1"/>
  <c r="N6835" i="1"/>
  <c r="O6835" i="1"/>
  <c r="P6835" i="1"/>
  <c r="N6836" i="1"/>
  <c r="O6836" i="1"/>
  <c r="P6836" i="1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L6822" i="1"/>
  <c r="M6822" i="1"/>
  <c r="K6822" i="1"/>
  <c r="L6801" i="1"/>
  <c r="M6801" i="1"/>
  <c r="K6801" i="1"/>
  <c r="L6780" i="1"/>
  <c r="M6780" i="1"/>
  <c r="K6780" i="1"/>
  <c r="N6818" i="1"/>
  <c r="O6818" i="1"/>
  <c r="P6818" i="1"/>
  <c r="N6819" i="1"/>
  <c r="O6819" i="1"/>
  <c r="P6819" i="1"/>
  <c r="N6820" i="1"/>
  <c r="O6820" i="1"/>
  <c r="P6820" i="1"/>
  <c r="N6821" i="1"/>
  <c r="O6821" i="1"/>
  <c r="P6821" i="1"/>
  <c r="N6822" i="1"/>
  <c r="O6822" i="1"/>
  <c r="P6822" i="1"/>
  <c r="N6805" i="1"/>
  <c r="O6805" i="1"/>
  <c r="P6805" i="1"/>
  <c r="N6806" i="1"/>
  <c r="O6806" i="1"/>
  <c r="P6806" i="1"/>
  <c r="N6807" i="1"/>
  <c r="O6807" i="1"/>
  <c r="P6807" i="1"/>
  <c r="N6808" i="1"/>
  <c r="O6808" i="1"/>
  <c r="P6808" i="1"/>
  <c r="N6809" i="1"/>
  <c r="O6809" i="1"/>
  <c r="P6809" i="1"/>
  <c r="N6810" i="1"/>
  <c r="O6810" i="1"/>
  <c r="P6810" i="1"/>
  <c r="N6811" i="1"/>
  <c r="O6811" i="1"/>
  <c r="P6811" i="1"/>
  <c r="N6812" i="1"/>
  <c r="O6812" i="1"/>
  <c r="P6812" i="1"/>
  <c r="N6813" i="1"/>
  <c r="O6813" i="1"/>
  <c r="P6813" i="1"/>
  <c r="N6814" i="1"/>
  <c r="O6814" i="1"/>
  <c r="P6814" i="1"/>
  <c r="N6815" i="1"/>
  <c r="O6815" i="1"/>
  <c r="P6815" i="1"/>
  <c r="N6816" i="1"/>
  <c r="O6816" i="1"/>
  <c r="P6816" i="1"/>
  <c r="N6817" i="1"/>
  <c r="O6817" i="1"/>
  <c r="P6817" i="1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N6799" i="1"/>
  <c r="O6799" i="1"/>
  <c r="P6799" i="1"/>
  <c r="N6800" i="1"/>
  <c r="O6800" i="1"/>
  <c r="P6800" i="1"/>
  <c r="N6801" i="1"/>
  <c r="O6801" i="1"/>
  <c r="P6801" i="1"/>
  <c r="N6802" i="1"/>
  <c r="O6802" i="1"/>
  <c r="P6802" i="1"/>
  <c r="N6803" i="1"/>
  <c r="O6803" i="1"/>
  <c r="P6803" i="1"/>
  <c r="N6804" i="1"/>
  <c r="O6804" i="1"/>
  <c r="P6804" i="1"/>
  <c r="N6795" i="1"/>
  <c r="O6795" i="1"/>
  <c r="P6795" i="1"/>
  <c r="N6796" i="1"/>
  <c r="O6796" i="1"/>
  <c r="P6796" i="1"/>
  <c r="N6797" i="1"/>
  <c r="O6797" i="1"/>
  <c r="P6797" i="1"/>
  <c r="N6798" i="1"/>
  <c r="O6798" i="1"/>
  <c r="P6798" i="1"/>
  <c r="N6793" i="1"/>
  <c r="O6793" i="1"/>
  <c r="P6793" i="1"/>
  <c r="N6794" i="1"/>
  <c r="O6794" i="1"/>
  <c r="P6794" i="1"/>
  <c r="N6792" i="1"/>
  <c r="O6792" i="1"/>
  <c r="P6792" i="1"/>
  <c r="N6781" i="1"/>
  <c r="O6781" i="1"/>
  <c r="P6781" i="1"/>
  <c r="N6782" i="1"/>
  <c r="O6782" i="1"/>
  <c r="P6782" i="1"/>
  <c r="N6783" i="1"/>
  <c r="O6783" i="1"/>
  <c r="P6783" i="1"/>
  <c r="N6784" i="1"/>
  <c r="O6784" i="1"/>
  <c r="P6784" i="1"/>
  <c r="N6785" i="1"/>
  <c r="O6785" i="1"/>
  <c r="P6785" i="1"/>
  <c r="N6786" i="1"/>
  <c r="O6786" i="1"/>
  <c r="P6786" i="1"/>
  <c r="N6787" i="1"/>
  <c r="O6787" i="1"/>
  <c r="P6787" i="1"/>
  <c r="N6788" i="1"/>
  <c r="O6788" i="1"/>
  <c r="P6788" i="1"/>
  <c r="N6789" i="1"/>
  <c r="O6789" i="1"/>
  <c r="P6789" i="1"/>
  <c r="N6790" i="1"/>
  <c r="O6790" i="1"/>
  <c r="P6790" i="1"/>
  <c r="N6791" i="1"/>
  <c r="O6791" i="1"/>
  <c r="P6791" i="1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N6780" i="1"/>
  <c r="O6780" i="1"/>
  <c r="P6780" i="1"/>
  <c r="N6779" i="1"/>
  <c r="N6777" i="1"/>
  <c r="O6777" i="1"/>
  <c r="P6777" i="1"/>
  <c r="N6778" i="1"/>
  <c r="O6778" i="1"/>
  <c r="P6778" i="1"/>
  <c r="O6779" i="1"/>
  <c r="P6779" i="1"/>
  <c r="C7202" i="1"/>
  <c r="D7202" i="1"/>
  <c r="E7202" i="1"/>
  <c r="F7202" i="1"/>
  <c r="G7202" i="1"/>
  <c r="N6771" i="1"/>
  <c r="O6771" i="1"/>
  <c r="P6771" i="1"/>
  <c r="N6772" i="1"/>
  <c r="O6772" i="1"/>
  <c r="P6772" i="1"/>
  <c r="N6773" i="1"/>
  <c r="O6773" i="1"/>
  <c r="P6773" i="1"/>
  <c r="N6774" i="1"/>
  <c r="O6774" i="1"/>
  <c r="P6774" i="1"/>
  <c r="N6775" i="1"/>
  <c r="O6775" i="1"/>
  <c r="P6775" i="1"/>
  <c r="N6776" i="1"/>
  <c r="O6776" i="1"/>
  <c r="P6776" i="1"/>
  <c r="D1286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N6762" i="1"/>
  <c r="O6762" i="1"/>
  <c r="P6762" i="1"/>
  <c r="N6763" i="1"/>
  <c r="O6763" i="1"/>
  <c r="P6763" i="1"/>
  <c r="N6764" i="1"/>
  <c r="O6764" i="1"/>
  <c r="P6764" i="1"/>
  <c r="N6765" i="1"/>
  <c r="O6765" i="1"/>
  <c r="P6765" i="1"/>
  <c r="N6766" i="1"/>
  <c r="O6766" i="1"/>
  <c r="P6766" i="1"/>
  <c r="N6767" i="1"/>
  <c r="O6767" i="1"/>
  <c r="P6767" i="1"/>
  <c r="N6768" i="1"/>
  <c r="O6768" i="1"/>
  <c r="P6768" i="1"/>
  <c r="N6769" i="1"/>
  <c r="O6769" i="1"/>
  <c r="P6769" i="1"/>
  <c r="N6770" i="1"/>
  <c r="O6770" i="1"/>
  <c r="P6770" i="1"/>
  <c r="K6739" i="1"/>
  <c r="L6739" i="1"/>
  <c r="M6739" i="1"/>
  <c r="L6760" i="1"/>
  <c r="M6760" i="1"/>
  <c r="K6760" i="1"/>
  <c r="N6761" i="1"/>
  <c r="O6761" i="1"/>
  <c r="P6761" i="1"/>
  <c r="N6757" i="1"/>
  <c r="N6755" i="1"/>
  <c r="O6755" i="1"/>
  <c r="P6755" i="1"/>
  <c r="N6756" i="1"/>
  <c r="O6756" i="1"/>
  <c r="P6756" i="1"/>
  <c r="O6757" i="1"/>
  <c r="P6757" i="1"/>
  <c r="N6758" i="1"/>
  <c r="O6758" i="1"/>
  <c r="P6758" i="1"/>
  <c r="N6759" i="1"/>
  <c r="O6759" i="1"/>
  <c r="P6759" i="1"/>
  <c r="N6760" i="1"/>
  <c r="O6760" i="1"/>
  <c r="P6760" i="1"/>
  <c r="H6782" i="1"/>
  <c r="I6782" i="1"/>
  <c r="J6782" i="1"/>
  <c r="N6740" i="1"/>
  <c r="O6740" i="1"/>
  <c r="P6740" i="1"/>
  <c r="N6741" i="1"/>
  <c r="O6741" i="1"/>
  <c r="P6741" i="1"/>
  <c r="N6742" i="1"/>
  <c r="O6742" i="1"/>
  <c r="P6742" i="1"/>
  <c r="N6743" i="1"/>
  <c r="O6743" i="1"/>
  <c r="P6743" i="1"/>
  <c r="N6744" i="1"/>
  <c r="O6744" i="1"/>
  <c r="P6744" i="1"/>
  <c r="N6745" i="1"/>
  <c r="O6745" i="1"/>
  <c r="P6745" i="1"/>
  <c r="N6746" i="1"/>
  <c r="O6746" i="1"/>
  <c r="P6746" i="1"/>
  <c r="N6747" i="1"/>
  <c r="O6747" i="1"/>
  <c r="P6747" i="1"/>
  <c r="N6748" i="1"/>
  <c r="O6748" i="1"/>
  <c r="P6748" i="1"/>
  <c r="N6749" i="1"/>
  <c r="O6749" i="1"/>
  <c r="P6749" i="1"/>
  <c r="N6750" i="1"/>
  <c r="O6750" i="1"/>
  <c r="P6750" i="1"/>
  <c r="N6751" i="1"/>
  <c r="O6751" i="1"/>
  <c r="P6751" i="1"/>
  <c r="N6752" i="1"/>
  <c r="O6752" i="1"/>
  <c r="P6752" i="1"/>
  <c r="N6753" i="1"/>
  <c r="O6753" i="1"/>
  <c r="P6753" i="1"/>
  <c r="N6754" i="1"/>
  <c r="O6754" i="1"/>
  <c r="P6754" i="1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H6970" i="1"/>
  <c r="I6970" i="1"/>
  <c r="J6970" i="1"/>
  <c r="G7215" i="1"/>
  <c r="F7215" i="1"/>
  <c r="E7215" i="1"/>
  <c r="D7215" i="1"/>
  <c r="C7215" i="1"/>
  <c r="B7215" i="1"/>
  <c r="G7214" i="1"/>
  <c r="F7214" i="1"/>
  <c r="E7214" i="1"/>
  <c r="D7214" i="1"/>
  <c r="C7214" i="1"/>
  <c r="B7214" i="1"/>
  <c r="G7213" i="1"/>
  <c r="F7213" i="1"/>
  <c r="E7213" i="1"/>
  <c r="D7213" i="1"/>
  <c r="C7213" i="1"/>
  <c r="B7213" i="1"/>
  <c r="N6734" i="1"/>
  <c r="O6734" i="1"/>
  <c r="P6734" i="1"/>
  <c r="N6735" i="1"/>
  <c r="O6735" i="1"/>
  <c r="P6735" i="1"/>
  <c r="N6736" i="1"/>
  <c r="O6736" i="1"/>
  <c r="P6736" i="1"/>
  <c r="N6737" i="1"/>
  <c r="O6737" i="1"/>
  <c r="P6737" i="1"/>
  <c r="N6738" i="1"/>
  <c r="O6738" i="1"/>
  <c r="P6738" i="1"/>
  <c r="N6739" i="1"/>
  <c r="O6739" i="1"/>
  <c r="P6739" i="1"/>
  <c r="N6732" i="1"/>
  <c r="O6732" i="1"/>
  <c r="P6732" i="1"/>
  <c r="N6733" i="1"/>
  <c r="O6733" i="1"/>
  <c r="P6733" i="1"/>
  <c r="N6728" i="1"/>
  <c r="O6728" i="1"/>
  <c r="P6728" i="1"/>
  <c r="N6729" i="1"/>
  <c r="O6729" i="1"/>
  <c r="P6729" i="1"/>
  <c r="N6730" i="1"/>
  <c r="O6730" i="1"/>
  <c r="P6730" i="1"/>
  <c r="N6731" i="1"/>
  <c r="O6731" i="1"/>
  <c r="P6731" i="1"/>
  <c r="N6727" i="1"/>
  <c r="O6727" i="1"/>
  <c r="P6727" i="1"/>
  <c r="N6726" i="1"/>
  <c r="N6720" i="1"/>
  <c r="O6720" i="1"/>
  <c r="P6720" i="1"/>
  <c r="N6721" i="1"/>
  <c r="O6721" i="1"/>
  <c r="P6721" i="1"/>
  <c r="N6722" i="1"/>
  <c r="O6722" i="1"/>
  <c r="P6722" i="1"/>
  <c r="N6723" i="1"/>
  <c r="O6723" i="1"/>
  <c r="P6723" i="1"/>
  <c r="N6724" i="1"/>
  <c r="O6724" i="1"/>
  <c r="P6724" i="1"/>
  <c r="N6725" i="1"/>
  <c r="O6725" i="1"/>
  <c r="P6725" i="1"/>
  <c r="O6726" i="1"/>
  <c r="P6726" i="1"/>
  <c r="P6719" i="1"/>
  <c r="O6719" i="1"/>
  <c r="O6718" i="1"/>
  <c r="P6718" i="1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L6718" i="1"/>
  <c r="M6718" i="1"/>
  <c r="K6718" i="1"/>
  <c r="H6973" i="1"/>
  <c r="I6973" i="1"/>
  <c r="J6973" i="1"/>
  <c r="N6718" i="1"/>
  <c r="N6700" i="1"/>
  <c r="O6700" i="1"/>
  <c r="P6700" i="1"/>
  <c r="N6701" i="1"/>
  <c r="O6701" i="1"/>
  <c r="P6701" i="1"/>
  <c r="N6702" i="1"/>
  <c r="O6702" i="1"/>
  <c r="P6702" i="1"/>
  <c r="N6703" i="1"/>
  <c r="O6703" i="1"/>
  <c r="P6703" i="1"/>
  <c r="N6704" i="1"/>
  <c r="O6704" i="1"/>
  <c r="P6704" i="1"/>
  <c r="N6705" i="1"/>
  <c r="O6705" i="1"/>
  <c r="P6705" i="1"/>
  <c r="N6706" i="1"/>
  <c r="O6706" i="1"/>
  <c r="P6706" i="1"/>
  <c r="N6707" i="1"/>
  <c r="O6707" i="1"/>
  <c r="P6707" i="1"/>
  <c r="N6708" i="1"/>
  <c r="O6708" i="1"/>
  <c r="P6708" i="1"/>
  <c r="N6709" i="1"/>
  <c r="O6709" i="1"/>
  <c r="P6709" i="1"/>
  <c r="N6710" i="1"/>
  <c r="O6710" i="1"/>
  <c r="P6710" i="1"/>
  <c r="N6711" i="1"/>
  <c r="O6711" i="1"/>
  <c r="P6711" i="1"/>
  <c r="N6712" i="1"/>
  <c r="O6712" i="1"/>
  <c r="P6712" i="1"/>
  <c r="N6713" i="1"/>
  <c r="O6713" i="1"/>
  <c r="P6713" i="1"/>
  <c r="N6714" i="1"/>
  <c r="O6714" i="1"/>
  <c r="P6714" i="1"/>
  <c r="N6715" i="1"/>
  <c r="O6715" i="1"/>
  <c r="P6715" i="1"/>
  <c r="N6716" i="1"/>
  <c r="O6716" i="1"/>
  <c r="P6716" i="1"/>
  <c r="N6717" i="1"/>
  <c r="O6717" i="1"/>
  <c r="P6717" i="1"/>
  <c r="L6699" i="1"/>
  <c r="M6699" i="1"/>
  <c r="K6699" i="1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N6693" i="1"/>
  <c r="O6693" i="1"/>
  <c r="P6693" i="1"/>
  <c r="N6694" i="1"/>
  <c r="O6694" i="1"/>
  <c r="P6694" i="1"/>
  <c r="N6695" i="1"/>
  <c r="O6695" i="1"/>
  <c r="P6695" i="1"/>
  <c r="N6696" i="1"/>
  <c r="O6696" i="1"/>
  <c r="P6696" i="1"/>
  <c r="N6697" i="1"/>
  <c r="O6697" i="1"/>
  <c r="P6697" i="1"/>
  <c r="N6698" i="1"/>
  <c r="O6698" i="1"/>
  <c r="P6698" i="1"/>
  <c r="N6699" i="1"/>
  <c r="O6699" i="1"/>
  <c r="P6699" i="1"/>
  <c r="N6692" i="1"/>
  <c r="O6692" i="1"/>
  <c r="P6692" i="1"/>
  <c r="N6686" i="1"/>
  <c r="O6686" i="1"/>
  <c r="P6686" i="1"/>
  <c r="N6687" i="1"/>
  <c r="O6687" i="1"/>
  <c r="P6687" i="1"/>
  <c r="N6688" i="1"/>
  <c r="O6688" i="1"/>
  <c r="P6688" i="1"/>
  <c r="N6689" i="1"/>
  <c r="O6689" i="1"/>
  <c r="P6689" i="1"/>
  <c r="N6690" i="1"/>
  <c r="O6690" i="1"/>
  <c r="P6690" i="1"/>
  <c r="N6691" i="1"/>
  <c r="O6691" i="1"/>
  <c r="P6691" i="1"/>
  <c r="N6678" i="1"/>
  <c r="O6678" i="1"/>
  <c r="P6678" i="1"/>
  <c r="N6679" i="1"/>
  <c r="O6679" i="1"/>
  <c r="P6679" i="1"/>
  <c r="N6680" i="1"/>
  <c r="O6680" i="1"/>
  <c r="P6680" i="1"/>
  <c r="N6681" i="1"/>
  <c r="O6681" i="1"/>
  <c r="P6681" i="1"/>
  <c r="N6682" i="1"/>
  <c r="O6682" i="1"/>
  <c r="P6682" i="1"/>
  <c r="N6683" i="1"/>
  <c r="O6683" i="1"/>
  <c r="P6683" i="1"/>
  <c r="N6684" i="1"/>
  <c r="O6684" i="1"/>
  <c r="P6684" i="1"/>
  <c r="N6685" i="1"/>
  <c r="O6685" i="1"/>
  <c r="P6685" i="1"/>
  <c r="D1184" i="2"/>
  <c r="E1203" i="2" s="1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M6677" i="1"/>
  <c r="L6677" i="1"/>
  <c r="K6677" i="1"/>
  <c r="N6653" i="1"/>
  <c r="O6653" i="1"/>
  <c r="P6653" i="1"/>
  <c r="N6654" i="1"/>
  <c r="O6654" i="1"/>
  <c r="P6654" i="1"/>
  <c r="N6655" i="1"/>
  <c r="O6655" i="1"/>
  <c r="P6655" i="1"/>
  <c r="N6656" i="1"/>
  <c r="O6656" i="1"/>
  <c r="P6656" i="1"/>
  <c r="N6657" i="1"/>
  <c r="O6657" i="1"/>
  <c r="P6657" i="1"/>
  <c r="N6658" i="1"/>
  <c r="O6658" i="1"/>
  <c r="P6658" i="1"/>
  <c r="N6659" i="1"/>
  <c r="O6659" i="1"/>
  <c r="P6659" i="1"/>
  <c r="N6660" i="1"/>
  <c r="O6660" i="1"/>
  <c r="P6660" i="1"/>
  <c r="N6661" i="1"/>
  <c r="O6661" i="1"/>
  <c r="P6661" i="1"/>
  <c r="N6662" i="1"/>
  <c r="O6662" i="1"/>
  <c r="P6662" i="1"/>
  <c r="N6663" i="1"/>
  <c r="O6663" i="1"/>
  <c r="P6663" i="1"/>
  <c r="N6664" i="1"/>
  <c r="O6664" i="1"/>
  <c r="P6664" i="1"/>
  <c r="N6665" i="1"/>
  <c r="O6665" i="1"/>
  <c r="P6665" i="1"/>
  <c r="N6666" i="1"/>
  <c r="O6666" i="1"/>
  <c r="P6666" i="1"/>
  <c r="N6667" i="1"/>
  <c r="O6667" i="1"/>
  <c r="P6667" i="1"/>
  <c r="N6668" i="1"/>
  <c r="O6668" i="1"/>
  <c r="P6668" i="1"/>
  <c r="N6669" i="1"/>
  <c r="O6669" i="1"/>
  <c r="P6669" i="1"/>
  <c r="N6670" i="1"/>
  <c r="O6670" i="1"/>
  <c r="P6670" i="1"/>
  <c r="N6671" i="1"/>
  <c r="O6671" i="1"/>
  <c r="P6671" i="1"/>
  <c r="N6672" i="1"/>
  <c r="O6672" i="1"/>
  <c r="P6672" i="1"/>
  <c r="N6673" i="1"/>
  <c r="O6673" i="1"/>
  <c r="P6673" i="1"/>
  <c r="N6674" i="1"/>
  <c r="O6674" i="1"/>
  <c r="P6674" i="1"/>
  <c r="N6675" i="1"/>
  <c r="O6675" i="1"/>
  <c r="P6675" i="1"/>
  <c r="N6676" i="1"/>
  <c r="O6676" i="1"/>
  <c r="P6676" i="1"/>
  <c r="N6677" i="1"/>
  <c r="O6677" i="1"/>
  <c r="P6677" i="1"/>
  <c r="D1163" i="2"/>
  <c r="E1183" i="2" s="1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N6649" i="1"/>
  <c r="O6649" i="1"/>
  <c r="P6649" i="1"/>
  <c r="N6650" i="1"/>
  <c r="O6650" i="1"/>
  <c r="P6650" i="1"/>
  <c r="N6651" i="1"/>
  <c r="O6651" i="1"/>
  <c r="P6651" i="1"/>
  <c r="N6652" i="1"/>
  <c r="O6652" i="1"/>
  <c r="P6652" i="1"/>
  <c r="N6645" i="1"/>
  <c r="O6645" i="1"/>
  <c r="P6645" i="1"/>
  <c r="N6646" i="1"/>
  <c r="O6646" i="1"/>
  <c r="P6646" i="1"/>
  <c r="N6647" i="1"/>
  <c r="O6647" i="1"/>
  <c r="P6647" i="1"/>
  <c r="N6648" i="1"/>
  <c r="O6648" i="1"/>
  <c r="P6648" i="1"/>
  <c r="N6644" i="1"/>
  <c r="O6644" i="1"/>
  <c r="P6644" i="1"/>
  <c r="N6637" i="1"/>
  <c r="O6637" i="1"/>
  <c r="P6637" i="1"/>
  <c r="N6638" i="1"/>
  <c r="O6638" i="1"/>
  <c r="P6638" i="1"/>
  <c r="N6639" i="1"/>
  <c r="O6639" i="1"/>
  <c r="P6639" i="1"/>
  <c r="N6640" i="1"/>
  <c r="O6640" i="1"/>
  <c r="P6640" i="1"/>
  <c r="N6641" i="1"/>
  <c r="O6641" i="1"/>
  <c r="P6641" i="1"/>
  <c r="N6642" i="1"/>
  <c r="O6642" i="1"/>
  <c r="P6642" i="1"/>
  <c r="N6643" i="1"/>
  <c r="O6643" i="1"/>
  <c r="P6643" i="1"/>
  <c r="D1153" i="2"/>
  <c r="D1154" i="2"/>
  <c r="D1155" i="2"/>
  <c r="D1156" i="2"/>
  <c r="D1157" i="2"/>
  <c r="D1158" i="2"/>
  <c r="D1159" i="2"/>
  <c r="D1160" i="2"/>
  <c r="D1161" i="2"/>
  <c r="D1162" i="2"/>
  <c r="M6636" i="1"/>
  <c r="L6636" i="1"/>
  <c r="K6636" i="1"/>
  <c r="L6613" i="1"/>
  <c r="M6613" i="1"/>
  <c r="K6613" i="1"/>
  <c r="N6627" i="1"/>
  <c r="O6627" i="1"/>
  <c r="P6627" i="1"/>
  <c r="N6628" i="1"/>
  <c r="O6628" i="1"/>
  <c r="P6628" i="1"/>
  <c r="N6629" i="1"/>
  <c r="O6629" i="1"/>
  <c r="P6629" i="1"/>
  <c r="N6630" i="1"/>
  <c r="O6630" i="1"/>
  <c r="P6630" i="1"/>
  <c r="N6631" i="1"/>
  <c r="O6631" i="1"/>
  <c r="P6631" i="1"/>
  <c r="N6632" i="1"/>
  <c r="O6632" i="1"/>
  <c r="P6632" i="1"/>
  <c r="N6633" i="1"/>
  <c r="O6633" i="1"/>
  <c r="P6633" i="1"/>
  <c r="N6634" i="1"/>
  <c r="O6634" i="1"/>
  <c r="P6634" i="1"/>
  <c r="N6635" i="1"/>
  <c r="O6635" i="1"/>
  <c r="P6635" i="1"/>
  <c r="N6636" i="1"/>
  <c r="O6636" i="1"/>
  <c r="P6636" i="1"/>
  <c r="D1112" i="2"/>
  <c r="D1113" i="2"/>
  <c r="D1114" i="2"/>
  <c r="D1115" i="2"/>
  <c r="D1116" i="2"/>
  <c r="D1117" i="2"/>
  <c r="D1118" i="2"/>
  <c r="D1119" i="2"/>
  <c r="D1120" i="2"/>
  <c r="D1121" i="2"/>
  <c r="D1122" i="2"/>
  <c r="E1139" i="2" s="1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E1162" i="2" s="1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N6626" i="1"/>
  <c r="O6626" i="1"/>
  <c r="P6626" i="1"/>
  <c r="N6623" i="1"/>
  <c r="O6623" i="1"/>
  <c r="P6623" i="1"/>
  <c r="N6624" i="1"/>
  <c r="O6624" i="1"/>
  <c r="P6624" i="1"/>
  <c r="N6625" i="1"/>
  <c r="O6625" i="1"/>
  <c r="P6625" i="1"/>
  <c r="O6614" i="1"/>
  <c r="N6613" i="1"/>
  <c r="O6613" i="1"/>
  <c r="P6613" i="1"/>
  <c r="N6614" i="1"/>
  <c r="P6614" i="1"/>
  <c r="N6615" i="1"/>
  <c r="O6615" i="1"/>
  <c r="P6615" i="1"/>
  <c r="N6616" i="1"/>
  <c r="O6616" i="1"/>
  <c r="P6616" i="1"/>
  <c r="N6617" i="1"/>
  <c r="O6617" i="1"/>
  <c r="P6617" i="1"/>
  <c r="N6618" i="1"/>
  <c r="O6618" i="1"/>
  <c r="P6618" i="1"/>
  <c r="N6619" i="1"/>
  <c r="O6619" i="1"/>
  <c r="P6619" i="1"/>
  <c r="N6620" i="1"/>
  <c r="O6620" i="1"/>
  <c r="P6620" i="1"/>
  <c r="N6621" i="1"/>
  <c r="O6621" i="1"/>
  <c r="P6621" i="1"/>
  <c r="N6622" i="1"/>
  <c r="O6622" i="1"/>
  <c r="P6622" i="1"/>
  <c r="N6607" i="1"/>
  <c r="O6607" i="1"/>
  <c r="P6607" i="1"/>
  <c r="N6608" i="1"/>
  <c r="O6608" i="1"/>
  <c r="P6608" i="1"/>
  <c r="N6609" i="1"/>
  <c r="O6609" i="1"/>
  <c r="P6609" i="1"/>
  <c r="N6610" i="1"/>
  <c r="O6610" i="1"/>
  <c r="P6610" i="1"/>
  <c r="N6611" i="1"/>
  <c r="O6611" i="1"/>
  <c r="P6611" i="1"/>
  <c r="N6612" i="1"/>
  <c r="O6612" i="1"/>
  <c r="P6612" i="1"/>
  <c r="K11" i="4"/>
  <c r="L11" i="4"/>
  <c r="N1500" i="3"/>
  <c r="N1747" i="3"/>
  <c r="R6223" i="3"/>
  <c r="N1998" i="3"/>
  <c r="N2247" i="3"/>
  <c r="E2495" i="3"/>
  <c r="N2495" i="3"/>
  <c r="E2500" i="3"/>
  <c r="E2576" i="3"/>
  <c r="E2743" i="3"/>
  <c r="N2743" i="3"/>
  <c r="H2825" i="3"/>
  <c r="H2992" i="3"/>
  <c r="N2992" i="3"/>
  <c r="H3073" i="3"/>
  <c r="N3240" i="3"/>
  <c r="N3493" i="3"/>
  <c r="K3512" i="3"/>
  <c r="K3532" i="3"/>
  <c r="K3555" i="3"/>
  <c r="N3741" i="3"/>
  <c r="O3742" i="3"/>
  <c r="N3743" i="3"/>
  <c r="O3743" i="3"/>
  <c r="N3744" i="3"/>
  <c r="O3744" i="3"/>
  <c r="N3745" i="3"/>
  <c r="O3745" i="3"/>
  <c r="N3746" i="3"/>
  <c r="O3746" i="3"/>
  <c r="N3747" i="3"/>
  <c r="O3747" i="3"/>
  <c r="N3748" i="3"/>
  <c r="O3748" i="3"/>
  <c r="N3749" i="3"/>
  <c r="O3749" i="3"/>
  <c r="N3750" i="3"/>
  <c r="O3750" i="3"/>
  <c r="N3751" i="3"/>
  <c r="O3751" i="3"/>
  <c r="N3752" i="3"/>
  <c r="O3752" i="3"/>
  <c r="N3753" i="3"/>
  <c r="O3753" i="3"/>
  <c r="N3754" i="3"/>
  <c r="O3754" i="3"/>
  <c r="N3755" i="3"/>
  <c r="O3755" i="3"/>
  <c r="N3756" i="3"/>
  <c r="O3756" i="3"/>
  <c r="N3757" i="3"/>
  <c r="O3757" i="3"/>
  <c r="N3758" i="3"/>
  <c r="O3758" i="3"/>
  <c r="N3759" i="3"/>
  <c r="O3759" i="3"/>
  <c r="N3760" i="3"/>
  <c r="O3760" i="3"/>
  <c r="K3761" i="3"/>
  <c r="N3761" i="3"/>
  <c r="O3761" i="3"/>
  <c r="N3762" i="3"/>
  <c r="O3762" i="3"/>
  <c r="N3763" i="3"/>
  <c r="O3763" i="3"/>
  <c r="N3764" i="3"/>
  <c r="O3764" i="3"/>
  <c r="N3765" i="3"/>
  <c r="O3765" i="3"/>
  <c r="N3766" i="3"/>
  <c r="O3766" i="3"/>
  <c r="N3767" i="3"/>
  <c r="O3767" i="3"/>
  <c r="N3768" i="3"/>
  <c r="O3768" i="3"/>
  <c r="N3769" i="3"/>
  <c r="O3769" i="3"/>
  <c r="N3770" i="3"/>
  <c r="O3770" i="3"/>
  <c r="N3771" i="3"/>
  <c r="O3771" i="3"/>
  <c r="N3772" i="3"/>
  <c r="O3772" i="3"/>
  <c r="N3773" i="3"/>
  <c r="O3773" i="3"/>
  <c r="N3774" i="3"/>
  <c r="O3774" i="3"/>
  <c r="N3775" i="3"/>
  <c r="O3775" i="3"/>
  <c r="N3776" i="3"/>
  <c r="O3776" i="3"/>
  <c r="N3777" i="3"/>
  <c r="O3777" i="3"/>
  <c r="N3778" i="3"/>
  <c r="O3778" i="3"/>
  <c r="N3779" i="3"/>
  <c r="O3779" i="3"/>
  <c r="N3780" i="3"/>
  <c r="O3780" i="3"/>
  <c r="N3781" i="3"/>
  <c r="O3781" i="3"/>
  <c r="K3782" i="3"/>
  <c r="N3782" i="3"/>
  <c r="O3782" i="3"/>
  <c r="N3783" i="3"/>
  <c r="O3783" i="3"/>
  <c r="N3784" i="3"/>
  <c r="O3784" i="3"/>
  <c r="N3785" i="3"/>
  <c r="O3785" i="3"/>
  <c r="N3786" i="3"/>
  <c r="O3786" i="3"/>
  <c r="N3787" i="3"/>
  <c r="O3787" i="3"/>
  <c r="N3788" i="3"/>
  <c r="O3788" i="3"/>
  <c r="N3789" i="3"/>
  <c r="O3789" i="3"/>
  <c r="N3790" i="3"/>
  <c r="O3790" i="3"/>
  <c r="N3791" i="3"/>
  <c r="O3791" i="3"/>
  <c r="N3792" i="3"/>
  <c r="O3792" i="3"/>
  <c r="N3793" i="3"/>
  <c r="O3793" i="3"/>
  <c r="N3794" i="3"/>
  <c r="O3794" i="3"/>
  <c r="N3795" i="3"/>
  <c r="O3795" i="3"/>
  <c r="N3796" i="3"/>
  <c r="O3796" i="3"/>
  <c r="N3797" i="3"/>
  <c r="O3797" i="3"/>
  <c r="N3798" i="3"/>
  <c r="O3798" i="3"/>
  <c r="N3799" i="3"/>
  <c r="O3799" i="3"/>
  <c r="N3800" i="3"/>
  <c r="O3800" i="3"/>
  <c r="N3801" i="3"/>
  <c r="O3801" i="3"/>
  <c r="N3802" i="3"/>
  <c r="O3802" i="3"/>
  <c r="N3803" i="3"/>
  <c r="O3803" i="3"/>
  <c r="K3804" i="3"/>
  <c r="N3804" i="3"/>
  <c r="O3804" i="3"/>
  <c r="N3805" i="3"/>
  <c r="O3805" i="3"/>
  <c r="N3806" i="3"/>
  <c r="O3806" i="3"/>
  <c r="N3807" i="3"/>
  <c r="O3807" i="3"/>
  <c r="N3808" i="3"/>
  <c r="O3808" i="3"/>
  <c r="N3809" i="3"/>
  <c r="O3809" i="3"/>
  <c r="N3810" i="3"/>
  <c r="O3810" i="3"/>
  <c r="N3811" i="3"/>
  <c r="O3811" i="3"/>
  <c r="N3812" i="3"/>
  <c r="O3812" i="3"/>
  <c r="N3813" i="3"/>
  <c r="O3813" i="3"/>
  <c r="N3814" i="3"/>
  <c r="O3814" i="3"/>
  <c r="N3815" i="3"/>
  <c r="O3815" i="3"/>
  <c r="N3816" i="3"/>
  <c r="O3816" i="3"/>
  <c r="N3817" i="3"/>
  <c r="O3817" i="3"/>
  <c r="N3818" i="3"/>
  <c r="O3818" i="3"/>
  <c r="N3819" i="3"/>
  <c r="O3819" i="3"/>
  <c r="N3820" i="3"/>
  <c r="O3820" i="3"/>
  <c r="N3821" i="3"/>
  <c r="O3821" i="3"/>
  <c r="N3822" i="3"/>
  <c r="O3822" i="3"/>
  <c r="K3823" i="3"/>
  <c r="N3823" i="3"/>
  <c r="O3823" i="3"/>
  <c r="N3824" i="3"/>
  <c r="O3824" i="3"/>
  <c r="N3825" i="3"/>
  <c r="O3825" i="3"/>
  <c r="N3826" i="3"/>
  <c r="O3826" i="3"/>
  <c r="N3827" i="3"/>
  <c r="O3827" i="3"/>
  <c r="N3828" i="3"/>
  <c r="O3828" i="3"/>
  <c r="N3829" i="3"/>
  <c r="O3829" i="3"/>
  <c r="N3830" i="3"/>
  <c r="O3830" i="3"/>
  <c r="N3831" i="3"/>
  <c r="O3831" i="3"/>
  <c r="N3832" i="3"/>
  <c r="O3832" i="3"/>
  <c r="N3833" i="3"/>
  <c r="O3833" i="3"/>
  <c r="N3834" i="3"/>
  <c r="O3834" i="3"/>
  <c r="N3835" i="3"/>
  <c r="O3835" i="3"/>
  <c r="N3836" i="3"/>
  <c r="O3836" i="3"/>
  <c r="N3837" i="3"/>
  <c r="O3837" i="3"/>
  <c r="N3838" i="3"/>
  <c r="O3838" i="3"/>
  <c r="N3839" i="3"/>
  <c r="O3839" i="3"/>
  <c r="N3840" i="3"/>
  <c r="O3840" i="3"/>
  <c r="N3841" i="3"/>
  <c r="O3841" i="3"/>
  <c r="N3842" i="3"/>
  <c r="O3842" i="3"/>
  <c r="N3843" i="3"/>
  <c r="O3843" i="3"/>
  <c r="K3844" i="3"/>
  <c r="N3844" i="3"/>
  <c r="O3844" i="3"/>
  <c r="N3845" i="3"/>
  <c r="O3845" i="3"/>
  <c r="N3846" i="3"/>
  <c r="O3846" i="3"/>
  <c r="N3847" i="3"/>
  <c r="O3847" i="3"/>
  <c r="N3848" i="3"/>
  <c r="O3848" i="3"/>
  <c r="N3849" i="3"/>
  <c r="O3849" i="3"/>
  <c r="N3850" i="3"/>
  <c r="O3850" i="3"/>
  <c r="N3851" i="3"/>
  <c r="O3851" i="3"/>
  <c r="N3852" i="3"/>
  <c r="O3852" i="3"/>
  <c r="N3853" i="3"/>
  <c r="O3853" i="3"/>
  <c r="N3854" i="3"/>
  <c r="O3854" i="3"/>
  <c r="N3855" i="3"/>
  <c r="O3855" i="3"/>
  <c r="N3856" i="3"/>
  <c r="O3856" i="3"/>
  <c r="N3857" i="3"/>
  <c r="O3857" i="3"/>
  <c r="N3858" i="3"/>
  <c r="O3858" i="3"/>
  <c r="N3859" i="3"/>
  <c r="O3859" i="3"/>
  <c r="N3860" i="3"/>
  <c r="O3860" i="3"/>
  <c r="N3861" i="3"/>
  <c r="O3861" i="3"/>
  <c r="N3862" i="3"/>
  <c r="O3862" i="3"/>
  <c r="N3863" i="3"/>
  <c r="O3863" i="3"/>
  <c r="N3864" i="3"/>
  <c r="O3864" i="3"/>
  <c r="K3865" i="3"/>
  <c r="N3865" i="3"/>
  <c r="O3865" i="3"/>
  <c r="N3866" i="3"/>
  <c r="O3866" i="3"/>
  <c r="N3867" i="3"/>
  <c r="O3867" i="3"/>
  <c r="N3868" i="3"/>
  <c r="O3868" i="3"/>
  <c r="N3869" i="3"/>
  <c r="O3869" i="3"/>
  <c r="N3870" i="3"/>
  <c r="O3870" i="3"/>
  <c r="N3871" i="3"/>
  <c r="O3871" i="3"/>
  <c r="N3872" i="3"/>
  <c r="O3872" i="3"/>
  <c r="N3873" i="3"/>
  <c r="O3873" i="3"/>
  <c r="N3874" i="3"/>
  <c r="O3874" i="3"/>
  <c r="N3875" i="3"/>
  <c r="O3875" i="3"/>
  <c r="N3876" i="3"/>
  <c r="O3876" i="3"/>
  <c r="N3877" i="3"/>
  <c r="O3877" i="3"/>
  <c r="N3878" i="3"/>
  <c r="O3878" i="3"/>
  <c r="N3879" i="3"/>
  <c r="O3879" i="3"/>
  <c r="N3880" i="3"/>
  <c r="O3880" i="3"/>
  <c r="N3881" i="3"/>
  <c r="O3881" i="3"/>
  <c r="N3882" i="3"/>
  <c r="O3882" i="3"/>
  <c r="N3883" i="3"/>
  <c r="O3883" i="3"/>
  <c r="K3884" i="3"/>
  <c r="N3884" i="3"/>
  <c r="O3884" i="3"/>
  <c r="N3885" i="3"/>
  <c r="O3885" i="3"/>
  <c r="N3886" i="3"/>
  <c r="O3886" i="3"/>
  <c r="N3887" i="3"/>
  <c r="O3887" i="3"/>
  <c r="N3888" i="3"/>
  <c r="O3888" i="3"/>
  <c r="N3889" i="3"/>
  <c r="O3889" i="3"/>
  <c r="N3890" i="3"/>
  <c r="O3890" i="3"/>
  <c r="N3891" i="3"/>
  <c r="O3891" i="3"/>
  <c r="N3892" i="3"/>
  <c r="O3892" i="3"/>
  <c r="N3893" i="3"/>
  <c r="O3893" i="3"/>
  <c r="N3894" i="3"/>
  <c r="O3894" i="3"/>
  <c r="N3895" i="3"/>
  <c r="O3895" i="3"/>
  <c r="N3896" i="3"/>
  <c r="O3896" i="3"/>
  <c r="N3897" i="3"/>
  <c r="O3897" i="3"/>
  <c r="N3898" i="3"/>
  <c r="O3898" i="3"/>
  <c r="N3899" i="3"/>
  <c r="O3899" i="3"/>
  <c r="N3900" i="3"/>
  <c r="O3900" i="3"/>
  <c r="N3901" i="3"/>
  <c r="O3901" i="3"/>
  <c r="N3902" i="3"/>
  <c r="O3902" i="3"/>
  <c r="N3903" i="3"/>
  <c r="O3903" i="3"/>
  <c r="N3904" i="3"/>
  <c r="O3904" i="3"/>
  <c r="N3905" i="3"/>
  <c r="O3905" i="3"/>
  <c r="K3906" i="3"/>
  <c r="N3906" i="3"/>
  <c r="O3906" i="3"/>
  <c r="N3907" i="3"/>
  <c r="O3907" i="3"/>
  <c r="N3908" i="3"/>
  <c r="O3908" i="3"/>
  <c r="N3909" i="3"/>
  <c r="O3909" i="3"/>
  <c r="N3910" i="3"/>
  <c r="O3910" i="3"/>
  <c r="N3911" i="3"/>
  <c r="O3911" i="3"/>
  <c r="N3912" i="3"/>
  <c r="O3912" i="3"/>
  <c r="N3913" i="3"/>
  <c r="O3913" i="3"/>
  <c r="N3914" i="3"/>
  <c r="O3914" i="3"/>
  <c r="N3915" i="3"/>
  <c r="O3915" i="3"/>
  <c r="N3916" i="3"/>
  <c r="O3916" i="3"/>
  <c r="N3917" i="3"/>
  <c r="O3917" i="3"/>
  <c r="N3918" i="3"/>
  <c r="O3918" i="3"/>
  <c r="N3919" i="3"/>
  <c r="O3919" i="3"/>
  <c r="N3920" i="3"/>
  <c r="O3920" i="3"/>
  <c r="N3921" i="3"/>
  <c r="O3921" i="3"/>
  <c r="N3922" i="3"/>
  <c r="O3922" i="3"/>
  <c r="N3923" i="3"/>
  <c r="O3923" i="3"/>
  <c r="N3924" i="3"/>
  <c r="O3924" i="3"/>
  <c r="N3925" i="3"/>
  <c r="O3925" i="3"/>
  <c r="K3926" i="3"/>
  <c r="N3926" i="3"/>
  <c r="O3926" i="3"/>
  <c r="N3927" i="3"/>
  <c r="O3927" i="3"/>
  <c r="N3928" i="3"/>
  <c r="O3928" i="3"/>
  <c r="N3929" i="3"/>
  <c r="O3929" i="3"/>
  <c r="N3930" i="3"/>
  <c r="O3930" i="3"/>
  <c r="N3931" i="3"/>
  <c r="O3931" i="3"/>
  <c r="N3932" i="3"/>
  <c r="O3932" i="3"/>
  <c r="N3933" i="3"/>
  <c r="O3933" i="3"/>
  <c r="N3934" i="3"/>
  <c r="O3934" i="3"/>
  <c r="N3935" i="3"/>
  <c r="O3935" i="3"/>
  <c r="N3936" i="3"/>
  <c r="O3936" i="3"/>
  <c r="N3937" i="3"/>
  <c r="O3937" i="3"/>
  <c r="N3938" i="3"/>
  <c r="O3938" i="3"/>
  <c r="N3939" i="3"/>
  <c r="O3939" i="3"/>
  <c r="N3940" i="3"/>
  <c r="O3940" i="3"/>
  <c r="N3941" i="3"/>
  <c r="O3941" i="3"/>
  <c r="N3942" i="3"/>
  <c r="O3942" i="3"/>
  <c r="N3943" i="3"/>
  <c r="O3943" i="3"/>
  <c r="N3944" i="3"/>
  <c r="O3944" i="3"/>
  <c r="N3945" i="3"/>
  <c r="O3945" i="3"/>
  <c r="N3946" i="3"/>
  <c r="O3946" i="3"/>
  <c r="K3947" i="3"/>
  <c r="N3947" i="3"/>
  <c r="O3947" i="3"/>
  <c r="N3948" i="3"/>
  <c r="O3948" i="3"/>
  <c r="N3949" i="3"/>
  <c r="O3949" i="3"/>
  <c r="N3950" i="3"/>
  <c r="O3950" i="3"/>
  <c r="N3951" i="3"/>
  <c r="O3951" i="3"/>
  <c r="N3952" i="3"/>
  <c r="O3952" i="3"/>
  <c r="N3953" i="3"/>
  <c r="O3953" i="3"/>
  <c r="N3954" i="3"/>
  <c r="O3954" i="3"/>
  <c r="N3955" i="3"/>
  <c r="O3955" i="3"/>
  <c r="N3956" i="3"/>
  <c r="O3956" i="3"/>
  <c r="N3957" i="3"/>
  <c r="O3957" i="3"/>
  <c r="N3958" i="3"/>
  <c r="O3958" i="3"/>
  <c r="N3959" i="3"/>
  <c r="O3959" i="3"/>
  <c r="N3960" i="3"/>
  <c r="O3960" i="3"/>
  <c r="N3961" i="3"/>
  <c r="O3961" i="3"/>
  <c r="N3962" i="3"/>
  <c r="O3962" i="3"/>
  <c r="N3963" i="3"/>
  <c r="O3963" i="3"/>
  <c r="N3964" i="3"/>
  <c r="O3964" i="3"/>
  <c r="N3965" i="3"/>
  <c r="O3965" i="3"/>
  <c r="N3966" i="3"/>
  <c r="O3966" i="3"/>
  <c r="N3967" i="3"/>
  <c r="O3967" i="3"/>
  <c r="N3968" i="3"/>
  <c r="O3968" i="3"/>
  <c r="K3969" i="3"/>
  <c r="N3969" i="3"/>
  <c r="O3969" i="3"/>
  <c r="N3970" i="3"/>
  <c r="O3970" i="3"/>
  <c r="N3971" i="3"/>
  <c r="O3971" i="3"/>
  <c r="N3972" i="3"/>
  <c r="O3972" i="3"/>
  <c r="N3973" i="3"/>
  <c r="O3973" i="3"/>
  <c r="N3974" i="3"/>
  <c r="O3974" i="3"/>
  <c r="N3975" i="3"/>
  <c r="O3975" i="3"/>
  <c r="N3976" i="3"/>
  <c r="O3976" i="3"/>
  <c r="N3977" i="3"/>
  <c r="O3977" i="3"/>
  <c r="N3978" i="3"/>
  <c r="O3978" i="3"/>
  <c r="N3979" i="3"/>
  <c r="O3979" i="3"/>
  <c r="N3980" i="3"/>
  <c r="O3980" i="3"/>
  <c r="N3981" i="3"/>
  <c r="O3981" i="3"/>
  <c r="N3982" i="3"/>
  <c r="O3982" i="3"/>
  <c r="N3983" i="3"/>
  <c r="O3983" i="3"/>
  <c r="N3984" i="3"/>
  <c r="O3984" i="3"/>
  <c r="N3985" i="3"/>
  <c r="O3985" i="3"/>
  <c r="N3986" i="3"/>
  <c r="O3986" i="3"/>
  <c r="N3987" i="3"/>
  <c r="O3987" i="3"/>
  <c r="K3988" i="3"/>
  <c r="N3988" i="3"/>
  <c r="O3988" i="3"/>
  <c r="O3989" i="3"/>
  <c r="N3990" i="3"/>
  <c r="O3990" i="3"/>
  <c r="N3991" i="3"/>
  <c r="O3991" i="3"/>
  <c r="N3992" i="3"/>
  <c r="O3992" i="3"/>
  <c r="N3993" i="3"/>
  <c r="O3993" i="3"/>
  <c r="N3994" i="3"/>
  <c r="O3994" i="3"/>
  <c r="N3995" i="3"/>
  <c r="O3995" i="3"/>
  <c r="N3996" i="3"/>
  <c r="O3996" i="3"/>
  <c r="N3997" i="3"/>
  <c r="O3997" i="3"/>
  <c r="N3998" i="3"/>
  <c r="O3998" i="3"/>
  <c r="N3999" i="3"/>
  <c r="O3999" i="3"/>
  <c r="N4000" i="3"/>
  <c r="O4000" i="3"/>
  <c r="N4001" i="3"/>
  <c r="O4001" i="3"/>
  <c r="N4002" i="3"/>
  <c r="O4002" i="3"/>
  <c r="N4003" i="3"/>
  <c r="O4003" i="3"/>
  <c r="N4004" i="3"/>
  <c r="O4004" i="3"/>
  <c r="N4005" i="3"/>
  <c r="O4005" i="3"/>
  <c r="N4006" i="3"/>
  <c r="O4006" i="3"/>
  <c r="N4007" i="3"/>
  <c r="O4007" i="3"/>
  <c r="N4008" i="3"/>
  <c r="O4008" i="3"/>
  <c r="K4009" i="3"/>
  <c r="N4009" i="3"/>
  <c r="O4009" i="3"/>
  <c r="N4010" i="3"/>
  <c r="O4010" i="3"/>
  <c r="N4011" i="3"/>
  <c r="O4011" i="3"/>
  <c r="N4012" i="3"/>
  <c r="O4012" i="3"/>
  <c r="N4013" i="3"/>
  <c r="O4013" i="3"/>
  <c r="N4014" i="3"/>
  <c r="O4014" i="3"/>
  <c r="N4015" i="3"/>
  <c r="O4015" i="3"/>
  <c r="N4016" i="3"/>
  <c r="O4016" i="3"/>
  <c r="N4017" i="3"/>
  <c r="O4017" i="3"/>
  <c r="N4018" i="3"/>
  <c r="O4018" i="3"/>
  <c r="N4019" i="3"/>
  <c r="O4019" i="3"/>
  <c r="N4020" i="3"/>
  <c r="O4020" i="3"/>
  <c r="N4021" i="3"/>
  <c r="O4021" i="3"/>
  <c r="N4022" i="3"/>
  <c r="O4022" i="3"/>
  <c r="N4023" i="3"/>
  <c r="O4023" i="3"/>
  <c r="N4024" i="3"/>
  <c r="O4024" i="3"/>
  <c r="N4025" i="3"/>
  <c r="O4025" i="3"/>
  <c r="N4026" i="3"/>
  <c r="O4026" i="3"/>
  <c r="N4027" i="3"/>
  <c r="O4027" i="3"/>
  <c r="N4028" i="3"/>
  <c r="O4028" i="3"/>
  <c r="K4029" i="3"/>
  <c r="N4029" i="3"/>
  <c r="O4029" i="3"/>
  <c r="N4030" i="3"/>
  <c r="O4030" i="3"/>
  <c r="N4031" i="3"/>
  <c r="O4031" i="3"/>
  <c r="N4032" i="3"/>
  <c r="O4032" i="3"/>
  <c r="N4033" i="3"/>
  <c r="O4033" i="3"/>
  <c r="N4034" i="3"/>
  <c r="O4034" i="3"/>
  <c r="N4035" i="3"/>
  <c r="O4035" i="3"/>
  <c r="N4036" i="3"/>
  <c r="O4036" i="3"/>
  <c r="N4037" i="3"/>
  <c r="O4037" i="3"/>
  <c r="N4038" i="3"/>
  <c r="O4038" i="3"/>
  <c r="N4039" i="3"/>
  <c r="O4039" i="3"/>
  <c r="N4040" i="3"/>
  <c r="O4040" i="3"/>
  <c r="N4041" i="3"/>
  <c r="O4041" i="3"/>
  <c r="N4042" i="3"/>
  <c r="O4042" i="3"/>
  <c r="N4043" i="3"/>
  <c r="O4043" i="3"/>
  <c r="N4044" i="3"/>
  <c r="O4044" i="3"/>
  <c r="N4045" i="3"/>
  <c r="O4045" i="3"/>
  <c r="N4046" i="3"/>
  <c r="O4046" i="3"/>
  <c r="N4047" i="3"/>
  <c r="O4047" i="3"/>
  <c r="N4048" i="3"/>
  <c r="O4048" i="3"/>
  <c r="K4049" i="3"/>
  <c r="N4049" i="3"/>
  <c r="O4049" i="3"/>
  <c r="N4050" i="3"/>
  <c r="O4050" i="3"/>
  <c r="N4051" i="3"/>
  <c r="O4051" i="3"/>
  <c r="N4052" i="3"/>
  <c r="O4052" i="3"/>
  <c r="N4053" i="3"/>
  <c r="O4053" i="3"/>
  <c r="N4054" i="3"/>
  <c r="O4054" i="3"/>
  <c r="N4055" i="3"/>
  <c r="O4055" i="3"/>
  <c r="N4056" i="3"/>
  <c r="O4056" i="3"/>
  <c r="N4057" i="3"/>
  <c r="O4057" i="3"/>
  <c r="N4058" i="3"/>
  <c r="O4058" i="3"/>
  <c r="N4059" i="3"/>
  <c r="O4059" i="3"/>
  <c r="N4060" i="3"/>
  <c r="O4060" i="3"/>
  <c r="N4061" i="3"/>
  <c r="O4061" i="3"/>
  <c r="N4062" i="3"/>
  <c r="O4062" i="3"/>
  <c r="N4063" i="3"/>
  <c r="O4063" i="3"/>
  <c r="N4064" i="3"/>
  <c r="O4064" i="3"/>
  <c r="N4065" i="3"/>
  <c r="O4065" i="3"/>
  <c r="N4066" i="3"/>
  <c r="O4066" i="3"/>
  <c r="N4067" i="3"/>
  <c r="O4067" i="3"/>
  <c r="N4068" i="3"/>
  <c r="O4068" i="3"/>
  <c r="N4069" i="3"/>
  <c r="O4069" i="3"/>
  <c r="K4070" i="3"/>
  <c r="N4070" i="3"/>
  <c r="O4070" i="3"/>
  <c r="N4071" i="3"/>
  <c r="O4071" i="3"/>
  <c r="N4072" i="3"/>
  <c r="O4072" i="3"/>
  <c r="N4073" i="3"/>
  <c r="O4073" i="3"/>
  <c r="N4074" i="3"/>
  <c r="O4074" i="3"/>
  <c r="N4075" i="3"/>
  <c r="O4075" i="3"/>
  <c r="N4076" i="3"/>
  <c r="O4076" i="3"/>
  <c r="N4077" i="3"/>
  <c r="O4077" i="3"/>
  <c r="N4078" i="3"/>
  <c r="O4078" i="3"/>
  <c r="N4079" i="3"/>
  <c r="O4079" i="3"/>
  <c r="N4080" i="3"/>
  <c r="O4080" i="3"/>
  <c r="N4081" i="3"/>
  <c r="O4081" i="3"/>
  <c r="N4082" i="3"/>
  <c r="O4082" i="3"/>
  <c r="N4083" i="3"/>
  <c r="O4083" i="3"/>
  <c r="N4084" i="3"/>
  <c r="O4084" i="3"/>
  <c r="N4085" i="3"/>
  <c r="O4085" i="3"/>
  <c r="N4086" i="3"/>
  <c r="O4086" i="3"/>
  <c r="N4087" i="3"/>
  <c r="O4087" i="3"/>
  <c r="N4088" i="3"/>
  <c r="O4088" i="3"/>
  <c r="N4089" i="3"/>
  <c r="O4089" i="3"/>
  <c r="N4090" i="3"/>
  <c r="O4090" i="3"/>
  <c r="K4091" i="3"/>
  <c r="N4091" i="3"/>
  <c r="O4091" i="3"/>
  <c r="N4092" i="3"/>
  <c r="O4092" i="3"/>
  <c r="N4093" i="3"/>
  <c r="O4093" i="3"/>
  <c r="N4094" i="3"/>
  <c r="O4094" i="3"/>
  <c r="N4095" i="3"/>
  <c r="O4095" i="3"/>
  <c r="N4096" i="3"/>
  <c r="O4096" i="3"/>
  <c r="N4097" i="3"/>
  <c r="O4097" i="3"/>
  <c r="N4098" i="3"/>
  <c r="O4098" i="3"/>
  <c r="N4099" i="3"/>
  <c r="O4099" i="3"/>
  <c r="N4100" i="3"/>
  <c r="O4100" i="3"/>
  <c r="N4101" i="3"/>
  <c r="O4101" i="3"/>
  <c r="N4102" i="3"/>
  <c r="O4102" i="3"/>
  <c r="N4103" i="3"/>
  <c r="O4103" i="3"/>
  <c r="N4104" i="3"/>
  <c r="O4104" i="3"/>
  <c r="N4105" i="3"/>
  <c r="O4105" i="3"/>
  <c r="N4106" i="3"/>
  <c r="O4106" i="3"/>
  <c r="N4107" i="3"/>
  <c r="O4107" i="3"/>
  <c r="N4108" i="3"/>
  <c r="O4108" i="3"/>
  <c r="N4109" i="3"/>
  <c r="O4109" i="3"/>
  <c r="N4110" i="3"/>
  <c r="O4110" i="3"/>
  <c r="K4111" i="3"/>
  <c r="N4111" i="3"/>
  <c r="O4111" i="3"/>
  <c r="N4112" i="3"/>
  <c r="O4112" i="3"/>
  <c r="N4113" i="3"/>
  <c r="O4113" i="3"/>
  <c r="N4114" i="3"/>
  <c r="O4114" i="3"/>
  <c r="N4115" i="3"/>
  <c r="O4115" i="3"/>
  <c r="N4116" i="3"/>
  <c r="O4116" i="3"/>
  <c r="N4117" i="3"/>
  <c r="O4117" i="3"/>
  <c r="N4118" i="3"/>
  <c r="O4118" i="3"/>
  <c r="N4119" i="3"/>
  <c r="O4119" i="3"/>
  <c r="N4120" i="3"/>
  <c r="O4120" i="3"/>
  <c r="N4121" i="3"/>
  <c r="O4121" i="3"/>
  <c r="N4122" i="3"/>
  <c r="O4122" i="3"/>
  <c r="N4123" i="3"/>
  <c r="O4123" i="3"/>
  <c r="N4124" i="3"/>
  <c r="O4124" i="3"/>
  <c r="N4125" i="3"/>
  <c r="O4125" i="3"/>
  <c r="N4126" i="3"/>
  <c r="O4126" i="3"/>
  <c r="N4127" i="3"/>
  <c r="O4127" i="3"/>
  <c r="N4128" i="3"/>
  <c r="O4128" i="3"/>
  <c r="N4129" i="3"/>
  <c r="O4129" i="3"/>
  <c r="N4130" i="3"/>
  <c r="O4130" i="3"/>
  <c r="K4131" i="3"/>
  <c r="N4131" i="3"/>
  <c r="O4131" i="3"/>
  <c r="N4132" i="3"/>
  <c r="O4132" i="3"/>
  <c r="N4133" i="3"/>
  <c r="O4133" i="3"/>
  <c r="N4134" i="3"/>
  <c r="O4134" i="3"/>
  <c r="N4135" i="3"/>
  <c r="O4135" i="3"/>
  <c r="N4136" i="3"/>
  <c r="O4136" i="3"/>
  <c r="N4137" i="3"/>
  <c r="O4137" i="3"/>
  <c r="N4138" i="3"/>
  <c r="O4138" i="3"/>
  <c r="N4139" i="3"/>
  <c r="O4139" i="3"/>
  <c r="N4140" i="3"/>
  <c r="O4140" i="3"/>
  <c r="N4141" i="3"/>
  <c r="O4141" i="3"/>
  <c r="N4142" i="3"/>
  <c r="O4142" i="3"/>
  <c r="N4143" i="3"/>
  <c r="O4143" i="3"/>
  <c r="N4144" i="3"/>
  <c r="O4144" i="3"/>
  <c r="N4145" i="3"/>
  <c r="O4145" i="3"/>
  <c r="N4146" i="3"/>
  <c r="O4146" i="3"/>
  <c r="N4147" i="3"/>
  <c r="O4147" i="3"/>
  <c r="N4148" i="3"/>
  <c r="O4148" i="3"/>
  <c r="N4149" i="3"/>
  <c r="O4149" i="3"/>
  <c r="N4150" i="3"/>
  <c r="O4150" i="3"/>
  <c r="N4151" i="3"/>
  <c r="O4151" i="3"/>
  <c r="N4152" i="3"/>
  <c r="O4152" i="3"/>
  <c r="K4153" i="3"/>
  <c r="N4153" i="3"/>
  <c r="O4153" i="3"/>
  <c r="N4154" i="3"/>
  <c r="O4154" i="3"/>
  <c r="N4155" i="3"/>
  <c r="O4155" i="3"/>
  <c r="N4156" i="3"/>
  <c r="O4156" i="3"/>
  <c r="N4157" i="3"/>
  <c r="O4157" i="3"/>
  <c r="N4158" i="3"/>
  <c r="O4158" i="3"/>
  <c r="N4159" i="3"/>
  <c r="O4159" i="3"/>
  <c r="N4160" i="3"/>
  <c r="O4160" i="3"/>
  <c r="N4161" i="3"/>
  <c r="O4161" i="3"/>
  <c r="N4162" i="3"/>
  <c r="O4162" i="3"/>
  <c r="N4163" i="3"/>
  <c r="O4163" i="3"/>
  <c r="N4164" i="3"/>
  <c r="O4164" i="3"/>
  <c r="N4165" i="3"/>
  <c r="O4165" i="3"/>
  <c r="N4166" i="3"/>
  <c r="O4166" i="3"/>
  <c r="N4167" i="3"/>
  <c r="O4167" i="3"/>
  <c r="N4168" i="3"/>
  <c r="O4168" i="3"/>
  <c r="N4169" i="3"/>
  <c r="O4169" i="3"/>
  <c r="N4170" i="3"/>
  <c r="O4170" i="3"/>
  <c r="N4171" i="3"/>
  <c r="O4171" i="3"/>
  <c r="N4172" i="3"/>
  <c r="O4172" i="3"/>
  <c r="K4173" i="3"/>
  <c r="N4173" i="3"/>
  <c r="O4173" i="3"/>
  <c r="N4174" i="3"/>
  <c r="O4174" i="3"/>
  <c r="N4175" i="3"/>
  <c r="O4175" i="3"/>
  <c r="N4176" i="3"/>
  <c r="O4176" i="3"/>
  <c r="N4177" i="3"/>
  <c r="O4177" i="3"/>
  <c r="N4178" i="3"/>
  <c r="O4178" i="3"/>
  <c r="N4179" i="3"/>
  <c r="O4179" i="3"/>
  <c r="N4180" i="3"/>
  <c r="O4180" i="3"/>
  <c r="N4181" i="3"/>
  <c r="O4181" i="3"/>
  <c r="N4182" i="3"/>
  <c r="O4182" i="3"/>
  <c r="N4183" i="3"/>
  <c r="O4183" i="3"/>
  <c r="N4184" i="3"/>
  <c r="O4184" i="3"/>
  <c r="N4185" i="3"/>
  <c r="O4185" i="3"/>
  <c r="N4186" i="3"/>
  <c r="O4186" i="3"/>
  <c r="N4187" i="3"/>
  <c r="O4187" i="3"/>
  <c r="N4188" i="3"/>
  <c r="O4188" i="3"/>
  <c r="N4189" i="3"/>
  <c r="O4189" i="3"/>
  <c r="N4190" i="3"/>
  <c r="O4190" i="3"/>
  <c r="N4191" i="3"/>
  <c r="O4191" i="3"/>
  <c r="N4192" i="3"/>
  <c r="O4192" i="3"/>
  <c r="N4193" i="3"/>
  <c r="O4193" i="3"/>
  <c r="N4194" i="3"/>
  <c r="O4194" i="3"/>
  <c r="K4195" i="3"/>
  <c r="N4195" i="3"/>
  <c r="O4195" i="3"/>
  <c r="N4196" i="3"/>
  <c r="O4196" i="3"/>
  <c r="N4197" i="3"/>
  <c r="O4197" i="3"/>
  <c r="N4198" i="3"/>
  <c r="O4198" i="3"/>
  <c r="N4199" i="3"/>
  <c r="O4199" i="3"/>
  <c r="N4200" i="3"/>
  <c r="O4200" i="3"/>
  <c r="N4201" i="3"/>
  <c r="O4201" i="3"/>
  <c r="N4202" i="3"/>
  <c r="O4202" i="3"/>
  <c r="N4203" i="3"/>
  <c r="O4203" i="3"/>
  <c r="N4204" i="3"/>
  <c r="O4204" i="3"/>
  <c r="N4205" i="3"/>
  <c r="O4205" i="3"/>
  <c r="N4206" i="3"/>
  <c r="O4206" i="3"/>
  <c r="N4207" i="3"/>
  <c r="O4207" i="3"/>
  <c r="N4208" i="3"/>
  <c r="O4208" i="3"/>
  <c r="N4209" i="3"/>
  <c r="O4209" i="3"/>
  <c r="N4210" i="3"/>
  <c r="O4210" i="3"/>
  <c r="N4211" i="3"/>
  <c r="O4211" i="3"/>
  <c r="N4212" i="3"/>
  <c r="O4212" i="3"/>
  <c r="N4213" i="3"/>
  <c r="O4213" i="3"/>
  <c r="N4214" i="3"/>
  <c r="O4214" i="3"/>
  <c r="N4215" i="3"/>
  <c r="O4215" i="3"/>
  <c r="K4216" i="3"/>
  <c r="N4216" i="3"/>
  <c r="O4216" i="3"/>
  <c r="N4217" i="3"/>
  <c r="O4217" i="3"/>
  <c r="N4218" i="3"/>
  <c r="O4218" i="3"/>
  <c r="N4219" i="3"/>
  <c r="O4219" i="3"/>
  <c r="N4220" i="3"/>
  <c r="O4220" i="3"/>
  <c r="N4221" i="3"/>
  <c r="O4221" i="3"/>
  <c r="N4222" i="3"/>
  <c r="O4222" i="3"/>
  <c r="N4223" i="3"/>
  <c r="O4223" i="3"/>
  <c r="N4224" i="3"/>
  <c r="O4224" i="3"/>
  <c r="N4225" i="3"/>
  <c r="O4225" i="3"/>
  <c r="N4226" i="3"/>
  <c r="O4226" i="3"/>
  <c r="N4227" i="3"/>
  <c r="O4227" i="3"/>
  <c r="N4228" i="3"/>
  <c r="O4228" i="3"/>
  <c r="N4229" i="3"/>
  <c r="O4229" i="3"/>
  <c r="N4230" i="3"/>
  <c r="O4230" i="3"/>
  <c r="N4231" i="3"/>
  <c r="O4231" i="3"/>
  <c r="N4232" i="3"/>
  <c r="O4232" i="3"/>
  <c r="N4233" i="3"/>
  <c r="O4233" i="3"/>
  <c r="N4234" i="3"/>
  <c r="O4234" i="3"/>
  <c r="N4235" i="3"/>
  <c r="O4235" i="3"/>
  <c r="K4236" i="3"/>
  <c r="N4236" i="3"/>
  <c r="O4236" i="3"/>
  <c r="O4237" i="3"/>
  <c r="N4238" i="3"/>
  <c r="O4238" i="3"/>
  <c r="N4239" i="3"/>
  <c r="O4239" i="3"/>
  <c r="N4240" i="3"/>
  <c r="O4240" i="3"/>
  <c r="N4241" i="3"/>
  <c r="O4241" i="3"/>
  <c r="N4242" i="3"/>
  <c r="O4242" i="3"/>
  <c r="N4243" i="3"/>
  <c r="O4243" i="3"/>
  <c r="N4244" i="3"/>
  <c r="O4244" i="3"/>
  <c r="N4245" i="3"/>
  <c r="O4245" i="3"/>
  <c r="N4246" i="3"/>
  <c r="O4246" i="3"/>
  <c r="N4247" i="3"/>
  <c r="O4247" i="3"/>
  <c r="N4248" i="3"/>
  <c r="O4248" i="3"/>
  <c r="N4249" i="3"/>
  <c r="O4249" i="3"/>
  <c r="N4250" i="3"/>
  <c r="O4250" i="3"/>
  <c r="N4251" i="3"/>
  <c r="O4251" i="3"/>
  <c r="N4252" i="3"/>
  <c r="O4252" i="3"/>
  <c r="N4253" i="3"/>
  <c r="O4253" i="3"/>
  <c r="N4254" i="3"/>
  <c r="O4254" i="3"/>
  <c r="N4255" i="3"/>
  <c r="O4255" i="3"/>
  <c r="K4256" i="3"/>
  <c r="N4256" i="3"/>
  <c r="O4256" i="3"/>
  <c r="N4257" i="3"/>
  <c r="O4257" i="3"/>
  <c r="N4258" i="3"/>
  <c r="O4258" i="3"/>
  <c r="N4259" i="3"/>
  <c r="O4259" i="3"/>
  <c r="N4260" i="3"/>
  <c r="O4260" i="3"/>
  <c r="N4261" i="3"/>
  <c r="O4261" i="3"/>
  <c r="N4262" i="3"/>
  <c r="O4262" i="3"/>
  <c r="N4263" i="3"/>
  <c r="O4263" i="3"/>
  <c r="N4264" i="3"/>
  <c r="O4264" i="3"/>
  <c r="N4265" i="3"/>
  <c r="O4265" i="3"/>
  <c r="N4266" i="3"/>
  <c r="O4266" i="3"/>
  <c r="N4267" i="3"/>
  <c r="O4267" i="3"/>
  <c r="N4268" i="3"/>
  <c r="O4268" i="3"/>
  <c r="N4269" i="3"/>
  <c r="O4269" i="3"/>
  <c r="N4270" i="3"/>
  <c r="O4270" i="3"/>
  <c r="N4271" i="3"/>
  <c r="O4271" i="3"/>
  <c r="N4272" i="3"/>
  <c r="O4272" i="3"/>
  <c r="N4273" i="3"/>
  <c r="O4273" i="3"/>
  <c r="N4274" i="3"/>
  <c r="O4274" i="3"/>
  <c r="N4275" i="3"/>
  <c r="O4275" i="3"/>
  <c r="N4276" i="3"/>
  <c r="O4276" i="3"/>
  <c r="K4277" i="3"/>
  <c r="N4277" i="3"/>
  <c r="O4277" i="3"/>
  <c r="N4278" i="3"/>
  <c r="O4278" i="3"/>
  <c r="N4279" i="3"/>
  <c r="O4279" i="3"/>
  <c r="N4280" i="3"/>
  <c r="O4280" i="3"/>
  <c r="N4281" i="3"/>
  <c r="O4281" i="3"/>
  <c r="N4282" i="3"/>
  <c r="O4282" i="3"/>
  <c r="N4283" i="3"/>
  <c r="O4283" i="3"/>
  <c r="N4284" i="3"/>
  <c r="O4284" i="3"/>
  <c r="N4285" i="3"/>
  <c r="O4285" i="3"/>
  <c r="N4286" i="3"/>
  <c r="O4286" i="3"/>
  <c r="N4287" i="3"/>
  <c r="O4287" i="3"/>
  <c r="N4288" i="3"/>
  <c r="O4288" i="3"/>
  <c r="N4289" i="3"/>
  <c r="O4289" i="3"/>
  <c r="N4290" i="3"/>
  <c r="O4290" i="3"/>
  <c r="N4291" i="3"/>
  <c r="O4291" i="3"/>
  <c r="N4292" i="3"/>
  <c r="O4292" i="3"/>
  <c r="N4293" i="3"/>
  <c r="O4293" i="3"/>
  <c r="N4294" i="3"/>
  <c r="O4294" i="3"/>
  <c r="N4295" i="3"/>
  <c r="O4295" i="3"/>
  <c r="N4296" i="3"/>
  <c r="O4296" i="3"/>
  <c r="N4297" i="3"/>
  <c r="O4297" i="3"/>
  <c r="K4298" i="3"/>
  <c r="N4298" i="3"/>
  <c r="O4298" i="3"/>
  <c r="N4299" i="3"/>
  <c r="O4299" i="3"/>
  <c r="N4300" i="3"/>
  <c r="O4300" i="3"/>
  <c r="N4301" i="3"/>
  <c r="O4301" i="3"/>
  <c r="N4302" i="3"/>
  <c r="O4302" i="3"/>
  <c r="N4303" i="3"/>
  <c r="O4303" i="3"/>
  <c r="N4304" i="3"/>
  <c r="O4304" i="3"/>
  <c r="N4305" i="3"/>
  <c r="O4305" i="3"/>
  <c r="N4306" i="3"/>
  <c r="O4306" i="3"/>
  <c r="N4307" i="3"/>
  <c r="O4307" i="3"/>
  <c r="N4308" i="3"/>
  <c r="O4308" i="3"/>
  <c r="N4309" i="3"/>
  <c r="O4309" i="3"/>
  <c r="N4310" i="3"/>
  <c r="O4310" i="3"/>
  <c r="N4311" i="3"/>
  <c r="O4311" i="3"/>
  <c r="N4312" i="3"/>
  <c r="O4312" i="3"/>
  <c r="N4313" i="3"/>
  <c r="O4313" i="3"/>
  <c r="N4314" i="3"/>
  <c r="O4314" i="3"/>
  <c r="N4315" i="3"/>
  <c r="O4315" i="3"/>
  <c r="N4316" i="3"/>
  <c r="O4316" i="3"/>
  <c r="N4317" i="3"/>
  <c r="O4317" i="3"/>
  <c r="K4318" i="3"/>
  <c r="N4318" i="3"/>
  <c r="O4318" i="3"/>
  <c r="N4319" i="3"/>
  <c r="O4319" i="3"/>
  <c r="N4320" i="3"/>
  <c r="O4320" i="3"/>
  <c r="N4321" i="3"/>
  <c r="O4321" i="3"/>
  <c r="N4322" i="3"/>
  <c r="O4322" i="3"/>
  <c r="N4323" i="3"/>
  <c r="O4323" i="3"/>
  <c r="N4324" i="3"/>
  <c r="O4324" i="3"/>
  <c r="N4325" i="3"/>
  <c r="O4325" i="3"/>
  <c r="N4326" i="3"/>
  <c r="O4326" i="3"/>
  <c r="N4327" i="3"/>
  <c r="O4327" i="3"/>
  <c r="N4328" i="3"/>
  <c r="O4328" i="3"/>
  <c r="N4329" i="3"/>
  <c r="O4329" i="3"/>
  <c r="N4330" i="3"/>
  <c r="O4330" i="3"/>
  <c r="N4331" i="3"/>
  <c r="O4331" i="3"/>
  <c r="N4332" i="3"/>
  <c r="O4332" i="3"/>
  <c r="N4333" i="3"/>
  <c r="O4333" i="3"/>
  <c r="N4334" i="3"/>
  <c r="O4334" i="3"/>
  <c r="N4335" i="3"/>
  <c r="O4335" i="3"/>
  <c r="N4336" i="3"/>
  <c r="O4336" i="3"/>
  <c r="N4337" i="3"/>
  <c r="O4337" i="3"/>
  <c r="K4338" i="3"/>
  <c r="N4338" i="3"/>
  <c r="O4338" i="3"/>
  <c r="N4339" i="3"/>
  <c r="O4339" i="3"/>
  <c r="N4340" i="3"/>
  <c r="O4340" i="3"/>
  <c r="N4341" i="3"/>
  <c r="O4341" i="3"/>
  <c r="N4342" i="3"/>
  <c r="O4342" i="3"/>
  <c r="N4343" i="3"/>
  <c r="O4343" i="3"/>
  <c r="N4344" i="3"/>
  <c r="O4344" i="3"/>
  <c r="N4345" i="3"/>
  <c r="O4345" i="3"/>
  <c r="N4346" i="3"/>
  <c r="O4346" i="3"/>
  <c r="N4347" i="3"/>
  <c r="O4347" i="3"/>
  <c r="N4348" i="3"/>
  <c r="O4348" i="3"/>
  <c r="N4349" i="3"/>
  <c r="O4349" i="3"/>
  <c r="N4350" i="3"/>
  <c r="O4350" i="3"/>
  <c r="N4351" i="3"/>
  <c r="O4351" i="3"/>
  <c r="N4352" i="3"/>
  <c r="O4352" i="3"/>
  <c r="N4353" i="3"/>
  <c r="O4353" i="3"/>
  <c r="N4354" i="3"/>
  <c r="O4354" i="3"/>
  <c r="N4355" i="3"/>
  <c r="O4355" i="3"/>
  <c r="N4356" i="3"/>
  <c r="O4356" i="3"/>
  <c r="N4357" i="3"/>
  <c r="O4357" i="3"/>
  <c r="N4358" i="3"/>
  <c r="O4358" i="3"/>
  <c r="K4359" i="3"/>
  <c r="N4359" i="3"/>
  <c r="O4359" i="3"/>
  <c r="N4360" i="3"/>
  <c r="O4360" i="3"/>
  <c r="N4361" i="3"/>
  <c r="O4361" i="3"/>
  <c r="N4362" i="3"/>
  <c r="O4362" i="3"/>
  <c r="N4363" i="3"/>
  <c r="O4363" i="3"/>
  <c r="N4364" i="3"/>
  <c r="O4364" i="3"/>
  <c r="N4365" i="3"/>
  <c r="O4365" i="3"/>
  <c r="N4366" i="3"/>
  <c r="O4366" i="3"/>
  <c r="N4367" i="3"/>
  <c r="O4367" i="3"/>
  <c r="N4368" i="3"/>
  <c r="O4368" i="3"/>
  <c r="N4369" i="3"/>
  <c r="O4369" i="3"/>
  <c r="N4370" i="3"/>
  <c r="O4370" i="3"/>
  <c r="N4371" i="3"/>
  <c r="O4371" i="3"/>
  <c r="N4372" i="3"/>
  <c r="O4372" i="3"/>
  <c r="N4373" i="3"/>
  <c r="O4373" i="3"/>
  <c r="N4374" i="3"/>
  <c r="O4374" i="3"/>
  <c r="N4375" i="3"/>
  <c r="O4375" i="3"/>
  <c r="N4376" i="3"/>
  <c r="O4376" i="3"/>
  <c r="N4377" i="3"/>
  <c r="O4377" i="3"/>
  <c r="N4378" i="3"/>
  <c r="O4378" i="3"/>
  <c r="K4379" i="3"/>
  <c r="N4379" i="3"/>
  <c r="O4379" i="3"/>
  <c r="N4380" i="3"/>
  <c r="O4380" i="3"/>
  <c r="N4381" i="3"/>
  <c r="O4381" i="3"/>
  <c r="N4382" i="3"/>
  <c r="O4382" i="3"/>
  <c r="N4383" i="3"/>
  <c r="O4383" i="3"/>
  <c r="N4384" i="3"/>
  <c r="O4384" i="3"/>
  <c r="N4385" i="3"/>
  <c r="O4385" i="3"/>
  <c r="N4386" i="3"/>
  <c r="O4386" i="3"/>
  <c r="N4387" i="3"/>
  <c r="O4387" i="3"/>
  <c r="N4388" i="3"/>
  <c r="O4388" i="3"/>
  <c r="N4389" i="3"/>
  <c r="O4389" i="3"/>
  <c r="N4390" i="3"/>
  <c r="O4390" i="3"/>
  <c r="N4391" i="3"/>
  <c r="O4391" i="3"/>
  <c r="N4392" i="3"/>
  <c r="O4392" i="3"/>
  <c r="N4393" i="3"/>
  <c r="O4393" i="3"/>
  <c r="N4394" i="3"/>
  <c r="O4394" i="3"/>
  <c r="N4395" i="3"/>
  <c r="O4395" i="3"/>
  <c r="N4396" i="3"/>
  <c r="O4396" i="3"/>
  <c r="N4397" i="3"/>
  <c r="O4397" i="3"/>
  <c r="N4398" i="3"/>
  <c r="O4398" i="3"/>
  <c r="N4399" i="3"/>
  <c r="O4399" i="3"/>
  <c r="K4400" i="3"/>
  <c r="N4400" i="3"/>
  <c r="O4400" i="3"/>
  <c r="N4401" i="3"/>
  <c r="O4401" i="3"/>
  <c r="N4402" i="3"/>
  <c r="O4402" i="3"/>
  <c r="N4403" i="3"/>
  <c r="O4403" i="3"/>
  <c r="N4404" i="3"/>
  <c r="O4404" i="3"/>
  <c r="N4405" i="3"/>
  <c r="O4405" i="3"/>
  <c r="N4406" i="3"/>
  <c r="O4406" i="3"/>
  <c r="N4407" i="3"/>
  <c r="O4407" i="3"/>
  <c r="N4408" i="3"/>
  <c r="O4408" i="3"/>
  <c r="N4409" i="3"/>
  <c r="O4409" i="3"/>
  <c r="N4410" i="3"/>
  <c r="O4410" i="3"/>
  <c r="N4411" i="3"/>
  <c r="O4411" i="3"/>
  <c r="N4412" i="3"/>
  <c r="O4412" i="3"/>
  <c r="N4413" i="3"/>
  <c r="O4413" i="3"/>
  <c r="N4414" i="3"/>
  <c r="O4414" i="3"/>
  <c r="N4415" i="3"/>
  <c r="O4415" i="3"/>
  <c r="N4416" i="3"/>
  <c r="O4416" i="3"/>
  <c r="N4417" i="3"/>
  <c r="O4417" i="3"/>
  <c r="N4418" i="3"/>
  <c r="O4418" i="3"/>
  <c r="N4419" i="3"/>
  <c r="O4419" i="3"/>
  <c r="N4420" i="3"/>
  <c r="O4420" i="3"/>
  <c r="K4421" i="3"/>
  <c r="N4421" i="3"/>
  <c r="O4421" i="3"/>
  <c r="N4422" i="3"/>
  <c r="O4422" i="3"/>
  <c r="N4423" i="3"/>
  <c r="O4423" i="3"/>
  <c r="N4424" i="3"/>
  <c r="O4424" i="3"/>
  <c r="N4425" i="3"/>
  <c r="O4425" i="3"/>
  <c r="N4426" i="3"/>
  <c r="O4426" i="3"/>
  <c r="N4427" i="3"/>
  <c r="O4427" i="3"/>
  <c r="N4428" i="3"/>
  <c r="O4428" i="3"/>
  <c r="N4429" i="3"/>
  <c r="O4429" i="3"/>
  <c r="N4430" i="3"/>
  <c r="O4430" i="3"/>
  <c r="N4431" i="3"/>
  <c r="O4431" i="3"/>
  <c r="N4432" i="3"/>
  <c r="O4432" i="3"/>
  <c r="N4433" i="3"/>
  <c r="O4433" i="3"/>
  <c r="N4434" i="3"/>
  <c r="O4434" i="3"/>
  <c r="N4435" i="3"/>
  <c r="O4435" i="3"/>
  <c r="N4436" i="3"/>
  <c r="O4436" i="3"/>
  <c r="N4437" i="3"/>
  <c r="O4437" i="3"/>
  <c r="N4438" i="3"/>
  <c r="O4438" i="3"/>
  <c r="N4439" i="3"/>
  <c r="O4439" i="3"/>
  <c r="N4440" i="3"/>
  <c r="O4440" i="3"/>
  <c r="N4441" i="3"/>
  <c r="O4441" i="3"/>
  <c r="K4442" i="3"/>
  <c r="N4442" i="3"/>
  <c r="O4442" i="3"/>
  <c r="N4443" i="3"/>
  <c r="O4443" i="3"/>
  <c r="N4444" i="3"/>
  <c r="O4444" i="3"/>
  <c r="N4445" i="3"/>
  <c r="O4445" i="3"/>
  <c r="N4446" i="3"/>
  <c r="O4446" i="3"/>
  <c r="N4447" i="3"/>
  <c r="O4447" i="3"/>
  <c r="N4448" i="3"/>
  <c r="O4448" i="3"/>
  <c r="N4449" i="3"/>
  <c r="O4449" i="3"/>
  <c r="N4450" i="3"/>
  <c r="O4450" i="3"/>
  <c r="N4451" i="3"/>
  <c r="O4451" i="3"/>
  <c r="N4452" i="3"/>
  <c r="O4452" i="3"/>
  <c r="N4453" i="3"/>
  <c r="O4453" i="3"/>
  <c r="N4454" i="3"/>
  <c r="O4454" i="3"/>
  <c r="N4455" i="3"/>
  <c r="O4455" i="3"/>
  <c r="N4456" i="3"/>
  <c r="O4456" i="3"/>
  <c r="N4457" i="3"/>
  <c r="O4457" i="3"/>
  <c r="N4458" i="3"/>
  <c r="O4458" i="3"/>
  <c r="N4459" i="3"/>
  <c r="O4459" i="3"/>
  <c r="N4460" i="3"/>
  <c r="O4460" i="3"/>
  <c r="N4461" i="3"/>
  <c r="O4461" i="3"/>
  <c r="K4462" i="3"/>
  <c r="N4462" i="3"/>
  <c r="O4462" i="3"/>
  <c r="N4463" i="3"/>
  <c r="O4463" i="3"/>
  <c r="N4464" i="3"/>
  <c r="O4464" i="3"/>
  <c r="N4465" i="3"/>
  <c r="O4465" i="3"/>
  <c r="N4466" i="3"/>
  <c r="O4466" i="3"/>
  <c r="N4467" i="3"/>
  <c r="O4467" i="3"/>
  <c r="N4468" i="3"/>
  <c r="O4468" i="3"/>
  <c r="N4469" i="3"/>
  <c r="O4469" i="3"/>
  <c r="N4470" i="3"/>
  <c r="O4470" i="3"/>
  <c r="N4471" i="3"/>
  <c r="O4471" i="3"/>
  <c r="N4472" i="3"/>
  <c r="O4472" i="3"/>
  <c r="N4473" i="3"/>
  <c r="O4473" i="3"/>
  <c r="N4474" i="3"/>
  <c r="O4474" i="3"/>
  <c r="N4475" i="3"/>
  <c r="O4475" i="3"/>
  <c r="N4476" i="3"/>
  <c r="O4476" i="3"/>
  <c r="N4477" i="3"/>
  <c r="O4477" i="3"/>
  <c r="N4478" i="3"/>
  <c r="O4478" i="3"/>
  <c r="N4479" i="3"/>
  <c r="O4479" i="3"/>
  <c r="N4480" i="3"/>
  <c r="O4480" i="3"/>
  <c r="N4481" i="3"/>
  <c r="O4481" i="3"/>
  <c r="N4482" i="3"/>
  <c r="O4482" i="3"/>
  <c r="K4483" i="3"/>
  <c r="N4483" i="3"/>
  <c r="O4483" i="3"/>
  <c r="O4484" i="3"/>
  <c r="N4485" i="3"/>
  <c r="O4485" i="3"/>
  <c r="N4486" i="3"/>
  <c r="O4486" i="3"/>
  <c r="N4487" i="3"/>
  <c r="O4487" i="3"/>
  <c r="N4488" i="3"/>
  <c r="O4488" i="3"/>
  <c r="N4489" i="3"/>
  <c r="O4489" i="3"/>
  <c r="N4490" i="3"/>
  <c r="O4490" i="3"/>
  <c r="N4491" i="3"/>
  <c r="O4491" i="3"/>
  <c r="N4492" i="3"/>
  <c r="O4492" i="3"/>
  <c r="N4493" i="3"/>
  <c r="O4493" i="3"/>
  <c r="N4494" i="3"/>
  <c r="O4494" i="3"/>
  <c r="N4495" i="3"/>
  <c r="O4495" i="3"/>
  <c r="N4496" i="3"/>
  <c r="O4496" i="3"/>
  <c r="N4497" i="3"/>
  <c r="O4497" i="3"/>
  <c r="N4498" i="3"/>
  <c r="O4498" i="3"/>
  <c r="N4499" i="3"/>
  <c r="O4499" i="3"/>
  <c r="N4500" i="3"/>
  <c r="O4500" i="3"/>
  <c r="N4501" i="3"/>
  <c r="O4501" i="3"/>
  <c r="N4502" i="3"/>
  <c r="O4502" i="3"/>
  <c r="K4503" i="3"/>
  <c r="N4503" i="3"/>
  <c r="O4503" i="3"/>
  <c r="N4504" i="3"/>
  <c r="O4504" i="3"/>
  <c r="N4505" i="3"/>
  <c r="O4505" i="3"/>
  <c r="N4506" i="3"/>
  <c r="O4506" i="3"/>
  <c r="N4507" i="3"/>
  <c r="O4507" i="3"/>
  <c r="N4508" i="3"/>
  <c r="O4508" i="3"/>
  <c r="N4509" i="3"/>
  <c r="O4509" i="3"/>
  <c r="N4510" i="3"/>
  <c r="O4510" i="3"/>
  <c r="N4511" i="3"/>
  <c r="O4511" i="3"/>
  <c r="N4512" i="3"/>
  <c r="O4512" i="3"/>
  <c r="N4513" i="3"/>
  <c r="O4513" i="3"/>
  <c r="N4514" i="3"/>
  <c r="O4514" i="3"/>
  <c r="N4515" i="3"/>
  <c r="O4515" i="3"/>
  <c r="N4516" i="3"/>
  <c r="O4516" i="3"/>
  <c r="N4517" i="3"/>
  <c r="O4517" i="3"/>
  <c r="N4518" i="3"/>
  <c r="O4518" i="3"/>
  <c r="N4519" i="3"/>
  <c r="O4519" i="3"/>
  <c r="N4520" i="3"/>
  <c r="O4520" i="3"/>
  <c r="N4521" i="3"/>
  <c r="O4521" i="3"/>
  <c r="N4522" i="3"/>
  <c r="O4522" i="3"/>
  <c r="K4523" i="3"/>
  <c r="N4523" i="3"/>
  <c r="O4523" i="3"/>
  <c r="N4524" i="3"/>
  <c r="O4524" i="3"/>
  <c r="N4525" i="3"/>
  <c r="O4525" i="3"/>
  <c r="N4526" i="3"/>
  <c r="O4526" i="3"/>
  <c r="N4527" i="3"/>
  <c r="O4527" i="3"/>
  <c r="N4528" i="3"/>
  <c r="O4528" i="3"/>
  <c r="N4529" i="3"/>
  <c r="O4529" i="3"/>
  <c r="N4530" i="3"/>
  <c r="O4530" i="3"/>
  <c r="N4531" i="3"/>
  <c r="O4531" i="3"/>
  <c r="N4532" i="3"/>
  <c r="O4532" i="3"/>
  <c r="N4533" i="3"/>
  <c r="O4533" i="3"/>
  <c r="N4534" i="3"/>
  <c r="O4534" i="3"/>
  <c r="N4535" i="3"/>
  <c r="O4535" i="3"/>
  <c r="N4536" i="3"/>
  <c r="O4536" i="3"/>
  <c r="N4537" i="3"/>
  <c r="O4537" i="3"/>
  <c r="N4538" i="3"/>
  <c r="O4538" i="3"/>
  <c r="N4539" i="3"/>
  <c r="O4539" i="3"/>
  <c r="N4540" i="3"/>
  <c r="O4540" i="3"/>
  <c r="N4541" i="3"/>
  <c r="O4541" i="3"/>
  <c r="N4542" i="3"/>
  <c r="O4542" i="3"/>
  <c r="N4543" i="3"/>
  <c r="O4543" i="3"/>
  <c r="N4544" i="3"/>
  <c r="O4544" i="3"/>
  <c r="K4545" i="3"/>
  <c r="N4545" i="3"/>
  <c r="O4545" i="3"/>
  <c r="N4546" i="3"/>
  <c r="O4546" i="3"/>
  <c r="N4547" i="3"/>
  <c r="O4547" i="3"/>
  <c r="N4548" i="3"/>
  <c r="O4548" i="3"/>
  <c r="N4549" i="3"/>
  <c r="O4549" i="3"/>
  <c r="N4550" i="3"/>
  <c r="O4550" i="3"/>
  <c r="N4551" i="3"/>
  <c r="O4551" i="3"/>
  <c r="N4552" i="3"/>
  <c r="O4552" i="3"/>
  <c r="N4553" i="3"/>
  <c r="O4553" i="3"/>
  <c r="N4554" i="3"/>
  <c r="O4554" i="3"/>
  <c r="N4555" i="3"/>
  <c r="O4555" i="3"/>
  <c r="N4556" i="3"/>
  <c r="O4556" i="3"/>
  <c r="N4557" i="3"/>
  <c r="O4557" i="3"/>
  <c r="N4558" i="3"/>
  <c r="O4558" i="3"/>
  <c r="N4559" i="3"/>
  <c r="O4559" i="3"/>
  <c r="N4560" i="3"/>
  <c r="O4560" i="3"/>
  <c r="N4561" i="3"/>
  <c r="O4561" i="3"/>
  <c r="N4562" i="3"/>
  <c r="O4562" i="3"/>
  <c r="N4563" i="3"/>
  <c r="O4563" i="3"/>
  <c r="N4564" i="3"/>
  <c r="O4564" i="3"/>
  <c r="K4565" i="3"/>
  <c r="N4565" i="3"/>
  <c r="O4565" i="3"/>
  <c r="N4566" i="3"/>
  <c r="O4566" i="3"/>
  <c r="N4567" i="3"/>
  <c r="O4567" i="3"/>
  <c r="N4568" i="3"/>
  <c r="O4568" i="3"/>
  <c r="N4569" i="3"/>
  <c r="O4569" i="3"/>
  <c r="N4570" i="3"/>
  <c r="O4570" i="3"/>
  <c r="N4571" i="3"/>
  <c r="O4571" i="3"/>
  <c r="N4572" i="3"/>
  <c r="O4572" i="3"/>
  <c r="N4573" i="3"/>
  <c r="O4573" i="3"/>
  <c r="N4574" i="3"/>
  <c r="O4574" i="3"/>
  <c r="N4575" i="3"/>
  <c r="O4575" i="3"/>
  <c r="N4576" i="3"/>
  <c r="O4576" i="3"/>
  <c r="N4577" i="3"/>
  <c r="O4577" i="3"/>
  <c r="N4578" i="3"/>
  <c r="O4578" i="3"/>
  <c r="N4579" i="3"/>
  <c r="O4579" i="3"/>
  <c r="N4580" i="3"/>
  <c r="O4580" i="3"/>
  <c r="N4581" i="3"/>
  <c r="O4581" i="3"/>
  <c r="N4582" i="3"/>
  <c r="O4582" i="3"/>
  <c r="N4583" i="3"/>
  <c r="O4583" i="3"/>
  <c r="K4584" i="3"/>
  <c r="N4584" i="3"/>
  <c r="O4584" i="3"/>
  <c r="N4585" i="3"/>
  <c r="O4585" i="3"/>
  <c r="N4586" i="3"/>
  <c r="O4586" i="3"/>
  <c r="N4587" i="3"/>
  <c r="O4587" i="3"/>
  <c r="N4588" i="3"/>
  <c r="O4588" i="3"/>
  <c r="N4589" i="3"/>
  <c r="O4589" i="3"/>
  <c r="N4590" i="3"/>
  <c r="O4590" i="3"/>
  <c r="N4591" i="3"/>
  <c r="O4591" i="3"/>
  <c r="N4592" i="3"/>
  <c r="O4592" i="3"/>
  <c r="N4593" i="3"/>
  <c r="O4593" i="3"/>
  <c r="N4594" i="3"/>
  <c r="O4594" i="3"/>
  <c r="N4595" i="3"/>
  <c r="O4595" i="3"/>
  <c r="N4596" i="3"/>
  <c r="O4596" i="3"/>
  <c r="N4597" i="3"/>
  <c r="O4597" i="3"/>
  <c r="N4598" i="3"/>
  <c r="O4598" i="3"/>
  <c r="N4599" i="3"/>
  <c r="O4599" i="3"/>
  <c r="N4600" i="3"/>
  <c r="O4600" i="3"/>
  <c r="N4601" i="3"/>
  <c r="O4601" i="3"/>
  <c r="N4602" i="3"/>
  <c r="O4602" i="3"/>
  <c r="N4603" i="3"/>
  <c r="O4603" i="3"/>
  <c r="N4604" i="3"/>
  <c r="O4604" i="3"/>
  <c r="N4605" i="3"/>
  <c r="O4605" i="3"/>
  <c r="K4606" i="3"/>
  <c r="N4606" i="3"/>
  <c r="O4606" i="3"/>
  <c r="N4607" i="3"/>
  <c r="O4607" i="3"/>
  <c r="N4608" i="3"/>
  <c r="O4608" i="3"/>
  <c r="N4609" i="3"/>
  <c r="O4609" i="3"/>
  <c r="N4610" i="3"/>
  <c r="O4610" i="3"/>
  <c r="N4611" i="3"/>
  <c r="O4611" i="3"/>
  <c r="N4612" i="3"/>
  <c r="O4612" i="3"/>
  <c r="N4613" i="3"/>
  <c r="O4613" i="3"/>
  <c r="N4614" i="3"/>
  <c r="O4614" i="3"/>
  <c r="N4615" i="3"/>
  <c r="O4615" i="3"/>
  <c r="N4616" i="3"/>
  <c r="O4616" i="3"/>
  <c r="N4617" i="3"/>
  <c r="O4617" i="3"/>
  <c r="N4618" i="3"/>
  <c r="O4618" i="3"/>
  <c r="N4619" i="3"/>
  <c r="O4619" i="3"/>
  <c r="N4620" i="3"/>
  <c r="O4620" i="3"/>
  <c r="N4621" i="3"/>
  <c r="O4621" i="3"/>
  <c r="N4622" i="3"/>
  <c r="O4622" i="3"/>
  <c r="N4623" i="3"/>
  <c r="O4623" i="3"/>
  <c r="N4624" i="3"/>
  <c r="O4624" i="3"/>
  <c r="N4625" i="3"/>
  <c r="O4625" i="3"/>
  <c r="N4626" i="3"/>
  <c r="O4626" i="3"/>
  <c r="N4627" i="3"/>
  <c r="O4627" i="3"/>
  <c r="N4628" i="3"/>
  <c r="O4628" i="3"/>
  <c r="N4629" i="3"/>
  <c r="O4629" i="3"/>
  <c r="N4630" i="3"/>
  <c r="O4630" i="3"/>
  <c r="N4631" i="3"/>
  <c r="O4631" i="3"/>
  <c r="N4632" i="3"/>
  <c r="O4632" i="3"/>
  <c r="N4633" i="3"/>
  <c r="O4633" i="3"/>
  <c r="N4634" i="3"/>
  <c r="O4634" i="3"/>
  <c r="N4635" i="3"/>
  <c r="O4635" i="3"/>
  <c r="N4636" i="3"/>
  <c r="O4636" i="3"/>
  <c r="N4637" i="3"/>
  <c r="O4637" i="3"/>
  <c r="N4638" i="3"/>
  <c r="O4638" i="3"/>
  <c r="N4639" i="3"/>
  <c r="O4639" i="3"/>
  <c r="N4640" i="3"/>
  <c r="O4640" i="3"/>
  <c r="N4641" i="3"/>
  <c r="O4641" i="3"/>
  <c r="N4642" i="3"/>
  <c r="O4642" i="3"/>
  <c r="N4643" i="3"/>
  <c r="O4643" i="3"/>
  <c r="N4644" i="3"/>
  <c r="O4644" i="3"/>
  <c r="N4645" i="3"/>
  <c r="O4645" i="3"/>
  <c r="N4646" i="3"/>
  <c r="O4646" i="3"/>
  <c r="N4647" i="3"/>
  <c r="O4647" i="3"/>
  <c r="N4648" i="3"/>
  <c r="O4648" i="3"/>
  <c r="N4649" i="3"/>
  <c r="O4649" i="3"/>
  <c r="N4650" i="3"/>
  <c r="O4650" i="3"/>
  <c r="N4651" i="3"/>
  <c r="O4651" i="3"/>
  <c r="N4652" i="3"/>
  <c r="O4652" i="3"/>
  <c r="N4653" i="3"/>
  <c r="O4653" i="3"/>
  <c r="N4654" i="3"/>
  <c r="O4654" i="3"/>
  <c r="N4655" i="3"/>
  <c r="O4655" i="3"/>
  <c r="N4656" i="3"/>
  <c r="O4656" i="3"/>
  <c r="N4657" i="3"/>
  <c r="O4657" i="3"/>
  <c r="N4658" i="3"/>
  <c r="O4658" i="3"/>
  <c r="N4659" i="3"/>
  <c r="O4659" i="3"/>
  <c r="N4660" i="3"/>
  <c r="O4660" i="3"/>
  <c r="N4661" i="3"/>
  <c r="O4661" i="3"/>
  <c r="N4662" i="3"/>
  <c r="O4662" i="3"/>
  <c r="N4663" i="3"/>
  <c r="O4663" i="3"/>
  <c r="N4664" i="3"/>
  <c r="O4664" i="3"/>
  <c r="N4665" i="3"/>
  <c r="O4665" i="3"/>
  <c r="N4666" i="3"/>
  <c r="O4666" i="3"/>
  <c r="N4667" i="3"/>
  <c r="O4667" i="3"/>
  <c r="N4668" i="3"/>
  <c r="O4668" i="3"/>
  <c r="N4669" i="3"/>
  <c r="O4669" i="3"/>
  <c r="N4670" i="3"/>
  <c r="O4670" i="3"/>
  <c r="N4671" i="3"/>
  <c r="O4671" i="3"/>
  <c r="N4672" i="3"/>
  <c r="O4672" i="3"/>
  <c r="N4673" i="3"/>
  <c r="O4673" i="3"/>
  <c r="N4674" i="3"/>
  <c r="O4674" i="3"/>
  <c r="N4675" i="3"/>
  <c r="O4675" i="3"/>
  <c r="N4676" i="3"/>
  <c r="O4676" i="3"/>
  <c r="N4677" i="3"/>
  <c r="O4677" i="3"/>
  <c r="N4678" i="3"/>
  <c r="O4678" i="3"/>
  <c r="N4679" i="3"/>
  <c r="O4679" i="3"/>
  <c r="N4680" i="3"/>
  <c r="O4680" i="3"/>
  <c r="N4681" i="3"/>
  <c r="O4681" i="3"/>
  <c r="N4682" i="3"/>
  <c r="O4682" i="3"/>
  <c r="N4683" i="3"/>
  <c r="O4683" i="3"/>
  <c r="N4684" i="3"/>
  <c r="O4684" i="3"/>
  <c r="N4685" i="3"/>
  <c r="O4685" i="3"/>
  <c r="N4686" i="3"/>
  <c r="O4686" i="3"/>
  <c r="N4687" i="3"/>
  <c r="O4687" i="3"/>
  <c r="N4688" i="3"/>
  <c r="O4688" i="3"/>
  <c r="N4689" i="3"/>
  <c r="O4689" i="3"/>
  <c r="N4690" i="3"/>
  <c r="O4690" i="3"/>
  <c r="N4691" i="3"/>
  <c r="O4691" i="3"/>
  <c r="N4692" i="3"/>
  <c r="O4692" i="3"/>
  <c r="N4693" i="3"/>
  <c r="O4693" i="3"/>
  <c r="N4694" i="3"/>
  <c r="O4694" i="3"/>
  <c r="N4695" i="3"/>
  <c r="O4695" i="3"/>
  <c r="N4696" i="3"/>
  <c r="O4696" i="3"/>
  <c r="N4697" i="3"/>
  <c r="O4697" i="3"/>
  <c r="N4698" i="3"/>
  <c r="O4698" i="3"/>
  <c r="N4699" i="3"/>
  <c r="O4699" i="3"/>
  <c r="N4700" i="3"/>
  <c r="O4700" i="3"/>
  <c r="N4701" i="3"/>
  <c r="O4701" i="3"/>
  <c r="N4702" i="3"/>
  <c r="O4702" i="3"/>
  <c r="N4703" i="3"/>
  <c r="O4703" i="3"/>
  <c r="N4704" i="3"/>
  <c r="O4704" i="3"/>
  <c r="N4705" i="3"/>
  <c r="O4705" i="3"/>
  <c r="N4706" i="3"/>
  <c r="O4706" i="3"/>
  <c r="N4707" i="3"/>
  <c r="O4707" i="3"/>
  <c r="N4708" i="3"/>
  <c r="O4708" i="3"/>
  <c r="N4709" i="3"/>
  <c r="O4709" i="3"/>
  <c r="N4710" i="3"/>
  <c r="O4710" i="3"/>
  <c r="N4711" i="3"/>
  <c r="O4711" i="3"/>
  <c r="N4712" i="3"/>
  <c r="O4712" i="3"/>
  <c r="N4713" i="3"/>
  <c r="O4713" i="3"/>
  <c r="N4714" i="3"/>
  <c r="O4714" i="3"/>
  <c r="N4715" i="3"/>
  <c r="O4715" i="3"/>
  <c r="N4716" i="3"/>
  <c r="O4716" i="3"/>
  <c r="N4717" i="3"/>
  <c r="O4717" i="3"/>
  <c r="N4718" i="3"/>
  <c r="O4718" i="3"/>
  <c r="N4719" i="3"/>
  <c r="O4719" i="3"/>
  <c r="N4720" i="3"/>
  <c r="O4720" i="3"/>
  <c r="N4721" i="3"/>
  <c r="O4721" i="3"/>
  <c r="N4722" i="3"/>
  <c r="O4722" i="3"/>
  <c r="N4723" i="3"/>
  <c r="O4723" i="3"/>
  <c r="N4724" i="3"/>
  <c r="O4724" i="3"/>
  <c r="N4725" i="3"/>
  <c r="O4725" i="3"/>
  <c r="N4726" i="3"/>
  <c r="O4726" i="3"/>
  <c r="N4727" i="3"/>
  <c r="O4727" i="3"/>
  <c r="N4728" i="3"/>
  <c r="O4728" i="3"/>
  <c r="N4729" i="3"/>
  <c r="O4729" i="3"/>
  <c r="N4730" i="3"/>
  <c r="O4730" i="3"/>
  <c r="N4731" i="3"/>
  <c r="O4731" i="3"/>
  <c r="O4732" i="3"/>
  <c r="N4733" i="3"/>
  <c r="O4733" i="3"/>
  <c r="N4734" i="3"/>
  <c r="O4734" i="3"/>
  <c r="N4735" i="3"/>
  <c r="O4735" i="3"/>
  <c r="N4736" i="3"/>
  <c r="O4736" i="3"/>
  <c r="N4737" i="3"/>
  <c r="O4737" i="3"/>
  <c r="N4738" i="3"/>
  <c r="O4738" i="3"/>
  <c r="N4739" i="3"/>
  <c r="O4739" i="3"/>
  <c r="N4740" i="3"/>
  <c r="O4740" i="3"/>
  <c r="N4741" i="3"/>
  <c r="O4741" i="3"/>
  <c r="N4742" i="3"/>
  <c r="O4742" i="3"/>
  <c r="N4743" i="3"/>
  <c r="O4743" i="3"/>
  <c r="N4744" i="3"/>
  <c r="O4744" i="3"/>
  <c r="N4745" i="3"/>
  <c r="O4745" i="3"/>
  <c r="N4746" i="3"/>
  <c r="O4746" i="3"/>
  <c r="N4747" i="3"/>
  <c r="O4747" i="3"/>
  <c r="N4748" i="3"/>
  <c r="O4748" i="3"/>
  <c r="N4749" i="3"/>
  <c r="O4749" i="3"/>
  <c r="N4750" i="3"/>
  <c r="O4750" i="3"/>
  <c r="N4751" i="3"/>
  <c r="O4751" i="3"/>
  <c r="N4752" i="3"/>
  <c r="O4752" i="3"/>
  <c r="N4753" i="3"/>
  <c r="O4753" i="3"/>
  <c r="N4754" i="3"/>
  <c r="O4754" i="3"/>
  <c r="N4755" i="3"/>
  <c r="O4755" i="3"/>
  <c r="N4756" i="3"/>
  <c r="O4756" i="3"/>
  <c r="N4757" i="3"/>
  <c r="O4757" i="3"/>
  <c r="N4758" i="3"/>
  <c r="O4758" i="3"/>
  <c r="N4759" i="3"/>
  <c r="O4759" i="3"/>
  <c r="N4760" i="3"/>
  <c r="O4760" i="3"/>
  <c r="N4761" i="3"/>
  <c r="O4761" i="3"/>
  <c r="N4762" i="3"/>
  <c r="O4762" i="3"/>
  <c r="N4763" i="3"/>
  <c r="O4763" i="3"/>
  <c r="N4764" i="3"/>
  <c r="O4764" i="3"/>
  <c r="N4765" i="3"/>
  <c r="O4765" i="3"/>
  <c r="N4766" i="3"/>
  <c r="O4766" i="3"/>
  <c r="N4767" i="3"/>
  <c r="O4767" i="3"/>
  <c r="N4768" i="3"/>
  <c r="O4768" i="3"/>
  <c r="N4769" i="3"/>
  <c r="O4769" i="3"/>
  <c r="N4770" i="3"/>
  <c r="O4770" i="3"/>
  <c r="N4771" i="3"/>
  <c r="O4771" i="3"/>
  <c r="N4772" i="3"/>
  <c r="O4772" i="3"/>
  <c r="N4773" i="3"/>
  <c r="O4773" i="3"/>
  <c r="N4774" i="3"/>
  <c r="O4774" i="3"/>
  <c r="N4775" i="3"/>
  <c r="O4775" i="3"/>
  <c r="N4776" i="3"/>
  <c r="O4776" i="3"/>
  <c r="N4777" i="3"/>
  <c r="O4777" i="3"/>
  <c r="N4778" i="3"/>
  <c r="O4778" i="3"/>
  <c r="N4779" i="3"/>
  <c r="O4779" i="3"/>
  <c r="N4780" i="3"/>
  <c r="O4780" i="3"/>
  <c r="N4781" i="3"/>
  <c r="O4781" i="3"/>
  <c r="N4782" i="3"/>
  <c r="O4782" i="3"/>
  <c r="N4783" i="3"/>
  <c r="O4783" i="3"/>
  <c r="N4784" i="3"/>
  <c r="O4784" i="3"/>
  <c r="N4785" i="3"/>
  <c r="O4785" i="3"/>
  <c r="N4786" i="3"/>
  <c r="O4786" i="3"/>
  <c r="N4787" i="3"/>
  <c r="O4787" i="3"/>
  <c r="N4788" i="3"/>
  <c r="O4788" i="3"/>
  <c r="N4789" i="3"/>
  <c r="O4789" i="3"/>
  <c r="N4790" i="3"/>
  <c r="O4790" i="3"/>
  <c r="N4791" i="3"/>
  <c r="O4791" i="3"/>
  <c r="N4792" i="3"/>
  <c r="O4792" i="3"/>
  <c r="N4793" i="3"/>
  <c r="O4793" i="3"/>
  <c r="N4794" i="3"/>
  <c r="O4794" i="3"/>
  <c r="N4795" i="3"/>
  <c r="O4795" i="3"/>
  <c r="N4796" i="3"/>
  <c r="O4796" i="3"/>
  <c r="N4797" i="3"/>
  <c r="O4797" i="3"/>
  <c r="N4798" i="3"/>
  <c r="O4798" i="3"/>
  <c r="N4799" i="3"/>
  <c r="O4799" i="3"/>
  <c r="N4800" i="3"/>
  <c r="O4800" i="3"/>
  <c r="N4801" i="3"/>
  <c r="O4801" i="3"/>
  <c r="N4802" i="3"/>
  <c r="O4802" i="3"/>
  <c r="N4803" i="3"/>
  <c r="O4803" i="3"/>
  <c r="N4804" i="3"/>
  <c r="O4804" i="3"/>
  <c r="N4805" i="3"/>
  <c r="O4805" i="3"/>
  <c r="N4806" i="3"/>
  <c r="O4806" i="3"/>
  <c r="N4807" i="3"/>
  <c r="O4807" i="3"/>
  <c r="N4808" i="3"/>
  <c r="O4808" i="3"/>
  <c r="N4809" i="3"/>
  <c r="O4809" i="3"/>
  <c r="N4810" i="3"/>
  <c r="O4810" i="3"/>
  <c r="N4811" i="3"/>
  <c r="O4811" i="3"/>
  <c r="N4812" i="3"/>
  <c r="O4812" i="3"/>
  <c r="N4813" i="3"/>
  <c r="O4813" i="3"/>
  <c r="N4814" i="3"/>
  <c r="O4814" i="3"/>
  <c r="N4815" i="3"/>
  <c r="O4815" i="3"/>
  <c r="N4816" i="3"/>
  <c r="O4816" i="3"/>
  <c r="N4817" i="3"/>
  <c r="O4817" i="3"/>
  <c r="N4818" i="3"/>
  <c r="O4818" i="3"/>
  <c r="N4819" i="3"/>
  <c r="O4819" i="3"/>
  <c r="N4820" i="3"/>
  <c r="O4820" i="3"/>
  <c r="N4821" i="3"/>
  <c r="O4821" i="3"/>
  <c r="N4822" i="3"/>
  <c r="O4822" i="3"/>
  <c r="N4823" i="3"/>
  <c r="O4823" i="3"/>
  <c r="N4824" i="3"/>
  <c r="O4824" i="3"/>
  <c r="N4825" i="3"/>
  <c r="O4825" i="3"/>
  <c r="N4826" i="3"/>
  <c r="O4826" i="3"/>
  <c r="N4827" i="3"/>
  <c r="O4827" i="3"/>
  <c r="N4828" i="3"/>
  <c r="O4828" i="3"/>
  <c r="N4829" i="3"/>
  <c r="O4829" i="3"/>
  <c r="N4830" i="3"/>
  <c r="O4830" i="3"/>
  <c r="N4831" i="3"/>
  <c r="O4831" i="3"/>
  <c r="N4832" i="3"/>
  <c r="O4832" i="3"/>
  <c r="N4833" i="3"/>
  <c r="O4833" i="3"/>
  <c r="N4834" i="3"/>
  <c r="O4834" i="3"/>
  <c r="N4835" i="3"/>
  <c r="O4835" i="3"/>
  <c r="N4836" i="3"/>
  <c r="O4836" i="3"/>
  <c r="N4837" i="3"/>
  <c r="O4837" i="3"/>
  <c r="N4838" i="3"/>
  <c r="O4838" i="3"/>
  <c r="N4839" i="3"/>
  <c r="O4839" i="3"/>
  <c r="N4840" i="3"/>
  <c r="O4840" i="3"/>
  <c r="N4841" i="3"/>
  <c r="O4841" i="3"/>
  <c r="N4842" i="3"/>
  <c r="O4842" i="3"/>
  <c r="N4843" i="3"/>
  <c r="O4843" i="3"/>
  <c r="N4844" i="3"/>
  <c r="O4844" i="3"/>
  <c r="N4845" i="3"/>
  <c r="O4845" i="3"/>
  <c r="N4846" i="3"/>
  <c r="O4846" i="3"/>
  <c r="N4847" i="3"/>
  <c r="O4847" i="3"/>
  <c r="N4848" i="3"/>
  <c r="O4848" i="3"/>
  <c r="N4849" i="3"/>
  <c r="O4849" i="3"/>
  <c r="N4850" i="3"/>
  <c r="O4850" i="3"/>
  <c r="N4851" i="3"/>
  <c r="O4851" i="3"/>
  <c r="N4852" i="3"/>
  <c r="O4852" i="3"/>
  <c r="N4853" i="3"/>
  <c r="O4853" i="3"/>
  <c r="N4854" i="3"/>
  <c r="O4854" i="3"/>
  <c r="N4855" i="3"/>
  <c r="O4855" i="3"/>
  <c r="N4856" i="3"/>
  <c r="O4856" i="3"/>
  <c r="N4857" i="3"/>
  <c r="O4857" i="3"/>
  <c r="N4858" i="3"/>
  <c r="O4858" i="3"/>
  <c r="N4859" i="3"/>
  <c r="O4859" i="3"/>
  <c r="N4860" i="3"/>
  <c r="O4860" i="3"/>
  <c r="N4861" i="3"/>
  <c r="O4861" i="3"/>
  <c r="N4862" i="3"/>
  <c r="O4862" i="3"/>
  <c r="N4863" i="3"/>
  <c r="O4863" i="3"/>
  <c r="N4864" i="3"/>
  <c r="O4864" i="3"/>
  <c r="N4865" i="3"/>
  <c r="O4865" i="3"/>
  <c r="N4866" i="3"/>
  <c r="O4866" i="3"/>
  <c r="N4867" i="3"/>
  <c r="O4867" i="3"/>
  <c r="N4868" i="3"/>
  <c r="O4868" i="3"/>
  <c r="N4869" i="3"/>
  <c r="O4869" i="3"/>
  <c r="N4870" i="3"/>
  <c r="O4870" i="3"/>
  <c r="N4871" i="3"/>
  <c r="O4871" i="3"/>
  <c r="N4872" i="3"/>
  <c r="O4872" i="3"/>
  <c r="N4873" i="3"/>
  <c r="O4873" i="3"/>
  <c r="N4874" i="3"/>
  <c r="O4874" i="3"/>
  <c r="N4875" i="3"/>
  <c r="O4875" i="3"/>
  <c r="N4876" i="3"/>
  <c r="O4876" i="3"/>
  <c r="N4877" i="3"/>
  <c r="O4877" i="3"/>
  <c r="N4878" i="3"/>
  <c r="O4878" i="3"/>
  <c r="N4879" i="3"/>
  <c r="O4879" i="3"/>
  <c r="N4880" i="3"/>
  <c r="O4880" i="3"/>
  <c r="N4881" i="3"/>
  <c r="O4881" i="3"/>
  <c r="N4882" i="3"/>
  <c r="O4882" i="3"/>
  <c r="N4883" i="3"/>
  <c r="O4883" i="3"/>
  <c r="N4884" i="3"/>
  <c r="O4884" i="3"/>
  <c r="N4885" i="3"/>
  <c r="O4885" i="3"/>
  <c r="N4886" i="3"/>
  <c r="O4886" i="3"/>
  <c r="N4887" i="3"/>
  <c r="O4887" i="3"/>
  <c r="N4888" i="3"/>
  <c r="O4888" i="3"/>
  <c r="N4889" i="3"/>
  <c r="O4889" i="3"/>
  <c r="N4890" i="3"/>
  <c r="O4890" i="3"/>
  <c r="N4891" i="3"/>
  <c r="O4891" i="3"/>
  <c r="N4892" i="3"/>
  <c r="O4892" i="3"/>
  <c r="N4893" i="3"/>
  <c r="O4893" i="3"/>
  <c r="N4894" i="3"/>
  <c r="O4894" i="3"/>
  <c r="N4895" i="3"/>
  <c r="O4895" i="3"/>
  <c r="N4896" i="3"/>
  <c r="O4896" i="3"/>
  <c r="N4897" i="3"/>
  <c r="O4897" i="3"/>
  <c r="N4898" i="3"/>
  <c r="O4898" i="3"/>
  <c r="N4899" i="3"/>
  <c r="O4899" i="3"/>
  <c r="N4900" i="3"/>
  <c r="O4900" i="3"/>
  <c r="N4901" i="3"/>
  <c r="O4901" i="3"/>
  <c r="N4902" i="3"/>
  <c r="O4902" i="3"/>
  <c r="N4903" i="3"/>
  <c r="O4903" i="3"/>
  <c r="N4904" i="3"/>
  <c r="O4904" i="3"/>
  <c r="N4905" i="3"/>
  <c r="O4905" i="3"/>
  <c r="N4906" i="3"/>
  <c r="O4906" i="3"/>
  <c r="N4907" i="3"/>
  <c r="O4907" i="3"/>
  <c r="N4908" i="3"/>
  <c r="O4908" i="3"/>
  <c r="N4909" i="3"/>
  <c r="O4909" i="3"/>
  <c r="N4910" i="3"/>
  <c r="O4910" i="3"/>
  <c r="N4911" i="3"/>
  <c r="O4911" i="3"/>
  <c r="N4912" i="3"/>
  <c r="O4912" i="3"/>
  <c r="N4913" i="3"/>
  <c r="O4913" i="3"/>
  <c r="N4914" i="3"/>
  <c r="O4914" i="3"/>
  <c r="N4915" i="3"/>
  <c r="O4915" i="3"/>
  <c r="N4916" i="3"/>
  <c r="O4916" i="3"/>
  <c r="N4917" i="3"/>
  <c r="O4917" i="3"/>
  <c r="N4918" i="3"/>
  <c r="O4918" i="3"/>
  <c r="N4919" i="3"/>
  <c r="O4919" i="3"/>
  <c r="N4920" i="3"/>
  <c r="O4920" i="3"/>
  <c r="N4921" i="3"/>
  <c r="O4921" i="3"/>
  <c r="N4922" i="3"/>
  <c r="O4922" i="3"/>
  <c r="N4923" i="3"/>
  <c r="O4923" i="3"/>
  <c r="N4924" i="3"/>
  <c r="O4924" i="3"/>
  <c r="N4925" i="3"/>
  <c r="O4925" i="3"/>
  <c r="N4926" i="3"/>
  <c r="O4926" i="3"/>
  <c r="N4927" i="3"/>
  <c r="O4927" i="3"/>
  <c r="N4928" i="3"/>
  <c r="O4928" i="3"/>
  <c r="N4929" i="3"/>
  <c r="O4929" i="3"/>
  <c r="N4930" i="3"/>
  <c r="O4930" i="3"/>
  <c r="N4931" i="3"/>
  <c r="O4931" i="3"/>
  <c r="N4932" i="3"/>
  <c r="O4932" i="3"/>
  <c r="N4933" i="3"/>
  <c r="O4933" i="3"/>
  <c r="N4934" i="3"/>
  <c r="O4934" i="3"/>
  <c r="N4935" i="3"/>
  <c r="O4935" i="3"/>
  <c r="N4936" i="3"/>
  <c r="O4936" i="3"/>
  <c r="N4937" i="3"/>
  <c r="O4937" i="3"/>
  <c r="N4938" i="3"/>
  <c r="O4938" i="3"/>
  <c r="N4939" i="3"/>
  <c r="O4939" i="3"/>
  <c r="N4940" i="3"/>
  <c r="O4940" i="3"/>
  <c r="N4941" i="3"/>
  <c r="O4941" i="3"/>
  <c r="N4942" i="3"/>
  <c r="O4942" i="3"/>
  <c r="N4943" i="3"/>
  <c r="O4943" i="3"/>
  <c r="N4944" i="3"/>
  <c r="O4944" i="3"/>
  <c r="N4945" i="3"/>
  <c r="O4945" i="3"/>
  <c r="N4946" i="3"/>
  <c r="O4946" i="3"/>
  <c r="N4947" i="3"/>
  <c r="O4947" i="3"/>
  <c r="N4948" i="3"/>
  <c r="O4948" i="3"/>
  <c r="N4949" i="3"/>
  <c r="O4949" i="3"/>
  <c r="N4950" i="3"/>
  <c r="O4950" i="3"/>
  <c r="N4951" i="3"/>
  <c r="O4951" i="3"/>
  <c r="N4952" i="3"/>
  <c r="O4952" i="3"/>
  <c r="N4953" i="3"/>
  <c r="O4953" i="3"/>
  <c r="N4954" i="3"/>
  <c r="O4954" i="3"/>
  <c r="N4955" i="3"/>
  <c r="O4955" i="3"/>
  <c r="N4956" i="3"/>
  <c r="O4956" i="3"/>
  <c r="N4957" i="3"/>
  <c r="O4957" i="3"/>
  <c r="N4958" i="3"/>
  <c r="O4958" i="3"/>
  <c r="N4959" i="3"/>
  <c r="O4959" i="3"/>
  <c r="N4960" i="3"/>
  <c r="O4960" i="3"/>
  <c r="N4961" i="3"/>
  <c r="O4961" i="3"/>
  <c r="N4962" i="3"/>
  <c r="O4962" i="3"/>
  <c r="N4963" i="3"/>
  <c r="O4963" i="3"/>
  <c r="N4964" i="3"/>
  <c r="O4964" i="3"/>
  <c r="N4965" i="3"/>
  <c r="O4965" i="3"/>
  <c r="N4966" i="3"/>
  <c r="O4966" i="3"/>
  <c r="N4967" i="3"/>
  <c r="O4967" i="3"/>
  <c r="N4968" i="3"/>
  <c r="O4968" i="3"/>
  <c r="N4969" i="3"/>
  <c r="O4969" i="3"/>
  <c r="N4970" i="3"/>
  <c r="O4970" i="3"/>
  <c r="N4971" i="3"/>
  <c r="O4971" i="3"/>
  <c r="N4972" i="3"/>
  <c r="O4972" i="3"/>
  <c r="N4973" i="3"/>
  <c r="O4973" i="3"/>
  <c r="N4974" i="3"/>
  <c r="O4974" i="3"/>
  <c r="N4975" i="3"/>
  <c r="O4975" i="3"/>
  <c r="N4976" i="3"/>
  <c r="O4976" i="3"/>
  <c r="N4977" i="3"/>
  <c r="O4977" i="3"/>
  <c r="N4978" i="3"/>
  <c r="O4978" i="3"/>
  <c r="N4979" i="3"/>
  <c r="O4979" i="3"/>
  <c r="N4980" i="3"/>
  <c r="O4980" i="3"/>
  <c r="O4981" i="3"/>
  <c r="N4982" i="3"/>
  <c r="O4982" i="3"/>
  <c r="N4983" i="3"/>
  <c r="O4983" i="3"/>
  <c r="N4984" i="3"/>
  <c r="O4984" i="3"/>
  <c r="N4985" i="3"/>
  <c r="O4985" i="3"/>
  <c r="N4986" i="3"/>
  <c r="O4986" i="3"/>
  <c r="N4987" i="3"/>
  <c r="O4987" i="3"/>
  <c r="N4988" i="3"/>
  <c r="O4988" i="3"/>
  <c r="N4989" i="3"/>
  <c r="O4989" i="3"/>
  <c r="N4990" i="3"/>
  <c r="O4990" i="3"/>
  <c r="N4991" i="3"/>
  <c r="O4991" i="3"/>
  <c r="N4992" i="3"/>
  <c r="O4992" i="3"/>
  <c r="N4993" i="3"/>
  <c r="O4993" i="3"/>
  <c r="N4994" i="3"/>
  <c r="O4994" i="3"/>
  <c r="N4995" i="3"/>
  <c r="O4995" i="3"/>
  <c r="N4996" i="3"/>
  <c r="O4996" i="3"/>
  <c r="N4997" i="3"/>
  <c r="O4997" i="3"/>
  <c r="N4998" i="3"/>
  <c r="O4998" i="3"/>
  <c r="N4999" i="3"/>
  <c r="O4999" i="3"/>
  <c r="N5000" i="3"/>
  <c r="O5000" i="3"/>
  <c r="N5001" i="3"/>
  <c r="O5001" i="3"/>
  <c r="N5002" i="3"/>
  <c r="O5002" i="3"/>
  <c r="N5003" i="3"/>
  <c r="O5003" i="3"/>
  <c r="N5004" i="3"/>
  <c r="O5004" i="3"/>
  <c r="N5005" i="3"/>
  <c r="O5005" i="3"/>
  <c r="N5006" i="3"/>
  <c r="O5006" i="3"/>
  <c r="N5007" i="3"/>
  <c r="O5007" i="3"/>
  <c r="N5008" i="3"/>
  <c r="O5008" i="3"/>
  <c r="N5009" i="3"/>
  <c r="O5009" i="3"/>
  <c r="N5010" i="3"/>
  <c r="O5010" i="3"/>
  <c r="N5011" i="3"/>
  <c r="O5011" i="3"/>
  <c r="N5012" i="3"/>
  <c r="O5012" i="3"/>
  <c r="N5013" i="3"/>
  <c r="O5013" i="3"/>
  <c r="N5014" i="3"/>
  <c r="O5014" i="3"/>
  <c r="N5015" i="3"/>
  <c r="O5015" i="3"/>
  <c r="N5016" i="3"/>
  <c r="O5016" i="3"/>
  <c r="N5017" i="3"/>
  <c r="O5017" i="3"/>
  <c r="N5018" i="3"/>
  <c r="O5018" i="3"/>
  <c r="N5019" i="3"/>
  <c r="O5019" i="3"/>
  <c r="N5020" i="3"/>
  <c r="O5020" i="3"/>
  <c r="N5021" i="3"/>
  <c r="O5021" i="3"/>
  <c r="N5022" i="3"/>
  <c r="O5022" i="3"/>
  <c r="N5023" i="3"/>
  <c r="O5023" i="3"/>
  <c r="N5024" i="3"/>
  <c r="O5024" i="3"/>
  <c r="N5025" i="3"/>
  <c r="O5025" i="3"/>
  <c r="N5026" i="3"/>
  <c r="O5026" i="3"/>
  <c r="N5027" i="3"/>
  <c r="O5027" i="3"/>
  <c r="N5028" i="3"/>
  <c r="O5028" i="3"/>
  <c r="N5029" i="3"/>
  <c r="O5029" i="3"/>
  <c r="N5030" i="3"/>
  <c r="O5030" i="3"/>
  <c r="N5031" i="3"/>
  <c r="O5031" i="3"/>
  <c r="N5032" i="3"/>
  <c r="O5032" i="3"/>
  <c r="N5033" i="3"/>
  <c r="O5033" i="3"/>
  <c r="N5034" i="3"/>
  <c r="O5034" i="3"/>
  <c r="N5035" i="3"/>
  <c r="O5035" i="3"/>
  <c r="N5036" i="3"/>
  <c r="O5036" i="3"/>
  <c r="N5037" i="3"/>
  <c r="O5037" i="3"/>
  <c r="N5038" i="3"/>
  <c r="O5038" i="3"/>
  <c r="N5039" i="3"/>
  <c r="O5039" i="3"/>
  <c r="N5040" i="3"/>
  <c r="O5040" i="3"/>
  <c r="N5041" i="3"/>
  <c r="O5041" i="3"/>
  <c r="N5042" i="3"/>
  <c r="O5042" i="3"/>
  <c r="N5043" i="3"/>
  <c r="O5043" i="3"/>
  <c r="N5044" i="3"/>
  <c r="O5044" i="3"/>
  <c r="N5045" i="3"/>
  <c r="O5045" i="3"/>
  <c r="N5046" i="3"/>
  <c r="O5046" i="3"/>
  <c r="N5047" i="3"/>
  <c r="O5047" i="3"/>
  <c r="N5048" i="3"/>
  <c r="O5048" i="3"/>
  <c r="N5049" i="3"/>
  <c r="O5049" i="3"/>
  <c r="N5050" i="3"/>
  <c r="O5050" i="3"/>
  <c r="N5051" i="3"/>
  <c r="O5051" i="3"/>
  <c r="N5052" i="3"/>
  <c r="O5052" i="3"/>
  <c r="N5053" i="3"/>
  <c r="O5053" i="3"/>
  <c r="N5054" i="3"/>
  <c r="O5054" i="3"/>
  <c r="N5055" i="3"/>
  <c r="O5055" i="3"/>
  <c r="N5056" i="3"/>
  <c r="O5056" i="3"/>
  <c r="N5057" i="3"/>
  <c r="O5057" i="3"/>
  <c r="N5058" i="3"/>
  <c r="O5058" i="3"/>
  <c r="N5059" i="3"/>
  <c r="O5059" i="3"/>
  <c r="N5060" i="3"/>
  <c r="O5060" i="3"/>
  <c r="N5061" i="3"/>
  <c r="O5061" i="3"/>
  <c r="N5062" i="3"/>
  <c r="O5062" i="3"/>
  <c r="N5063" i="3"/>
  <c r="O5063" i="3"/>
  <c r="N5064" i="3"/>
  <c r="O5064" i="3"/>
  <c r="N5065" i="3"/>
  <c r="O5065" i="3"/>
  <c r="N5066" i="3"/>
  <c r="O5066" i="3"/>
  <c r="N5067" i="3"/>
  <c r="O5067" i="3"/>
  <c r="N5068" i="3"/>
  <c r="O5068" i="3"/>
  <c r="N5069" i="3"/>
  <c r="O5069" i="3"/>
  <c r="N5070" i="3"/>
  <c r="O5070" i="3"/>
  <c r="N5071" i="3"/>
  <c r="O5071" i="3"/>
  <c r="N5072" i="3"/>
  <c r="O5072" i="3"/>
  <c r="N5073" i="3"/>
  <c r="O5073" i="3"/>
  <c r="N5074" i="3"/>
  <c r="O5074" i="3"/>
  <c r="N5075" i="3"/>
  <c r="O5075" i="3"/>
  <c r="N5076" i="3"/>
  <c r="O5076" i="3"/>
  <c r="N5077" i="3"/>
  <c r="O5077" i="3"/>
  <c r="N5078" i="3"/>
  <c r="O5078" i="3"/>
  <c r="N5079" i="3"/>
  <c r="O5079" i="3"/>
  <c r="N5080" i="3"/>
  <c r="O5080" i="3"/>
  <c r="N5081" i="3"/>
  <c r="O5081" i="3"/>
  <c r="N5082" i="3"/>
  <c r="O5082" i="3"/>
  <c r="N5083" i="3"/>
  <c r="O5083" i="3"/>
  <c r="N5084" i="3"/>
  <c r="O5084" i="3"/>
  <c r="N5085" i="3"/>
  <c r="O5085" i="3"/>
  <c r="N5086" i="3"/>
  <c r="O5086" i="3"/>
  <c r="N5087" i="3"/>
  <c r="O5087" i="3"/>
  <c r="N5088" i="3"/>
  <c r="N5089" i="3"/>
  <c r="O5089" i="3"/>
  <c r="N5090" i="3"/>
  <c r="O5090" i="3"/>
  <c r="N5091" i="3"/>
  <c r="O5091" i="3"/>
  <c r="N5092" i="3"/>
  <c r="O5092" i="3"/>
  <c r="N5093" i="3"/>
  <c r="O5093" i="3"/>
  <c r="N5094" i="3"/>
  <c r="O5094" i="3"/>
  <c r="N5095" i="3"/>
  <c r="O5095" i="3"/>
  <c r="N5096" i="3"/>
  <c r="O5096" i="3"/>
  <c r="N5097" i="3"/>
  <c r="O5097" i="3"/>
  <c r="N5098" i="3"/>
  <c r="O5098" i="3"/>
  <c r="N5099" i="3"/>
  <c r="O5099" i="3"/>
  <c r="N5100" i="3"/>
  <c r="O5100" i="3"/>
  <c r="N5101" i="3"/>
  <c r="O5101" i="3"/>
  <c r="N5102" i="3"/>
  <c r="O5102" i="3"/>
  <c r="N5103" i="3"/>
  <c r="O5103" i="3"/>
  <c r="N5104" i="3"/>
  <c r="O5104" i="3"/>
  <c r="N5105" i="3"/>
  <c r="O5105" i="3"/>
  <c r="N5106" i="3"/>
  <c r="O5106" i="3"/>
  <c r="N5107" i="3"/>
  <c r="O5107" i="3"/>
  <c r="N5108" i="3"/>
  <c r="O5108" i="3"/>
  <c r="N5109" i="3"/>
  <c r="O5109" i="3"/>
  <c r="N5110" i="3"/>
  <c r="O5110" i="3"/>
  <c r="N5111" i="3"/>
  <c r="O5111" i="3"/>
  <c r="N5112" i="3"/>
  <c r="O5112" i="3"/>
  <c r="N5113" i="3"/>
  <c r="O5113" i="3"/>
  <c r="N5114" i="3"/>
  <c r="O5114" i="3"/>
  <c r="N5115" i="3"/>
  <c r="O5115" i="3"/>
  <c r="N5116" i="3"/>
  <c r="O5116" i="3"/>
  <c r="N5117" i="3"/>
  <c r="O5117" i="3"/>
  <c r="N5118" i="3"/>
  <c r="O5118" i="3"/>
  <c r="N5119" i="3"/>
  <c r="O5119" i="3"/>
  <c r="N5120" i="3"/>
  <c r="O5120" i="3"/>
  <c r="N5121" i="3"/>
  <c r="O5121" i="3"/>
  <c r="N5122" i="3"/>
  <c r="O5122" i="3"/>
  <c r="N5123" i="3"/>
  <c r="O5123" i="3"/>
  <c r="N5124" i="3"/>
  <c r="O5124" i="3"/>
  <c r="N5125" i="3"/>
  <c r="O5125" i="3"/>
  <c r="N5126" i="3"/>
  <c r="O5126" i="3"/>
  <c r="N5127" i="3"/>
  <c r="O5127" i="3"/>
  <c r="N5128" i="3"/>
  <c r="O5128" i="3"/>
  <c r="N5129" i="3"/>
  <c r="O5129" i="3"/>
  <c r="N5130" i="3"/>
  <c r="O5130" i="3"/>
  <c r="N5131" i="3"/>
  <c r="O5131" i="3"/>
  <c r="N5132" i="3"/>
  <c r="O5132" i="3"/>
  <c r="N5133" i="3"/>
  <c r="O5133" i="3"/>
  <c r="N5134" i="3"/>
  <c r="O5134" i="3"/>
  <c r="N5135" i="3"/>
  <c r="O5135" i="3"/>
  <c r="N5136" i="3"/>
  <c r="O5136" i="3"/>
  <c r="N5137" i="3"/>
  <c r="O5137" i="3"/>
  <c r="N5138" i="3"/>
  <c r="O5138" i="3"/>
  <c r="N5139" i="3"/>
  <c r="O5139" i="3"/>
  <c r="N5140" i="3"/>
  <c r="O5140" i="3"/>
  <c r="N5141" i="3"/>
  <c r="O5141" i="3"/>
  <c r="N5142" i="3"/>
  <c r="O5142" i="3"/>
  <c r="N5143" i="3"/>
  <c r="O5143" i="3"/>
  <c r="N5144" i="3"/>
  <c r="O5144" i="3"/>
  <c r="N5145" i="3"/>
  <c r="O5145" i="3"/>
  <c r="N5146" i="3"/>
  <c r="O5146" i="3"/>
  <c r="N5147" i="3"/>
  <c r="O5147" i="3"/>
  <c r="N5148" i="3"/>
  <c r="O5148" i="3"/>
  <c r="N5149" i="3"/>
  <c r="O5149" i="3"/>
  <c r="N5150" i="3"/>
  <c r="O5150" i="3"/>
  <c r="N5151" i="3"/>
  <c r="O5151" i="3"/>
  <c r="N5152" i="3"/>
  <c r="O5152" i="3"/>
  <c r="N5153" i="3"/>
  <c r="O5153" i="3"/>
  <c r="N5154" i="3"/>
  <c r="O5154" i="3"/>
  <c r="N5155" i="3"/>
  <c r="O5155" i="3"/>
  <c r="N5156" i="3"/>
  <c r="O5156" i="3"/>
  <c r="N5157" i="3"/>
  <c r="O5157" i="3"/>
  <c r="N5158" i="3"/>
  <c r="O5158" i="3"/>
  <c r="N5159" i="3"/>
  <c r="O5159" i="3"/>
  <c r="N5160" i="3"/>
  <c r="O5160" i="3"/>
  <c r="N5161" i="3"/>
  <c r="O5161" i="3"/>
  <c r="N5162" i="3"/>
  <c r="O5162" i="3"/>
  <c r="N5163" i="3"/>
  <c r="O5163" i="3"/>
  <c r="N5164" i="3"/>
  <c r="O5164" i="3"/>
  <c r="N5165" i="3"/>
  <c r="O5165" i="3"/>
  <c r="N5166" i="3"/>
  <c r="O5166" i="3"/>
  <c r="N5167" i="3"/>
  <c r="O5167" i="3"/>
  <c r="N5168" i="3"/>
  <c r="O5168" i="3"/>
  <c r="N5169" i="3"/>
  <c r="O5169" i="3"/>
  <c r="N5170" i="3"/>
  <c r="O5170" i="3"/>
  <c r="N5171" i="3"/>
  <c r="O5171" i="3"/>
  <c r="N5172" i="3"/>
  <c r="O5172" i="3"/>
  <c r="N5173" i="3"/>
  <c r="O5173" i="3"/>
  <c r="N5174" i="3"/>
  <c r="O5174" i="3"/>
  <c r="N5175" i="3"/>
  <c r="O5175" i="3"/>
  <c r="N5176" i="3"/>
  <c r="O5176" i="3"/>
  <c r="N5177" i="3"/>
  <c r="O5177" i="3"/>
  <c r="N5178" i="3"/>
  <c r="O5178" i="3"/>
  <c r="N5179" i="3"/>
  <c r="O5179" i="3"/>
  <c r="N5180" i="3"/>
  <c r="O5180" i="3"/>
  <c r="N5181" i="3"/>
  <c r="O5181" i="3"/>
  <c r="N5182" i="3"/>
  <c r="O5182" i="3"/>
  <c r="N5183" i="3"/>
  <c r="O5183" i="3"/>
  <c r="N5184" i="3"/>
  <c r="O5184" i="3"/>
  <c r="N5185" i="3"/>
  <c r="O5185" i="3"/>
  <c r="N5186" i="3"/>
  <c r="O5186" i="3"/>
  <c r="N5187" i="3"/>
  <c r="O5187" i="3"/>
  <c r="N5188" i="3"/>
  <c r="O5188" i="3"/>
  <c r="N5189" i="3"/>
  <c r="O5189" i="3"/>
  <c r="N5190" i="3"/>
  <c r="O5190" i="3"/>
  <c r="N5191" i="3"/>
  <c r="O5191" i="3"/>
  <c r="N5192" i="3"/>
  <c r="O5192" i="3"/>
  <c r="N5193" i="3"/>
  <c r="O5193" i="3"/>
  <c r="N5194" i="3"/>
  <c r="O5194" i="3"/>
  <c r="N5195" i="3"/>
  <c r="O5195" i="3"/>
  <c r="N5196" i="3"/>
  <c r="O5196" i="3"/>
  <c r="N5197" i="3"/>
  <c r="O5197" i="3"/>
  <c r="N5198" i="3"/>
  <c r="O5198" i="3"/>
  <c r="N5199" i="3"/>
  <c r="O5199" i="3"/>
  <c r="N5200" i="3"/>
  <c r="O5200" i="3"/>
  <c r="N5201" i="3"/>
  <c r="O5201" i="3"/>
  <c r="N5202" i="3"/>
  <c r="O5202" i="3"/>
  <c r="N5203" i="3"/>
  <c r="O5203" i="3"/>
  <c r="N5204" i="3"/>
  <c r="O5204" i="3"/>
  <c r="N5205" i="3"/>
  <c r="O5205" i="3"/>
  <c r="N5206" i="3"/>
  <c r="O5206" i="3"/>
  <c r="N5207" i="3"/>
  <c r="O5207" i="3"/>
  <c r="N5208" i="3"/>
  <c r="O5208" i="3"/>
  <c r="N5209" i="3"/>
  <c r="O5209" i="3"/>
  <c r="N5210" i="3"/>
  <c r="O5210" i="3"/>
  <c r="N5211" i="3"/>
  <c r="O5211" i="3"/>
  <c r="N5212" i="3"/>
  <c r="O5212" i="3"/>
  <c r="N5213" i="3"/>
  <c r="O5213" i="3"/>
  <c r="N5214" i="3"/>
  <c r="O5214" i="3"/>
  <c r="N5215" i="3"/>
  <c r="O5215" i="3"/>
  <c r="N5216" i="3"/>
  <c r="O5216" i="3"/>
  <c r="N5217" i="3"/>
  <c r="O5217" i="3"/>
  <c r="N5218" i="3"/>
  <c r="O5218" i="3"/>
  <c r="N5219" i="3"/>
  <c r="O5219" i="3"/>
  <c r="N5220" i="3"/>
  <c r="O5220" i="3"/>
  <c r="N5221" i="3"/>
  <c r="O5221" i="3"/>
  <c r="N5222" i="3"/>
  <c r="O5222" i="3"/>
  <c r="N5223" i="3"/>
  <c r="O5223" i="3"/>
  <c r="N5224" i="3"/>
  <c r="O5224" i="3"/>
  <c r="N5225" i="3"/>
  <c r="O5225" i="3"/>
  <c r="N5226" i="3"/>
  <c r="O5226" i="3"/>
  <c r="N5227" i="3"/>
  <c r="O5227" i="3"/>
  <c r="N5228" i="3"/>
  <c r="O5228" i="3"/>
  <c r="O5229" i="3"/>
  <c r="P5229" i="3"/>
  <c r="N5230" i="3"/>
  <c r="O5230" i="3"/>
  <c r="P5230" i="3"/>
  <c r="N5231" i="3"/>
  <c r="O5231" i="3"/>
  <c r="P5231" i="3"/>
  <c r="N5232" i="3"/>
  <c r="O5232" i="3"/>
  <c r="P5232" i="3"/>
  <c r="N5233" i="3"/>
  <c r="O5233" i="3"/>
  <c r="P5233" i="3"/>
  <c r="N5234" i="3"/>
  <c r="O5234" i="3"/>
  <c r="P5234" i="3"/>
  <c r="N5235" i="3"/>
  <c r="O5235" i="3"/>
  <c r="P5235" i="3"/>
  <c r="N5236" i="3"/>
  <c r="O5236" i="3"/>
  <c r="P5236" i="3"/>
  <c r="N5237" i="3"/>
  <c r="O5237" i="3"/>
  <c r="P5237" i="3"/>
  <c r="N5238" i="3"/>
  <c r="O5238" i="3"/>
  <c r="P5238" i="3"/>
  <c r="N5239" i="3"/>
  <c r="O5239" i="3"/>
  <c r="P5239" i="3"/>
  <c r="N5240" i="3"/>
  <c r="O5240" i="3"/>
  <c r="P5240" i="3"/>
  <c r="N5241" i="3"/>
  <c r="O5241" i="3"/>
  <c r="P5241" i="3"/>
  <c r="N5242" i="3"/>
  <c r="O5242" i="3"/>
  <c r="P5242" i="3"/>
  <c r="N5243" i="3"/>
  <c r="O5243" i="3"/>
  <c r="P5243" i="3"/>
  <c r="N5244" i="3"/>
  <c r="O5244" i="3"/>
  <c r="P5244" i="3"/>
  <c r="N5245" i="3"/>
  <c r="O5245" i="3"/>
  <c r="P5245" i="3"/>
  <c r="N5246" i="3"/>
  <c r="O5246" i="3"/>
  <c r="P5246" i="3"/>
  <c r="N5247" i="3"/>
  <c r="O5247" i="3"/>
  <c r="P5247" i="3"/>
  <c r="N5248" i="3"/>
  <c r="O5248" i="3"/>
  <c r="P5248" i="3"/>
  <c r="N5249" i="3"/>
  <c r="O5249" i="3"/>
  <c r="P5249" i="3"/>
  <c r="N5250" i="3"/>
  <c r="O5250" i="3"/>
  <c r="P5250" i="3"/>
  <c r="N5251" i="3"/>
  <c r="O5251" i="3"/>
  <c r="P5251" i="3"/>
  <c r="N5252" i="3"/>
  <c r="O5252" i="3"/>
  <c r="P5252" i="3"/>
  <c r="N5253" i="3"/>
  <c r="O5253" i="3"/>
  <c r="P5253" i="3"/>
  <c r="N5254" i="3"/>
  <c r="O5254" i="3"/>
  <c r="P5254" i="3"/>
  <c r="N5255" i="3"/>
  <c r="O5255" i="3"/>
  <c r="P5255" i="3"/>
  <c r="N5256" i="3"/>
  <c r="O5256" i="3"/>
  <c r="P5256" i="3"/>
  <c r="N5257" i="3"/>
  <c r="O5257" i="3"/>
  <c r="P5257" i="3"/>
  <c r="N5258" i="3"/>
  <c r="O5258" i="3"/>
  <c r="P5258" i="3"/>
  <c r="N5259" i="3"/>
  <c r="O5259" i="3"/>
  <c r="P5259" i="3"/>
  <c r="N5260" i="3"/>
  <c r="O5260" i="3"/>
  <c r="P5260" i="3"/>
  <c r="N5261" i="3"/>
  <c r="O5261" i="3"/>
  <c r="P5261" i="3"/>
  <c r="N5262" i="3"/>
  <c r="O5262" i="3"/>
  <c r="P5262" i="3"/>
  <c r="N5263" i="3"/>
  <c r="O5263" i="3"/>
  <c r="P5263" i="3"/>
  <c r="N5264" i="3"/>
  <c r="O5264" i="3"/>
  <c r="P5264" i="3"/>
  <c r="N5265" i="3"/>
  <c r="O5265" i="3"/>
  <c r="P5265" i="3"/>
  <c r="N5266" i="3"/>
  <c r="O5266" i="3"/>
  <c r="P5266" i="3"/>
  <c r="N5267" i="3"/>
  <c r="O5267" i="3"/>
  <c r="P5267" i="3"/>
  <c r="N5268" i="3"/>
  <c r="O5268" i="3"/>
  <c r="P5268" i="3"/>
  <c r="N5269" i="3"/>
  <c r="O5269" i="3"/>
  <c r="P5269" i="3"/>
  <c r="N5270" i="3"/>
  <c r="O5270" i="3"/>
  <c r="P5270" i="3"/>
  <c r="N5271" i="3"/>
  <c r="O5271" i="3"/>
  <c r="P5271" i="3"/>
  <c r="N5272" i="3"/>
  <c r="O5272" i="3"/>
  <c r="P5272" i="3"/>
  <c r="N5273" i="3"/>
  <c r="O5273" i="3"/>
  <c r="P5273" i="3"/>
  <c r="N5274" i="3"/>
  <c r="O5274" i="3"/>
  <c r="P5274" i="3"/>
  <c r="N5275" i="3"/>
  <c r="O5275" i="3"/>
  <c r="P5275" i="3"/>
  <c r="N5276" i="3"/>
  <c r="O5276" i="3"/>
  <c r="P5276" i="3"/>
  <c r="N5277" i="3"/>
  <c r="O5277" i="3"/>
  <c r="P5277" i="3"/>
  <c r="N5278" i="3"/>
  <c r="O5278" i="3"/>
  <c r="P5278" i="3"/>
  <c r="N5279" i="3"/>
  <c r="O5279" i="3"/>
  <c r="P5279" i="3"/>
  <c r="N5280" i="3"/>
  <c r="O5280" i="3"/>
  <c r="P5280" i="3"/>
  <c r="N5281" i="3"/>
  <c r="O5281" i="3"/>
  <c r="P5281" i="3"/>
  <c r="N5282" i="3"/>
  <c r="O5282" i="3"/>
  <c r="P5282" i="3"/>
  <c r="N5283" i="3"/>
  <c r="O5283" i="3"/>
  <c r="P5283" i="3"/>
  <c r="N5284" i="3"/>
  <c r="O5284" i="3"/>
  <c r="P5284" i="3"/>
  <c r="N5285" i="3"/>
  <c r="O5285" i="3"/>
  <c r="P5285" i="3"/>
  <c r="N5286" i="3"/>
  <c r="O5286" i="3"/>
  <c r="P5286" i="3"/>
  <c r="N5287" i="3"/>
  <c r="O5287" i="3"/>
  <c r="P5287" i="3"/>
  <c r="N5288" i="3"/>
  <c r="O5288" i="3"/>
  <c r="P5288" i="3"/>
  <c r="N5289" i="3"/>
  <c r="O5289" i="3"/>
  <c r="P5289" i="3"/>
  <c r="N5290" i="3"/>
  <c r="O5290" i="3"/>
  <c r="P5290" i="3"/>
  <c r="N5291" i="3"/>
  <c r="O5291" i="3"/>
  <c r="P5291" i="3"/>
  <c r="N5292" i="3"/>
  <c r="O5292" i="3"/>
  <c r="P5292" i="3"/>
  <c r="N5293" i="3"/>
  <c r="O5293" i="3"/>
  <c r="P5293" i="3"/>
  <c r="N5294" i="3"/>
  <c r="O5294" i="3"/>
  <c r="P5294" i="3"/>
  <c r="N5295" i="3"/>
  <c r="O5295" i="3"/>
  <c r="P5295" i="3"/>
  <c r="N5296" i="3"/>
  <c r="O5296" i="3"/>
  <c r="P5296" i="3"/>
  <c r="N5297" i="3"/>
  <c r="O5297" i="3"/>
  <c r="P5297" i="3"/>
  <c r="N5298" i="3"/>
  <c r="O5298" i="3"/>
  <c r="P5298" i="3"/>
  <c r="N5299" i="3"/>
  <c r="O5299" i="3"/>
  <c r="P5299" i="3"/>
  <c r="N5300" i="3"/>
  <c r="O5300" i="3"/>
  <c r="P5300" i="3"/>
  <c r="N5301" i="3"/>
  <c r="O5301" i="3"/>
  <c r="P5301" i="3"/>
  <c r="N5302" i="3"/>
  <c r="O5302" i="3"/>
  <c r="P5302" i="3"/>
  <c r="N5303" i="3"/>
  <c r="O5303" i="3"/>
  <c r="P5303" i="3"/>
  <c r="N5304" i="3"/>
  <c r="O5304" i="3"/>
  <c r="P5304" i="3"/>
  <c r="N5305" i="3"/>
  <c r="O5305" i="3"/>
  <c r="P5305" i="3"/>
  <c r="N5306" i="3"/>
  <c r="O5306" i="3"/>
  <c r="P5306" i="3"/>
  <c r="N5307" i="3"/>
  <c r="O5307" i="3"/>
  <c r="P5307" i="3"/>
  <c r="N5308" i="3"/>
  <c r="O5308" i="3"/>
  <c r="P5308" i="3"/>
  <c r="N5309" i="3"/>
  <c r="O5309" i="3"/>
  <c r="P5309" i="3"/>
  <c r="N5310" i="3"/>
  <c r="O5310" i="3"/>
  <c r="P5310" i="3"/>
  <c r="N5311" i="3"/>
  <c r="O5311" i="3"/>
  <c r="P5311" i="3"/>
  <c r="N5312" i="3"/>
  <c r="O5312" i="3"/>
  <c r="P5312" i="3"/>
  <c r="N5313" i="3"/>
  <c r="O5313" i="3"/>
  <c r="P5313" i="3"/>
  <c r="N5314" i="3"/>
  <c r="O5314" i="3"/>
  <c r="P5314" i="3"/>
  <c r="N5315" i="3"/>
  <c r="O5315" i="3"/>
  <c r="P5315" i="3"/>
  <c r="N5316" i="3"/>
  <c r="O5316" i="3"/>
  <c r="P5316" i="3"/>
  <c r="N5317" i="3"/>
  <c r="O5317" i="3"/>
  <c r="P5317" i="3"/>
  <c r="N5318" i="3"/>
  <c r="O5318" i="3"/>
  <c r="P5318" i="3"/>
  <c r="N5319" i="3"/>
  <c r="O5319" i="3"/>
  <c r="P5319" i="3"/>
  <c r="N5320" i="3"/>
  <c r="O5320" i="3"/>
  <c r="P5320" i="3"/>
  <c r="N5321" i="3"/>
  <c r="O5321" i="3"/>
  <c r="P5321" i="3"/>
  <c r="N5322" i="3"/>
  <c r="O5322" i="3"/>
  <c r="P5322" i="3"/>
  <c r="N5323" i="3"/>
  <c r="O5323" i="3"/>
  <c r="P5323" i="3"/>
  <c r="N5324" i="3"/>
  <c r="O5324" i="3"/>
  <c r="P5324" i="3"/>
  <c r="N5325" i="3"/>
  <c r="O5325" i="3"/>
  <c r="P5325" i="3"/>
  <c r="N5326" i="3"/>
  <c r="O5326" i="3"/>
  <c r="P5326" i="3"/>
  <c r="N5327" i="3"/>
  <c r="O5327" i="3"/>
  <c r="P5327" i="3"/>
  <c r="N5328" i="3"/>
  <c r="O5328" i="3"/>
  <c r="P5328" i="3"/>
  <c r="N5329" i="3"/>
  <c r="O5329" i="3"/>
  <c r="P5329" i="3"/>
  <c r="N5330" i="3"/>
  <c r="O5330" i="3"/>
  <c r="P5330" i="3"/>
  <c r="N5331" i="3"/>
  <c r="O5331" i="3"/>
  <c r="P5331" i="3"/>
  <c r="N5332" i="3"/>
  <c r="O5332" i="3"/>
  <c r="P5332" i="3"/>
  <c r="N5333" i="3"/>
  <c r="O5333" i="3"/>
  <c r="P5333" i="3"/>
  <c r="N5334" i="3"/>
  <c r="O5334" i="3"/>
  <c r="P5334" i="3"/>
  <c r="N5335" i="3"/>
  <c r="O5335" i="3"/>
  <c r="P5335" i="3"/>
  <c r="N5336" i="3"/>
  <c r="O5336" i="3"/>
  <c r="P5336" i="3"/>
  <c r="N5337" i="3"/>
  <c r="O5337" i="3"/>
  <c r="P5337" i="3"/>
  <c r="N5338" i="3"/>
  <c r="O5338" i="3"/>
  <c r="P5338" i="3"/>
  <c r="N5339" i="3"/>
  <c r="O5339" i="3"/>
  <c r="P5339" i="3"/>
  <c r="N5340" i="3"/>
  <c r="O5340" i="3"/>
  <c r="P5340" i="3"/>
  <c r="N5341" i="3"/>
  <c r="O5341" i="3"/>
  <c r="P5341" i="3"/>
  <c r="N5342" i="3"/>
  <c r="O5342" i="3"/>
  <c r="P5342" i="3"/>
  <c r="N5343" i="3"/>
  <c r="O5343" i="3"/>
  <c r="P5343" i="3"/>
  <c r="N5344" i="3"/>
  <c r="O5344" i="3"/>
  <c r="P5344" i="3"/>
  <c r="N5345" i="3"/>
  <c r="O5345" i="3"/>
  <c r="P5345" i="3"/>
  <c r="N5346" i="3"/>
  <c r="O5346" i="3"/>
  <c r="P5346" i="3"/>
  <c r="N5347" i="3"/>
  <c r="O5347" i="3"/>
  <c r="P5347" i="3"/>
  <c r="N5348" i="3"/>
  <c r="O5348" i="3"/>
  <c r="P5348" i="3"/>
  <c r="N5349" i="3"/>
  <c r="O5349" i="3"/>
  <c r="P5349" i="3"/>
  <c r="N5350" i="3"/>
  <c r="O5350" i="3"/>
  <c r="P5350" i="3"/>
  <c r="N5351" i="3"/>
  <c r="O5351" i="3"/>
  <c r="P5351" i="3"/>
  <c r="N5352" i="3"/>
  <c r="O5352" i="3"/>
  <c r="P5352" i="3"/>
  <c r="N5353" i="3"/>
  <c r="O5353" i="3"/>
  <c r="P5353" i="3"/>
  <c r="N5354" i="3"/>
  <c r="O5354" i="3"/>
  <c r="P5354" i="3"/>
  <c r="N5355" i="3"/>
  <c r="O5355" i="3"/>
  <c r="P5355" i="3"/>
  <c r="N5356" i="3"/>
  <c r="O5356" i="3"/>
  <c r="P5356" i="3"/>
  <c r="N5357" i="3"/>
  <c r="O5357" i="3"/>
  <c r="P5357" i="3"/>
  <c r="N5358" i="3"/>
  <c r="O5358" i="3"/>
  <c r="P5358" i="3"/>
  <c r="N5359" i="3"/>
  <c r="O5359" i="3"/>
  <c r="P5359" i="3"/>
  <c r="N5360" i="3"/>
  <c r="O5360" i="3"/>
  <c r="P5360" i="3"/>
  <c r="N5361" i="3"/>
  <c r="O5361" i="3"/>
  <c r="P5361" i="3"/>
  <c r="N5362" i="3"/>
  <c r="O5362" i="3"/>
  <c r="P5362" i="3"/>
  <c r="N5363" i="3"/>
  <c r="O5363" i="3"/>
  <c r="P5363" i="3"/>
  <c r="N5364" i="3"/>
  <c r="O5364" i="3"/>
  <c r="P5364" i="3"/>
  <c r="N5365" i="3"/>
  <c r="O5365" i="3"/>
  <c r="P5365" i="3"/>
  <c r="N5366" i="3"/>
  <c r="O5366" i="3"/>
  <c r="P5366" i="3"/>
  <c r="N5367" i="3"/>
  <c r="O5367" i="3"/>
  <c r="P5367" i="3"/>
  <c r="N5368" i="3"/>
  <c r="O5368" i="3"/>
  <c r="P5368" i="3"/>
  <c r="N5369" i="3"/>
  <c r="O5369" i="3"/>
  <c r="P5369" i="3"/>
  <c r="N5370" i="3"/>
  <c r="O5370" i="3"/>
  <c r="P5370" i="3"/>
  <c r="N5371" i="3"/>
  <c r="O5371" i="3"/>
  <c r="P5371" i="3"/>
  <c r="N5372" i="3"/>
  <c r="O5372" i="3"/>
  <c r="P5372" i="3"/>
  <c r="N5373" i="3"/>
  <c r="O5373" i="3"/>
  <c r="P5373" i="3"/>
  <c r="N5374" i="3"/>
  <c r="O5374" i="3"/>
  <c r="P5374" i="3"/>
  <c r="N5375" i="3"/>
  <c r="O5375" i="3"/>
  <c r="P5375" i="3"/>
  <c r="N5376" i="3"/>
  <c r="O5376" i="3"/>
  <c r="P5376" i="3"/>
  <c r="N5377" i="3"/>
  <c r="O5377" i="3"/>
  <c r="P5377" i="3"/>
  <c r="N5378" i="3"/>
  <c r="O5378" i="3"/>
  <c r="P5378" i="3"/>
  <c r="N5379" i="3"/>
  <c r="O5379" i="3"/>
  <c r="P5379" i="3"/>
  <c r="N5380" i="3"/>
  <c r="O5380" i="3"/>
  <c r="P5380" i="3"/>
  <c r="N5381" i="3"/>
  <c r="O5381" i="3"/>
  <c r="P5381" i="3"/>
  <c r="N5382" i="3"/>
  <c r="O5382" i="3"/>
  <c r="P5382" i="3"/>
  <c r="N5383" i="3"/>
  <c r="O5383" i="3"/>
  <c r="P5383" i="3"/>
  <c r="N5384" i="3"/>
  <c r="O5384" i="3"/>
  <c r="P5384" i="3"/>
  <c r="N5385" i="3"/>
  <c r="O5385" i="3"/>
  <c r="P5385" i="3"/>
  <c r="N5386" i="3"/>
  <c r="O5386" i="3"/>
  <c r="P5386" i="3"/>
  <c r="N5387" i="3"/>
  <c r="O5387" i="3"/>
  <c r="P5387" i="3"/>
  <c r="N5388" i="3"/>
  <c r="O5388" i="3"/>
  <c r="P5388" i="3"/>
  <c r="N5389" i="3"/>
  <c r="O5389" i="3"/>
  <c r="P5389" i="3"/>
  <c r="N5390" i="3"/>
  <c r="O5390" i="3"/>
  <c r="P5390" i="3"/>
  <c r="N5391" i="3"/>
  <c r="O5391" i="3"/>
  <c r="P5391" i="3"/>
  <c r="N5392" i="3"/>
  <c r="O5392" i="3"/>
  <c r="P5392" i="3"/>
  <c r="N5393" i="3"/>
  <c r="O5393" i="3"/>
  <c r="P5393" i="3"/>
  <c r="N5394" i="3"/>
  <c r="O5394" i="3"/>
  <c r="P5394" i="3"/>
  <c r="N5395" i="3"/>
  <c r="O5395" i="3"/>
  <c r="P5395" i="3"/>
  <c r="N5396" i="3"/>
  <c r="O5396" i="3"/>
  <c r="P5396" i="3"/>
  <c r="N5397" i="3"/>
  <c r="O5397" i="3"/>
  <c r="P5397" i="3"/>
  <c r="N5398" i="3"/>
  <c r="O5398" i="3"/>
  <c r="P5398" i="3"/>
  <c r="N5399" i="3"/>
  <c r="O5399" i="3"/>
  <c r="P5399" i="3"/>
  <c r="N5400" i="3"/>
  <c r="O5400" i="3"/>
  <c r="P5400" i="3"/>
  <c r="N5401" i="3"/>
  <c r="O5401" i="3"/>
  <c r="P5401" i="3"/>
  <c r="N5402" i="3"/>
  <c r="O5402" i="3"/>
  <c r="P5402" i="3"/>
  <c r="N5403" i="3"/>
  <c r="O5403" i="3"/>
  <c r="P5403" i="3"/>
  <c r="N5404" i="3"/>
  <c r="O5404" i="3"/>
  <c r="P5404" i="3"/>
  <c r="N5405" i="3"/>
  <c r="O5405" i="3"/>
  <c r="P5405" i="3"/>
  <c r="N5406" i="3"/>
  <c r="O5406" i="3"/>
  <c r="P5406" i="3"/>
  <c r="N5407" i="3"/>
  <c r="O5407" i="3"/>
  <c r="P5407" i="3"/>
  <c r="N5408" i="3"/>
  <c r="O5408" i="3"/>
  <c r="P5408" i="3"/>
  <c r="N5409" i="3"/>
  <c r="O5409" i="3"/>
  <c r="P5409" i="3"/>
  <c r="N5410" i="3"/>
  <c r="O5410" i="3"/>
  <c r="P5410" i="3"/>
  <c r="N5411" i="3"/>
  <c r="O5411" i="3"/>
  <c r="P5411" i="3"/>
  <c r="N5412" i="3"/>
  <c r="O5412" i="3"/>
  <c r="P5412" i="3"/>
  <c r="N5413" i="3"/>
  <c r="O5413" i="3"/>
  <c r="P5413" i="3"/>
  <c r="N5414" i="3"/>
  <c r="O5414" i="3"/>
  <c r="P5414" i="3"/>
  <c r="N5415" i="3"/>
  <c r="O5415" i="3"/>
  <c r="P5415" i="3"/>
  <c r="N5416" i="3"/>
  <c r="O5416" i="3"/>
  <c r="P5416" i="3"/>
  <c r="N5417" i="3"/>
  <c r="O5417" i="3"/>
  <c r="P5417" i="3"/>
  <c r="N5418" i="3"/>
  <c r="O5418" i="3"/>
  <c r="P5418" i="3"/>
  <c r="N5419" i="3"/>
  <c r="O5419" i="3"/>
  <c r="P5419" i="3"/>
  <c r="N5420" i="3"/>
  <c r="O5420" i="3"/>
  <c r="P5420" i="3"/>
  <c r="N5421" i="3"/>
  <c r="O5421" i="3"/>
  <c r="P5421" i="3"/>
  <c r="N5422" i="3"/>
  <c r="O5422" i="3"/>
  <c r="P5422" i="3"/>
  <c r="N5423" i="3"/>
  <c r="O5423" i="3"/>
  <c r="P5423" i="3"/>
  <c r="N5424" i="3"/>
  <c r="O5424" i="3"/>
  <c r="P5424" i="3"/>
  <c r="N5425" i="3"/>
  <c r="O5425" i="3"/>
  <c r="P5425" i="3"/>
  <c r="N5426" i="3"/>
  <c r="O5426" i="3"/>
  <c r="P5426" i="3"/>
  <c r="N5427" i="3"/>
  <c r="O5427" i="3"/>
  <c r="P5427" i="3"/>
  <c r="N5428" i="3"/>
  <c r="O5428" i="3"/>
  <c r="P5428" i="3"/>
  <c r="N5429" i="3"/>
  <c r="O5429" i="3"/>
  <c r="P5429" i="3"/>
  <c r="N5430" i="3"/>
  <c r="O5430" i="3"/>
  <c r="P5430" i="3"/>
  <c r="N5431" i="3"/>
  <c r="O5431" i="3"/>
  <c r="P5431" i="3"/>
  <c r="N5432" i="3"/>
  <c r="O5432" i="3"/>
  <c r="P5432" i="3"/>
  <c r="N5433" i="3"/>
  <c r="O5433" i="3"/>
  <c r="P5433" i="3"/>
  <c r="N5434" i="3"/>
  <c r="O5434" i="3"/>
  <c r="P5434" i="3"/>
  <c r="N5435" i="3"/>
  <c r="O5435" i="3"/>
  <c r="P5435" i="3"/>
  <c r="N5436" i="3"/>
  <c r="O5436" i="3"/>
  <c r="P5436" i="3"/>
  <c r="N5437" i="3"/>
  <c r="O5437" i="3"/>
  <c r="P5437" i="3"/>
  <c r="N5438" i="3"/>
  <c r="O5438" i="3"/>
  <c r="P5438" i="3"/>
  <c r="N5439" i="3"/>
  <c r="O5439" i="3"/>
  <c r="P5439" i="3"/>
  <c r="N5440" i="3"/>
  <c r="O5440" i="3"/>
  <c r="P5440" i="3"/>
  <c r="N5441" i="3"/>
  <c r="O5441" i="3"/>
  <c r="P5441" i="3"/>
  <c r="N5442" i="3"/>
  <c r="O5442" i="3"/>
  <c r="P5442" i="3"/>
  <c r="N5443" i="3"/>
  <c r="O5443" i="3"/>
  <c r="P5443" i="3"/>
  <c r="N5444" i="3"/>
  <c r="O5444" i="3"/>
  <c r="P5444" i="3"/>
  <c r="N5445" i="3"/>
  <c r="O5445" i="3"/>
  <c r="P5445" i="3"/>
  <c r="N5446" i="3"/>
  <c r="O5446" i="3"/>
  <c r="P5446" i="3"/>
  <c r="N5447" i="3"/>
  <c r="O5447" i="3"/>
  <c r="P5447" i="3"/>
  <c r="N5448" i="3"/>
  <c r="O5448" i="3"/>
  <c r="P5448" i="3"/>
  <c r="N5449" i="3"/>
  <c r="O5449" i="3"/>
  <c r="P5449" i="3"/>
  <c r="N5450" i="3"/>
  <c r="O5450" i="3"/>
  <c r="P5450" i="3"/>
  <c r="N5451" i="3"/>
  <c r="O5451" i="3"/>
  <c r="P5451" i="3"/>
  <c r="N5452" i="3"/>
  <c r="O5452" i="3"/>
  <c r="P5452" i="3"/>
  <c r="N5453" i="3"/>
  <c r="O5453" i="3"/>
  <c r="P5453" i="3"/>
  <c r="N5454" i="3"/>
  <c r="O5454" i="3"/>
  <c r="P5454" i="3"/>
  <c r="N5455" i="3"/>
  <c r="O5455" i="3"/>
  <c r="P5455" i="3"/>
  <c r="N5456" i="3"/>
  <c r="O5456" i="3"/>
  <c r="P5456" i="3"/>
  <c r="N5457" i="3"/>
  <c r="O5457" i="3"/>
  <c r="P5457" i="3"/>
  <c r="N5458" i="3"/>
  <c r="O5458" i="3"/>
  <c r="P5458" i="3"/>
  <c r="N5459" i="3"/>
  <c r="O5459" i="3"/>
  <c r="P5459" i="3"/>
  <c r="N5460" i="3"/>
  <c r="O5460" i="3"/>
  <c r="P5460" i="3"/>
  <c r="N5461" i="3"/>
  <c r="O5461" i="3"/>
  <c r="P5461" i="3"/>
  <c r="N5462" i="3"/>
  <c r="O5462" i="3"/>
  <c r="P5462" i="3"/>
  <c r="N5463" i="3"/>
  <c r="O5463" i="3"/>
  <c r="P5463" i="3"/>
  <c r="N5464" i="3"/>
  <c r="O5464" i="3"/>
  <c r="P5464" i="3"/>
  <c r="N5465" i="3"/>
  <c r="O5465" i="3"/>
  <c r="P5465" i="3"/>
  <c r="N5466" i="3"/>
  <c r="O5466" i="3"/>
  <c r="P5466" i="3"/>
  <c r="N5467" i="3"/>
  <c r="O5467" i="3"/>
  <c r="P5467" i="3"/>
  <c r="N5468" i="3"/>
  <c r="O5468" i="3"/>
  <c r="P5468" i="3"/>
  <c r="N5469" i="3"/>
  <c r="O5469" i="3"/>
  <c r="P5469" i="3"/>
  <c r="N5470" i="3"/>
  <c r="O5470" i="3"/>
  <c r="P5470" i="3"/>
  <c r="N5471" i="3"/>
  <c r="O5471" i="3"/>
  <c r="P5471" i="3"/>
  <c r="N5472" i="3"/>
  <c r="O5472" i="3"/>
  <c r="P5472" i="3"/>
  <c r="N5473" i="3"/>
  <c r="O5473" i="3"/>
  <c r="P5473" i="3"/>
  <c r="N5474" i="3"/>
  <c r="O5474" i="3"/>
  <c r="P5474" i="3"/>
  <c r="N5475" i="3"/>
  <c r="O5475" i="3"/>
  <c r="P5475" i="3"/>
  <c r="N5476" i="3"/>
  <c r="O5476" i="3"/>
  <c r="P5476" i="3"/>
  <c r="O5477" i="3"/>
  <c r="P5477" i="3"/>
  <c r="N5478" i="3"/>
  <c r="O5478" i="3"/>
  <c r="P5478" i="3"/>
  <c r="N5479" i="3"/>
  <c r="O5479" i="3"/>
  <c r="P5479" i="3"/>
  <c r="N5480" i="3"/>
  <c r="O5480" i="3"/>
  <c r="P5480" i="3"/>
  <c r="N5481" i="3"/>
  <c r="O5481" i="3"/>
  <c r="P5481" i="3"/>
  <c r="N5482" i="3"/>
  <c r="O5482" i="3"/>
  <c r="P5482" i="3"/>
  <c r="N5483" i="3"/>
  <c r="O5483" i="3"/>
  <c r="P5483" i="3"/>
  <c r="N5484" i="3"/>
  <c r="O5484" i="3"/>
  <c r="P5484" i="3"/>
  <c r="N5485" i="3"/>
  <c r="O5485" i="3"/>
  <c r="P5485" i="3"/>
  <c r="N5486" i="3"/>
  <c r="O5486" i="3"/>
  <c r="P5486" i="3"/>
  <c r="N5487" i="3"/>
  <c r="O5487" i="3"/>
  <c r="P5487" i="3"/>
  <c r="N5488" i="3"/>
  <c r="O5488" i="3"/>
  <c r="P5488" i="3"/>
  <c r="N5489" i="3"/>
  <c r="O5489" i="3"/>
  <c r="P5489" i="3"/>
  <c r="N5490" i="3"/>
  <c r="O5490" i="3"/>
  <c r="P5490" i="3"/>
  <c r="N5491" i="3"/>
  <c r="O5491" i="3"/>
  <c r="P5491" i="3"/>
  <c r="N5492" i="3"/>
  <c r="O5492" i="3"/>
  <c r="P5492" i="3"/>
  <c r="N5493" i="3"/>
  <c r="O5493" i="3"/>
  <c r="P5493" i="3"/>
  <c r="N5494" i="3"/>
  <c r="O5494" i="3"/>
  <c r="P5494" i="3"/>
  <c r="N5495" i="3"/>
  <c r="O5495" i="3"/>
  <c r="P5495" i="3"/>
  <c r="N5496" i="3"/>
  <c r="O5496" i="3"/>
  <c r="P5496" i="3"/>
  <c r="N5497" i="3"/>
  <c r="O5497" i="3"/>
  <c r="P5497" i="3"/>
  <c r="N5498" i="3"/>
  <c r="O5498" i="3"/>
  <c r="P5498" i="3"/>
  <c r="N5499" i="3"/>
  <c r="O5499" i="3"/>
  <c r="P5499" i="3"/>
  <c r="N5500" i="3"/>
  <c r="O5500" i="3"/>
  <c r="P5500" i="3"/>
  <c r="N5501" i="3"/>
  <c r="O5501" i="3"/>
  <c r="P5501" i="3"/>
  <c r="N5502" i="3"/>
  <c r="O5502" i="3"/>
  <c r="P5502" i="3"/>
  <c r="N5503" i="3"/>
  <c r="O5503" i="3"/>
  <c r="P5503" i="3"/>
  <c r="N5504" i="3"/>
  <c r="O5504" i="3"/>
  <c r="P5504" i="3"/>
  <c r="N5505" i="3"/>
  <c r="O5505" i="3"/>
  <c r="P5505" i="3"/>
  <c r="N5506" i="3"/>
  <c r="O5506" i="3"/>
  <c r="P5506" i="3"/>
  <c r="N5507" i="3"/>
  <c r="O5507" i="3"/>
  <c r="P5507" i="3"/>
  <c r="N5508" i="3"/>
  <c r="O5508" i="3"/>
  <c r="P5508" i="3"/>
  <c r="N5509" i="3"/>
  <c r="O5509" i="3"/>
  <c r="P5509" i="3"/>
  <c r="N5510" i="3"/>
  <c r="O5510" i="3"/>
  <c r="P5510" i="3"/>
  <c r="N5511" i="3"/>
  <c r="O5511" i="3"/>
  <c r="P5511" i="3"/>
  <c r="N5512" i="3"/>
  <c r="O5512" i="3"/>
  <c r="P5512" i="3"/>
  <c r="N5513" i="3"/>
  <c r="O5513" i="3"/>
  <c r="P5513" i="3"/>
  <c r="N5514" i="3"/>
  <c r="O5514" i="3"/>
  <c r="P5514" i="3"/>
  <c r="N5515" i="3"/>
  <c r="O5515" i="3"/>
  <c r="P5515" i="3"/>
  <c r="N5516" i="3"/>
  <c r="O5516" i="3"/>
  <c r="P5516" i="3"/>
  <c r="N5517" i="3"/>
  <c r="O5517" i="3"/>
  <c r="P5517" i="3"/>
  <c r="N5518" i="3"/>
  <c r="O5518" i="3"/>
  <c r="P5518" i="3"/>
  <c r="N5519" i="3"/>
  <c r="O5519" i="3"/>
  <c r="P5519" i="3"/>
  <c r="N5520" i="3"/>
  <c r="O5520" i="3"/>
  <c r="P5520" i="3"/>
  <c r="N5521" i="3"/>
  <c r="O5521" i="3"/>
  <c r="P5521" i="3"/>
  <c r="N5522" i="3"/>
  <c r="O5522" i="3"/>
  <c r="P5522" i="3"/>
  <c r="N5523" i="3"/>
  <c r="O5523" i="3"/>
  <c r="P5523" i="3"/>
  <c r="N5524" i="3"/>
  <c r="O5524" i="3"/>
  <c r="P5524" i="3"/>
  <c r="N5525" i="3"/>
  <c r="O5525" i="3"/>
  <c r="P5525" i="3"/>
  <c r="N5526" i="3"/>
  <c r="O5526" i="3"/>
  <c r="P5526" i="3"/>
  <c r="N5527" i="3"/>
  <c r="O5527" i="3"/>
  <c r="P5527" i="3"/>
  <c r="N5528" i="3"/>
  <c r="O5528" i="3"/>
  <c r="P5528" i="3"/>
  <c r="N5529" i="3"/>
  <c r="O5529" i="3"/>
  <c r="P5529" i="3"/>
  <c r="N5530" i="3"/>
  <c r="O5530" i="3"/>
  <c r="P5530" i="3"/>
  <c r="N5531" i="3"/>
  <c r="O5531" i="3"/>
  <c r="P5531" i="3"/>
  <c r="N5532" i="3"/>
  <c r="O5532" i="3"/>
  <c r="P5532" i="3"/>
  <c r="N5533" i="3"/>
  <c r="O5533" i="3"/>
  <c r="P5533" i="3"/>
  <c r="N5534" i="3"/>
  <c r="O5534" i="3"/>
  <c r="P5534" i="3"/>
  <c r="N5535" i="3"/>
  <c r="O5535" i="3"/>
  <c r="P5535" i="3"/>
  <c r="N5536" i="3"/>
  <c r="O5536" i="3"/>
  <c r="P5536" i="3"/>
  <c r="N5537" i="3"/>
  <c r="O5537" i="3"/>
  <c r="P5537" i="3"/>
  <c r="N5538" i="3"/>
  <c r="O5538" i="3"/>
  <c r="P5538" i="3"/>
  <c r="N5539" i="3"/>
  <c r="O5539" i="3"/>
  <c r="P5539" i="3"/>
  <c r="N5540" i="3"/>
  <c r="O5540" i="3"/>
  <c r="P5540" i="3"/>
  <c r="N5541" i="3"/>
  <c r="O5541" i="3"/>
  <c r="P5541" i="3"/>
  <c r="N5542" i="3"/>
  <c r="O5542" i="3"/>
  <c r="P5542" i="3"/>
  <c r="N5543" i="3"/>
  <c r="O5543" i="3"/>
  <c r="P5543" i="3"/>
  <c r="N5544" i="3"/>
  <c r="O5544" i="3"/>
  <c r="P5544" i="3"/>
  <c r="N5545" i="3"/>
  <c r="O5545" i="3"/>
  <c r="P5545" i="3"/>
  <c r="N5546" i="3"/>
  <c r="O5546" i="3"/>
  <c r="P5546" i="3"/>
  <c r="N5547" i="3"/>
  <c r="O5547" i="3"/>
  <c r="P5547" i="3"/>
  <c r="N5548" i="3"/>
  <c r="O5548" i="3"/>
  <c r="P5548" i="3"/>
  <c r="N5549" i="3"/>
  <c r="O5549" i="3"/>
  <c r="P5549" i="3"/>
  <c r="N5550" i="3"/>
  <c r="O5550" i="3"/>
  <c r="P5550" i="3"/>
  <c r="N5551" i="3"/>
  <c r="O5551" i="3"/>
  <c r="P5551" i="3"/>
  <c r="N5552" i="3"/>
  <c r="O5552" i="3"/>
  <c r="P5552" i="3"/>
  <c r="N5553" i="3"/>
  <c r="O5553" i="3"/>
  <c r="P5553" i="3"/>
  <c r="N5554" i="3"/>
  <c r="O5554" i="3"/>
  <c r="P5554" i="3"/>
  <c r="N5555" i="3"/>
  <c r="O5555" i="3"/>
  <c r="P5555" i="3"/>
  <c r="N5556" i="3"/>
  <c r="O5556" i="3"/>
  <c r="P5556" i="3"/>
  <c r="N5557" i="3"/>
  <c r="O5557" i="3"/>
  <c r="P5557" i="3"/>
  <c r="N5558" i="3"/>
  <c r="O5558" i="3"/>
  <c r="P5558" i="3"/>
  <c r="N5559" i="3"/>
  <c r="O5559" i="3"/>
  <c r="P5559" i="3"/>
  <c r="N5560" i="3"/>
  <c r="O5560" i="3"/>
  <c r="P5560" i="3"/>
  <c r="N5561" i="3"/>
  <c r="O5561" i="3"/>
  <c r="P5561" i="3"/>
  <c r="N5562" i="3"/>
  <c r="O5562" i="3"/>
  <c r="P5562" i="3"/>
  <c r="N5563" i="3"/>
  <c r="O5563" i="3"/>
  <c r="P5563" i="3"/>
  <c r="N5564" i="3"/>
  <c r="O5564" i="3"/>
  <c r="P5564" i="3"/>
  <c r="N5565" i="3"/>
  <c r="O5565" i="3"/>
  <c r="P5565" i="3"/>
  <c r="N5566" i="3"/>
  <c r="O5566" i="3"/>
  <c r="P5566" i="3"/>
  <c r="N5567" i="3"/>
  <c r="O5567" i="3"/>
  <c r="P5567" i="3"/>
  <c r="N5568" i="3"/>
  <c r="O5568" i="3"/>
  <c r="P5568" i="3"/>
  <c r="N5569" i="3"/>
  <c r="O5569" i="3"/>
  <c r="P5569" i="3"/>
  <c r="N5570" i="3"/>
  <c r="O5570" i="3"/>
  <c r="P5570" i="3"/>
  <c r="N5571" i="3"/>
  <c r="O5571" i="3"/>
  <c r="P5571" i="3"/>
  <c r="N5572" i="3"/>
  <c r="O5572" i="3"/>
  <c r="P5572" i="3"/>
  <c r="N5573" i="3"/>
  <c r="O5573" i="3"/>
  <c r="P5573" i="3"/>
  <c r="N5574" i="3"/>
  <c r="O5574" i="3"/>
  <c r="P5574" i="3"/>
  <c r="N5575" i="3"/>
  <c r="O5575" i="3"/>
  <c r="P5575" i="3"/>
  <c r="N5576" i="3"/>
  <c r="O5576" i="3"/>
  <c r="P5576" i="3"/>
  <c r="N5577" i="3"/>
  <c r="O5577" i="3"/>
  <c r="P5577" i="3"/>
  <c r="N5578" i="3"/>
  <c r="O5578" i="3"/>
  <c r="P5578" i="3"/>
  <c r="N5579" i="3"/>
  <c r="O5579" i="3"/>
  <c r="P5579" i="3"/>
  <c r="N5580" i="3"/>
  <c r="O5580" i="3"/>
  <c r="P5580" i="3"/>
  <c r="N5581" i="3"/>
  <c r="O5581" i="3"/>
  <c r="P5581" i="3"/>
  <c r="N5582" i="3"/>
  <c r="O5582" i="3"/>
  <c r="P5582" i="3"/>
  <c r="N5583" i="3"/>
  <c r="O5583" i="3"/>
  <c r="P5583" i="3"/>
  <c r="N5584" i="3"/>
  <c r="O5584" i="3"/>
  <c r="P5584" i="3"/>
  <c r="N5585" i="3"/>
  <c r="O5585" i="3"/>
  <c r="P5585" i="3"/>
  <c r="N5586" i="3"/>
  <c r="O5586" i="3"/>
  <c r="P5586" i="3"/>
  <c r="N5587" i="3"/>
  <c r="O5587" i="3"/>
  <c r="P5587" i="3"/>
  <c r="N5588" i="3"/>
  <c r="O5588" i="3"/>
  <c r="P5588" i="3"/>
  <c r="N5589" i="3"/>
  <c r="O5589" i="3"/>
  <c r="P5589" i="3"/>
  <c r="N5590" i="3"/>
  <c r="O5590" i="3"/>
  <c r="P5590" i="3"/>
  <c r="N5591" i="3"/>
  <c r="O5591" i="3"/>
  <c r="P5591" i="3"/>
  <c r="N5592" i="3"/>
  <c r="O5592" i="3"/>
  <c r="P5592" i="3"/>
  <c r="N5593" i="3"/>
  <c r="O5593" i="3"/>
  <c r="P5593" i="3"/>
  <c r="N5594" i="3"/>
  <c r="O5594" i="3"/>
  <c r="P5594" i="3"/>
  <c r="N5595" i="3"/>
  <c r="O5595" i="3"/>
  <c r="P5595" i="3"/>
  <c r="N5596" i="3"/>
  <c r="O5596" i="3"/>
  <c r="P5596" i="3"/>
  <c r="N5597" i="3"/>
  <c r="O5597" i="3"/>
  <c r="P5597" i="3"/>
  <c r="N5598" i="3"/>
  <c r="O5598" i="3"/>
  <c r="P5598" i="3"/>
  <c r="N5599" i="3"/>
  <c r="O5599" i="3"/>
  <c r="P5599" i="3"/>
  <c r="N5600" i="3"/>
  <c r="O5600" i="3"/>
  <c r="P5600" i="3"/>
  <c r="N5601" i="3"/>
  <c r="O5601" i="3"/>
  <c r="P5601" i="3"/>
  <c r="N5602" i="3"/>
  <c r="O5602" i="3"/>
  <c r="P5602" i="3"/>
  <c r="N5603" i="3"/>
  <c r="O5603" i="3"/>
  <c r="P5603" i="3"/>
  <c r="N5604" i="3"/>
  <c r="O5604" i="3"/>
  <c r="P5604" i="3"/>
  <c r="N5605" i="3"/>
  <c r="O5605" i="3"/>
  <c r="P5605" i="3"/>
  <c r="N5606" i="3"/>
  <c r="O5606" i="3"/>
  <c r="P5606" i="3"/>
  <c r="N5607" i="3"/>
  <c r="O5607" i="3"/>
  <c r="P5607" i="3"/>
  <c r="N5608" i="3"/>
  <c r="O5608" i="3"/>
  <c r="P5608" i="3"/>
  <c r="N5609" i="3"/>
  <c r="O5609" i="3"/>
  <c r="P5609" i="3"/>
  <c r="N5610" i="3"/>
  <c r="O5610" i="3"/>
  <c r="P5610" i="3"/>
  <c r="N5611" i="3"/>
  <c r="O5611" i="3"/>
  <c r="P5611" i="3"/>
  <c r="N5612" i="3"/>
  <c r="O5612" i="3"/>
  <c r="P5612" i="3"/>
  <c r="N5613" i="3"/>
  <c r="O5613" i="3"/>
  <c r="P5613" i="3"/>
  <c r="N5614" i="3"/>
  <c r="O5614" i="3"/>
  <c r="P5614" i="3"/>
  <c r="N5615" i="3"/>
  <c r="O5615" i="3"/>
  <c r="P5615" i="3"/>
  <c r="N5616" i="3"/>
  <c r="O5616" i="3"/>
  <c r="P5616" i="3"/>
  <c r="N5617" i="3"/>
  <c r="O5617" i="3"/>
  <c r="P5617" i="3"/>
  <c r="N5618" i="3"/>
  <c r="O5618" i="3"/>
  <c r="P5618" i="3"/>
  <c r="N5619" i="3"/>
  <c r="O5619" i="3"/>
  <c r="P5619" i="3"/>
  <c r="N5620" i="3"/>
  <c r="O5620" i="3"/>
  <c r="P5620" i="3"/>
  <c r="N5621" i="3"/>
  <c r="O5621" i="3"/>
  <c r="P5621" i="3"/>
  <c r="N5622" i="3"/>
  <c r="O5622" i="3"/>
  <c r="P5622" i="3"/>
  <c r="N5623" i="3"/>
  <c r="O5623" i="3"/>
  <c r="P5623" i="3"/>
  <c r="N5624" i="3"/>
  <c r="O5624" i="3"/>
  <c r="P5624" i="3"/>
  <c r="N5625" i="3"/>
  <c r="O5625" i="3"/>
  <c r="P5625" i="3"/>
  <c r="N5626" i="3"/>
  <c r="O5626" i="3"/>
  <c r="P5626" i="3"/>
  <c r="N5627" i="3"/>
  <c r="O5627" i="3"/>
  <c r="P5627" i="3"/>
  <c r="N5628" i="3"/>
  <c r="O5628" i="3"/>
  <c r="P5628" i="3"/>
  <c r="N5629" i="3"/>
  <c r="O5629" i="3"/>
  <c r="P5629" i="3"/>
  <c r="N5630" i="3"/>
  <c r="O5630" i="3"/>
  <c r="P5630" i="3"/>
  <c r="N5631" i="3"/>
  <c r="O5631" i="3"/>
  <c r="P5631" i="3"/>
  <c r="N5632" i="3"/>
  <c r="O5632" i="3"/>
  <c r="P5632" i="3"/>
  <c r="N5633" i="3"/>
  <c r="O5633" i="3"/>
  <c r="P5633" i="3"/>
  <c r="N5634" i="3"/>
  <c r="O5634" i="3"/>
  <c r="P5634" i="3"/>
  <c r="N5635" i="3"/>
  <c r="O5635" i="3"/>
  <c r="P5635" i="3"/>
  <c r="N5636" i="3"/>
  <c r="O5636" i="3"/>
  <c r="P5636" i="3"/>
  <c r="N5637" i="3"/>
  <c r="O5637" i="3"/>
  <c r="P5637" i="3"/>
  <c r="N5638" i="3"/>
  <c r="O5638" i="3"/>
  <c r="P5638" i="3"/>
  <c r="N5639" i="3"/>
  <c r="O5639" i="3"/>
  <c r="P5639" i="3"/>
  <c r="N5640" i="3"/>
  <c r="O5640" i="3"/>
  <c r="P5640" i="3"/>
  <c r="N5641" i="3"/>
  <c r="O5641" i="3"/>
  <c r="P5641" i="3"/>
  <c r="N5642" i="3"/>
  <c r="O5642" i="3"/>
  <c r="P5642" i="3"/>
  <c r="N5643" i="3"/>
  <c r="O5643" i="3"/>
  <c r="P5643" i="3"/>
  <c r="N5644" i="3"/>
  <c r="O5644" i="3"/>
  <c r="P5644" i="3"/>
  <c r="N5645" i="3"/>
  <c r="O5645" i="3"/>
  <c r="P5645" i="3"/>
  <c r="N5646" i="3"/>
  <c r="O5646" i="3"/>
  <c r="P5646" i="3"/>
  <c r="N5647" i="3"/>
  <c r="O5647" i="3"/>
  <c r="P5647" i="3"/>
  <c r="N5648" i="3"/>
  <c r="O5648" i="3"/>
  <c r="P5648" i="3"/>
  <c r="N5649" i="3"/>
  <c r="O5649" i="3"/>
  <c r="P5649" i="3"/>
  <c r="N5650" i="3"/>
  <c r="O5650" i="3"/>
  <c r="P5650" i="3"/>
  <c r="N5651" i="3"/>
  <c r="O5651" i="3"/>
  <c r="P5651" i="3"/>
  <c r="N5652" i="3"/>
  <c r="O5652" i="3"/>
  <c r="P5652" i="3"/>
  <c r="N5653" i="3"/>
  <c r="O5653" i="3"/>
  <c r="P5653" i="3"/>
  <c r="N5654" i="3"/>
  <c r="O5654" i="3"/>
  <c r="P5654" i="3"/>
  <c r="N5655" i="3"/>
  <c r="O5655" i="3"/>
  <c r="P5655" i="3"/>
  <c r="N5656" i="3"/>
  <c r="O5656" i="3"/>
  <c r="P5656" i="3"/>
  <c r="N5657" i="3"/>
  <c r="O5657" i="3"/>
  <c r="P5657" i="3"/>
  <c r="N5658" i="3"/>
  <c r="O5658" i="3"/>
  <c r="P5658" i="3"/>
  <c r="N5659" i="3"/>
  <c r="O5659" i="3"/>
  <c r="P5659" i="3"/>
  <c r="N5660" i="3"/>
  <c r="O5660" i="3"/>
  <c r="P5660" i="3"/>
  <c r="N5661" i="3"/>
  <c r="O5661" i="3"/>
  <c r="P5661" i="3"/>
  <c r="N5662" i="3"/>
  <c r="O5662" i="3"/>
  <c r="P5662" i="3"/>
  <c r="N5663" i="3"/>
  <c r="O5663" i="3"/>
  <c r="P5663" i="3"/>
  <c r="N5664" i="3"/>
  <c r="O5664" i="3"/>
  <c r="P5664" i="3"/>
  <c r="N5665" i="3"/>
  <c r="O5665" i="3"/>
  <c r="P5665" i="3"/>
  <c r="N5666" i="3"/>
  <c r="O5666" i="3"/>
  <c r="P5666" i="3"/>
  <c r="N5667" i="3"/>
  <c r="O5667" i="3"/>
  <c r="P5667" i="3"/>
  <c r="N5668" i="3"/>
  <c r="O5668" i="3"/>
  <c r="P5668" i="3"/>
  <c r="N5669" i="3"/>
  <c r="O5669" i="3"/>
  <c r="P5669" i="3"/>
  <c r="N5670" i="3"/>
  <c r="O5670" i="3"/>
  <c r="P5670" i="3"/>
  <c r="N5671" i="3"/>
  <c r="O5671" i="3"/>
  <c r="P5671" i="3"/>
  <c r="N5672" i="3"/>
  <c r="O5672" i="3"/>
  <c r="P5672" i="3"/>
  <c r="N5673" i="3"/>
  <c r="O5673" i="3"/>
  <c r="P5673" i="3"/>
  <c r="N5674" i="3"/>
  <c r="O5674" i="3"/>
  <c r="P5674" i="3"/>
  <c r="N5675" i="3"/>
  <c r="O5675" i="3"/>
  <c r="P5675" i="3"/>
  <c r="N5676" i="3"/>
  <c r="O5676" i="3"/>
  <c r="P5676" i="3"/>
  <c r="N5677" i="3"/>
  <c r="O5677" i="3"/>
  <c r="P5677" i="3"/>
  <c r="N5678" i="3"/>
  <c r="O5678" i="3"/>
  <c r="P5678" i="3"/>
  <c r="N5679" i="3"/>
  <c r="O5679" i="3"/>
  <c r="P5679" i="3"/>
  <c r="N5680" i="3"/>
  <c r="O5680" i="3"/>
  <c r="P5680" i="3"/>
  <c r="N5681" i="3"/>
  <c r="O5681" i="3"/>
  <c r="P5681" i="3"/>
  <c r="N5682" i="3"/>
  <c r="O5682" i="3"/>
  <c r="P5682" i="3"/>
  <c r="N5683" i="3"/>
  <c r="O5683" i="3"/>
  <c r="P5683" i="3"/>
  <c r="N5684" i="3"/>
  <c r="O5684" i="3"/>
  <c r="P5684" i="3"/>
  <c r="N5685" i="3"/>
  <c r="O5685" i="3"/>
  <c r="P5685" i="3"/>
  <c r="N5686" i="3"/>
  <c r="O5686" i="3"/>
  <c r="P5686" i="3"/>
  <c r="N5687" i="3"/>
  <c r="O5687" i="3"/>
  <c r="P5687" i="3"/>
  <c r="N5688" i="3"/>
  <c r="O5688" i="3"/>
  <c r="P5688" i="3"/>
  <c r="N5689" i="3"/>
  <c r="O5689" i="3"/>
  <c r="P5689" i="3"/>
  <c r="N5690" i="3"/>
  <c r="O5690" i="3"/>
  <c r="P5690" i="3"/>
  <c r="N5691" i="3"/>
  <c r="O5691" i="3"/>
  <c r="P5691" i="3"/>
  <c r="N5692" i="3"/>
  <c r="O5692" i="3"/>
  <c r="P5692" i="3"/>
  <c r="N5693" i="3"/>
  <c r="O5693" i="3"/>
  <c r="P5693" i="3"/>
  <c r="N5694" i="3"/>
  <c r="O5694" i="3"/>
  <c r="P5694" i="3"/>
  <c r="N5695" i="3"/>
  <c r="O5695" i="3"/>
  <c r="P5695" i="3"/>
  <c r="N5696" i="3"/>
  <c r="O5696" i="3"/>
  <c r="P5696" i="3"/>
  <c r="N5697" i="3"/>
  <c r="O5697" i="3"/>
  <c r="P5697" i="3"/>
  <c r="N5698" i="3"/>
  <c r="O5698" i="3"/>
  <c r="P5698" i="3"/>
  <c r="N5699" i="3"/>
  <c r="O5699" i="3"/>
  <c r="P5699" i="3"/>
  <c r="N5700" i="3"/>
  <c r="O5700" i="3"/>
  <c r="P5700" i="3"/>
  <c r="N5701" i="3"/>
  <c r="O5701" i="3"/>
  <c r="P5701" i="3"/>
  <c r="N5702" i="3"/>
  <c r="O5702" i="3"/>
  <c r="P5702" i="3"/>
  <c r="N5703" i="3"/>
  <c r="O5703" i="3"/>
  <c r="P5703" i="3"/>
  <c r="N5704" i="3"/>
  <c r="O5704" i="3"/>
  <c r="P5704" i="3"/>
  <c r="N5705" i="3"/>
  <c r="O5705" i="3"/>
  <c r="P5705" i="3"/>
  <c r="N5706" i="3"/>
  <c r="O5706" i="3"/>
  <c r="P5706" i="3"/>
  <c r="N5707" i="3"/>
  <c r="O5707" i="3"/>
  <c r="P5707" i="3"/>
  <c r="N5708" i="3"/>
  <c r="O5708" i="3"/>
  <c r="P5708" i="3"/>
  <c r="N5709" i="3"/>
  <c r="O5709" i="3"/>
  <c r="P5709" i="3"/>
  <c r="N5710" i="3"/>
  <c r="O5710" i="3"/>
  <c r="P5710" i="3"/>
  <c r="N5711" i="3"/>
  <c r="O5711" i="3"/>
  <c r="P5711" i="3"/>
  <c r="N5712" i="3"/>
  <c r="O5712" i="3"/>
  <c r="P5712" i="3"/>
  <c r="N5713" i="3"/>
  <c r="O5713" i="3"/>
  <c r="P5713" i="3"/>
  <c r="N5714" i="3"/>
  <c r="O5714" i="3"/>
  <c r="P5714" i="3"/>
  <c r="N5715" i="3"/>
  <c r="O5715" i="3"/>
  <c r="P5715" i="3"/>
  <c r="N5716" i="3"/>
  <c r="O5716" i="3"/>
  <c r="P5716" i="3"/>
  <c r="N5717" i="3"/>
  <c r="O5717" i="3"/>
  <c r="P5717" i="3"/>
  <c r="N5718" i="3"/>
  <c r="O5718" i="3"/>
  <c r="P5718" i="3"/>
  <c r="N5719" i="3"/>
  <c r="O5719" i="3"/>
  <c r="P5719" i="3"/>
  <c r="N5720" i="3"/>
  <c r="O5720" i="3"/>
  <c r="P5720" i="3"/>
  <c r="N5721" i="3"/>
  <c r="O5721" i="3"/>
  <c r="P5721" i="3"/>
  <c r="N5722" i="3"/>
  <c r="O5722" i="3"/>
  <c r="P5722" i="3"/>
  <c r="N5723" i="3"/>
  <c r="O5723" i="3"/>
  <c r="P5723" i="3"/>
  <c r="N5724" i="3"/>
  <c r="O5724" i="3"/>
  <c r="P5724" i="3"/>
  <c r="O5725" i="3"/>
  <c r="P5725" i="3"/>
  <c r="N5726" i="3"/>
  <c r="O5726" i="3"/>
  <c r="P5726" i="3"/>
  <c r="N5727" i="3"/>
  <c r="O5727" i="3"/>
  <c r="P5727" i="3"/>
  <c r="N5728" i="3"/>
  <c r="O5728" i="3"/>
  <c r="P5728" i="3"/>
  <c r="N5729" i="3"/>
  <c r="O5729" i="3"/>
  <c r="P5729" i="3"/>
  <c r="N5730" i="3"/>
  <c r="O5730" i="3"/>
  <c r="P5730" i="3"/>
  <c r="N5731" i="3"/>
  <c r="O5731" i="3"/>
  <c r="P5731" i="3"/>
  <c r="N5732" i="3"/>
  <c r="O5732" i="3"/>
  <c r="P5732" i="3"/>
  <c r="N5733" i="3"/>
  <c r="O5733" i="3"/>
  <c r="P5733" i="3"/>
  <c r="N5734" i="3"/>
  <c r="O5734" i="3"/>
  <c r="P5734" i="3"/>
  <c r="N5735" i="3"/>
  <c r="O5735" i="3"/>
  <c r="P5735" i="3"/>
  <c r="N5736" i="3"/>
  <c r="O5736" i="3"/>
  <c r="P5736" i="3"/>
  <c r="N5737" i="3"/>
  <c r="O5737" i="3"/>
  <c r="P5737" i="3"/>
  <c r="N5738" i="3"/>
  <c r="O5738" i="3"/>
  <c r="P5738" i="3"/>
  <c r="N5739" i="3"/>
  <c r="O5739" i="3"/>
  <c r="P5739" i="3"/>
  <c r="N5740" i="3"/>
  <c r="O5740" i="3"/>
  <c r="P5740" i="3"/>
  <c r="N5741" i="3"/>
  <c r="O5741" i="3"/>
  <c r="P5741" i="3"/>
  <c r="N5742" i="3"/>
  <c r="O5742" i="3"/>
  <c r="P5742" i="3"/>
  <c r="N5743" i="3"/>
  <c r="O5743" i="3"/>
  <c r="P5743" i="3"/>
  <c r="N5744" i="3"/>
  <c r="O5744" i="3"/>
  <c r="P5744" i="3"/>
  <c r="N5745" i="3"/>
  <c r="O5745" i="3"/>
  <c r="P5745" i="3"/>
  <c r="N5746" i="3"/>
  <c r="O5746" i="3"/>
  <c r="P5746" i="3"/>
  <c r="N5747" i="3"/>
  <c r="O5747" i="3"/>
  <c r="P5747" i="3"/>
  <c r="N5748" i="3"/>
  <c r="O5748" i="3"/>
  <c r="P5748" i="3"/>
  <c r="N5749" i="3"/>
  <c r="O5749" i="3"/>
  <c r="P5749" i="3"/>
  <c r="N5750" i="3"/>
  <c r="O5750" i="3"/>
  <c r="P5750" i="3"/>
  <c r="N5751" i="3"/>
  <c r="O5751" i="3"/>
  <c r="P5751" i="3"/>
  <c r="N5752" i="3"/>
  <c r="O5752" i="3"/>
  <c r="P5752" i="3"/>
  <c r="N5753" i="3"/>
  <c r="O5753" i="3"/>
  <c r="P5753" i="3"/>
  <c r="N5754" i="3"/>
  <c r="O5754" i="3"/>
  <c r="P5754" i="3"/>
  <c r="N5755" i="3"/>
  <c r="O5755" i="3"/>
  <c r="P5755" i="3"/>
  <c r="N5756" i="3"/>
  <c r="O5756" i="3"/>
  <c r="P5756" i="3"/>
  <c r="N5757" i="3"/>
  <c r="O5757" i="3"/>
  <c r="P5757" i="3"/>
  <c r="N5758" i="3"/>
  <c r="O5758" i="3"/>
  <c r="P5758" i="3"/>
  <c r="N5759" i="3"/>
  <c r="O5759" i="3"/>
  <c r="P5759" i="3"/>
  <c r="N5760" i="3"/>
  <c r="O5760" i="3"/>
  <c r="P5760" i="3"/>
  <c r="N5761" i="3"/>
  <c r="O5761" i="3"/>
  <c r="P5761" i="3"/>
  <c r="N5762" i="3"/>
  <c r="O5762" i="3"/>
  <c r="P5762" i="3"/>
  <c r="N5763" i="3"/>
  <c r="O5763" i="3"/>
  <c r="P5763" i="3"/>
  <c r="N5764" i="3"/>
  <c r="O5764" i="3"/>
  <c r="P5764" i="3"/>
  <c r="N5765" i="3"/>
  <c r="O5765" i="3"/>
  <c r="P5765" i="3"/>
  <c r="N5766" i="3"/>
  <c r="O5766" i="3"/>
  <c r="P5766" i="3"/>
  <c r="N5767" i="3"/>
  <c r="O5767" i="3"/>
  <c r="P5767" i="3"/>
  <c r="N5768" i="3"/>
  <c r="O5768" i="3"/>
  <c r="P5768" i="3"/>
  <c r="N5769" i="3"/>
  <c r="O5769" i="3"/>
  <c r="P5769" i="3"/>
  <c r="N5770" i="3"/>
  <c r="O5770" i="3"/>
  <c r="P5770" i="3"/>
  <c r="N5771" i="3"/>
  <c r="O5771" i="3"/>
  <c r="P5771" i="3"/>
  <c r="N5772" i="3"/>
  <c r="O5772" i="3"/>
  <c r="P5772" i="3"/>
  <c r="N5773" i="3"/>
  <c r="O5773" i="3"/>
  <c r="P5773" i="3"/>
  <c r="N5774" i="3"/>
  <c r="O5774" i="3"/>
  <c r="P5774" i="3"/>
  <c r="N5775" i="3"/>
  <c r="O5775" i="3"/>
  <c r="P5775" i="3"/>
  <c r="N5776" i="3"/>
  <c r="O5776" i="3"/>
  <c r="P5776" i="3"/>
  <c r="N5777" i="3"/>
  <c r="O5777" i="3"/>
  <c r="P5777" i="3"/>
  <c r="N5778" i="3"/>
  <c r="O5778" i="3"/>
  <c r="P5778" i="3"/>
  <c r="N5779" i="3"/>
  <c r="O5779" i="3"/>
  <c r="P5779" i="3"/>
  <c r="N5780" i="3"/>
  <c r="O5780" i="3"/>
  <c r="P5780" i="3"/>
  <c r="N5781" i="3"/>
  <c r="O5781" i="3"/>
  <c r="P5781" i="3"/>
  <c r="N5782" i="3"/>
  <c r="O5782" i="3"/>
  <c r="P5782" i="3"/>
  <c r="N5783" i="3"/>
  <c r="O5783" i="3"/>
  <c r="P5783" i="3"/>
  <c r="N5784" i="3"/>
  <c r="O5784" i="3"/>
  <c r="P5784" i="3"/>
  <c r="N5785" i="3"/>
  <c r="O5785" i="3"/>
  <c r="P5785" i="3"/>
  <c r="N5786" i="3"/>
  <c r="O5786" i="3"/>
  <c r="P5786" i="3"/>
  <c r="N5787" i="3"/>
  <c r="O5787" i="3"/>
  <c r="P5787" i="3"/>
  <c r="N5788" i="3"/>
  <c r="O5788" i="3"/>
  <c r="P5788" i="3"/>
  <c r="N5789" i="3"/>
  <c r="O5789" i="3"/>
  <c r="P5789" i="3"/>
  <c r="N5790" i="3"/>
  <c r="O5790" i="3"/>
  <c r="P5790" i="3"/>
  <c r="N5791" i="3"/>
  <c r="O5791" i="3"/>
  <c r="P5791" i="3"/>
  <c r="N5792" i="3"/>
  <c r="O5792" i="3"/>
  <c r="P5792" i="3"/>
  <c r="N5793" i="3"/>
  <c r="O5793" i="3"/>
  <c r="P5793" i="3"/>
  <c r="N5794" i="3"/>
  <c r="O5794" i="3"/>
  <c r="P5794" i="3"/>
  <c r="N5795" i="3"/>
  <c r="O5795" i="3"/>
  <c r="P5795" i="3"/>
  <c r="N5796" i="3"/>
  <c r="O5796" i="3"/>
  <c r="P5796" i="3"/>
  <c r="N5797" i="3"/>
  <c r="O5797" i="3"/>
  <c r="P5797" i="3"/>
  <c r="N5798" i="3"/>
  <c r="O5798" i="3"/>
  <c r="P5798" i="3"/>
  <c r="N5799" i="3"/>
  <c r="O5799" i="3"/>
  <c r="P5799" i="3"/>
  <c r="N5800" i="3"/>
  <c r="O5800" i="3"/>
  <c r="P5800" i="3"/>
  <c r="N5801" i="3"/>
  <c r="O5801" i="3"/>
  <c r="P5801" i="3"/>
  <c r="N5802" i="3"/>
  <c r="O5802" i="3"/>
  <c r="P5802" i="3"/>
  <c r="N5803" i="3"/>
  <c r="O5803" i="3"/>
  <c r="P5803" i="3"/>
  <c r="N5804" i="3"/>
  <c r="O5804" i="3"/>
  <c r="P5804" i="3"/>
  <c r="N5805" i="3"/>
  <c r="O5805" i="3"/>
  <c r="P5805" i="3"/>
  <c r="N5806" i="3"/>
  <c r="O5806" i="3"/>
  <c r="P5806" i="3"/>
  <c r="N5807" i="3"/>
  <c r="O5807" i="3"/>
  <c r="P5807" i="3"/>
  <c r="N5808" i="3"/>
  <c r="O5808" i="3"/>
  <c r="P5808" i="3"/>
  <c r="N5809" i="3"/>
  <c r="O5809" i="3"/>
  <c r="P5809" i="3"/>
  <c r="N5810" i="3"/>
  <c r="O5810" i="3"/>
  <c r="P5810" i="3"/>
  <c r="N5811" i="3"/>
  <c r="O5811" i="3"/>
  <c r="P5811" i="3"/>
  <c r="N5812" i="3"/>
  <c r="O5812" i="3"/>
  <c r="P5812" i="3"/>
  <c r="N5813" i="3"/>
  <c r="O5813" i="3"/>
  <c r="P5813" i="3"/>
  <c r="N5814" i="3"/>
  <c r="O5814" i="3"/>
  <c r="P5814" i="3"/>
  <c r="N5815" i="3"/>
  <c r="O5815" i="3"/>
  <c r="P5815" i="3"/>
  <c r="N5816" i="3"/>
  <c r="O5816" i="3"/>
  <c r="P5816" i="3"/>
  <c r="N5817" i="3"/>
  <c r="O5817" i="3"/>
  <c r="P5817" i="3"/>
  <c r="N5818" i="3"/>
  <c r="O5818" i="3"/>
  <c r="P5818" i="3"/>
  <c r="N5819" i="3"/>
  <c r="O5819" i="3"/>
  <c r="P5819" i="3"/>
  <c r="N5820" i="3"/>
  <c r="O5820" i="3"/>
  <c r="P5820" i="3"/>
  <c r="N5821" i="3"/>
  <c r="O5821" i="3"/>
  <c r="P5821" i="3"/>
  <c r="N5822" i="3"/>
  <c r="O5822" i="3"/>
  <c r="P5822" i="3"/>
  <c r="N5823" i="3"/>
  <c r="O5823" i="3"/>
  <c r="P5823" i="3"/>
  <c r="N5824" i="3"/>
  <c r="O5824" i="3"/>
  <c r="P5824" i="3"/>
  <c r="N5825" i="3"/>
  <c r="O5825" i="3"/>
  <c r="P5825" i="3"/>
  <c r="I5826" i="3"/>
  <c r="J5826" i="3"/>
  <c r="K5826" i="3"/>
  <c r="N5826" i="3"/>
  <c r="O5826" i="3"/>
  <c r="P5826" i="3"/>
  <c r="N5827" i="3"/>
  <c r="O5827" i="3"/>
  <c r="P5827" i="3"/>
  <c r="N5828" i="3"/>
  <c r="O5828" i="3"/>
  <c r="P5828" i="3"/>
  <c r="N5829" i="3"/>
  <c r="O5829" i="3"/>
  <c r="P5829" i="3"/>
  <c r="N5830" i="3"/>
  <c r="O5830" i="3"/>
  <c r="P5830" i="3"/>
  <c r="N5831" i="3"/>
  <c r="O5831" i="3"/>
  <c r="P5831" i="3"/>
  <c r="N5832" i="3"/>
  <c r="O5832" i="3"/>
  <c r="P5832" i="3"/>
  <c r="N5833" i="3"/>
  <c r="O5833" i="3"/>
  <c r="P5833" i="3"/>
  <c r="N5834" i="3"/>
  <c r="O5834" i="3"/>
  <c r="P5834" i="3"/>
  <c r="N5835" i="3"/>
  <c r="O5835" i="3"/>
  <c r="P5835" i="3"/>
  <c r="N5836" i="3"/>
  <c r="O5836" i="3"/>
  <c r="P5836" i="3"/>
  <c r="N5837" i="3"/>
  <c r="O5837" i="3"/>
  <c r="P5837" i="3"/>
  <c r="N5838" i="3"/>
  <c r="O5838" i="3"/>
  <c r="P5838" i="3"/>
  <c r="N5839" i="3"/>
  <c r="O5839" i="3"/>
  <c r="P5839" i="3"/>
  <c r="N5840" i="3"/>
  <c r="O5840" i="3"/>
  <c r="P5840" i="3"/>
  <c r="N5841" i="3"/>
  <c r="O5841" i="3"/>
  <c r="P5841" i="3"/>
  <c r="N5842" i="3"/>
  <c r="O5842" i="3"/>
  <c r="P5842" i="3"/>
  <c r="N5843" i="3"/>
  <c r="O5843" i="3"/>
  <c r="P5843" i="3"/>
  <c r="N5844" i="3"/>
  <c r="O5844" i="3"/>
  <c r="P5844" i="3"/>
  <c r="N5845" i="3"/>
  <c r="O5845" i="3"/>
  <c r="P5845" i="3"/>
  <c r="N5846" i="3"/>
  <c r="O5846" i="3"/>
  <c r="P5846" i="3"/>
  <c r="N5847" i="3"/>
  <c r="O5847" i="3"/>
  <c r="P5847" i="3"/>
  <c r="N5848" i="3"/>
  <c r="O5848" i="3"/>
  <c r="P5848" i="3"/>
  <c r="N5849" i="3"/>
  <c r="O5849" i="3"/>
  <c r="P5849" i="3"/>
  <c r="N5850" i="3"/>
  <c r="O5850" i="3"/>
  <c r="P5850" i="3"/>
  <c r="N5851" i="3"/>
  <c r="O5851" i="3"/>
  <c r="P5851" i="3"/>
  <c r="N5852" i="3"/>
  <c r="O5852" i="3"/>
  <c r="P5852" i="3"/>
  <c r="N5853" i="3"/>
  <c r="O5853" i="3"/>
  <c r="P5853" i="3"/>
  <c r="N5854" i="3"/>
  <c r="O5854" i="3"/>
  <c r="P5854" i="3"/>
  <c r="N5855" i="3"/>
  <c r="O5855" i="3"/>
  <c r="P5855" i="3"/>
  <c r="N5856" i="3"/>
  <c r="O5856" i="3"/>
  <c r="P5856" i="3"/>
  <c r="N5857" i="3"/>
  <c r="O5857" i="3"/>
  <c r="P5857" i="3"/>
  <c r="N5858" i="3"/>
  <c r="O5858" i="3"/>
  <c r="P5858" i="3"/>
  <c r="N5859" i="3"/>
  <c r="O5859" i="3"/>
  <c r="P5859" i="3"/>
  <c r="N5860" i="3"/>
  <c r="O5860" i="3"/>
  <c r="P5860" i="3"/>
  <c r="N5861" i="3"/>
  <c r="O5861" i="3"/>
  <c r="P5861" i="3"/>
  <c r="N5862" i="3"/>
  <c r="O5862" i="3"/>
  <c r="P5862" i="3"/>
  <c r="N5863" i="3"/>
  <c r="O5863" i="3"/>
  <c r="P5863" i="3"/>
  <c r="N5864" i="3"/>
  <c r="O5864" i="3"/>
  <c r="P5864" i="3"/>
  <c r="N5865" i="3"/>
  <c r="O5865" i="3"/>
  <c r="P5865" i="3"/>
  <c r="N5866" i="3"/>
  <c r="O5866" i="3"/>
  <c r="P5866" i="3"/>
  <c r="N5867" i="3"/>
  <c r="O5867" i="3"/>
  <c r="P5867" i="3"/>
  <c r="I5868" i="3"/>
  <c r="J5868" i="3"/>
  <c r="K5868" i="3"/>
  <c r="N5868" i="3"/>
  <c r="O5868" i="3"/>
  <c r="P5868" i="3"/>
  <c r="N5869" i="3"/>
  <c r="O5869" i="3"/>
  <c r="P5869" i="3"/>
  <c r="N5870" i="3"/>
  <c r="O5870" i="3"/>
  <c r="P5870" i="3"/>
  <c r="N5871" i="3"/>
  <c r="O5871" i="3"/>
  <c r="P5871" i="3"/>
  <c r="N5872" i="3"/>
  <c r="O5872" i="3"/>
  <c r="P5872" i="3"/>
  <c r="N5873" i="3"/>
  <c r="O5873" i="3"/>
  <c r="P5873" i="3"/>
  <c r="N5874" i="3"/>
  <c r="O5874" i="3"/>
  <c r="P5874" i="3"/>
  <c r="N5875" i="3"/>
  <c r="O5875" i="3"/>
  <c r="P5875" i="3"/>
  <c r="N5876" i="3"/>
  <c r="O5876" i="3"/>
  <c r="P5876" i="3"/>
  <c r="N5877" i="3"/>
  <c r="O5877" i="3"/>
  <c r="P5877" i="3"/>
  <c r="N5878" i="3"/>
  <c r="O5878" i="3"/>
  <c r="P5878" i="3"/>
  <c r="N5879" i="3"/>
  <c r="O5879" i="3"/>
  <c r="P5879" i="3"/>
  <c r="N5880" i="3"/>
  <c r="O5880" i="3"/>
  <c r="P5880" i="3"/>
  <c r="N5881" i="3"/>
  <c r="O5881" i="3"/>
  <c r="P5881" i="3"/>
  <c r="N5882" i="3"/>
  <c r="O5882" i="3"/>
  <c r="P5882" i="3"/>
  <c r="N5883" i="3"/>
  <c r="O5883" i="3"/>
  <c r="P5883" i="3"/>
  <c r="N5884" i="3"/>
  <c r="O5884" i="3"/>
  <c r="P5884" i="3"/>
  <c r="N5885" i="3"/>
  <c r="O5885" i="3"/>
  <c r="P5885" i="3"/>
  <c r="N5886" i="3"/>
  <c r="O5886" i="3"/>
  <c r="P5886" i="3"/>
  <c r="N5887" i="3"/>
  <c r="O5887" i="3"/>
  <c r="P5887" i="3"/>
  <c r="N5888" i="3"/>
  <c r="O5888" i="3"/>
  <c r="P5888" i="3"/>
  <c r="N5889" i="3"/>
  <c r="O5889" i="3"/>
  <c r="P5889" i="3"/>
  <c r="N5890" i="3"/>
  <c r="O5890" i="3"/>
  <c r="P5890" i="3"/>
  <c r="N5891" i="3"/>
  <c r="O5891" i="3"/>
  <c r="P5891" i="3"/>
  <c r="N5892" i="3"/>
  <c r="O5892" i="3"/>
  <c r="P5892" i="3"/>
  <c r="N5893" i="3"/>
  <c r="O5893" i="3"/>
  <c r="P5893" i="3"/>
  <c r="N5894" i="3"/>
  <c r="O5894" i="3"/>
  <c r="P5894" i="3"/>
  <c r="N5895" i="3"/>
  <c r="O5895" i="3"/>
  <c r="P5895" i="3"/>
  <c r="N5896" i="3"/>
  <c r="O5896" i="3"/>
  <c r="P5896" i="3"/>
  <c r="N5897" i="3"/>
  <c r="O5897" i="3"/>
  <c r="P5897" i="3"/>
  <c r="N5898" i="3"/>
  <c r="O5898" i="3"/>
  <c r="P5898" i="3"/>
  <c r="N5899" i="3"/>
  <c r="O5899" i="3"/>
  <c r="P5899" i="3"/>
  <c r="N5900" i="3"/>
  <c r="O5900" i="3"/>
  <c r="P5900" i="3"/>
  <c r="N5901" i="3"/>
  <c r="O5901" i="3"/>
  <c r="P5901" i="3"/>
  <c r="N5902" i="3"/>
  <c r="O5902" i="3"/>
  <c r="P5902" i="3"/>
  <c r="N5903" i="3"/>
  <c r="O5903" i="3"/>
  <c r="P5903" i="3"/>
  <c r="N5904" i="3"/>
  <c r="O5904" i="3"/>
  <c r="P5904" i="3"/>
  <c r="N5905" i="3"/>
  <c r="O5905" i="3"/>
  <c r="P5905" i="3"/>
  <c r="N5906" i="3"/>
  <c r="O5906" i="3"/>
  <c r="P5906" i="3"/>
  <c r="N5907" i="3"/>
  <c r="O5907" i="3"/>
  <c r="P5907" i="3"/>
  <c r="N5908" i="3"/>
  <c r="O5908" i="3"/>
  <c r="P5908" i="3"/>
  <c r="N5909" i="3"/>
  <c r="O5909" i="3"/>
  <c r="P5909" i="3"/>
  <c r="N5910" i="3"/>
  <c r="O5910" i="3"/>
  <c r="P5910" i="3"/>
  <c r="N5911" i="3"/>
  <c r="O5911" i="3"/>
  <c r="P5911" i="3"/>
  <c r="N5912" i="3"/>
  <c r="O5912" i="3"/>
  <c r="P5912" i="3"/>
  <c r="N5913" i="3"/>
  <c r="O5913" i="3"/>
  <c r="P5913" i="3"/>
  <c r="N5914" i="3"/>
  <c r="O5914" i="3"/>
  <c r="P5914" i="3"/>
  <c r="N5915" i="3"/>
  <c r="O5915" i="3"/>
  <c r="P5915" i="3"/>
  <c r="N5916" i="3"/>
  <c r="O5916" i="3"/>
  <c r="P5916" i="3"/>
  <c r="N5917" i="3"/>
  <c r="O5917" i="3"/>
  <c r="P5917" i="3"/>
  <c r="N5918" i="3"/>
  <c r="O5918" i="3"/>
  <c r="P5918" i="3"/>
  <c r="N5919" i="3"/>
  <c r="O5919" i="3"/>
  <c r="P5919" i="3"/>
  <c r="N5920" i="3"/>
  <c r="O5920" i="3"/>
  <c r="P5920" i="3"/>
  <c r="N5921" i="3"/>
  <c r="O5921" i="3"/>
  <c r="P5921" i="3"/>
  <c r="N5922" i="3"/>
  <c r="O5922" i="3"/>
  <c r="P5922" i="3"/>
  <c r="N5923" i="3"/>
  <c r="O5923" i="3"/>
  <c r="P5923" i="3"/>
  <c r="N5924" i="3"/>
  <c r="O5924" i="3"/>
  <c r="P5924" i="3"/>
  <c r="N5925" i="3"/>
  <c r="O5925" i="3"/>
  <c r="P5925" i="3"/>
  <c r="N5926" i="3"/>
  <c r="O5926" i="3"/>
  <c r="P5926" i="3"/>
  <c r="N5927" i="3"/>
  <c r="O5927" i="3"/>
  <c r="P5927" i="3"/>
  <c r="N5928" i="3"/>
  <c r="O5928" i="3"/>
  <c r="P5928" i="3"/>
  <c r="N5929" i="3"/>
  <c r="O5929" i="3"/>
  <c r="P5929" i="3"/>
  <c r="N5930" i="3"/>
  <c r="O5930" i="3"/>
  <c r="P5930" i="3"/>
  <c r="N5931" i="3"/>
  <c r="O5931" i="3"/>
  <c r="P5931" i="3"/>
  <c r="N5932" i="3"/>
  <c r="O5932" i="3"/>
  <c r="P5932" i="3"/>
  <c r="N5933" i="3"/>
  <c r="O5933" i="3"/>
  <c r="P5933" i="3"/>
  <c r="N5934" i="3"/>
  <c r="O5934" i="3"/>
  <c r="P5934" i="3"/>
  <c r="N5935" i="3"/>
  <c r="O5935" i="3"/>
  <c r="P5935" i="3"/>
  <c r="N5936" i="3"/>
  <c r="O5936" i="3"/>
  <c r="P5936" i="3"/>
  <c r="N5937" i="3"/>
  <c r="O5937" i="3"/>
  <c r="P5937" i="3"/>
  <c r="N5938" i="3"/>
  <c r="O5938" i="3"/>
  <c r="P5938" i="3"/>
  <c r="N5939" i="3"/>
  <c r="O5939" i="3"/>
  <c r="P5939" i="3"/>
  <c r="N5940" i="3"/>
  <c r="O5940" i="3"/>
  <c r="P5940" i="3"/>
  <c r="N5941" i="3"/>
  <c r="O5941" i="3"/>
  <c r="P5941" i="3"/>
  <c r="N5942" i="3"/>
  <c r="O5942" i="3"/>
  <c r="P5942" i="3"/>
  <c r="N5943" i="3"/>
  <c r="O5943" i="3"/>
  <c r="P5943" i="3"/>
  <c r="N5944" i="3"/>
  <c r="O5944" i="3"/>
  <c r="P5944" i="3"/>
  <c r="N5945" i="3"/>
  <c r="O5945" i="3"/>
  <c r="P5945" i="3"/>
  <c r="N5946" i="3"/>
  <c r="O5946" i="3"/>
  <c r="P5946" i="3"/>
  <c r="N5947" i="3"/>
  <c r="O5947" i="3"/>
  <c r="P5947" i="3"/>
  <c r="N5948" i="3"/>
  <c r="O5948" i="3"/>
  <c r="P5948" i="3"/>
  <c r="N5949" i="3"/>
  <c r="O5949" i="3"/>
  <c r="P5949" i="3"/>
  <c r="N5950" i="3"/>
  <c r="O5950" i="3"/>
  <c r="P5950" i="3"/>
  <c r="N5951" i="3"/>
  <c r="O5951" i="3"/>
  <c r="P5951" i="3"/>
  <c r="N5952" i="3"/>
  <c r="O5952" i="3"/>
  <c r="P5952" i="3"/>
  <c r="N5953" i="3"/>
  <c r="O5953" i="3"/>
  <c r="P5953" i="3"/>
  <c r="N5954" i="3"/>
  <c r="O5954" i="3"/>
  <c r="P5954" i="3"/>
  <c r="N5955" i="3"/>
  <c r="O5955" i="3"/>
  <c r="P5955" i="3"/>
  <c r="N5956" i="3"/>
  <c r="O5956" i="3"/>
  <c r="P5956" i="3"/>
  <c r="N5957" i="3"/>
  <c r="O5957" i="3"/>
  <c r="P5957" i="3"/>
  <c r="N5958" i="3"/>
  <c r="O5958" i="3"/>
  <c r="P5958" i="3"/>
  <c r="N5959" i="3"/>
  <c r="O5959" i="3"/>
  <c r="P5959" i="3"/>
  <c r="N5960" i="3"/>
  <c r="O5960" i="3"/>
  <c r="P5960" i="3"/>
  <c r="N5961" i="3"/>
  <c r="O5961" i="3"/>
  <c r="P5961" i="3"/>
  <c r="N5962" i="3"/>
  <c r="O5962" i="3"/>
  <c r="P5962" i="3"/>
  <c r="N5963" i="3"/>
  <c r="O5963" i="3"/>
  <c r="P5963" i="3"/>
  <c r="N5964" i="3"/>
  <c r="O5964" i="3"/>
  <c r="P5964" i="3"/>
  <c r="N5965" i="3"/>
  <c r="O5965" i="3"/>
  <c r="P5965" i="3"/>
  <c r="N5966" i="3"/>
  <c r="O5966" i="3"/>
  <c r="P5966" i="3"/>
  <c r="N5967" i="3"/>
  <c r="O5967" i="3"/>
  <c r="P5967" i="3"/>
  <c r="N5968" i="3"/>
  <c r="O5968" i="3"/>
  <c r="P5968" i="3"/>
  <c r="N5969" i="3"/>
  <c r="O5969" i="3"/>
  <c r="P5969" i="3"/>
  <c r="N5970" i="3"/>
  <c r="O5970" i="3"/>
  <c r="P5970" i="3"/>
  <c r="N5971" i="3"/>
  <c r="O5971" i="3"/>
  <c r="P5971" i="3"/>
  <c r="N5972" i="3"/>
  <c r="O5972" i="3"/>
  <c r="P5972" i="3"/>
  <c r="N5973" i="3"/>
  <c r="O5973" i="3"/>
  <c r="P5973" i="3"/>
  <c r="O5974" i="3"/>
  <c r="P5974" i="3"/>
  <c r="N5975" i="3"/>
  <c r="O5975" i="3"/>
  <c r="P5975" i="3"/>
  <c r="N5976" i="3"/>
  <c r="O5976" i="3"/>
  <c r="P5976" i="3"/>
  <c r="N5977" i="3"/>
  <c r="O5977" i="3"/>
  <c r="P5977" i="3"/>
  <c r="N5978" i="3"/>
  <c r="O5978" i="3"/>
  <c r="P5978" i="3"/>
  <c r="N5979" i="3"/>
  <c r="O5979" i="3"/>
  <c r="P5979" i="3"/>
  <c r="N5980" i="3"/>
  <c r="O5980" i="3"/>
  <c r="P5980" i="3"/>
  <c r="N5981" i="3"/>
  <c r="O5981" i="3"/>
  <c r="P5981" i="3"/>
  <c r="N5982" i="3"/>
  <c r="O5982" i="3"/>
  <c r="P5982" i="3"/>
  <c r="N5983" i="3"/>
  <c r="O5983" i="3"/>
  <c r="P5983" i="3"/>
  <c r="N5984" i="3"/>
  <c r="O5984" i="3"/>
  <c r="P5984" i="3"/>
  <c r="N5985" i="3"/>
  <c r="O5985" i="3"/>
  <c r="P5985" i="3"/>
  <c r="N5986" i="3"/>
  <c r="O5986" i="3"/>
  <c r="P5986" i="3"/>
  <c r="N5987" i="3"/>
  <c r="O5987" i="3"/>
  <c r="P5987" i="3"/>
  <c r="N5988" i="3"/>
  <c r="O5988" i="3"/>
  <c r="P5988" i="3"/>
  <c r="N5989" i="3"/>
  <c r="O5989" i="3"/>
  <c r="P5989" i="3"/>
  <c r="N5990" i="3"/>
  <c r="O5990" i="3"/>
  <c r="P5990" i="3"/>
  <c r="N5991" i="3"/>
  <c r="O5991" i="3"/>
  <c r="P5991" i="3"/>
  <c r="N5992" i="3"/>
  <c r="O5992" i="3"/>
  <c r="P5992" i="3"/>
  <c r="N5993" i="3"/>
  <c r="O5993" i="3"/>
  <c r="P5993" i="3"/>
  <c r="N5994" i="3"/>
  <c r="O5994" i="3"/>
  <c r="P5994" i="3"/>
  <c r="N5995" i="3"/>
  <c r="O5995" i="3"/>
  <c r="P5995" i="3"/>
  <c r="N5996" i="3"/>
  <c r="O5996" i="3"/>
  <c r="P5996" i="3"/>
  <c r="N5997" i="3"/>
  <c r="O5997" i="3"/>
  <c r="P5997" i="3"/>
  <c r="N5998" i="3"/>
  <c r="O5998" i="3"/>
  <c r="P5998" i="3"/>
  <c r="N5999" i="3"/>
  <c r="O5999" i="3"/>
  <c r="P5999" i="3"/>
  <c r="N6000" i="3"/>
  <c r="O6000" i="3"/>
  <c r="P6000" i="3"/>
  <c r="N6001" i="3"/>
  <c r="O6001" i="3"/>
  <c r="P6001" i="3"/>
  <c r="N6002" i="3"/>
  <c r="O6002" i="3"/>
  <c r="P6002" i="3"/>
  <c r="N6003" i="3"/>
  <c r="O6003" i="3"/>
  <c r="P6003" i="3"/>
  <c r="N6004" i="3"/>
  <c r="O6004" i="3"/>
  <c r="P6004" i="3"/>
  <c r="N6005" i="3"/>
  <c r="O6005" i="3"/>
  <c r="P6005" i="3"/>
  <c r="N6006" i="3"/>
  <c r="O6006" i="3"/>
  <c r="P6006" i="3"/>
  <c r="N6007" i="3"/>
  <c r="O6007" i="3"/>
  <c r="P6007" i="3"/>
  <c r="N6008" i="3"/>
  <c r="O6008" i="3"/>
  <c r="P6008" i="3"/>
  <c r="N6009" i="3"/>
  <c r="O6009" i="3"/>
  <c r="P6009" i="3"/>
  <c r="N6010" i="3"/>
  <c r="O6010" i="3"/>
  <c r="P6010" i="3"/>
  <c r="N6011" i="3"/>
  <c r="O6011" i="3"/>
  <c r="P6011" i="3"/>
  <c r="N6012" i="3"/>
  <c r="O6012" i="3"/>
  <c r="P6012" i="3"/>
  <c r="N6013" i="3"/>
  <c r="O6013" i="3"/>
  <c r="P6013" i="3"/>
  <c r="N6014" i="3"/>
  <c r="O6014" i="3"/>
  <c r="P6014" i="3"/>
  <c r="N6015" i="3"/>
  <c r="O6015" i="3"/>
  <c r="P6015" i="3"/>
  <c r="N6016" i="3"/>
  <c r="O6016" i="3"/>
  <c r="P6016" i="3"/>
  <c r="N6017" i="3"/>
  <c r="O6017" i="3"/>
  <c r="P6017" i="3"/>
  <c r="N6018" i="3"/>
  <c r="O6018" i="3"/>
  <c r="P6018" i="3"/>
  <c r="N6019" i="3"/>
  <c r="O6019" i="3"/>
  <c r="P6019" i="3"/>
  <c r="N6020" i="3"/>
  <c r="O6020" i="3"/>
  <c r="P6020" i="3"/>
  <c r="N6021" i="3"/>
  <c r="O6021" i="3"/>
  <c r="P6021" i="3"/>
  <c r="N6022" i="3"/>
  <c r="O6022" i="3"/>
  <c r="P6022" i="3"/>
  <c r="N6023" i="3"/>
  <c r="O6023" i="3"/>
  <c r="P6023" i="3"/>
  <c r="N6024" i="3"/>
  <c r="O6024" i="3"/>
  <c r="P6024" i="3"/>
  <c r="N6025" i="3"/>
  <c r="O6025" i="3"/>
  <c r="P6025" i="3"/>
  <c r="N6026" i="3"/>
  <c r="O6026" i="3"/>
  <c r="P6026" i="3"/>
  <c r="N6027" i="3"/>
  <c r="O6027" i="3"/>
  <c r="P6027" i="3"/>
  <c r="N6028" i="3"/>
  <c r="O6028" i="3"/>
  <c r="P6028" i="3"/>
  <c r="N6029" i="3"/>
  <c r="O6029" i="3"/>
  <c r="P6029" i="3"/>
  <c r="N6030" i="3"/>
  <c r="O6030" i="3"/>
  <c r="P6030" i="3"/>
  <c r="N6031" i="3"/>
  <c r="O6031" i="3"/>
  <c r="P6031" i="3"/>
  <c r="N6032" i="3"/>
  <c r="O6032" i="3"/>
  <c r="P6032" i="3"/>
  <c r="N6033" i="3"/>
  <c r="O6033" i="3"/>
  <c r="P6033" i="3"/>
  <c r="N6034" i="3"/>
  <c r="O6034" i="3"/>
  <c r="P6034" i="3"/>
  <c r="N6035" i="3"/>
  <c r="O6035" i="3"/>
  <c r="P6035" i="3"/>
  <c r="N6036" i="3"/>
  <c r="O6036" i="3"/>
  <c r="P6036" i="3"/>
  <c r="N6037" i="3"/>
  <c r="O6037" i="3"/>
  <c r="P6037" i="3"/>
  <c r="N6038" i="3"/>
  <c r="O6038" i="3"/>
  <c r="P6038" i="3"/>
  <c r="N6039" i="3"/>
  <c r="O6039" i="3"/>
  <c r="P6039" i="3"/>
  <c r="N6040" i="3"/>
  <c r="O6040" i="3"/>
  <c r="P6040" i="3"/>
  <c r="N6041" i="3"/>
  <c r="O6041" i="3"/>
  <c r="P6041" i="3"/>
  <c r="N6042" i="3"/>
  <c r="O6042" i="3"/>
  <c r="P6042" i="3"/>
  <c r="N6043" i="3"/>
  <c r="O6043" i="3"/>
  <c r="P6043" i="3"/>
  <c r="N6044" i="3"/>
  <c r="O6044" i="3"/>
  <c r="P6044" i="3"/>
  <c r="N6045" i="3"/>
  <c r="O6045" i="3"/>
  <c r="P6045" i="3"/>
  <c r="N6046" i="3"/>
  <c r="O6046" i="3"/>
  <c r="P6046" i="3"/>
  <c r="N6047" i="3"/>
  <c r="O6047" i="3"/>
  <c r="P6047" i="3"/>
  <c r="N6048" i="3"/>
  <c r="O6048" i="3"/>
  <c r="P6048" i="3"/>
  <c r="N6049" i="3"/>
  <c r="O6049" i="3"/>
  <c r="P6049" i="3"/>
  <c r="N6050" i="3"/>
  <c r="O6050" i="3"/>
  <c r="P6050" i="3"/>
  <c r="N6051" i="3"/>
  <c r="O6051" i="3"/>
  <c r="P6051" i="3"/>
  <c r="N6052" i="3"/>
  <c r="O6052" i="3"/>
  <c r="P6052" i="3"/>
  <c r="N6053" i="3"/>
  <c r="O6053" i="3"/>
  <c r="P6053" i="3"/>
  <c r="N6054" i="3"/>
  <c r="O6054" i="3"/>
  <c r="P6054" i="3"/>
  <c r="N6055" i="3"/>
  <c r="O6055" i="3"/>
  <c r="P6055" i="3"/>
  <c r="N6056" i="3"/>
  <c r="O6056" i="3"/>
  <c r="P6056" i="3"/>
  <c r="N6057" i="3"/>
  <c r="O6057" i="3"/>
  <c r="P6057" i="3"/>
  <c r="N6058" i="3"/>
  <c r="O6058" i="3"/>
  <c r="P6058" i="3"/>
  <c r="N6059" i="3"/>
  <c r="O6059" i="3"/>
  <c r="P6059" i="3"/>
  <c r="N6060" i="3"/>
  <c r="O6060" i="3"/>
  <c r="P6060" i="3"/>
  <c r="N6061" i="3"/>
  <c r="O6061" i="3"/>
  <c r="P6061" i="3"/>
  <c r="N6062" i="3"/>
  <c r="O6062" i="3"/>
  <c r="P6062" i="3"/>
  <c r="N6063" i="3"/>
  <c r="O6063" i="3"/>
  <c r="P6063" i="3"/>
  <c r="N6064" i="3"/>
  <c r="O6064" i="3"/>
  <c r="P6064" i="3"/>
  <c r="N6065" i="3"/>
  <c r="O6065" i="3"/>
  <c r="P6065" i="3"/>
  <c r="N6066" i="3"/>
  <c r="O6066" i="3"/>
  <c r="P6066" i="3"/>
  <c r="N6067" i="3"/>
  <c r="O6067" i="3"/>
  <c r="P6067" i="3"/>
  <c r="N6068" i="3"/>
  <c r="O6068" i="3"/>
  <c r="P6068" i="3"/>
  <c r="N6069" i="3"/>
  <c r="O6069" i="3"/>
  <c r="P6069" i="3"/>
  <c r="N6070" i="3"/>
  <c r="O6070" i="3"/>
  <c r="P6070" i="3"/>
  <c r="N6071" i="3"/>
  <c r="O6071" i="3"/>
  <c r="P6071" i="3"/>
  <c r="N6072" i="3"/>
  <c r="O6072" i="3"/>
  <c r="P6072" i="3"/>
  <c r="N6073" i="3"/>
  <c r="O6073" i="3"/>
  <c r="P6073" i="3"/>
  <c r="N6074" i="3"/>
  <c r="O6074" i="3"/>
  <c r="P6074" i="3"/>
  <c r="N6075" i="3"/>
  <c r="O6075" i="3"/>
  <c r="P6075" i="3"/>
  <c r="N6076" i="3"/>
  <c r="O6076" i="3"/>
  <c r="P6076" i="3"/>
  <c r="N6077" i="3"/>
  <c r="O6077" i="3"/>
  <c r="P6077" i="3"/>
  <c r="N6078" i="3"/>
  <c r="O6078" i="3"/>
  <c r="P6078" i="3"/>
  <c r="N6079" i="3"/>
  <c r="O6079" i="3"/>
  <c r="P6079" i="3"/>
  <c r="N6080" i="3"/>
  <c r="O6080" i="3"/>
  <c r="P6080" i="3"/>
  <c r="N6081" i="3"/>
  <c r="O6081" i="3"/>
  <c r="P6081" i="3"/>
  <c r="N6082" i="3"/>
  <c r="O6082" i="3"/>
  <c r="P6082" i="3"/>
  <c r="N6083" i="3"/>
  <c r="O6083" i="3"/>
  <c r="P6083" i="3"/>
  <c r="N6084" i="3"/>
  <c r="O6084" i="3"/>
  <c r="P6084" i="3"/>
  <c r="N6085" i="3"/>
  <c r="O6085" i="3"/>
  <c r="P6085" i="3"/>
  <c r="N6086" i="3"/>
  <c r="O6086" i="3"/>
  <c r="P6086" i="3"/>
  <c r="N6087" i="3"/>
  <c r="O6087" i="3"/>
  <c r="P6087" i="3"/>
  <c r="N6088" i="3"/>
  <c r="O6088" i="3"/>
  <c r="P6088" i="3"/>
  <c r="N6089" i="3"/>
  <c r="O6089" i="3"/>
  <c r="P6089" i="3"/>
  <c r="N6090" i="3"/>
  <c r="O6090" i="3"/>
  <c r="P6090" i="3"/>
  <c r="N6091" i="3"/>
  <c r="O6091" i="3"/>
  <c r="P6091" i="3"/>
  <c r="N6092" i="3"/>
  <c r="O6092" i="3"/>
  <c r="P6092" i="3"/>
  <c r="N6093" i="3"/>
  <c r="O6093" i="3"/>
  <c r="P6093" i="3"/>
  <c r="N6094" i="3"/>
  <c r="O6094" i="3"/>
  <c r="P6094" i="3"/>
  <c r="N6095" i="3"/>
  <c r="O6095" i="3"/>
  <c r="P6095" i="3"/>
  <c r="N6096" i="3"/>
  <c r="O6096" i="3"/>
  <c r="P6096" i="3"/>
  <c r="N6097" i="3"/>
  <c r="O6097" i="3"/>
  <c r="P6097" i="3"/>
  <c r="N6098" i="3"/>
  <c r="O6098" i="3"/>
  <c r="P6098" i="3"/>
  <c r="N6099" i="3"/>
  <c r="O6099" i="3"/>
  <c r="P6099" i="3"/>
  <c r="N6100" i="3"/>
  <c r="O6100" i="3"/>
  <c r="P6100" i="3"/>
  <c r="N6101" i="3"/>
  <c r="O6101" i="3"/>
  <c r="P6101" i="3"/>
  <c r="N6102" i="3"/>
  <c r="O6102" i="3"/>
  <c r="P6102" i="3"/>
  <c r="N6103" i="3"/>
  <c r="O6103" i="3"/>
  <c r="P6103" i="3"/>
  <c r="N6104" i="3"/>
  <c r="O6104" i="3"/>
  <c r="P6104" i="3"/>
  <c r="N6105" i="3"/>
  <c r="O6105" i="3"/>
  <c r="P6105" i="3"/>
  <c r="N6106" i="3"/>
  <c r="O6106" i="3"/>
  <c r="P6106" i="3"/>
  <c r="N6107" i="3"/>
  <c r="O6107" i="3"/>
  <c r="P6107" i="3"/>
  <c r="N6108" i="3"/>
  <c r="O6108" i="3"/>
  <c r="P6108" i="3"/>
  <c r="N6109" i="3"/>
  <c r="O6109" i="3"/>
  <c r="P6109" i="3"/>
  <c r="N6110" i="3"/>
  <c r="O6110" i="3"/>
  <c r="P6110" i="3"/>
  <c r="N6111" i="3"/>
  <c r="O6111" i="3"/>
  <c r="P6111" i="3"/>
  <c r="N6112" i="3"/>
  <c r="O6112" i="3"/>
  <c r="P6112" i="3"/>
  <c r="N6113" i="3"/>
  <c r="O6113" i="3"/>
  <c r="P6113" i="3"/>
  <c r="N6114" i="3"/>
  <c r="O6114" i="3"/>
  <c r="P6114" i="3"/>
  <c r="N6115" i="3"/>
  <c r="O6115" i="3"/>
  <c r="P6115" i="3"/>
  <c r="N6116" i="3"/>
  <c r="O6116" i="3"/>
  <c r="P6116" i="3"/>
  <c r="N6117" i="3"/>
  <c r="O6117" i="3"/>
  <c r="P6117" i="3"/>
  <c r="N6118" i="3"/>
  <c r="O6118" i="3"/>
  <c r="P6118" i="3"/>
  <c r="N6119" i="3"/>
  <c r="O6119" i="3"/>
  <c r="P6119" i="3"/>
  <c r="N6120" i="3"/>
  <c r="O6120" i="3"/>
  <c r="P6120" i="3"/>
  <c r="N6121" i="3"/>
  <c r="O6121" i="3"/>
  <c r="P6121" i="3"/>
  <c r="N6122" i="3"/>
  <c r="O6122" i="3"/>
  <c r="P6122" i="3"/>
  <c r="N6123" i="3"/>
  <c r="O6123" i="3"/>
  <c r="P6123" i="3"/>
  <c r="N6124" i="3"/>
  <c r="O6124" i="3"/>
  <c r="P6124" i="3"/>
  <c r="N6125" i="3"/>
  <c r="O6125" i="3"/>
  <c r="P6125" i="3"/>
  <c r="N6126" i="3"/>
  <c r="O6126" i="3"/>
  <c r="P6126" i="3"/>
  <c r="N6127" i="3"/>
  <c r="O6127" i="3"/>
  <c r="P6127" i="3"/>
  <c r="N6128" i="3"/>
  <c r="O6128" i="3"/>
  <c r="P6128" i="3"/>
  <c r="N6129" i="3"/>
  <c r="O6129" i="3"/>
  <c r="P6129" i="3"/>
  <c r="N6130" i="3"/>
  <c r="O6130" i="3"/>
  <c r="P6130" i="3"/>
  <c r="N6131" i="3"/>
  <c r="O6131" i="3"/>
  <c r="P6131" i="3"/>
  <c r="N6132" i="3"/>
  <c r="O6132" i="3"/>
  <c r="P6132" i="3"/>
  <c r="N6133" i="3"/>
  <c r="O6133" i="3"/>
  <c r="P6133" i="3"/>
  <c r="N6134" i="3"/>
  <c r="O6134" i="3"/>
  <c r="P6134" i="3"/>
  <c r="N6135" i="3"/>
  <c r="O6135" i="3"/>
  <c r="P6135" i="3"/>
  <c r="N6136" i="3"/>
  <c r="O6136" i="3"/>
  <c r="P6136" i="3"/>
  <c r="N6137" i="3"/>
  <c r="O6137" i="3"/>
  <c r="P6137" i="3"/>
  <c r="N6138" i="3"/>
  <c r="O6138" i="3"/>
  <c r="P6138" i="3"/>
  <c r="N6139" i="3"/>
  <c r="O6139" i="3"/>
  <c r="P6139" i="3"/>
  <c r="N6140" i="3"/>
  <c r="O6140" i="3"/>
  <c r="P6140" i="3"/>
  <c r="N6141" i="3"/>
  <c r="O6141" i="3"/>
  <c r="P6141" i="3"/>
  <c r="N6142" i="3"/>
  <c r="O6142" i="3"/>
  <c r="P6142" i="3"/>
  <c r="N6143" i="3"/>
  <c r="O6143" i="3"/>
  <c r="P6143" i="3"/>
  <c r="N6144" i="3"/>
  <c r="O6144" i="3"/>
  <c r="P6144" i="3"/>
  <c r="N6145" i="3"/>
  <c r="O6145" i="3"/>
  <c r="P6145" i="3"/>
  <c r="N6146" i="3"/>
  <c r="O6146" i="3"/>
  <c r="P6146" i="3"/>
  <c r="N6147" i="3"/>
  <c r="O6147" i="3"/>
  <c r="P6147" i="3"/>
  <c r="N6148" i="3"/>
  <c r="O6148" i="3"/>
  <c r="P6148" i="3"/>
  <c r="N6149" i="3"/>
  <c r="O6149" i="3"/>
  <c r="P6149" i="3"/>
  <c r="N6150" i="3"/>
  <c r="O6150" i="3"/>
  <c r="P6150" i="3"/>
  <c r="N6151" i="3"/>
  <c r="O6151" i="3"/>
  <c r="P6151" i="3"/>
  <c r="N6152" i="3"/>
  <c r="O6152" i="3"/>
  <c r="P6152" i="3"/>
  <c r="N6153" i="3"/>
  <c r="O6153" i="3"/>
  <c r="P6153" i="3"/>
  <c r="N6154" i="3"/>
  <c r="O6154" i="3"/>
  <c r="P6154" i="3"/>
  <c r="N6155" i="3"/>
  <c r="O6155" i="3"/>
  <c r="P6155" i="3"/>
  <c r="N6156" i="3"/>
  <c r="O6156" i="3"/>
  <c r="P6156" i="3"/>
  <c r="N6157" i="3"/>
  <c r="O6157" i="3"/>
  <c r="P6157" i="3"/>
  <c r="N6158" i="3"/>
  <c r="O6158" i="3"/>
  <c r="P6158" i="3"/>
  <c r="N6159" i="3"/>
  <c r="O6159" i="3"/>
  <c r="P6159" i="3"/>
  <c r="N6160" i="3"/>
  <c r="O6160" i="3"/>
  <c r="P6160" i="3"/>
  <c r="N6161" i="3"/>
  <c r="O6161" i="3"/>
  <c r="P6161" i="3"/>
  <c r="N6162" i="3"/>
  <c r="O6162" i="3"/>
  <c r="P6162" i="3"/>
  <c r="N6163" i="3"/>
  <c r="O6163" i="3"/>
  <c r="P6163" i="3"/>
  <c r="N6164" i="3"/>
  <c r="O6164" i="3"/>
  <c r="P6164" i="3"/>
  <c r="N6165" i="3"/>
  <c r="O6165" i="3"/>
  <c r="P6165" i="3"/>
  <c r="N6166" i="3"/>
  <c r="O6166" i="3"/>
  <c r="P6166" i="3"/>
  <c r="N6167" i="3"/>
  <c r="O6167" i="3"/>
  <c r="P6167" i="3"/>
  <c r="N6168" i="3"/>
  <c r="O6168" i="3"/>
  <c r="P6168" i="3"/>
  <c r="N6169" i="3"/>
  <c r="O6169" i="3"/>
  <c r="P6169" i="3"/>
  <c r="N6170" i="3"/>
  <c r="O6170" i="3"/>
  <c r="P6170" i="3"/>
  <c r="N6171" i="3"/>
  <c r="O6171" i="3"/>
  <c r="P6171" i="3"/>
  <c r="N6172" i="3"/>
  <c r="O6172" i="3"/>
  <c r="P6172" i="3"/>
  <c r="N6173" i="3"/>
  <c r="O6173" i="3"/>
  <c r="P6173" i="3"/>
  <c r="N6174" i="3"/>
  <c r="O6174" i="3"/>
  <c r="P6174" i="3"/>
  <c r="N6175" i="3"/>
  <c r="O6175" i="3"/>
  <c r="P6175" i="3"/>
  <c r="N6176" i="3"/>
  <c r="O6176" i="3"/>
  <c r="P6176" i="3"/>
  <c r="N6177" i="3"/>
  <c r="O6177" i="3"/>
  <c r="P6177" i="3"/>
  <c r="N6178" i="3"/>
  <c r="O6178" i="3"/>
  <c r="P6178" i="3"/>
  <c r="N6179" i="3"/>
  <c r="O6179" i="3"/>
  <c r="P6179" i="3"/>
  <c r="N6180" i="3"/>
  <c r="O6180" i="3"/>
  <c r="P6180" i="3"/>
  <c r="N6181" i="3"/>
  <c r="O6181" i="3"/>
  <c r="P6181" i="3"/>
  <c r="N6182" i="3"/>
  <c r="O6182" i="3"/>
  <c r="P6182" i="3"/>
  <c r="N6183" i="3"/>
  <c r="O6183" i="3"/>
  <c r="P6183" i="3"/>
  <c r="N6184" i="3"/>
  <c r="O6184" i="3"/>
  <c r="P6184" i="3"/>
  <c r="N6185" i="3"/>
  <c r="O6185" i="3"/>
  <c r="P6185" i="3"/>
  <c r="N6186" i="3"/>
  <c r="O6186" i="3"/>
  <c r="P6186" i="3"/>
  <c r="N6187" i="3"/>
  <c r="O6187" i="3"/>
  <c r="P6187" i="3"/>
  <c r="N6188" i="3"/>
  <c r="O6188" i="3"/>
  <c r="P6188" i="3"/>
  <c r="N6189" i="3"/>
  <c r="O6189" i="3"/>
  <c r="P6189" i="3"/>
  <c r="N6190" i="3"/>
  <c r="O6190" i="3"/>
  <c r="P6190" i="3"/>
  <c r="N6191" i="3"/>
  <c r="O6191" i="3"/>
  <c r="P6191" i="3"/>
  <c r="N6192" i="3"/>
  <c r="O6192" i="3"/>
  <c r="P6192" i="3"/>
  <c r="N6193" i="3"/>
  <c r="O6193" i="3"/>
  <c r="P6193" i="3"/>
  <c r="N6194" i="3"/>
  <c r="O6194" i="3"/>
  <c r="P6194" i="3"/>
  <c r="N6195" i="3"/>
  <c r="O6195" i="3"/>
  <c r="P6195" i="3"/>
  <c r="N6196" i="3"/>
  <c r="O6196" i="3"/>
  <c r="P6196" i="3"/>
  <c r="N6197" i="3"/>
  <c r="O6197" i="3"/>
  <c r="P6197" i="3"/>
  <c r="N6198" i="3"/>
  <c r="O6198" i="3"/>
  <c r="P6198" i="3"/>
  <c r="N6199" i="3"/>
  <c r="O6199" i="3"/>
  <c r="P6199" i="3"/>
  <c r="N6200" i="3"/>
  <c r="O6200" i="3"/>
  <c r="P6200" i="3"/>
  <c r="N6201" i="3"/>
  <c r="O6201" i="3"/>
  <c r="P6201" i="3"/>
  <c r="N6202" i="3"/>
  <c r="O6202" i="3"/>
  <c r="P6202" i="3"/>
  <c r="N6203" i="3"/>
  <c r="O6203" i="3"/>
  <c r="P6203" i="3"/>
  <c r="N6204" i="3"/>
  <c r="O6204" i="3"/>
  <c r="P6204" i="3"/>
  <c r="N6205" i="3"/>
  <c r="O6205" i="3"/>
  <c r="P6205" i="3"/>
  <c r="N6206" i="3"/>
  <c r="O6206" i="3"/>
  <c r="P6206" i="3"/>
  <c r="N6207" i="3"/>
  <c r="O6207" i="3"/>
  <c r="P6207" i="3"/>
  <c r="N6208" i="3"/>
  <c r="O6208" i="3"/>
  <c r="P6208" i="3"/>
  <c r="N6209" i="3"/>
  <c r="O6209" i="3"/>
  <c r="P6209" i="3"/>
  <c r="N6210" i="3"/>
  <c r="O6210" i="3"/>
  <c r="P6210" i="3"/>
  <c r="N6211" i="3"/>
  <c r="O6211" i="3"/>
  <c r="P6211" i="3"/>
  <c r="N6212" i="3"/>
  <c r="O6212" i="3"/>
  <c r="P6212" i="3"/>
  <c r="N6213" i="3"/>
  <c r="O6213" i="3"/>
  <c r="P6213" i="3"/>
  <c r="N6214" i="3"/>
  <c r="O6214" i="3"/>
  <c r="P6214" i="3"/>
  <c r="N6215" i="3"/>
  <c r="O6215" i="3"/>
  <c r="P6215" i="3"/>
  <c r="N6216" i="3"/>
  <c r="O6216" i="3"/>
  <c r="P6216" i="3"/>
  <c r="N6217" i="3"/>
  <c r="O6217" i="3"/>
  <c r="P6217" i="3"/>
  <c r="N6218" i="3"/>
  <c r="O6218" i="3"/>
  <c r="P6218" i="3"/>
  <c r="N6219" i="3"/>
  <c r="O6219" i="3"/>
  <c r="P6219" i="3"/>
  <c r="N6220" i="3"/>
  <c r="O6220" i="3"/>
  <c r="P6220" i="3"/>
  <c r="N6221" i="3"/>
  <c r="O6221" i="3"/>
  <c r="P6221" i="3"/>
  <c r="I6222" i="3"/>
  <c r="J6222" i="3"/>
  <c r="N6222" i="3"/>
  <c r="O6222" i="3"/>
  <c r="P6222" i="3"/>
  <c r="K6223" i="3"/>
  <c r="L6223" i="3"/>
  <c r="N6223" i="3"/>
  <c r="O6223" i="3"/>
  <c r="P6223" i="3"/>
  <c r="N6224" i="3"/>
  <c r="O6224" i="3"/>
  <c r="P6224" i="3"/>
  <c r="N6225" i="3"/>
  <c r="O6225" i="3"/>
  <c r="P6225" i="3"/>
  <c r="N6226" i="3"/>
  <c r="O6226" i="3"/>
  <c r="P6226" i="3"/>
  <c r="N6227" i="3"/>
  <c r="O6227" i="3"/>
  <c r="P6227" i="3"/>
  <c r="N6228" i="3"/>
  <c r="O6228" i="3"/>
  <c r="P6228" i="3"/>
  <c r="N6229" i="3"/>
  <c r="O6229" i="3"/>
  <c r="P6229" i="3"/>
  <c r="N6230" i="3"/>
  <c r="O6230" i="3"/>
  <c r="P6230" i="3"/>
  <c r="N6231" i="3"/>
  <c r="O6231" i="3"/>
  <c r="P6231" i="3"/>
  <c r="N6232" i="3"/>
  <c r="O6232" i="3"/>
  <c r="P6232" i="3"/>
  <c r="N6233" i="3"/>
  <c r="O6233" i="3"/>
  <c r="P6233" i="3"/>
  <c r="N6234" i="3"/>
  <c r="O6234" i="3"/>
  <c r="P6234" i="3"/>
  <c r="N6235" i="3"/>
  <c r="O6235" i="3"/>
  <c r="P6235" i="3"/>
  <c r="N6236" i="3"/>
  <c r="O6236" i="3"/>
  <c r="P6236" i="3"/>
  <c r="N6237" i="3"/>
  <c r="O6237" i="3"/>
  <c r="P6237" i="3"/>
  <c r="N6238" i="3"/>
  <c r="O6238" i="3"/>
  <c r="P6238" i="3"/>
  <c r="N6239" i="3"/>
  <c r="O6239" i="3"/>
  <c r="P6239" i="3"/>
  <c r="N6240" i="3"/>
  <c r="O6240" i="3"/>
  <c r="P6240" i="3"/>
  <c r="N6241" i="3"/>
  <c r="O6241" i="3"/>
  <c r="P6241" i="3"/>
  <c r="N6242" i="3"/>
  <c r="O6242" i="3"/>
  <c r="P6242" i="3"/>
  <c r="N6243" i="3"/>
  <c r="O6243" i="3"/>
  <c r="P6243" i="3"/>
  <c r="N6244" i="3"/>
  <c r="O6244" i="3"/>
  <c r="P6244" i="3"/>
  <c r="N6245" i="3"/>
  <c r="O6245" i="3"/>
  <c r="P6245" i="3"/>
  <c r="N6246" i="3"/>
  <c r="O6246" i="3"/>
  <c r="P6246" i="3"/>
  <c r="N6247" i="3"/>
  <c r="O6247" i="3"/>
  <c r="P6247" i="3"/>
  <c r="N6248" i="3"/>
  <c r="O6248" i="3"/>
  <c r="P6248" i="3"/>
  <c r="N6249" i="3"/>
  <c r="O6249" i="3"/>
  <c r="P6249" i="3"/>
  <c r="N6250" i="3"/>
  <c r="O6250" i="3"/>
  <c r="P6250" i="3"/>
  <c r="N6251" i="3"/>
  <c r="O6251" i="3"/>
  <c r="P6251" i="3"/>
  <c r="N6252" i="3"/>
  <c r="O6252" i="3"/>
  <c r="P6252" i="3"/>
  <c r="N6253" i="3"/>
  <c r="O6253" i="3"/>
  <c r="P6253" i="3"/>
  <c r="N6254" i="3"/>
  <c r="O6254" i="3"/>
  <c r="P6254" i="3"/>
  <c r="N6255" i="3"/>
  <c r="O6255" i="3"/>
  <c r="P6255" i="3"/>
  <c r="N6256" i="3"/>
  <c r="O6256" i="3"/>
  <c r="P6256" i="3"/>
  <c r="N6257" i="3"/>
  <c r="O6257" i="3"/>
  <c r="P6257" i="3"/>
  <c r="N6258" i="3"/>
  <c r="O6258" i="3"/>
  <c r="P6258" i="3"/>
  <c r="N6259" i="3"/>
  <c r="O6259" i="3"/>
  <c r="P6259" i="3"/>
  <c r="N6260" i="3"/>
  <c r="O6260" i="3"/>
  <c r="P6260" i="3"/>
  <c r="N6261" i="3"/>
  <c r="O6261" i="3"/>
  <c r="P6261" i="3"/>
  <c r="N6262" i="3"/>
  <c r="O6262" i="3"/>
  <c r="P6262" i="3"/>
  <c r="N6263" i="3"/>
  <c r="O6263" i="3"/>
  <c r="P6263" i="3"/>
  <c r="N6264" i="3"/>
  <c r="O6264" i="3"/>
  <c r="P6264" i="3"/>
  <c r="N6265" i="3"/>
  <c r="O6265" i="3"/>
  <c r="P6265" i="3"/>
  <c r="N6266" i="3"/>
  <c r="O6266" i="3"/>
  <c r="P6266" i="3"/>
  <c r="N6267" i="3"/>
  <c r="O6267" i="3"/>
  <c r="P6267" i="3"/>
  <c r="N6268" i="3"/>
  <c r="O6268" i="3"/>
  <c r="P6268" i="3"/>
  <c r="N6269" i="3"/>
  <c r="O6269" i="3"/>
  <c r="P6269" i="3"/>
  <c r="N6270" i="3"/>
  <c r="O6270" i="3"/>
  <c r="P6270" i="3"/>
  <c r="N6271" i="3"/>
  <c r="O6271" i="3"/>
  <c r="P6271" i="3"/>
  <c r="N6272" i="3"/>
  <c r="O6272" i="3"/>
  <c r="P6272" i="3"/>
  <c r="N6273" i="3"/>
  <c r="O6273" i="3"/>
  <c r="P6273" i="3"/>
  <c r="N6274" i="3"/>
  <c r="O6274" i="3"/>
  <c r="P6274" i="3"/>
  <c r="N6275" i="3"/>
  <c r="O6275" i="3"/>
  <c r="P6275" i="3"/>
  <c r="N6276" i="3"/>
  <c r="O6276" i="3"/>
  <c r="P6276" i="3"/>
  <c r="N6277" i="3"/>
  <c r="O6277" i="3"/>
  <c r="P6277" i="3"/>
  <c r="N6278" i="3"/>
  <c r="O6278" i="3"/>
  <c r="P6278" i="3"/>
  <c r="N6279" i="3"/>
  <c r="O6279" i="3"/>
  <c r="P6279" i="3"/>
  <c r="N6280" i="3"/>
  <c r="O6280" i="3"/>
  <c r="P6280" i="3"/>
  <c r="N6281" i="3"/>
  <c r="O6281" i="3"/>
  <c r="P6281" i="3"/>
  <c r="N6282" i="3"/>
  <c r="O6282" i="3"/>
  <c r="P6282" i="3"/>
  <c r="N6283" i="3"/>
  <c r="O6283" i="3"/>
  <c r="P6283" i="3"/>
  <c r="N6284" i="3"/>
  <c r="O6284" i="3"/>
  <c r="P6284" i="3"/>
  <c r="N6285" i="3"/>
  <c r="O6285" i="3"/>
  <c r="P6285" i="3"/>
  <c r="N6286" i="3"/>
  <c r="O6286" i="3"/>
  <c r="P6286" i="3"/>
  <c r="N6287" i="3"/>
  <c r="O6287" i="3"/>
  <c r="P6287" i="3"/>
  <c r="N6288" i="3"/>
  <c r="O6288" i="3"/>
  <c r="P6288" i="3"/>
  <c r="N6289" i="3"/>
  <c r="O6289" i="3"/>
  <c r="P6289" i="3"/>
  <c r="N6290" i="3"/>
  <c r="O6290" i="3"/>
  <c r="P6290" i="3"/>
  <c r="N6291" i="3"/>
  <c r="O6291" i="3"/>
  <c r="P6291" i="3"/>
  <c r="N6292" i="3"/>
  <c r="O6292" i="3"/>
  <c r="P6292" i="3"/>
  <c r="N6293" i="3"/>
  <c r="O6293" i="3"/>
  <c r="P6293" i="3"/>
  <c r="N6294" i="3"/>
  <c r="O6294" i="3"/>
  <c r="P6294" i="3"/>
  <c r="N6295" i="3"/>
  <c r="O6295" i="3"/>
  <c r="P6295" i="3"/>
  <c r="N6296" i="3"/>
  <c r="O6296" i="3"/>
  <c r="P6296" i="3"/>
  <c r="N6297" i="3"/>
  <c r="O6297" i="3"/>
  <c r="P6297" i="3"/>
  <c r="N6298" i="3"/>
  <c r="O6298" i="3"/>
  <c r="P6298" i="3"/>
  <c r="N6299" i="3"/>
  <c r="O6299" i="3"/>
  <c r="P6299" i="3"/>
  <c r="N6300" i="3"/>
  <c r="O6300" i="3"/>
  <c r="P6300" i="3"/>
  <c r="N6301" i="3"/>
  <c r="O6301" i="3"/>
  <c r="P6301" i="3"/>
  <c r="N6302" i="3"/>
  <c r="O6302" i="3"/>
  <c r="P6302" i="3"/>
  <c r="N6303" i="3"/>
  <c r="O6303" i="3"/>
  <c r="P6303" i="3"/>
  <c r="N6304" i="3"/>
  <c r="O6304" i="3"/>
  <c r="P6304" i="3"/>
  <c r="N6305" i="3"/>
  <c r="O6305" i="3"/>
  <c r="P6305" i="3"/>
  <c r="N6306" i="3"/>
  <c r="O6306" i="3"/>
  <c r="P6306" i="3"/>
  <c r="N6307" i="3"/>
  <c r="O6307" i="3"/>
  <c r="P6307" i="3"/>
  <c r="N6308" i="3"/>
  <c r="O6308" i="3"/>
  <c r="P6308" i="3"/>
  <c r="N6309" i="3"/>
  <c r="O6309" i="3"/>
  <c r="P6309" i="3"/>
  <c r="N6310" i="3"/>
  <c r="O6310" i="3"/>
  <c r="P6310" i="3"/>
  <c r="N6311" i="3"/>
  <c r="O6311" i="3"/>
  <c r="P6311" i="3"/>
  <c r="N6312" i="3"/>
  <c r="O6312" i="3"/>
  <c r="P6312" i="3"/>
  <c r="N6313" i="3"/>
  <c r="O6313" i="3"/>
  <c r="P6313" i="3"/>
  <c r="N6314" i="3"/>
  <c r="O6314" i="3"/>
  <c r="P6314" i="3"/>
  <c r="N6315" i="3"/>
  <c r="O6315" i="3"/>
  <c r="P6315" i="3"/>
  <c r="N6316" i="3"/>
  <c r="O6316" i="3"/>
  <c r="P6316" i="3"/>
  <c r="N6317" i="3"/>
  <c r="O6317" i="3"/>
  <c r="P6317" i="3"/>
  <c r="N6318" i="3"/>
  <c r="O6318" i="3"/>
  <c r="P6318" i="3"/>
  <c r="N6319" i="3"/>
  <c r="O6319" i="3"/>
  <c r="P6319" i="3"/>
  <c r="N6320" i="3"/>
  <c r="O6320" i="3"/>
  <c r="P6320" i="3"/>
  <c r="N6321" i="3"/>
  <c r="O6321" i="3"/>
  <c r="P6321" i="3"/>
  <c r="N6322" i="3"/>
  <c r="O6322" i="3"/>
  <c r="P6322" i="3"/>
  <c r="N6323" i="3"/>
  <c r="O6323" i="3"/>
  <c r="P6323" i="3"/>
  <c r="N6324" i="3"/>
  <c r="O6324" i="3"/>
  <c r="P6324" i="3"/>
  <c r="N6325" i="3"/>
  <c r="O6325" i="3"/>
  <c r="P6325" i="3"/>
  <c r="N6326" i="3"/>
  <c r="O6326" i="3"/>
  <c r="P6326" i="3"/>
  <c r="N6327" i="3"/>
  <c r="O6327" i="3"/>
  <c r="P6327" i="3"/>
  <c r="N6328" i="3"/>
  <c r="O6328" i="3"/>
  <c r="P6328" i="3"/>
  <c r="N6329" i="3"/>
  <c r="O6329" i="3"/>
  <c r="P6329" i="3"/>
  <c r="N6330" i="3"/>
  <c r="O6330" i="3"/>
  <c r="P6330" i="3"/>
  <c r="N6331" i="3"/>
  <c r="O6331" i="3"/>
  <c r="P6331" i="3"/>
  <c r="N6332" i="3"/>
  <c r="O6332" i="3"/>
  <c r="P6332" i="3"/>
  <c r="A6333" i="3"/>
  <c r="N6333" i="3"/>
  <c r="O6333" i="3"/>
  <c r="P6333" i="3"/>
  <c r="A6334" i="3"/>
  <c r="N6334" i="3"/>
  <c r="O6334" i="3"/>
  <c r="P6334" i="3"/>
  <c r="A6335" i="3"/>
  <c r="N6335" i="3"/>
  <c r="O6335" i="3"/>
  <c r="P6335" i="3"/>
  <c r="A6336" i="3"/>
  <c r="N6336" i="3"/>
  <c r="O6336" i="3"/>
  <c r="P6336" i="3"/>
  <c r="A6337" i="3"/>
  <c r="N6337" i="3"/>
  <c r="O6337" i="3"/>
  <c r="P6337" i="3"/>
  <c r="A6338" i="3"/>
  <c r="N6338" i="3"/>
  <c r="O6338" i="3"/>
  <c r="P6338" i="3"/>
  <c r="A6339" i="3"/>
  <c r="N6339" i="3"/>
  <c r="O6339" i="3"/>
  <c r="P6339" i="3"/>
  <c r="A6340" i="3"/>
  <c r="N6340" i="3"/>
  <c r="O6340" i="3"/>
  <c r="P6340" i="3"/>
  <c r="A6341" i="3"/>
  <c r="N6341" i="3"/>
  <c r="O6341" i="3"/>
  <c r="P6341" i="3"/>
  <c r="A6342" i="3"/>
  <c r="N6342" i="3"/>
  <c r="O6342" i="3"/>
  <c r="P6342" i="3"/>
  <c r="A6343" i="3"/>
  <c r="N6343" i="3"/>
  <c r="O6343" i="3"/>
  <c r="P6343" i="3"/>
  <c r="A6344" i="3"/>
  <c r="N6344" i="3"/>
  <c r="O6344" i="3"/>
  <c r="P6344" i="3"/>
  <c r="A6345" i="3"/>
  <c r="N6345" i="3"/>
  <c r="O6345" i="3"/>
  <c r="P6345" i="3"/>
  <c r="A6346" i="3"/>
  <c r="N6346" i="3"/>
  <c r="O6346" i="3"/>
  <c r="P6346" i="3"/>
  <c r="A6347" i="3"/>
  <c r="N6347" i="3"/>
  <c r="O6347" i="3"/>
  <c r="P6347" i="3"/>
  <c r="A6348" i="3"/>
  <c r="N6348" i="3"/>
  <c r="O6348" i="3"/>
  <c r="P6348" i="3"/>
  <c r="A6349" i="3"/>
  <c r="N6349" i="3"/>
  <c r="O6349" i="3"/>
  <c r="P6349" i="3"/>
  <c r="A6350" i="3"/>
  <c r="N6350" i="3"/>
  <c r="O6350" i="3"/>
  <c r="P6350" i="3"/>
  <c r="N6351" i="3"/>
  <c r="O6351" i="3"/>
  <c r="P6351" i="3"/>
  <c r="A6352" i="3"/>
  <c r="N6352" i="3"/>
  <c r="O6352" i="3"/>
  <c r="P6352" i="3"/>
  <c r="A6353" i="3"/>
  <c r="N6353" i="3"/>
  <c r="O6353" i="3"/>
  <c r="P6353" i="3"/>
  <c r="A6354" i="3"/>
  <c r="N6354" i="3"/>
  <c r="O6354" i="3"/>
  <c r="P6354" i="3"/>
  <c r="A6355" i="3"/>
  <c r="A6358" i="3"/>
  <c r="A6363" i="3"/>
  <c r="A6368" i="3"/>
  <c r="A6373" i="3"/>
  <c r="A6378" i="3"/>
  <c r="A6383" i="3"/>
  <c r="A6388" i="3"/>
  <c r="A6393" i="3"/>
  <c r="A6398" i="3"/>
  <c r="A6403" i="3"/>
  <c r="A6408" i="3"/>
  <c r="A6412" i="3"/>
  <c r="A6417" i="3"/>
  <c r="A6422" i="3"/>
  <c r="A6427" i="3"/>
  <c r="N6355" i="3"/>
  <c r="O6355" i="3"/>
  <c r="P6355" i="3"/>
  <c r="A6356" i="3"/>
  <c r="N6356" i="3"/>
  <c r="O6356" i="3"/>
  <c r="P6356" i="3"/>
  <c r="A6357" i="3"/>
  <c r="N6357" i="3"/>
  <c r="O6357" i="3"/>
  <c r="P6357" i="3"/>
  <c r="N6358" i="3"/>
  <c r="O6358" i="3"/>
  <c r="P6358" i="3"/>
  <c r="A6359" i="3"/>
  <c r="N6359" i="3"/>
  <c r="O6359" i="3"/>
  <c r="P6359" i="3"/>
  <c r="N6360" i="3"/>
  <c r="O6360" i="3"/>
  <c r="P6360" i="3"/>
  <c r="N6361" i="3"/>
  <c r="O6361" i="3"/>
  <c r="P6361" i="3"/>
  <c r="A6362" i="3"/>
  <c r="N6362" i="3"/>
  <c r="O6362" i="3"/>
  <c r="P6362" i="3"/>
  <c r="N6363" i="3"/>
  <c r="O6363" i="3"/>
  <c r="P6363" i="3"/>
  <c r="A6364" i="3"/>
  <c r="N6364" i="3"/>
  <c r="O6364" i="3"/>
  <c r="P6364" i="3"/>
  <c r="A6365" i="3"/>
  <c r="A6370" i="3"/>
  <c r="A6375" i="3"/>
  <c r="A6380" i="3"/>
  <c r="A6385" i="3"/>
  <c r="A6390" i="3"/>
  <c r="A6395" i="3"/>
  <c r="A6400" i="3"/>
  <c r="A6405" i="3"/>
  <c r="A6409" i="3"/>
  <c r="A6414" i="3"/>
  <c r="A6419" i="3"/>
  <c r="A6424" i="3"/>
  <c r="A6429" i="3"/>
  <c r="N6365" i="3"/>
  <c r="O6365" i="3"/>
  <c r="P6365" i="3"/>
  <c r="A6366" i="3"/>
  <c r="N6366" i="3"/>
  <c r="O6366" i="3"/>
  <c r="P6366" i="3"/>
  <c r="A6367" i="3"/>
  <c r="A6372" i="3"/>
  <c r="A6377" i="3"/>
  <c r="A6382" i="3"/>
  <c r="A6387" i="3"/>
  <c r="A6392" i="3"/>
  <c r="A6397" i="3"/>
  <c r="A6402" i="3"/>
  <c r="A6407" i="3"/>
  <c r="A6411" i="3"/>
  <c r="A6416" i="3"/>
  <c r="A6421" i="3"/>
  <c r="A6426" i="3"/>
  <c r="N6367" i="3"/>
  <c r="O6367" i="3"/>
  <c r="P6367" i="3"/>
  <c r="N6368" i="3"/>
  <c r="O6368" i="3"/>
  <c r="P6368" i="3"/>
  <c r="A6369" i="3"/>
  <c r="A6374" i="3"/>
  <c r="A6379" i="3"/>
  <c r="A6384" i="3"/>
  <c r="A6389" i="3"/>
  <c r="A6394" i="3"/>
  <c r="A6399" i="3"/>
  <c r="A6404" i="3"/>
  <c r="N6369" i="3"/>
  <c r="O6369" i="3"/>
  <c r="P6369" i="3"/>
  <c r="N6370" i="3"/>
  <c r="O6370" i="3"/>
  <c r="P6370" i="3"/>
  <c r="A6371" i="3"/>
  <c r="A6376" i="3"/>
  <c r="A6381" i="3"/>
  <c r="A6386" i="3"/>
  <c r="A6391" i="3"/>
  <c r="A6396" i="3"/>
  <c r="A6401" i="3"/>
  <c r="A6406" i="3"/>
  <c r="A6410" i="3"/>
  <c r="A6415" i="3"/>
  <c r="A6420" i="3"/>
  <c r="A6425" i="3"/>
  <c r="N6371" i="3"/>
  <c r="O6371" i="3"/>
  <c r="P6371" i="3"/>
  <c r="N6372" i="3"/>
  <c r="O6372" i="3"/>
  <c r="P6372" i="3"/>
  <c r="N6373" i="3"/>
  <c r="O6373" i="3"/>
  <c r="P6373" i="3"/>
  <c r="N6374" i="3"/>
  <c r="O6374" i="3"/>
  <c r="P6374" i="3"/>
  <c r="N6375" i="3"/>
  <c r="O6375" i="3"/>
  <c r="P6375" i="3"/>
  <c r="N6376" i="3"/>
  <c r="O6376" i="3"/>
  <c r="P6376" i="3"/>
  <c r="N6377" i="3"/>
  <c r="O6377" i="3"/>
  <c r="P6377" i="3"/>
  <c r="N6378" i="3"/>
  <c r="O6378" i="3"/>
  <c r="P6378" i="3"/>
  <c r="N6379" i="3"/>
  <c r="O6379" i="3"/>
  <c r="P6379" i="3"/>
  <c r="N6380" i="3"/>
  <c r="O6380" i="3"/>
  <c r="P6380" i="3"/>
  <c r="N6381" i="3"/>
  <c r="O6381" i="3"/>
  <c r="P6381" i="3"/>
  <c r="N6382" i="3"/>
  <c r="O6382" i="3"/>
  <c r="P6382" i="3"/>
  <c r="N6383" i="3"/>
  <c r="O6383" i="3"/>
  <c r="P6383" i="3"/>
  <c r="N6384" i="3"/>
  <c r="O6384" i="3"/>
  <c r="P6384" i="3"/>
  <c r="N6385" i="3"/>
  <c r="O6385" i="3"/>
  <c r="P6385" i="3"/>
  <c r="N6386" i="3"/>
  <c r="O6386" i="3"/>
  <c r="P6386" i="3"/>
  <c r="N6387" i="3"/>
  <c r="O6387" i="3"/>
  <c r="P6387" i="3"/>
  <c r="N6388" i="3"/>
  <c r="O6388" i="3"/>
  <c r="P6388" i="3"/>
  <c r="N6389" i="3"/>
  <c r="O6389" i="3"/>
  <c r="P6389" i="3"/>
  <c r="N6390" i="3"/>
  <c r="O6390" i="3"/>
  <c r="P6390" i="3"/>
  <c r="N6391" i="3"/>
  <c r="O6391" i="3"/>
  <c r="P6391" i="3"/>
  <c r="N6392" i="3"/>
  <c r="O6392" i="3"/>
  <c r="P6392" i="3"/>
  <c r="N6393" i="3"/>
  <c r="O6393" i="3"/>
  <c r="P6393" i="3"/>
  <c r="N6394" i="3"/>
  <c r="O6394" i="3"/>
  <c r="P6394" i="3"/>
  <c r="N6395" i="3"/>
  <c r="O6395" i="3"/>
  <c r="P6395" i="3"/>
  <c r="N6396" i="3"/>
  <c r="O6396" i="3"/>
  <c r="P6396" i="3"/>
  <c r="N6397" i="3"/>
  <c r="O6397" i="3"/>
  <c r="P6397" i="3"/>
  <c r="N6398" i="3"/>
  <c r="O6398" i="3"/>
  <c r="P6398" i="3"/>
  <c r="N6399" i="3"/>
  <c r="O6399" i="3"/>
  <c r="P6399" i="3"/>
  <c r="N6400" i="3"/>
  <c r="O6400" i="3"/>
  <c r="P6400" i="3"/>
  <c r="N6401" i="3"/>
  <c r="O6401" i="3"/>
  <c r="P6401" i="3"/>
  <c r="N6402" i="3"/>
  <c r="O6402" i="3"/>
  <c r="P6402" i="3"/>
  <c r="N6403" i="3"/>
  <c r="O6403" i="3"/>
  <c r="P6403" i="3"/>
  <c r="N6404" i="3"/>
  <c r="O6404" i="3"/>
  <c r="P6404" i="3"/>
  <c r="N6405" i="3"/>
  <c r="O6405" i="3"/>
  <c r="P6405" i="3"/>
  <c r="N6406" i="3"/>
  <c r="O6406" i="3"/>
  <c r="P6406" i="3"/>
  <c r="N6407" i="3"/>
  <c r="O6407" i="3"/>
  <c r="P6407" i="3"/>
  <c r="N6408" i="3"/>
  <c r="O6408" i="3"/>
  <c r="P6408" i="3"/>
  <c r="N6409" i="3"/>
  <c r="O6409" i="3"/>
  <c r="P6409" i="3"/>
  <c r="N6410" i="3"/>
  <c r="O6410" i="3"/>
  <c r="P6410" i="3"/>
  <c r="N6411" i="3"/>
  <c r="O6411" i="3"/>
  <c r="P6411" i="3"/>
  <c r="N6412" i="3"/>
  <c r="O6412" i="3"/>
  <c r="P6412" i="3"/>
  <c r="N6413" i="3"/>
  <c r="O6413" i="3"/>
  <c r="P6413" i="3"/>
  <c r="N6414" i="3"/>
  <c r="O6414" i="3"/>
  <c r="P6414" i="3"/>
  <c r="N6415" i="3"/>
  <c r="O6415" i="3"/>
  <c r="P6415" i="3"/>
  <c r="N6416" i="3"/>
  <c r="O6416" i="3"/>
  <c r="P6416" i="3"/>
  <c r="N6417" i="3"/>
  <c r="O6417" i="3"/>
  <c r="P6417" i="3"/>
  <c r="A6418" i="3"/>
  <c r="N6418" i="3"/>
  <c r="O6418" i="3"/>
  <c r="P6418" i="3"/>
  <c r="N6419" i="3"/>
  <c r="O6419" i="3"/>
  <c r="P6419" i="3"/>
  <c r="N6420" i="3"/>
  <c r="O6420" i="3"/>
  <c r="P6420" i="3"/>
  <c r="N6421" i="3"/>
  <c r="O6421" i="3"/>
  <c r="P6421" i="3"/>
  <c r="N6422" i="3"/>
  <c r="O6422" i="3"/>
  <c r="P6422" i="3"/>
  <c r="A6423" i="3"/>
  <c r="N6423" i="3"/>
  <c r="O6423" i="3"/>
  <c r="P6423" i="3"/>
  <c r="N6424" i="3"/>
  <c r="O6424" i="3"/>
  <c r="P6424" i="3"/>
  <c r="N6425" i="3"/>
  <c r="O6425" i="3"/>
  <c r="P6425" i="3"/>
  <c r="N6426" i="3"/>
  <c r="O6426" i="3"/>
  <c r="P6426" i="3"/>
  <c r="N6427" i="3"/>
  <c r="O6427" i="3"/>
  <c r="P6427" i="3"/>
  <c r="A6428" i="3"/>
  <c r="N6428" i="3"/>
  <c r="O6428" i="3"/>
  <c r="P6428" i="3"/>
  <c r="N6429" i="3"/>
  <c r="O6429" i="3"/>
  <c r="P6429" i="3"/>
  <c r="N6430" i="3"/>
  <c r="O6430" i="3"/>
  <c r="P6430" i="3"/>
  <c r="N6431" i="3"/>
  <c r="O6431" i="3"/>
  <c r="P6431" i="3"/>
  <c r="H6432" i="3"/>
  <c r="N6432" i="3"/>
  <c r="O6432" i="3"/>
  <c r="P6432" i="3"/>
  <c r="N6433" i="3"/>
  <c r="O6433" i="3"/>
  <c r="P6433" i="3"/>
  <c r="N6434" i="3"/>
  <c r="O6434" i="3"/>
  <c r="P6434" i="3"/>
  <c r="N6435" i="3"/>
  <c r="O6435" i="3"/>
  <c r="P6435" i="3"/>
  <c r="N6436" i="3"/>
  <c r="O6436" i="3"/>
  <c r="P6436" i="3"/>
  <c r="N6437" i="3"/>
  <c r="O6437" i="3"/>
  <c r="P6437" i="3"/>
  <c r="N6438" i="3"/>
  <c r="O6438" i="3"/>
  <c r="P6438" i="3"/>
  <c r="N6439" i="3"/>
  <c r="O6439" i="3"/>
  <c r="P6439" i="3"/>
  <c r="N6440" i="3"/>
  <c r="O6440" i="3"/>
  <c r="P6440" i="3"/>
  <c r="N6441" i="3"/>
  <c r="O6441" i="3"/>
  <c r="P6441" i="3"/>
  <c r="N6442" i="3"/>
  <c r="O6442" i="3"/>
  <c r="P6442" i="3"/>
  <c r="N6443" i="3"/>
  <c r="O6443" i="3"/>
  <c r="P6443" i="3"/>
  <c r="N6444" i="3"/>
  <c r="O6444" i="3"/>
  <c r="P6444" i="3"/>
  <c r="N6445" i="3"/>
  <c r="O6445" i="3"/>
  <c r="P6445" i="3"/>
  <c r="N6446" i="3"/>
  <c r="O6446" i="3"/>
  <c r="P6446" i="3"/>
  <c r="N6447" i="3"/>
  <c r="O6447" i="3"/>
  <c r="P6447" i="3"/>
  <c r="N6448" i="3"/>
  <c r="O6448" i="3"/>
  <c r="P6448" i="3"/>
  <c r="N6449" i="3"/>
  <c r="O6449" i="3"/>
  <c r="P6449" i="3"/>
  <c r="N6450" i="3"/>
  <c r="O6450" i="3"/>
  <c r="P6450" i="3"/>
  <c r="N6451" i="3"/>
  <c r="O6451" i="3"/>
  <c r="P6451" i="3"/>
  <c r="N6452" i="3"/>
  <c r="O6452" i="3"/>
  <c r="P6452" i="3"/>
  <c r="N6453" i="3"/>
  <c r="O6453" i="3"/>
  <c r="P6453" i="3"/>
  <c r="N6454" i="3"/>
  <c r="O6454" i="3"/>
  <c r="P6454" i="3"/>
  <c r="N6455" i="3"/>
  <c r="O6455" i="3"/>
  <c r="P6455" i="3"/>
  <c r="N6456" i="3"/>
  <c r="O6456" i="3"/>
  <c r="P6456" i="3"/>
  <c r="N6457" i="3"/>
  <c r="O6457" i="3"/>
  <c r="P6457" i="3"/>
  <c r="N6458" i="3"/>
  <c r="O6458" i="3"/>
  <c r="P6458" i="3"/>
  <c r="N6459" i="3"/>
  <c r="O6459" i="3"/>
  <c r="P6459" i="3"/>
  <c r="N6460" i="3"/>
  <c r="O6460" i="3"/>
  <c r="P6460" i="3"/>
  <c r="N6461" i="3"/>
  <c r="O6461" i="3"/>
  <c r="P6461" i="3"/>
  <c r="N6462" i="3"/>
  <c r="O6462" i="3"/>
  <c r="P6462" i="3"/>
  <c r="N6463" i="3"/>
  <c r="O6463" i="3"/>
  <c r="P6463" i="3"/>
  <c r="N6464" i="3"/>
  <c r="O6464" i="3"/>
  <c r="P6464" i="3"/>
  <c r="N6465" i="3"/>
  <c r="O6465" i="3"/>
  <c r="P6465" i="3"/>
  <c r="N6466" i="3"/>
  <c r="O6466" i="3"/>
  <c r="P6466" i="3"/>
  <c r="N6467" i="3"/>
  <c r="O6467" i="3"/>
  <c r="P6467" i="3"/>
  <c r="N6468" i="3"/>
  <c r="O6468" i="3"/>
  <c r="P6468" i="3"/>
  <c r="N6469" i="3"/>
  <c r="O6469" i="3"/>
  <c r="P6469" i="3"/>
  <c r="N6470" i="3"/>
  <c r="O6470" i="3"/>
  <c r="P6470" i="3"/>
  <c r="N6471" i="3"/>
  <c r="O6471" i="3"/>
  <c r="P6471" i="3"/>
  <c r="N6472" i="3"/>
  <c r="O6472" i="3"/>
  <c r="P6472" i="3"/>
  <c r="N6473" i="3"/>
  <c r="O6473" i="3"/>
  <c r="P6473" i="3"/>
  <c r="N6474" i="3"/>
  <c r="O6474" i="3"/>
  <c r="P6474" i="3"/>
  <c r="N6475" i="3"/>
  <c r="O6475" i="3"/>
  <c r="P6475" i="3"/>
  <c r="N6476" i="3"/>
  <c r="O6476" i="3"/>
  <c r="P6476" i="3"/>
  <c r="N6477" i="3"/>
  <c r="O6477" i="3"/>
  <c r="P6477" i="3"/>
  <c r="N6478" i="3"/>
  <c r="O6478" i="3"/>
  <c r="P6478" i="3"/>
  <c r="N6479" i="3"/>
  <c r="O6479" i="3"/>
  <c r="P6479" i="3"/>
  <c r="N6480" i="3"/>
  <c r="O6480" i="3"/>
  <c r="P6480" i="3"/>
  <c r="A6481" i="3"/>
  <c r="N6481" i="3"/>
  <c r="O6481" i="3"/>
  <c r="P6481" i="3"/>
  <c r="A6482" i="3"/>
  <c r="N6482" i="3"/>
  <c r="O6482" i="3"/>
  <c r="P6482" i="3"/>
  <c r="A6483" i="3"/>
  <c r="N6483" i="3"/>
  <c r="O6483" i="3"/>
  <c r="P6483" i="3"/>
  <c r="A6484" i="3"/>
  <c r="N6484" i="3"/>
  <c r="O6484" i="3"/>
  <c r="P6484" i="3"/>
  <c r="A6485" i="3"/>
  <c r="N6485" i="3"/>
  <c r="O6485" i="3"/>
  <c r="P6485" i="3"/>
  <c r="A6486" i="3"/>
  <c r="N6486" i="3"/>
  <c r="O6486" i="3"/>
  <c r="P6486" i="3"/>
  <c r="A6487" i="3"/>
  <c r="N6487" i="3"/>
  <c r="O6487" i="3"/>
  <c r="P6487" i="3"/>
  <c r="A6488" i="3"/>
  <c r="N6488" i="3"/>
  <c r="O6488" i="3"/>
  <c r="P6488" i="3"/>
  <c r="A6489" i="3"/>
  <c r="N6489" i="3"/>
  <c r="O6489" i="3"/>
  <c r="P6489" i="3"/>
  <c r="A6490" i="3"/>
  <c r="N6490" i="3"/>
  <c r="O6490" i="3"/>
  <c r="P6490" i="3"/>
  <c r="A6491" i="3"/>
  <c r="K6491" i="3"/>
  <c r="L6491" i="3"/>
  <c r="M6491" i="3"/>
  <c r="N6491" i="3"/>
  <c r="O6491" i="3"/>
  <c r="P6491" i="3"/>
  <c r="A6492" i="3"/>
  <c r="N6492" i="3"/>
  <c r="O6492" i="3"/>
  <c r="P6492" i="3"/>
  <c r="A6493" i="3"/>
  <c r="A6498" i="3"/>
  <c r="A6503" i="3"/>
  <c r="A6508" i="3"/>
  <c r="A6513" i="3"/>
  <c r="A6518" i="3"/>
  <c r="A6523" i="3"/>
  <c r="A6528" i="3"/>
  <c r="A6533" i="3"/>
  <c r="N6493" i="3"/>
  <c r="O6493" i="3"/>
  <c r="P6493" i="3"/>
  <c r="A6494" i="3"/>
  <c r="N6494" i="3"/>
  <c r="O6494" i="3"/>
  <c r="P6494" i="3"/>
  <c r="A6495" i="3"/>
  <c r="A6500" i="3"/>
  <c r="A6505" i="3"/>
  <c r="A6510" i="3"/>
  <c r="A6515" i="3"/>
  <c r="A6520" i="3"/>
  <c r="A6525" i="3"/>
  <c r="A6530" i="3"/>
  <c r="N6495" i="3"/>
  <c r="O6495" i="3"/>
  <c r="P6495" i="3"/>
  <c r="A6496" i="3"/>
  <c r="N6496" i="3"/>
  <c r="O6496" i="3"/>
  <c r="P6496" i="3"/>
  <c r="A6497" i="3"/>
  <c r="A6502" i="3"/>
  <c r="A6507" i="3"/>
  <c r="A6512" i="3"/>
  <c r="A6517" i="3"/>
  <c r="A6522" i="3"/>
  <c r="A6527" i="3"/>
  <c r="A6532" i="3"/>
  <c r="N6497" i="3"/>
  <c r="O6497" i="3"/>
  <c r="P6497" i="3"/>
  <c r="N6498" i="3"/>
  <c r="O6498" i="3"/>
  <c r="P6498" i="3"/>
  <c r="A6499" i="3"/>
  <c r="A6504" i="3"/>
  <c r="A6509" i="3"/>
  <c r="A6514" i="3"/>
  <c r="A6519" i="3"/>
  <c r="A6524" i="3"/>
  <c r="A6529" i="3"/>
  <c r="A6534" i="3"/>
  <c r="N6499" i="3"/>
  <c r="O6499" i="3"/>
  <c r="P6499" i="3"/>
  <c r="N6500" i="3"/>
  <c r="O6500" i="3"/>
  <c r="P6500" i="3"/>
  <c r="A6501" i="3"/>
  <c r="A6506" i="3"/>
  <c r="A6511" i="3"/>
  <c r="A6516" i="3"/>
  <c r="A6521" i="3"/>
  <c r="A6526" i="3"/>
  <c r="A6531" i="3"/>
  <c r="N6501" i="3"/>
  <c r="O6501" i="3"/>
  <c r="P6501" i="3"/>
  <c r="N6502" i="3"/>
  <c r="O6502" i="3"/>
  <c r="P6502" i="3"/>
  <c r="N6503" i="3"/>
  <c r="O6503" i="3"/>
  <c r="P6503" i="3"/>
  <c r="N6504" i="3"/>
  <c r="O6504" i="3"/>
  <c r="P6504" i="3"/>
  <c r="N6505" i="3"/>
  <c r="O6505" i="3"/>
  <c r="P6505" i="3"/>
  <c r="N6506" i="3"/>
  <c r="O6506" i="3"/>
  <c r="P6506" i="3"/>
  <c r="N6507" i="3"/>
  <c r="O6507" i="3"/>
  <c r="P6507" i="3"/>
  <c r="N6508" i="3"/>
  <c r="O6508" i="3"/>
  <c r="P6508" i="3"/>
  <c r="N6509" i="3"/>
  <c r="O6509" i="3"/>
  <c r="P6509" i="3"/>
  <c r="N6510" i="3"/>
  <c r="O6510" i="3"/>
  <c r="P6510" i="3"/>
  <c r="K6511" i="3"/>
  <c r="L6511" i="3"/>
  <c r="M6511" i="3"/>
  <c r="N6511" i="3"/>
  <c r="O6511" i="3"/>
  <c r="P6511" i="3"/>
  <c r="N6512" i="3"/>
  <c r="O6512" i="3"/>
  <c r="P6512" i="3"/>
  <c r="N6513" i="3"/>
  <c r="O6513" i="3"/>
  <c r="P6513" i="3"/>
  <c r="N6514" i="3"/>
  <c r="O6514" i="3"/>
  <c r="P6514" i="3"/>
  <c r="N6515" i="3"/>
  <c r="O6515" i="3"/>
  <c r="P6515" i="3"/>
  <c r="N6516" i="3"/>
  <c r="O6516" i="3"/>
  <c r="P6516" i="3"/>
  <c r="N6517" i="3"/>
  <c r="O6517" i="3"/>
  <c r="P6517" i="3"/>
  <c r="N6518" i="3"/>
  <c r="O6518" i="3"/>
  <c r="P6518" i="3"/>
  <c r="N6519" i="3"/>
  <c r="O6519" i="3"/>
  <c r="P6519" i="3"/>
  <c r="N6520" i="3"/>
  <c r="O6520" i="3"/>
  <c r="P6520" i="3"/>
  <c r="N6521" i="3"/>
  <c r="O6521" i="3"/>
  <c r="P6521" i="3"/>
  <c r="N6522" i="3"/>
  <c r="O6522" i="3"/>
  <c r="P6522" i="3"/>
  <c r="N6523" i="3"/>
  <c r="O6523" i="3"/>
  <c r="P6523" i="3"/>
  <c r="N6524" i="3"/>
  <c r="O6524" i="3"/>
  <c r="P6524" i="3"/>
  <c r="N6525" i="3"/>
  <c r="O6525" i="3"/>
  <c r="P6525" i="3"/>
  <c r="N6526" i="3"/>
  <c r="O6526" i="3"/>
  <c r="P6526" i="3"/>
  <c r="N6527" i="3"/>
  <c r="O6527" i="3"/>
  <c r="P6527" i="3"/>
  <c r="N6528" i="3"/>
  <c r="O6528" i="3"/>
  <c r="P6528" i="3"/>
  <c r="N6529" i="3"/>
  <c r="O6529" i="3"/>
  <c r="P6529" i="3"/>
  <c r="N6530" i="3"/>
  <c r="O6530" i="3"/>
  <c r="P6530" i="3"/>
  <c r="N6531" i="3"/>
  <c r="O6531" i="3"/>
  <c r="P6531" i="3"/>
  <c r="N6532" i="3"/>
  <c r="O6532" i="3"/>
  <c r="P6532" i="3"/>
  <c r="N6533" i="3"/>
  <c r="O6533" i="3"/>
  <c r="P6533" i="3"/>
  <c r="K6534" i="3"/>
  <c r="L6534" i="3"/>
  <c r="M6534" i="3"/>
  <c r="N6534" i="3"/>
  <c r="O6534" i="3"/>
  <c r="P6534" i="3"/>
  <c r="N6535" i="3"/>
  <c r="O6535" i="3"/>
  <c r="P6535" i="3"/>
  <c r="N6536" i="3"/>
  <c r="O6536" i="3"/>
  <c r="P6536" i="3"/>
  <c r="N6537" i="3"/>
  <c r="O6537" i="3"/>
  <c r="P6537" i="3"/>
  <c r="N6538" i="3"/>
  <c r="O6538" i="3"/>
  <c r="P6538" i="3"/>
  <c r="N6539" i="3"/>
  <c r="O6539" i="3"/>
  <c r="P6539" i="3"/>
  <c r="N6540" i="3"/>
  <c r="O6540" i="3"/>
  <c r="P6540" i="3"/>
  <c r="N6541" i="3"/>
  <c r="O6541" i="3"/>
  <c r="P6541" i="3"/>
  <c r="N6542" i="3"/>
  <c r="O6542" i="3"/>
  <c r="P6542" i="3"/>
  <c r="N6543" i="3"/>
  <c r="O6543" i="3"/>
  <c r="P6543" i="3"/>
  <c r="N6544" i="3"/>
  <c r="O6544" i="3"/>
  <c r="P6544" i="3"/>
  <c r="N6545" i="3"/>
  <c r="O6545" i="3"/>
  <c r="P6545" i="3"/>
  <c r="N6546" i="3"/>
  <c r="O6546" i="3"/>
  <c r="P6546" i="3"/>
  <c r="N6547" i="3"/>
  <c r="O6547" i="3"/>
  <c r="P6547" i="3"/>
  <c r="N6548" i="3"/>
  <c r="O6548" i="3"/>
  <c r="P6548" i="3"/>
  <c r="N6549" i="3"/>
  <c r="O6549" i="3"/>
  <c r="P6549" i="3"/>
  <c r="N6550" i="3"/>
  <c r="O6550" i="3"/>
  <c r="P6550" i="3"/>
  <c r="N6551" i="3"/>
  <c r="O6551" i="3"/>
  <c r="P6551" i="3"/>
  <c r="K6552" i="3"/>
  <c r="L6552" i="3"/>
  <c r="M6552" i="3"/>
  <c r="N6552" i="3"/>
  <c r="O6552" i="3"/>
  <c r="P6552" i="3"/>
  <c r="B6588" i="3"/>
  <c r="C6588" i="3"/>
  <c r="D6588" i="3"/>
  <c r="E6588" i="3"/>
  <c r="F6588" i="3"/>
  <c r="G6588" i="3"/>
  <c r="B6590" i="3"/>
  <c r="C6590" i="3"/>
  <c r="D6590" i="3"/>
  <c r="E6590" i="3"/>
  <c r="F6590" i="3"/>
  <c r="G6590" i="3"/>
  <c r="B6591" i="3"/>
  <c r="C6591" i="3"/>
  <c r="D6591" i="3"/>
  <c r="E6591" i="3"/>
  <c r="F6591" i="3"/>
  <c r="G6591" i="3"/>
  <c r="B6592" i="3"/>
  <c r="C6592" i="3"/>
  <c r="D6592" i="3"/>
  <c r="E6592" i="3"/>
  <c r="F6592" i="3"/>
  <c r="G6592" i="3"/>
  <c r="B6593" i="3"/>
  <c r="C6593" i="3"/>
  <c r="D6593" i="3"/>
  <c r="E6593" i="3"/>
  <c r="F6593" i="3"/>
  <c r="G6593" i="3"/>
  <c r="B6596" i="3"/>
  <c r="C6596" i="3"/>
  <c r="D6596" i="3"/>
  <c r="E6596" i="3"/>
  <c r="F6596" i="3"/>
  <c r="G6596" i="3"/>
  <c r="B6597" i="3"/>
  <c r="C6597" i="3"/>
  <c r="D6597" i="3"/>
  <c r="E6597" i="3"/>
  <c r="F6597" i="3"/>
  <c r="G6597" i="3"/>
  <c r="B6598" i="3"/>
  <c r="C6598" i="3"/>
  <c r="D6598" i="3"/>
  <c r="E6598" i="3"/>
  <c r="F6598" i="3"/>
  <c r="G6598" i="3"/>
  <c r="B6599" i="3"/>
  <c r="C6599" i="3"/>
  <c r="D6599" i="3"/>
  <c r="E6599" i="3"/>
  <c r="F6599" i="3"/>
  <c r="G6599" i="3"/>
  <c r="E20" i="5"/>
  <c r="F20" i="5"/>
  <c r="B23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2" i="2"/>
  <c r="D23" i="2"/>
  <c r="D24" i="2"/>
  <c r="D25" i="2"/>
  <c r="D26" i="2"/>
  <c r="D27" i="2"/>
  <c r="D28" i="2"/>
  <c r="D29" i="2"/>
  <c r="D30" i="2"/>
  <c r="E42" i="2" s="1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E63" i="2" s="1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E83" i="2" s="1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E104" i="2" s="1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E124" i="2" s="1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E144" i="2" s="1"/>
  <c r="D126" i="2"/>
  <c r="D127" i="2"/>
  <c r="D128" i="2"/>
  <c r="E142" i="2" s="1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E166" i="2" s="1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E186" i="2" s="1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E208" i="2" s="1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E229" i="2" s="1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E249" i="2" s="1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E332" i="2" s="1"/>
  <c r="D331" i="2"/>
  <c r="D332" i="2"/>
  <c r="D333" i="2"/>
  <c r="D334" i="2"/>
  <c r="D335" i="2"/>
  <c r="D336" i="2"/>
  <c r="D337" i="2"/>
  <c r="E351" i="2" s="1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E373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E393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E414" i="2" s="1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E435" i="2" s="1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E456" i="2" s="1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E477" i="2" s="1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E499" i="2" s="1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F562" i="2" s="1"/>
  <c r="D502" i="2"/>
  <c r="D503" i="2"/>
  <c r="D504" i="2"/>
  <c r="D505" i="2"/>
  <c r="F749" i="2" s="1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E539" i="2" s="1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E562" i="2" s="1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E582" i="2" s="1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E601" i="2" s="1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E623" i="2" s="1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E642" i="2" s="1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E664" i="2" s="1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E685" i="2" s="1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E705" i="2" s="1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E727" i="2" s="1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E749" i="2" s="1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F997" i="2" s="1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E788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E811" i="2" s="1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E830" i="2" s="1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E850" i="2" s="1"/>
  <c r="D849" i="2"/>
  <c r="D850" i="2"/>
  <c r="D851" i="2"/>
  <c r="D852" i="2"/>
  <c r="E872" i="2" s="1"/>
  <c r="D853" i="2"/>
  <c r="D854" i="2"/>
  <c r="D855" i="2"/>
  <c r="D856" i="2"/>
  <c r="D857" i="2"/>
  <c r="D858" i="2"/>
  <c r="A859" i="2"/>
  <c r="A864" i="2"/>
  <c r="A869" i="2" s="1"/>
  <c r="A873" i="2" s="1"/>
  <c r="A878" i="2" s="1"/>
  <c r="D859" i="2"/>
  <c r="A860" i="2"/>
  <c r="D860" i="2"/>
  <c r="A861" i="2"/>
  <c r="A866" i="2"/>
  <c r="A871" i="2" s="1"/>
  <c r="A875" i="2" s="1"/>
  <c r="A880" i="2" s="1"/>
  <c r="A883" i="2" s="1"/>
  <c r="A888" i="2" s="1"/>
  <c r="D861" i="2"/>
  <c r="A862" i="2"/>
  <c r="D862" i="2"/>
  <c r="A863" i="2"/>
  <c r="A868" i="2"/>
  <c r="D863" i="2"/>
  <c r="D864" i="2"/>
  <c r="A865" i="2"/>
  <c r="A870" i="2" s="1"/>
  <c r="A874" i="2" s="1"/>
  <c r="A879" i="2" s="1"/>
  <c r="D865" i="2"/>
  <c r="D866" i="2"/>
  <c r="A867" i="2"/>
  <c r="A872" i="2" s="1"/>
  <c r="A876" i="2" s="1"/>
  <c r="A881" i="2" s="1"/>
  <c r="A884" i="2" s="1"/>
  <c r="A889" i="2" s="1"/>
  <c r="D867" i="2"/>
  <c r="D868" i="2"/>
  <c r="D869" i="2"/>
  <c r="D870" i="2"/>
  <c r="D871" i="2"/>
  <c r="D872" i="2"/>
  <c r="D873" i="2"/>
  <c r="E890" i="2" s="1"/>
  <c r="D874" i="2"/>
  <c r="D875" i="2"/>
  <c r="D876" i="2"/>
  <c r="D877" i="2"/>
  <c r="D878" i="2"/>
  <c r="D879" i="2"/>
  <c r="D880" i="2"/>
  <c r="D881" i="2"/>
  <c r="A882" i="2"/>
  <c r="D882" i="2"/>
  <c r="D883" i="2"/>
  <c r="D884" i="2"/>
  <c r="A885" i="2"/>
  <c r="D885" i="2"/>
  <c r="D886" i="2"/>
  <c r="D887" i="2"/>
  <c r="D888" i="2"/>
  <c r="D889" i="2"/>
  <c r="A890" i="2"/>
  <c r="D890" i="2"/>
  <c r="D891" i="2"/>
  <c r="D892" i="2"/>
  <c r="D893" i="2"/>
  <c r="E913" i="2" s="1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A914" i="2"/>
  <c r="D914" i="2"/>
  <c r="A915" i="2"/>
  <c r="A920" i="2" s="1"/>
  <c r="A925" i="2" s="1"/>
  <c r="A930" i="2" s="1"/>
  <c r="D915" i="2"/>
  <c r="E934" i="2" s="1"/>
  <c r="A916" i="2"/>
  <c r="D916" i="2"/>
  <c r="A917" i="2"/>
  <c r="D917" i="2"/>
  <c r="A918" i="2"/>
  <c r="D918" i="2"/>
  <c r="A919" i="2"/>
  <c r="A924" i="2" s="1"/>
  <c r="A929" i="2" s="1"/>
  <c r="A934" i="2" s="1"/>
  <c r="A938" i="2" s="1"/>
  <c r="A943" i="2" s="1"/>
  <c r="A948" i="2" s="1"/>
  <c r="A953" i="2" s="1"/>
  <c r="D919" i="2"/>
  <c r="D920" i="2"/>
  <c r="A921" i="2"/>
  <c r="A926" i="2" s="1"/>
  <c r="A931" i="2" s="1"/>
  <c r="A935" i="2" s="1"/>
  <c r="A940" i="2" s="1"/>
  <c r="A945" i="2" s="1"/>
  <c r="A950" i="2" s="1"/>
  <c r="A955" i="2" s="1"/>
  <c r="D921" i="2"/>
  <c r="A922" i="2"/>
  <c r="D922" i="2"/>
  <c r="A923" i="2"/>
  <c r="A928" i="2" s="1"/>
  <c r="A933" i="2" s="1"/>
  <c r="A937" i="2" s="1"/>
  <c r="A942" i="2" s="1"/>
  <c r="A947" i="2" s="1"/>
  <c r="A952" i="2" s="1"/>
  <c r="D923" i="2"/>
  <c r="D924" i="2"/>
  <c r="D925" i="2"/>
  <c r="D926" i="2"/>
  <c r="A927" i="2"/>
  <c r="A932" i="2" s="1"/>
  <c r="A936" i="2" s="1"/>
  <c r="A941" i="2" s="1"/>
  <c r="A946" i="2" s="1"/>
  <c r="A951" i="2" s="1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E955" i="2" s="1"/>
  <c r="D941" i="2"/>
  <c r="D942" i="2"/>
  <c r="D943" i="2"/>
  <c r="A944" i="2"/>
  <c r="D944" i="2"/>
  <c r="D945" i="2"/>
  <c r="D946" i="2"/>
  <c r="D947" i="2"/>
  <c r="D948" i="2"/>
  <c r="A949" i="2"/>
  <c r="A954" i="2" s="1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E977" i="2" s="1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E997" i="2" s="1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E1017" i="2" s="1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E1037" i="2" s="1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A1038" i="2"/>
  <c r="D1038" i="2"/>
  <c r="E1060" i="2"/>
  <c r="A1039" i="2"/>
  <c r="D1039" i="2"/>
  <c r="A1040" i="2"/>
  <c r="A1045" i="2"/>
  <c r="A1050" i="2"/>
  <c r="A1055" i="2" s="1"/>
  <c r="A1060" i="2" s="1"/>
  <c r="D1040" i="2"/>
  <c r="A1041" i="2"/>
  <c r="D1041" i="2"/>
  <c r="A1042" i="2"/>
  <c r="D1042" i="2"/>
  <c r="A1043" i="2"/>
  <c r="A1048" i="2" s="1"/>
  <c r="A1053" i="2" s="1"/>
  <c r="A1058" i="2" s="1"/>
  <c r="D1043" i="2"/>
  <c r="A1044" i="2"/>
  <c r="D1044" i="2"/>
  <c r="D1045" i="2"/>
  <c r="A1046" i="2"/>
  <c r="A1051" i="2" s="1"/>
  <c r="A1056" i="2" s="1"/>
  <c r="D1046" i="2"/>
  <c r="A1047" i="2"/>
  <c r="D1047" i="2"/>
  <c r="D1048" i="2"/>
  <c r="A1049" i="2"/>
  <c r="A1054" i="2" s="1"/>
  <c r="A1059" i="2" s="1"/>
  <c r="D1049" i="2"/>
  <c r="D1050" i="2"/>
  <c r="D1051" i="2"/>
  <c r="A1052" i="2"/>
  <c r="A1057" i="2" s="1"/>
  <c r="D1052" i="2"/>
  <c r="D1053" i="2"/>
  <c r="D1054" i="2"/>
  <c r="D1055" i="2"/>
  <c r="D1056" i="2"/>
  <c r="D1057" i="2"/>
  <c r="D1058" i="2"/>
  <c r="D1059" i="2"/>
  <c r="D1060" i="2"/>
  <c r="D1061" i="2"/>
  <c r="E1078" i="2" s="1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E1099" i="2" s="1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E1121" i="2" s="1"/>
  <c r="D1101" i="2"/>
  <c r="D1102" i="2"/>
  <c r="D1103" i="2"/>
  <c r="D1104" i="2"/>
  <c r="D1105" i="2"/>
  <c r="D1106" i="2"/>
  <c r="D1107" i="2"/>
  <c r="D1108" i="2"/>
  <c r="D1109" i="2"/>
  <c r="D1110" i="2"/>
  <c r="D1111" i="2"/>
  <c r="E2495" i="1"/>
  <c r="E2500" i="1"/>
  <c r="E2576" i="1"/>
  <c r="E2743" i="1"/>
  <c r="H2825" i="1"/>
  <c r="H2992" i="1"/>
  <c r="H3073" i="1"/>
  <c r="K3512" i="1"/>
  <c r="K3532" i="1"/>
  <c r="K3555" i="1"/>
  <c r="N3742" i="1"/>
  <c r="O3742" i="1"/>
  <c r="N3743" i="1"/>
  <c r="O3743" i="1"/>
  <c r="N3744" i="1"/>
  <c r="O3744" i="1"/>
  <c r="N3745" i="1"/>
  <c r="O3745" i="1"/>
  <c r="N3746" i="1"/>
  <c r="O3746" i="1"/>
  <c r="N3747" i="1"/>
  <c r="O3747" i="1"/>
  <c r="N3748" i="1"/>
  <c r="O3748" i="1"/>
  <c r="N3749" i="1"/>
  <c r="O3749" i="1"/>
  <c r="N3750" i="1"/>
  <c r="O3750" i="1"/>
  <c r="N3751" i="1"/>
  <c r="O3751" i="1"/>
  <c r="N3752" i="1"/>
  <c r="O3752" i="1"/>
  <c r="N3753" i="1"/>
  <c r="O3753" i="1"/>
  <c r="N3754" i="1"/>
  <c r="O3754" i="1"/>
  <c r="N3755" i="1"/>
  <c r="O3755" i="1"/>
  <c r="N3756" i="1"/>
  <c r="O3756" i="1"/>
  <c r="N3757" i="1"/>
  <c r="O3757" i="1"/>
  <c r="N3758" i="1"/>
  <c r="O3758" i="1"/>
  <c r="N3759" i="1"/>
  <c r="O3759" i="1"/>
  <c r="N3760" i="1"/>
  <c r="O3760" i="1"/>
  <c r="K3761" i="1"/>
  <c r="N3761" i="1"/>
  <c r="O3761" i="1"/>
  <c r="N3762" i="1"/>
  <c r="O3762" i="1"/>
  <c r="N3763" i="1"/>
  <c r="O3763" i="1"/>
  <c r="N3764" i="1"/>
  <c r="O3764" i="1"/>
  <c r="N3765" i="1"/>
  <c r="O3765" i="1"/>
  <c r="N3766" i="1"/>
  <c r="O3766" i="1"/>
  <c r="N3767" i="1"/>
  <c r="O3767" i="1"/>
  <c r="N3768" i="1"/>
  <c r="O3768" i="1"/>
  <c r="N3769" i="1"/>
  <c r="O3769" i="1"/>
  <c r="N3770" i="1"/>
  <c r="O3770" i="1"/>
  <c r="N3771" i="1"/>
  <c r="O3771" i="1"/>
  <c r="N3772" i="1"/>
  <c r="O3772" i="1"/>
  <c r="N3773" i="1"/>
  <c r="O3773" i="1"/>
  <c r="N3774" i="1"/>
  <c r="O3774" i="1"/>
  <c r="N3775" i="1"/>
  <c r="O3775" i="1"/>
  <c r="N3776" i="1"/>
  <c r="O3776" i="1"/>
  <c r="N3777" i="1"/>
  <c r="O3777" i="1"/>
  <c r="N3778" i="1"/>
  <c r="O3778" i="1"/>
  <c r="N3779" i="1"/>
  <c r="O3779" i="1"/>
  <c r="N3780" i="1"/>
  <c r="O3780" i="1"/>
  <c r="N3781" i="1"/>
  <c r="O3781" i="1"/>
  <c r="K3782" i="1"/>
  <c r="N3782" i="1"/>
  <c r="O3782" i="1"/>
  <c r="N3783" i="1"/>
  <c r="O3783" i="1"/>
  <c r="N3784" i="1"/>
  <c r="O3784" i="1"/>
  <c r="N3785" i="1"/>
  <c r="O3785" i="1"/>
  <c r="N3786" i="1"/>
  <c r="O3786" i="1"/>
  <c r="N3787" i="1"/>
  <c r="O3787" i="1"/>
  <c r="N3788" i="1"/>
  <c r="O3788" i="1"/>
  <c r="N3789" i="1"/>
  <c r="O3789" i="1"/>
  <c r="N3790" i="1"/>
  <c r="O3790" i="1"/>
  <c r="N3791" i="1"/>
  <c r="O3791" i="1"/>
  <c r="N3792" i="1"/>
  <c r="O3792" i="1"/>
  <c r="N3793" i="1"/>
  <c r="O3793" i="1"/>
  <c r="N3794" i="1"/>
  <c r="O3794" i="1"/>
  <c r="N3795" i="1"/>
  <c r="O3795" i="1"/>
  <c r="N3796" i="1"/>
  <c r="O3796" i="1"/>
  <c r="N3797" i="1"/>
  <c r="O3797" i="1"/>
  <c r="N3798" i="1"/>
  <c r="O3798" i="1"/>
  <c r="N3799" i="1"/>
  <c r="O3799" i="1"/>
  <c r="N3800" i="1"/>
  <c r="O3800" i="1"/>
  <c r="N3801" i="1"/>
  <c r="O3801" i="1"/>
  <c r="N3802" i="1"/>
  <c r="O3802" i="1"/>
  <c r="N3803" i="1"/>
  <c r="O3803" i="1"/>
  <c r="K3804" i="1"/>
  <c r="N3804" i="1"/>
  <c r="O3804" i="1"/>
  <c r="N3805" i="1"/>
  <c r="O3805" i="1"/>
  <c r="N3806" i="1"/>
  <c r="O3806" i="1"/>
  <c r="N3807" i="1"/>
  <c r="O3807" i="1"/>
  <c r="N3808" i="1"/>
  <c r="O3808" i="1"/>
  <c r="N3809" i="1"/>
  <c r="O3809" i="1"/>
  <c r="N3810" i="1"/>
  <c r="O3810" i="1"/>
  <c r="N3811" i="1"/>
  <c r="O3811" i="1"/>
  <c r="N3812" i="1"/>
  <c r="O3812" i="1"/>
  <c r="N3813" i="1"/>
  <c r="O3813" i="1"/>
  <c r="N3814" i="1"/>
  <c r="O3814" i="1"/>
  <c r="N3815" i="1"/>
  <c r="O3815" i="1"/>
  <c r="N3816" i="1"/>
  <c r="O3816" i="1"/>
  <c r="N3817" i="1"/>
  <c r="O3817" i="1"/>
  <c r="N3818" i="1"/>
  <c r="O3818" i="1"/>
  <c r="N3819" i="1"/>
  <c r="O3819" i="1"/>
  <c r="N3820" i="1"/>
  <c r="O3820" i="1"/>
  <c r="N3821" i="1"/>
  <c r="O3821" i="1"/>
  <c r="N3822" i="1"/>
  <c r="O3822" i="1"/>
  <c r="K3823" i="1"/>
  <c r="N3823" i="1"/>
  <c r="O3823" i="1"/>
  <c r="N3824" i="1"/>
  <c r="O3824" i="1"/>
  <c r="N3825" i="1"/>
  <c r="O3825" i="1"/>
  <c r="N3826" i="1"/>
  <c r="O3826" i="1"/>
  <c r="N3827" i="1"/>
  <c r="O3827" i="1"/>
  <c r="N3828" i="1"/>
  <c r="O3828" i="1"/>
  <c r="N3829" i="1"/>
  <c r="O3829" i="1"/>
  <c r="N3830" i="1"/>
  <c r="O3830" i="1"/>
  <c r="N3831" i="1"/>
  <c r="O3831" i="1"/>
  <c r="N3832" i="1"/>
  <c r="O3832" i="1"/>
  <c r="N3833" i="1"/>
  <c r="O3833" i="1"/>
  <c r="N3834" i="1"/>
  <c r="O3834" i="1"/>
  <c r="N3835" i="1"/>
  <c r="O3835" i="1"/>
  <c r="N3836" i="1"/>
  <c r="O3836" i="1"/>
  <c r="N3837" i="1"/>
  <c r="O3837" i="1"/>
  <c r="N3838" i="1"/>
  <c r="O3838" i="1"/>
  <c r="N3839" i="1"/>
  <c r="O3839" i="1"/>
  <c r="N3840" i="1"/>
  <c r="O3840" i="1"/>
  <c r="N3841" i="1"/>
  <c r="O3841" i="1"/>
  <c r="N3842" i="1"/>
  <c r="O3842" i="1"/>
  <c r="N3843" i="1"/>
  <c r="O3843" i="1"/>
  <c r="K3844" i="1"/>
  <c r="N3844" i="1"/>
  <c r="O3844" i="1"/>
  <c r="N3845" i="1"/>
  <c r="O3845" i="1"/>
  <c r="N3846" i="1"/>
  <c r="O3846" i="1"/>
  <c r="N3847" i="1"/>
  <c r="O3847" i="1"/>
  <c r="N3848" i="1"/>
  <c r="O3848" i="1"/>
  <c r="N3849" i="1"/>
  <c r="O3849" i="1"/>
  <c r="N3850" i="1"/>
  <c r="O3850" i="1"/>
  <c r="N3851" i="1"/>
  <c r="O3851" i="1"/>
  <c r="N3852" i="1"/>
  <c r="O3852" i="1"/>
  <c r="N3853" i="1"/>
  <c r="O3853" i="1"/>
  <c r="N3854" i="1"/>
  <c r="O3854" i="1"/>
  <c r="N3855" i="1"/>
  <c r="O3855" i="1"/>
  <c r="N3856" i="1"/>
  <c r="O3856" i="1"/>
  <c r="N3857" i="1"/>
  <c r="O3857" i="1"/>
  <c r="N3858" i="1"/>
  <c r="O3858" i="1"/>
  <c r="N3859" i="1"/>
  <c r="O3859" i="1"/>
  <c r="N3860" i="1"/>
  <c r="O3860" i="1"/>
  <c r="N3861" i="1"/>
  <c r="O3861" i="1"/>
  <c r="N3862" i="1"/>
  <c r="O3862" i="1"/>
  <c r="N3863" i="1"/>
  <c r="O3863" i="1"/>
  <c r="N3864" i="1"/>
  <c r="O3864" i="1"/>
  <c r="K3865" i="1"/>
  <c r="N3865" i="1"/>
  <c r="O3865" i="1"/>
  <c r="N3866" i="1"/>
  <c r="O3866" i="1"/>
  <c r="N3867" i="1"/>
  <c r="O3867" i="1"/>
  <c r="N3868" i="1"/>
  <c r="O3868" i="1"/>
  <c r="N3869" i="1"/>
  <c r="O3869" i="1"/>
  <c r="N3870" i="1"/>
  <c r="O3870" i="1"/>
  <c r="N3871" i="1"/>
  <c r="O3871" i="1"/>
  <c r="N3872" i="1"/>
  <c r="O3872" i="1"/>
  <c r="N3873" i="1"/>
  <c r="O3873" i="1"/>
  <c r="N3874" i="1"/>
  <c r="O3874" i="1"/>
  <c r="N3875" i="1"/>
  <c r="O3875" i="1"/>
  <c r="N3876" i="1"/>
  <c r="O3876" i="1"/>
  <c r="N3877" i="1"/>
  <c r="O3877" i="1"/>
  <c r="N3878" i="1"/>
  <c r="O3878" i="1"/>
  <c r="N3879" i="1"/>
  <c r="O3879" i="1"/>
  <c r="N3880" i="1"/>
  <c r="O3880" i="1"/>
  <c r="N3881" i="1"/>
  <c r="O3881" i="1"/>
  <c r="N3882" i="1"/>
  <c r="O3882" i="1"/>
  <c r="N3883" i="1"/>
  <c r="O3883" i="1"/>
  <c r="K3884" i="1"/>
  <c r="N3884" i="1"/>
  <c r="O3884" i="1"/>
  <c r="N3885" i="1"/>
  <c r="O3885" i="1"/>
  <c r="N3886" i="1"/>
  <c r="O3886" i="1"/>
  <c r="N3887" i="1"/>
  <c r="O3887" i="1"/>
  <c r="N3888" i="1"/>
  <c r="O3888" i="1"/>
  <c r="N3889" i="1"/>
  <c r="O3889" i="1"/>
  <c r="N3890" i="1"/>
  <c r="O3890" i="1"/>
  <c r="N3891" i="1"/>
  <c r="O3891" i="1"/>
  <c r="N3892" i="1"/>
  <c r="O3892" i="1"/>
  <c r="N3893" i="1"/>
  <c r="O3893" i="1"/>
  <c r="N3894" i="1"/>
  <c r="O3894" i="1"/>
  <c r="N3895" i="1"/>
  <c r="O3895" i="1"/>
  <c r="N3896" i="1"/>
  <c r="O3896" i="1"/>
  <c r="N3897" i="1"/>
  <c r="O3897" i="1"/>
  <c r="N3898" i="1"/>
  <c r="O3898" i="1"/>
  <c r="N3899" i="1"/>
  <c r="O3899" i="1"/>
  <c r="N3900" i="1"/>
  <c r="O3900" i="1"/>
  <c r="N3901" i="1"/>
  <c r="O3901" i="1"/>
  <c r="N3902" i="1"/>
  <c r="O3902" i="1"/>
  <c r="N3903" i="1"/>
  <c r="O3903" i="1"/>
  <c r="N3904" i="1"/>
  <c r="O3904" i="1"/>
  <c r="N3905" i="1"/>
  <c r="O3905" i="1"/>
  <c r="K3906" i="1"/>
  <c r="N3906" i="1"/>
  <c r="O3906" i="1"/>
  <c r="N3907" i="1"/>
  <c r="O3907" i="1"/>
  <c r="N3908" i="1"/>
  <c r="O3908" i="1"/>
  <c r="N3909" i="1"/>
  <c r="O3909" i="1"/>
  <c r="N3910" i="1"/>
  <c r="O3910" i="1"/>
  <c r="N3911" i="1"/>
  <c r="O3911" i="1"/>
  <c r="N3912" i="1"/>
  <c r="O3912" i="1"/>
  <c r="N3913" i="1"/>
  <c r="O3913" i="1"/>
  <c r="N3914" i="1"/>
  <c r="O3914" i="1"/>
  <c r="N3915" i="1"/>
  <c r="O3915" i="1"/>
  <c r="N3916" i="1"/>
  <c r="O3916" i="1"/>
  <c r="N3917" i="1"/>
  <c r="O3917" i="1"/>
  <c r="N3918" i="1"/>
  <c r="O3918" i="1"/>
  <c r="N3919" i="1"/>
  <c r="O3919" i="1"/>
  <c r="N3920" i="1"/>
  <c r="O3920" i="1"/>
  <c r="N3921" i="1"/>
  <c r="O3921" i="1"/>
  <c r="N3922" i="1"/>
  <c r="O3922" i="1"/>
  <c r="N3923" i="1"/>
  <c r="O3923" i="1"/>
  <c r="N3924" i="1"/>
  <c r="O3924" i="1"/>
  <c r="N3925" i="1"/>
  <c r="O3925" i="1"/>
  <c r="K3926" i="1"/>
  <c r="N3926" i="1"/>
  <c r="O3926" i="1"/>
  <c r="N3927" i="1"/>
  <c r="O3927" i="1"/>
  <c r="N3928" i="1"/>
  <c r="O3928" i="1"/>
  <c r="N3929" i="1"/>
  <c r="O3929" i="1"/>
  <c r="N3930" i="1"/>
  <c r="O3930" i="1"/>
  <c r="N3931" i="1"/>
  <c r="O3931" i="1"/>
  <c r="N3932" i="1"/>
  <c r="O3932" i="1"/>
  <c r="N3933" i="1"/>
  <c r="O3933" i="1"/>
  <c r="N3934" i="1"/>
  <c r="O3934" i="1"/>
  <c r="N3935" i="1"/>
  <c r="O3935" i="1"/>
  <c r="N3936" i="1"/>
  <c r="O3936" i="1"/>
  <c r="N3937" i="1"/>
  <c r="O3937" i="1"/>
  <c r="N3938" i="1"/>
  <c r="O3938" i="1"/>
  <c r="N3939" i="1"/>
  <c r="O3939" i="1"/>
  <c r="N3940" i="1"/>
  <c r="O3940" i="1"/>
  <c r="N3941" i="1"/>
  <c r="O3941" i="1"/>
  <c r="N3942" i="1"/>
  <c r="O3942" i="1"/>
  <c r="N3943" i="1"/>
  <c r="O3943" i="1"/>
  <c r="N3944" i="1"/>
  <c r="O3944" i="1"/>
  <c r="N3945" i="1"/>
  <c r="O3945" i="1"/>
  <c r="N3946" i="1"/>
  <c r="O3946" i="1"/>
  <c r="K3947" i="1"/>
  <c r="N3947" i="1"/>
  <c r="O3947" i="1"/>
  <c r="N3948" i="1"/>
  <c r="O3948" i="1"/>
  <c r="N3949" i="1"/>
  <c r="O3949" i="1"/>
  <c r="N3950" i="1"/>
  <c r="O3950" i="1"/>
  <c r="N3951" i="1"/>
  <c r="O3951" i="1"/>
  <c r="N3952" i="1"/>
  <c r="O3952" i="1"/>
  <c r="N3953" i="1"/>
  <c r="O3953" i="1"/>
  <c r="N3954" i="1"/>
  <c r="O3954" i="1"/>
  <c r="N3955" i="1"/>
  <c r="O3955" i="1"/>
  <c r="N3956" i="1"/>
  <c r="O3956" i="1"/>
  <c r="N3957" i="1"/>
  <c r="O3957" i="1"/>
  <c r="N3958" i="1"/>
  <c r="O3958" i="1"/>
  <c r="N3959" i="1"/>
  <c r="O3959" i="1"/>
  <c r="N3960" i="1"/>
  <c r="O3960" i="1"/>
  <c r="N3961" i="1"/>
  <c r="O3961" i="1"/>
  <c r="N3962" i="1"/>
  <c r="O3962" i="1"/>
  <c r="N3963" i="1"/>
  <c r="O3963" i="1"/>
  <c r="N3964" i="1"/>
  <c r="O3964" i="1"/>
  <c r="N3965" i="1"/>
  <c r="O3965" i="1"/>
  <c r="N3966" i="1"/>
  <c r="O3966" i="1"/>
  <c r="N3967" i="1"/>
  <c r="O3967" i="1"/>
  <c r="N3968" i="1"/>
  <c r="O3968" i="1"/>
  <c r="K3969" i="1"/>
  <c r="N3969" i="1"/>
  <c r="O3969" i="1"/>
  <c r="N3970" i="1"/>
  <c r="O3970" i="1"/>
  <c r="N3971" i="1"/>
  <c r="O3971" i="1"/>
  <c r="N3972" i="1"/>
  <c r="O3972" i="1"/>
  <c r="N3973" i="1"/>
  <c r="O3973" i="1"/>
  <c r="N3974" i="1"/>
  <c r="O3974" i="1"/>
  <c r="N3975" i="1"/>
  <c r="O3975" i="1"/>
  <c r="N3976" i="1"/>
  <c r="O3976" i="1"/>
  <c r="N3977" i="1"/>
  <c r="O3977" i="1"/>
  <c r="N3978" i="1"/>
  <c r="O3978" i="1"/>
  <c r="N3979" i="1"/>
  <c r="O3979" i="1"/>
  <c r="N3980" i="1"/>
  <c r="O3980" i="1"/>
  <c r="N3981" i="1"/>
  <c r="O3981" i="1"/>
  <c r="N3982" i="1"/>
  <c r="O3982" i="1"/>
  <c r="N3983" i="1"/>
  <c r="O3983" i="1"/>
  <c r="N3984" i="1"/>
  <c r="O3984" i="1"/>
  <c r="N3985" i="1"/>
  <c r="O3985" i="1"/>
  <c r="N3986" i="1"/>
  <c r="O3986" i="1"/>
  <c r="N3987" i="1"/>
  <c r="O3987" i="1"/>
  <c r="K3988" i="1"/>
  <c r="N3988" i="1"/>
  <c r="O3988" i="1"/>
  <c r="N3989" i="1"/>
  <c r="O3989" i="1"/>
  <c r="N3990" i="1"/>
  <c r="O3990" i="1"/>
  <c r="N3991" i="1"/>
  <c r="O3991" i="1"/>
  <c r="N3992" i="1"/>
  <c r="O3992" i="1"/>
  <c r="N3993" i="1"/>
  <c r="O3993" i="1"/>
  <c r="N3994" i="1"/>
  <c r="O3994" i="1"/>
  <c r="N3995" i="1"/>
  <c r="O3995" i="1"/>
  <c r="N3996" i="1"/>
  <c r="O3996" i="1"/>
  <c r="N3997" i="1"/>
  <c r="O3997" i="1"/>
  <c r="N3998" i="1"/>
  <c r="O3998" i="1"/>
  <c r="N3999" i="1"/>
  <c r="O3999" i="1"/>
  <c r="N4000" i="1"/>
  <c r="O4000" i="1"/>
  <c r="N4001" i="1"/>
  <c r="O4001" i="1"/>
  <c r="N4002" i="1"/>
  <c r="O4002" i="1"/>
  <c r="N4003" i="1"/>
  <c r="O4003" i="1"/>
  <c r="N4004" i="1"/>
  <c r="O4004" i="1"/>
  <c r="N4005" i="1"/>
  <c r="O4005" i="1"/>
  <c r="N4006" i="1"/>
  <c r="O4006" i="1"/>
  <c r="N4007" i="1"/>
  <c r="O4007" i="1"/>
  <c r="N4008" i="1"/>
  <c r="O4008" i="1"/>
  <c r="K4009" i="1"/>
  <c r="N4009" i="1"/>
  <c r="O4009" i="1"/>
  <c r="N4010" i="1"/>
  <c r="O4010" i="1"/>
  <c r="N4011" i="1"/>
  <c r="O4011" i="1"/>
  <c r="N4012" i="1"/>
  <c r="O4012" i="1"/>
  <c r="N4013" i="1"/>
  <c r="O4013" i="1"/>
  <c r="N4014" i="1"/>
  <c r="O4014" i="1"/>
  <c r="N4015" i="1"/>
  <c r="O4015" i="1"/>
  <c r="N4016" i="1"/>
  <c r="O4016" i="1"/>
  <c r="N4017" i="1"/>
  <c r="O4017" i="1"/>
  <c r="N4018" i="1"/>
  <c r="O4018" i="1"/>
  <c r="N4019" i="1"/>
  <c r="O4019" i="1"/>
  <c r="N4020" i="1"/>
  <c r="O4020" i="1"/>
  <c r="N4021" i="1"/>
  <c r="O4021" i="1"/>
  <c r="N4022" i="1"/>
  <c r="O4022" i="1"/>
  <c r="N4023" i="1"/>
  <c r="O4023" i="1"/>
  <c r="N4024" i="1"/>
  <c r="O4024" i="1"/>
  <c r="N4025" i="1"/>
  <c r="O4025" i="1"/>
  <c r="N4026" i="1"/>
  <c r="O4026" i="1"/>
  <c r="N4027" i="1"/>
  <c r="O4027" i="1"/>
  <c r="N4028" i="1"/>
  <c r="O4028" i="1"/>
  <c r="K4029" i="1"/>
  <c r="N4029" i="1"/>
  <c r="O4029" i="1"/>
  <c r="N4030" i="1"/>
  <c r="O4030" i="1"/>
  <c r="N4031" i="1"/>
  <c r="O4031" i="1"/>
  <c r="N4032" i="1"/>
  <c r="O4032" i="1"/>
  <c r="N4033" i="1"/>
  <c r="O4033" i="1"/>
  <c r="N4034" i="1"/>
  <c r="O4034" i="1"/>
  <c r="N4035" i="1"/>
  <c r="O4035" i="1"/>
  <c r="N4036" i="1"/>
  <c r="O4036" i="1"/>
  <c r="N4037" i="1"/>
  <c r="O4037" i="1"/>
  <c r="N4038" i="1"/>
  <c r="O4038" i="1"/>
  <c r="N4039" i="1"/>
  <c r="O4039" i="1"/>
  <c r="N4040" i="1"/>
  <c r="O4040" i="1"/>
  <c r="N4041" i="1"/>
  <c r="O4041" i="1"/>
  <c r="N4042" i="1"/>
  <c r="O4042" i="1"/>
  <c r="N4043" i="1"/>
  <c r="O4043" i="1"/>
  <c r="N4044" i="1"/>
  <c r="O4044" i="1"/>
  <c r="N4045" i="1"/>
  <c r="O4045" i="1"/>
  <c r="N4046" i="1"/>
  <c r="O4046" i="1"/>
  <c r="N4047" i="1"/>
  <c r="O4047" i="1"/>
  <c r="N4048" i="1"/>
  <c r="O4048" i="1"/>
  <c r="K4049" i="1"/>
  <c r="N4049" i="1"/>
  <c r="O4049" i="1"/>
  <c r="N4050" i="1"/>
  <c r="O4050" i="1"/>
  <c r="N4051" i="1"/>
  <c r="O4051" i="1"/>
  <c r="N4052" i="1"/>
  <c r="O4052" i="1"/>
  <c r="N4053" i="1"/>
  <c r="O4053" i="1"/>
  <c r="N4054" i="1"/>
  <c r="O4054" i="1"/>
  <c r="N4055" i="1"/>
  <c r="O4055" i="1"/>
  <c r="N4056" i="1"/>
  <c r="O4056" i="1"/>
  <c r="N4057" i="1"/>
  <c r="O4057" i="1"/>
  <c r="N4058" i="1"/>
  <c r="O4058" i="1"/>
  <c r="N4059" i="1"/>
  <c r="O4059" i="1"/>
  <c r="N4060" i="1"/>
  <c r="O4060" i="1"/>
  <c r="N4061" i="1"/>
  <c r="O4061" i="1"/>
  <c r="N4062" i="1"/>
  <c r="O4062" i="1"/>
  <c r="N4063" i="1"/>
  <c r="O4063" i="1"/>
  <c r="N4064" i="1"/>
  <c r="O4064" i="1"/>
  <c r="N4065" i="1"/>
  <c r="O4065" i="1"/>
  <c r="N4066" i="1"/>
  <c r="O4066" i="1"/>
  <c r="N4067" i="1"/>
  <c r="O4067" i="1"/>
  <c r="N4068" i="1"/>
  <c r="O4068" i="1"/>
  <c r="N4069" i="1"/>
  <c r="O4069" i="1"/>
  <c r="K4070" i="1"/>
  <c r="N4070" i="1"/>
  <c r="O4070" i="1"/>
  <c r="N4071" i="1"/>
  <c r="O4071" i="1"/>
  <c r="N4072" i="1"/>
  <c r="O4072" i="1"/>
  <c r="N4073" i="1"/>
  <c r="O4073" i="1"/>
  <c r="N4074" i="1"/>
  <c r="O4074" i="1"/>
  <c r="N4075" i="1"/>
  <c r="O4075" i="1"/>
  <c r="N4076" i="1"/>
  <c r="O4076" i="1"/>
  <c r="N4077" i="1"/>
  <c r="O4077" i="1"/>
  <c r="N4078" i="1"/>
  <c r="O4078" i="1"/>
  <c r="N4079" i="1"/>
  <c r="O4079" i="1"/>
  <c r="N4080" i="1"/>
  <c r="O4080" i="1"/>
  <c r="N4081" i="1"/>
  <c r="O4081" i="1"/>
  <c r="N4082" i="1"/>
  <c r="O4082" i="1"/>
  <c r="N4083" i="1"/>
  <c r="O4083" i="1"/>
  <c r="N4084" i="1"/>
  <c r="O4084" i="1"/>
  <c r="N4085" i="1"/>
  <c r="O4085" i="1"/>
  <c r="N4086" i="1"/>
  <c r="O4086" i="1"/>
  <c r="N4087" i="1"/>
  <c r="O4087" i="1"/>
  <c r="N4088" i="1"/>
  <c r="O4088" i="1"/>
  <c r="N4089" i="1"/>
  <c r="O4089" i="1"/>
  <c r="N4090" i="1"/>
  <c r="O4090" i="1"/>
  <c r="K4091" i="1"/>
  <c r="N4091" i="1"/>
  <c r="O4091" i="1"/>
  <c r="N4092" i="1"/>
  <c r="O4092" i="1"/>
  <c r="N4093" i="1"/>
  <c r="O4093" i="1"/>
  <c r="N4094" i="1"/>
  <c r="O4094" i="1"/>
  <c r="N4095" i="1"/>
  <c r="O4095" i="1"/>
  <c r="N4096" i="1"/>
  <c r="O4096" i="1"/>
  <c r="N4097" i="1"/>
  <c r="O4097" i="1"/>
  <c r="N4098" i="1"/>
  <c r="O4098" i="1"/>
  <c r="N4099" i="1"/>
  <c r="O4099" i="1"/>
  <c r="N4100" i="1"/>
  <c r="O4100" i="1"/>
  <c r="N4101" i="1"/>
  <c r="O4101" i="1"/>
  <c r="N4102" i="1"/>
  <c r="O4102" i="1"/>
  <c r="N4103" i="1"/>
  <c r="O4103" i="1"/>
  <c r="N4104" i="1"/>
  <c r="O4104" i="1"/>
  <c r="N4105" i="1"/>
  <c r="O4105" i="1"/>
  <c r="N4106" i="1"/>
  <c r="O4106" i="1"/>
  <c r="N4107" i="1"/>
  <c r="O4107" i="1"/>
  <c r="N4108" i="1"/>
  <c r="O4108" i="1"/>
  <c r="N4109" i="1"/>
  <c r="O4109" i="1"/>
  <c r="N4110" i="1"/>
  <c r="O4110" i="1"/>
  <c r="K4111" i="1"/>
  <c r="N4111" i="1"/>
  <c r="O4111" i="1"/>
  <c r="N4112" i="1"/>
  <c r="O4112" i="1"/>
  <c r="N4113" i="1"/>
  <c r="O4113" i="1"/>
  <c r="N4114" i="1"/>
  <c r="O4114" i="1"/>
  <c r="N4115" i="1"/>
  <c r="O4115" i="1"/>
  <c r="N4116" i="1"/>
  <c r="O4116" i="1"/>
  <c r="N4117" i="1"/>
  <c r="O4117" i="1"/>
  <c r="N4118" i="1"/>
  <c r="O4118" i="1"/>
  <c r="N4119" i="1"/>
  <c r="O4119" i="1"/>
  <c r="N4120" i="1"/>
  <c r="O4120" i="1"/>
  <c r="N4121" i="1"/>
  <c r="O4121" i="1"/>
  <c r="N4122" i="1"/>
  <c r="O4122" i="1"/>
  <c r="N4123" i="1"/>
  <c r="O4123" i="1"/>
  <c r="N4124" i="1"/>
  <c r="O4124" i="1"/>
  <c r="N4125" i="1"/>
  <c r="O4125" i="1"/>
  <c r="N4126" i="1"/>
  <c r="O4126" i="1"/>
  <c r="N4127" i="1"/>
  <c r="O4127" i="1"/>
  <c r="N4128" i="1"/>
  <c r="O4128" i="1"/>
  <c r="N4129" i="1"/>
  <c r="O4129" i="1"/>
  <c r="N4130" i="1"/>
  <c r="O4130" i="1"/>
  <c r="K4131" i="1"/>
  <c r="N4131" i="1"/>
  <c r="O4131" i="1"/>
  <c r="N4132" i="1"/>
  <c r="O4132" i="1"/>
  <c r="N4133" i="1"/>
  <c r="O4133" i="1"/>
  <c r="N4134" i="1"/>
  <c r="O4134" i="1"/>
  <c r="N4135" i="1"/>
  <c r="O4135" i="1"/>
  <c r="N4136" i="1"/>
  <c r="O4136" i="1"/>
  <c r="N4137" i="1"/>
  <c r="O4137" i="1"/>
  <c r="N4138" i="1"/>
  <c r="O4138" i="1"/>
  <c r="N4139" i="1"/>
  <c r="O4139" i="1"/>
  <c r="N4140" i="1"/>
  <c r="O4140" i="1"/>
  <c r="N4141" i="1"/>
  <c r="O4141" i="1"/>
  <c r="N4142" i="1"/>
  <c r="O4142" i="1"/>
  <c r="N4143" i="1"/>
  <c r="O4143" i="1"/>
  <c r="N4144" i="1"/>
  <c r="O4144" i="1"/>
  <c r="N4145" i="1"/>
  <c r="O4145" i="1"/>
  <c r="N4146" i="1"/>
  <c r="O4146" i="1"/>
  <c r="N4147" i="1"/>
  <c r="O4147" i="1"/>
  <c r="N4148" i="1"/>
  <c r="O4148" i="1"/>
  <c r="N4149" i="1"/>
  <c r="O4149" i="1"/>
  <c r="N4150" i="1"/>
  <c r="O4150" i="1"/>
  <c r="N4151" i="1"/>
  <c r="O4151" i="1"/>
  <c r="N4152" i="1"/>
  <c r="O4152" i="1"/>
  <c r="K4153" i="1"/>
  <c r="N4153" i="1"/>
  <c r="O4153" i="1"/>
  <c r="N4154" i="1"/>
  <c r="O4154" i="1"/>
  <c r="N4155" i="1"/>
  <c r="O4155" i="1"/>
  <c r="N4156" i="1"/>
  <c r="O4156" i="1"/>
  <c r="N4157" i="1"/>
  <c r="O4157" i="1"/>
  <c r="N4158" i="1"/>
  <c r="O4158" i="1"/>
  <c r="N4159" i="1"/>
  <c r="O4159" i="1"/>
  <c r="N4160" i="1"/>
  <c r="O4160" i="1"/>
  <c r="N4161" i="1"/>
  <c r="O4161" i="1"/>
  <c r="N4162" i="1"/>
  <c r="O4162" i="1"/>
  <c r="N4163" i="1"/>
  <c r="O4163" i="1"/>
  <c r="N4164" i="1"/>
  <c r="O4164" i="1"/>
  <c r="N4165" i="1"/>
  <c r="O4165" i="1"/>
  <c r="N4166" i="1"/>
  <c r="O4166" i="1"/>
  <c r="N4167" i="1"/>
  <c r="O4167" i="1"/>
  <c r="N4168" i="1"/>
  <c r="O4168" i="1"/>
  <c r="N4169" i="1"/>
  <c r="O4169" i="1"/>
  <c r="N4170" i="1"/>
  <c r="O4170" i="1"/>
  <c r="N4171" i="1"/>
  <c r="O4171" i="1"/>
  <c r="N4172" i="1"/>
  <c r="O4172" i="1"/>
  <c r="K4173" i="1"/>
  <c r="N4173" i="1"/>
  <c r="O4173" i="1"/>
  <c r="N4174" i="1"/>
  <c r="O4174" i="1"/>
  <c r="N4175" i="1"/>
  <c r="O4175" i="1"/>
  <c r="N4176" i="1"/>
  <c r="O4176" i="1"/>
  <c r="N4177" i="1"/>
  <c r="O4177" i="1"/>
  <c r="N4178" i="1"/>
  <c r="O4178" i="1"/>
  <c r="N4179" i="1"/>
  <c r="O4179" i="1"/>
  <c r="N4180" i="1"/>
  <c r="O4180" i="1"/>
  <c r="N4181" i="1"/>
  <c r="O4181" i="1"/>
  <c r="N4182" i="1"/>
  <c r="O4182" i="1"/>
  <c r="N4183" i="1"/>
  <c r="O4183" i="1"/>
  <c r="N4184" i="1"/>
  <c r="O4184" i="1"/>
  <c r="N4185" i="1"/>
  <c r="O4185" i="1"/>
  <c r="N4186" i="1"/>
  <c r="O4186" i="1"/>
  <c r="N4187" i="1"/>
  <c r="O4187" i="1"/>
  <c r="N4188" i="1"/>
  <c r="O4188" i="1"/>
  <c r="N4189" i="1"/>
  <c r="O4189" i="1"/>
  <c r="N4190" i="1"/>
  <c r="O4190" i="1"/>
  <c r="N4191" i="1"/>
  <c r="O4191" i="1"/>
  <c r="N4192" i="1"/>
  <c r="O4192" i="1"/>
  <c r="N4193" i="1"/>
  <c r="O4193" i="1"/>
  <c r="N4194" i="1"/>
  <c r="O4194" i="1"/>
  <c r="K4195" i="1"/>
  <c r="N4195" i="1"/>
  <c r="O4195" i="1"/>
  <c r="N4196" i="1"/>
  <c r="O4196" i="1"/>
  <c r="N4197" i="1"/>
  <c r="O4197" i="1"/>
  <c r="N4198" i="1"/>
  <c r="O4198" i="1"/>
  <c r="N4199" i="1"/>
  <c r="O4199" i="1"/>
  <c r="N4200" i="1"/>
  <c r="O4200" i="1"/>
  <c r="N4201" i="1"/>
  <c r="O4201" i="1"/>
  <c r="N4202" i="1"/>
  <c r="O4202" i="1"/>
  <c r="N4203" i="1"/>
  <c r="O4203" i="1"/>
  <c r="N4204" i="1"/>
  <c r="O4204" i="1"/>
  <c r="N4205" i="1"/>
  <c r="O4205" i="1"/>
  <c r="N4206" i="1"/>
  <c r="O4206" i="1"/>
  <c r="N4207" i="1"/>
  <c r="O4207" i="1"/>
  <c r="N4208" i="1"/>
  <c r="O4208" i="1"/>
  <c r="N4209" i="1"/>
  <c r="O4209" i="1"/>
  <c r="N4210" i="1"/>
  <c r="O4210" i="1"/>
  <c r="N4211" i="1"/>
  <c r="O4211" i="1"/>
  <c r="N4212" i="1"/>
  <c r="O4212" i="1"/>
  <c r="N4213" i="1"/>
  <c r="O4213" i="1"/>
  <c r="N4214" i="1"/>
  <c r="O4214" i="1"/>
  <c r="N4215" i="1"/>
  <c r="O4215" i="1"/>
  <c r="K4216" i="1"/>
  <c r="N4216" i="1"/>
  <c r="O4216" i="1"/>
  <c r="N4217" i="1"/>
  <c r="O4217" i="1"/>
  <c r="N4218" i="1"/>
  <c r="O4218" i="1"/>
  <c r="N4219" i="1"/>
  <c r="O4219" i="1"/>
  <c r="N4220" i="1"/>
  <c r="O4220" i="1"/>
  <c r="N4221" i="1"/>
  <c r="O4221" i="1"/>
  <c r="N4222" i="1"/>
  <c r="O4222" i="1"/>
  <c r="N4223" i="1"/>
  <c r="O4223" i="1"/>
  <c r="N4224" i="1"/>
  <c r="O4224" i="1"/>
  <c r="N4225" i="1"/>
  <c r="O4225" i="1"/>
  <c r="N4226" i="1"/>
  <c r="O4226" i="1"/>
  <c r="N4227" i="1"/>
  <c r="O4227" i="1"/>
  <c r="N4228" i="1"/>
  <c r="O4228" i="1"/>
  <c r="N4229" i="1"/>
  <c r="O4229" i="1"/>
  <c r="N4230" i="1"/>
  <c r="O4230" i="1"/>
  <c r="N4231" i="1"/>
  <c r="O4231" i="1"/>
  <c r="N4232" i="1"/>
  <c r="O4232" i="1"/>
  <c r="N4233" i="1"/>
  <c r="O4233" i="1"/>
  <c r="N4234" i="1"/>
  <c r="O4234" i="1"/>
  <c r="N4235" i="1"/>
  <c r="O4235" i="1"/>
  <c r="K4236" i="1"/>
  <c r="N4236" i="1"/>
  <c r="O4236" i="1"/>
  <c r="N4237" i="1"/>
  <c r="O4237" i="1"/>
  <c r="N4238" i="1"/>
  <c r="O4238" i="1"/>
  <c r="N4239" i="1"/>
  <c r="O4239" i="1"/>
  <c r="N4240" i="1"/>
  <c r="O4240" i="1"/>
  <c r="N4241" i="1"/>
  <c r="O4241" i="1"/>
  <c r="N4242" i="1"/>
  <c r="O4242" i="1"/>
  <c r="N4243" i="1"/>
  <c r="O4243" i="1"/>
  <c r="N4244" i="1"/>
  <c r="O4244" i="1"/>
  <c r="N4245" i="1"/>
  <c r="O4245" i="1"/>
  <c r="N4246" i="1"/>
  <c r="O4246" i="1"/>
  <c r="N4247" i="1"/>
  <c r="O4247" i="1"/>
  <c r="N4248" i="1"/>
  <c r="O4248" i="1"/>
  <c r="N4249" i="1"/>
  <c r="O4249" i="1"/>
  <c r="N4250" i="1"/>
  <c r="O4250" i="1"/>
  <c r="N4251" i="1"/>
  <c r="O4251" i="1"/>
  <c r="N4252" i="1"/>
  <c r="O4252" i="1"/>
  <c r="N4253" i="1"/>
  <c r="O4253" i="1"/>
  <c r="N4254" i="1"/>
  <c r="O4254" i="1"/>
  <c r="N4255" i="1"/>
  <c r="O4255" i="1"/>
  <c r="K4256" i="1"/>
  <c r="N4256" i="1"/>
  <c r="O4256" i="1"/>
  <c r="N4257" i="1"/>
  <c r="O4257" i="1"/>
  <c r="N4258" i="1"/>
  <c r="O4258" i="1"/>
  <c r="N4259" i="1"/>
  <c r="O4259" i="1"/>
  <c r="N4260" i="1"/>
  <c r="O4260" i="1"/>
  <c r="N4261" i="1"/>
  <c r="O4261" i="1"/>
  <c r="N4262" i="1"/>
  <c r="O4262" i="1"/>
  <c r="N4263" i="1"/>
  <c r="O4263" i="1"/>
  <c r="N4264" i="1"/>
  <c r="O4264" i="1"/>
  <c r="N4265" i="1"/>
  <c r="O4265" i="1"/>
  <c r="N4266" i="1"/>
  <c r="O4266" i="1"/>
  <c r="N4267" i="1"/>
  <c r="O4267" i="1"/>
  <c r="N4268" i="1"/>
  <c r="O4268" i="1"/>
  <c r="N4269" i="1"/>
  <c r="O4269" i="1"/>
  <c r="N4270" i="1"/>
  <c r="O4270" i="1"/>
  <c r="N4271" i="1"/>
  <c r="O4271" i="1"/>
  <c r="N4272" i="1"/>
  <c r="O4272" i="1"/>
  <c r="N4273" i="1"/>
  <c r="O4273" i="1"/>
  <c r="N4274" i="1"/>
  <c r="O4274" i="1"/>
  <c r="N4275" i="1"/>
  <c r="O4275" i="1"/>
  <c r="N4276" i="1"/>
  <c r="O4276" i="1"/>
  <c r="K4277" i="1"/>
  <c r="N4277" i="1"/>
  <c r="O4277" i="1"/>
  <c r="N4278" i="1"/>
  <c r="O4278" i="1"/>
  <c r="N4279" i="1"/>
  <c r="O4279" i="1"/>
  <c r="N4280" i="1"/>
  <c r="O4280" i="1"/>
  <c r="N4281" i="1"/>
  <c r="O4281" i="1"/>
  <c r="N4282" i="1"/>
  <c r="O4282" i="1"/>
  <c r="N4283" i="1"/>
  <c r="O4283" i="1"/>
  <c r="N4284" i="1"/>
  <c r="O4284" i="1"/>
  <c r="N4285" i="1"/>
  <c r="O4285" i="1"/>
  <c r="N4286" i="1"/>
  <c r="O4286" i="1"/>
  <c r="N4287" i="1"/>
  <c r="O4287" i="1"/>
  <c r="N4288" i="1"/>
  <c r="O4288" i="1"/>
  <c r="N4289" i="1"/>
  <c r="O4289" i="1"/>
  <c r="N4290" i="1"/>
  <c r="O4290" i="1"/>
  <c r="N4291" i="1"/>
  <c r="O4291" i="1"/>
  <c r="N4292" i="1"/>
  <c r="O4292" i="1"/>
  <c r="N4293" i="1"/>
  <c r="O4293" i="1"/>
  <c r="N4294" i="1"/>
  <c r="O4294" i="1"/>
  <c r="N4295" i="1"/>
  <c r="O4295" i="1"/>
  <c r="N4296" i="1"/>
  <c r="O4296" i="1"/>
  <c r="N4297" i="1"/>
  <c r="O4297" i="1"/>
  <c r="K4298" i="1"/>
  <c r="N4298" i="1"/>
  <c r="O4298" i="1"/>
  <c r="N4299" i="1"/>
  <c r="O4299" i="1"/>
  <c r="N4300" i="1"/>
  <c r="O4300" i="1"/>
  <c r="N4301" i="1"/>
  <c r="O4301" i="1"/>
  <c r="N4302" i="1"/>
  <c r="O4302" i="1"/>
  <c r="N4303" i="1"/>
  <c r="O4303" i="1"/>
  <c r="N4304" i="1"/>
  <c r="O4304" i="1"/>
  <c r="N4305" i="1"/>
  <c r="O4305" i="1"/>
  <c r="N4306" i="1"/>
  <c r="O4306" i="1"/>
  <c r="N4307" i="1"/>
  <c r="O4307" i="1"/>
  <c r="N4308" i="1"/>
  <c r="O4308" i="1"/>
  <c r="N4309" i="1"/>
  <c r="O4309" i="1"/>
  <c r="N4310" i="1"/>
  <c r="O4310" i="1"/>
  <c r="N4311" i="1"/>
  <c r="O4311" i="1"/>
  <c r="N4312" i="1"/>
  <c r="O4312" i="1"/>
  <c r="N4313" i="1"/>
  <c r="O4313" i="1"/>
  <c r="N4314" i="1"/>
  <c r="O4314" i="1"/>
  <c r="N4315" i="1"/>
  <c r="O4315" i="1"/>
  <c r="N4316" i="1"/>
  <c r="O4316" i="1"/>
  <c r="N4317" i="1"/>
  <c r="O4317" i="1"/>
  <c r="K4318" i="1"/>
  <c r="N4318" i="1"/>
  <c r="O4318" i="1"/>
  <c r="N4319" i="1"/>
  <c r="O4319" i="1"/>
  <c r="N4320" i="1"/>
  <c r="O4320" i="1"/>
  <c r="N4321" i="1"/>
  <c r="O4321" i="1"/>
  <c r="N4322" i="1"/>
  <c r="O4322" i="1"/>
  <c r="N4323" i="1"/>
  <c r="O4323" i="1"/>
  <c r="N4324" i="1"/>
  <c r="O4324" i="1"/>
  <c r="N4325" i="1"/>
  <c r="O4325" i="1"/>
  <c r="N4326" i="1"/>
  <c r="O4326" i="1"/>
  <c r="N4327" i="1"/>
  <c r="O4327" i="1"/>
  <c r="N4328" i="1"/>
  <c r="O4328" i="1"/>
  <c r="N4329" i="1"/>
  <c r="O4329" i="1"/>
  <c r="N4330" i="1"/>
  <c r="O4330" i="1"/>
  <c r="N4331" i="1"/>
  <c r="O4331" i="1"/>
  <c r="N4332" i="1"/>
  <c r="O4332" i="1"/>
  <c r="N4333" i="1"/>
  <c r="O4333" i="1"/>
  <c r="N4334" i="1"/>
  <c r="O4334" i="1"/>
  <c r="N4335" i="1"/>
  <c r="O4335" i="1"/>
  <c r="N4336" i="1"/>
  <c r="O4336" i="1"/>
  <c r="N4337" i="1"/>
  <c r="O4337" i="1"/>
  <c r="K4338" i="1"/>
  <c r="N4338" i="1"/>
  <c r="O4338" i="1"/>
  <c r="N4339" i="1"/>
  <c r="O4339" i="1"/>
  <c r="N4340" i="1"/>
  <c r="O4340" i="1"/>
  <c r="N4341" i="1"/>
  <c r="O4341" i="1"/>
  <c r="N4342" i="1"/>
  <c r="O4342" i="1"/>
  <c r="N4343" i="1"/>
  <c r="O4343" i="1"/>
  <c r="N4344" i="1"/>
  <c r="O4344" i="1"/>
  <c r="N4345" i="1"/>
  <c r="O4345" i="1"/>
  <c r="N4346" i="1"/>
  <c r="O4346" i="1"/>
  <c r="N4347" i="1"/>
  <c r="O4347" i="1"/>
  <c r="N4348" i="1"/>
  <c r="O4348" i="1"/>
  <c r="N4349" i="1"/>
  <c r="O4349" i="1"/>
  <c r="N4350" i="1"/>
  <c r="O4350" i="1"/>
  <c r="N4351" i="1"/>
  <c r="O4351" i="1"/>
  <c r="N4352" i="1"/>
  <c r="O4352" i="1"/>
  <c r="N4353" i="1"/>
  <c r="O4353" i="1"/>
  <c r="N4354" i="1"/>
  <c r="O4354" i="1"/>
  <c r="N4355" i="1"/>
  <c r="O4355" i="1"/>
  <c r="N4356" i="1"/>
  <c r="O4356" i="1"/>
  <c r="N4357" i="1"/>
  <c r="O4357" i="1"/>
  <c r="N4358" i="1"/>
  <c r="O4358" i="1"/>
  <c r="K4359" i="1"/>
  <c r="N4359" i="1"/>
  <c r="O4359" i="1"/>
  <c r="N4360" i="1"/>
  <c r="O4360" i="1"/>
  <c r="N4361" i="1"/>
  <c r="O4361" i="1"/>
  <c r="N4362" i="1"/>
  <c r="O4362" i="1"/>
  <c r="N4363" i="1"/>
  <c r="O4363" i="1"/>
  <c r="N4364" i="1"/>
  <c r="O4364" i="1"/>
  <c r="N4365" i="1"/>
  <c r="O4365" i="1"/>
  <c r="N4366" i="1"/>
  <c r="O4366" i="1"/>
  <c r="N4367" i="1"/>
  <c r="O4367" i="1"/>
  <c r="N4368" i="1"/>
  <c r="O4368" i="1"/>
  <c r="N4369" i="1"/>
  <c r="O4369" i="1"/>
  <c r="N4370" i="1"/>
  <c r="O4370" i="1"/>
  <c r="N4371" i="1"/>
  <c r="O4371" i="1"/>
  <c r="N4372" i="1"/>
  <c r="O4372" i="1"/>
  <c r="N4373" i="1"/>
  <c r="O4373" i="1"/>
  <c r="N4374" i="1"/>
  <c r="O4374" i="1"/>
  <c r="N4375" i="1"/>
  <c r="O4375" i="1"/>
  <c r="N4376" i="1"/>
  <c r="O4376" i="1"/>
  <c r="N4377" i="1"/>
  <c r="O4377" i="1"/>
  <c r="N4378" i="1"/>
  <c r="O4378" i="1"/>
  <c r="K4379" i="1"/>
  <c r="N4379" i="1"/>
  <c r="O4379" i="1"/>
  <c r="N4380" i="1"/>
  <c r="O4380" i="1"/>
  <c r="N4381" i="1"/>
  <c r="O4381" i="1"/>
  <c r="N4382" i="1"/>
  <c r="O4382" i="1"/>
  <c r="N4383" i="1"/>
  <c r="O4383" i="1"/>
  <c r="N4384" i="1"/>
  <c r="O4384" i="1"/>
  <c r="N4385" i="1"/>
  <c r="O4385" i="1"/>
  <c r="N4386" i="1"/>
  <c r="O4386" i="1"/>
  <c r="N4387" i="1"/>
  <c r="O4387" i="1"/>
  <c r="N4388" i="1"/>
  <c r="O4388" i="1"/>
  <c r="N4389" i="1"/>
  <c r="O4389" i="1"/>
  <c r="N4390" i="1"/>
  <c r="O4390" i="1"/>
  <c r="N4391" i="1"/>
  <c r="O4391" i="1"/>
  <c r="N4392" i="1"/>
  <c r="O4392" i="1"/>
  <c r="N4393" i="1"/>
  <c r="O4393" i="1"/>
  <c r="N4394" i="1"/>
  <c r="O4394" i="1"/>
  <c r="N4395" i="1"/>
  <c r="O4395" i="1"/>
  <c r="N4396" i="1"/>
  <c r="O4396" i="1"/>
  <c r="N4397" i="1"/>
  <c r="O4397" i="1"/>
  <c r="N4398" i="1"/>
  <c r="O4398" i="1"/>
  <c r="N4399" i="1"/>
  <c r="O4399" i="1"/>
  <c r="K4400" i="1"/>
  <c r="N4400" i="1"/>
  <c r="O4400" i="1"/>
  <c r="N4401" i="1"/>
  <c r="O4401" i="1"/>
  <c r="N4402" i="1"/>
  <c r="O4402" i="1"/>
  <c r="N4403" i="1"/>
  <c r="O4403" i="1"/>
  <c r="N4404" i="1"/>
  <c r="O4404" i="1"/>
  <c r="N4405" i="1"/>
  <c r="O4405" i="1"/>
  <c r="N4406" i="1"/>
  <c r="O4406" i="1"/>
  <c r="N4407" i="1"/>
  <c r="O4407" i="1"/>
  <c r="N4408" i="1"/>
  <c r="O4408" i="1"/>
  <c r="N4409" i="1"/>
  <c r="O4409" i="1"/>
  <c r="N4410" i="1"/>
  <c r="O4410" i="1"/>
  <c r="N4411" i="1"/>
  <c r="O4411" i="1"/>
  <c r="N4412" i="1"/>
  <c r="O4412" i="1"/>
  <c r="N4413" i="1"/>
  <c r="O4413" i="1"/>
  <c r="N4414" i="1"/>
  <c r="O4414" i="1"/>
  <c r="N4415" i="1"/>
  <c r="O4415" i="1"/>
  <c r="N4416" i="1"/>
  <c r="O4416" i="1"/>
  <c r="N4417" i="1"/>
  <c r="O4417" i="1"/>
  <c r="N4418" i="1"/>
  <c r="O4418" i="1"/>
  <c r="N4419" i="1"/>
  <c r="O4419" i="1"/>
  <c r="N4420" i="1"/>
  <c r="O4420" i="1"/>
  <c r="K4421" i="1"/>
  <c r="N4421" i="1"/>
  <c r="O4421" i="1"/>
  <c r="N4422" i="1"/>
  <c r="O4422" i="1"/>
  <c r="N4423" i="1"/>
  <c r="O4423" i="1"/>
  <c r="N4424" i="1"/>
  <c r="O4424" i="1"/>
  <c r="N4425" i="1"/>
  <c r="O4425" i="1"/>
  <c r="N4426" i="1"/>
  <c r="O4426" i="1"/>
  <c r="N4427" i="1"/>
  <c r="O4427" i="1"/>
  <c r="N4428" i="1"/>
  <c r="O4428" i="1"/>
  <c r="N4429" i="1"/>
  <c r="O4429" i="1"/>
  <c r="N4430" i="1"/>
  <c r="O4430" i="1"/>
  <c r="N4431" i="1"/>
  <c r="O4431" i="1"/>
  <c r="N4432" i="1"/>
  <c r="O4432" i="1"/>
  <c r="N4433" i="1"/>
  <c r="O4433" i="1"/>
  <c r="N4434" i="1"/>
  <c r="O4434" i="1"/>
  <c r="N4435" i="1"/>
  <c r="O4435" i="1"/>
  <c r="N4436" i="1"/>
  <c r="O4436" i="1"/>
  <c r="N4437" i="1"/>
  <c r="O4437" i="1"/>
  <c r="N4438" i="1"/>
  <c r="O4438" i="1"/>
  <c r="N4439" i="1"/>
  <c r="O4439" i="1"/>
  <c r="N4440" i="1"/>
  <c r="O4440" i="1"/>
  <c r="N4441" i="1"/>
  <c r="O4441" i="1"/>
  <c r="K4442" i="1"/>
  <c r="N4442" i="1"/>
  <c r="O4442" i="1"/>
  <c r="N4443" i="1"/>
  <c r="O4443" i="1"/>
  <c r="N4444" i="1"/>
  <c r="O4444" i="1"/>
  <c r="N4445" i="1"/>
  <c r="O4445" i="1"/>
  <c r="N4446" i="1"/>
  <c r="O4446" i="1"/>
  <c r="N4447" i="1"/>
  <c r="O4447" i="1"/>
  <c r="N4448" i="1"/>
  <c r="O4448" i="1"/>
  <c r="N4449" i="1"/>
  <c r="O4449" i="1"/>
  <c r="N4450" i="1"/>
  <c r="O4450" i="1"/>
  <c r="N4451" i="1"/>
  <c r="O4451" i="1"/>
  <c r="N4452" i="1"/>
  <c r="O4452" i="1"/>
  <c r="N4453" i="1"/>
  <c r="O4453" i="1"/>
  <c r="N4454" i="1"/>
  <c r="O4454" i="1"/>
  <c r="N4455" i="1"/>
  <c r="O4455" i="1"/>
  <c r="N4456" i="1"/>
  <c r="O4456" i="1"/>
  <c r="N4457" i="1"/>
  <c r="O4457" i="1"/>
  <c r="N4458" i="1"/>
  <c r="O4458" i="1"/>
  <c r="N4459" i="1"/>
  <c r="O4459" i="1"/>
  <c r="N4460" i="1"/>
  <c r="O4460" i="1"/>
  <c r="N4461" i="1"/>
  <c r="O4461" i="1"/>
  <c r="K4462" i="1"/>
  <c r="N4462" i="1"/>
  <c r="O4462" i="1"/>
  <c r="N4463" i="1"/>
  <c r="O4463" i="1"/>
  <c r="N4464" i="1"/>
  <c r="O4464" i="1"/>
  <c r="N4465" i="1"/>
  <c r="O4465" i="1"/>
  <c r="N4466" i="1"/>
  <c r="O4466" i="1"/>
  <c r="N4467" i="1"/>
  <c r="O4467" i="1"/>
  <c r="N4468" i="1"/>
  <c r="O4468" i="1"/>
  <c r="N4469" i="1"/>
  <c r="O4469" i="1"/>
  <c r="N4470" i="1"/>
  <c r="O4470" i="1"/>
  <c r="N4471" i="1"/>
  <c r="O4471" i="1"/>
  <c r="N4472" i="1"/>
  <c r="O4472" i="1"/>
  <c r="N4473" i="1"/>
  <c r="O4473" i="1"/>
  <c r="N4474" i="1"/>
  <c r="O4474" i="1"/>
  <c r="N4475" i="1"/>
  <c r="O4475" i="1"/>
  <c r="N4476" i="1"/>
  <c r="O4476" i="1"/>
  <c r="N4477" i="1"/>
  <c r="O4477" i="1"/>
  <c r="N4478" i="1"/>
  <c r="O4478" i="1"/>
  <c r="N4479" i="1"/>
  <c r="O4479" i="1"/>
  <c r="N4480" i="1"/>
  <c r="O4480" i="1"/>
  <c r="N4481" i="1"/>
  <c r="O4481" i="1"/>
  <c r="N4482" i="1"/>
  <c r="O4482" i="1"/>
  <c r="K4483" i="1"/>
  <c r="N4483" i="1"/>
  <c r="O4483" i="1"/>
  <c r="O4484" i="1"/>
  <c r="N4485" i="1"/>
  <c r="O4485" i="1"/>
  <c r="N4486" i="1"/>
  <c r="O4486" i="1"/>
  <c r="N4487" i="1"/>
  <c r="O4487" i="1"/>
  <c r="N4488" i="1"/>
  <c r="O4488" i="1"/>
  <c r="N4489" i="1"/>
  <c r="O4489" i="1"/>
  <c r="N4490" i="1"/>
  <c r="O4490" i="1"/>
  <c r="N4491" i="1"/>
  <c r="O4491" i="1"/>
  <c r="N4492" i="1"/>
  <c r="O4492" i="1"/>
  <c r="N4493" i="1"/>
  <c r="O4493" i="1"/>
  <c r="N4494" i="1"/>
  <c r="O4494" i="1"/>
  <c r="N4495" i="1"/>
  <c r="O4495" i="1"/>
  <c r="N4496" i="1"/>
  <c r="O4496" i="1"/>
  <c r="N4497" i="1"/>
  <c r="O4497" i="1"/>
  <c r="N4498" i="1"/>
  <c r="O4498" i="1"/>
  <c r="N4499" i="1"/>
  <c r="O4499" i="1"/>
  <c r="N4500" i="1"/>
  <c r="O4500" i="1"/>
  <c r="N4501" i="1"/>
  <c r="O4501" i="1"/>
  <c r="N4502" i="1"/>
  <c r="O4502" i="1"/>
  <c r="K4503" i="1"/>
  <c r="N4503" i="1"/>
  <c r="O4503" i="1"/>
  <c r="N4504" i="1"/>
  <c r="O4504" i="1"/>
  <c r="N4505" i="1"/>
  <c r="O4505" i="1"/>
  <c r="N4506" i="1"/>
  <c r="O4506" i="1"/>
  <c r="N4507" i="1"/>
  <c r="O4507" i="1"/>
  <c r="N4508" i="1"/>
  <c r="O4508" i="1"/>
  <c r="N4509" i="1"/>
  <c r="O4509" i="1"/>
  <c r="N4510" i="1"/>
  <c r="O4510" i="1"/>
  <c r="N4511" i="1"/>
  <c r="O4511" i="1"/>
  <c r="N4512" i="1"/>
  <c r="O4512" i="1"/>
  <c r="N4513" i="1"/>
  <c r="O4513" i="1"/>
  <c r="N4514" i="1"/>
  <c r="O4514" i="1"/>
  <c r="N4515" i="1"/>
  <c r="O4515" i="1"/>
  <c r="N4516" i="1"/>
  <c r="O4516" i="1"/>
  <c r="N4517" i="1"/>
  <c r="O4517" i="1"/>
  <c r="N4518" i="1"/>
  <c r="O4518" i="1"/>
  <c r="N4519" i="1"/>
  <c r="O4519" i="1"/>
  <c r="N4520" i="1"/>
  <c r="O4520" i="1"/>
  <c r="N4521" i="1"/>
  <c r="O4521" i="1"/>
  <c r="N4522" i="1"/>
  <c r="O4522" i="1"/>
  <c r="K4523" i="1"/>
  <c r="N4523" i="1"/>
  <c r="O4523" i="1"/>
  <c r="N4524" i="1"/>
  <c r="O4524" i="1"/>
  <c r="N4525" i="1"/>
  <c r="O4525" i="1"/>
  <c r="N4526" i="1"/>
  <c r="O4526" i="1"/>
  <c r="N4527" i="1"/>
  <c r="O4527" i="1"/>
  <c r="N4528" i="1"/>
  <c r="O4528" i="1"/>
  <c r="N4529" i="1"/>
  <c r="O4529" i="1"/>
  <c r="N4530" i="1"/>
  <c r="O4530" i="1"/>
  <c r="N4531" i="1"/>
  <c r="O4531" i="1"/>
  <c r="N4532" i="1"/>
  <c r="O4532" i="1"/>
  <c r="N4533" i="1"/>
  <c r="O4533" i="1"/>
  <c r="N4534" i="1"/>
  <c r="O4534" i="1"/>
  <c r="N4535" i="1"/>
  <c r="O4535" i="1"/>
  <c r="N4536" i="1"/>
  <c r="O4536" i="1"/>
  <c r="N4537" i="1"/>
  <c r="O4537" i="1"/>
  <c r="N4538" i="1"/>
  <c r="O4538" i="1"/>
  <c r="N4539" i="1"/>
  <c r="O4539" i="1"/>
  <c r="N4540" i="1"/>
  <c r="O4540" i="1"/>
  <c r="N4541" i="1"/>
  <c r="O4541" i="1"/>
  <c r="N4542" i="1"/>
  <c r="O4542" i="1"/>
  <c r="N4543" i="1"/>
  <c r="O4543" i="1"/>
  <c r="N4544" i="1"/>
  <c r="O4544" i="1"/>
  <c r="K4545" i="1"/>
  <c r="N4545" i="1"/>
  <c r="O4545" i="1"/>
  <c r="N4546" i="1"/>
  <c r="O4546" i="1"/>
  <c r="N4547" i="1"/>
  <c r="O4547" i="1"/>
  <c r="N4548" i="1"/>
  <c r="O4548" i="1"/>
  <c r="N4549" i="1"/>
  <c r="O4549" i="1"/>
  <c r="N4550" i="1"/>
  <c r="O4550" i="1"/>
  <c r="N4551" i="1"/>
  <c r="O4551" i="1"/>
  <c r="N4552" i="1"/>
  <c r="O4552" i="1"/>
  <c r="N4553" i="1"/>
  <c r="O4553" i="1"/>
  <c r="N4554" i="1"/>
  <c r="O4554" i="1"/>
  <c r="N4555" i="1"/>
  <c r="O4555" i="1"/>
  <c r="N4556" i="1"/>
  <c r="O4556" i="1"/>
  <c r="N4557" i="1"/>
  <c r="O4557" i="1"/>
  <c r="N4558" i="1"/>
  <c r="O4558" i="1"/>
  <c r="N4559" i="1"/>
  <c r="O4559" i="1"/>
  <c r="N4560" i="1"/>
  <c r="O4560" i="1"/>
  <c r="N4561" i="1"/>
  <c r="O4561" i="1"/>
  <c r="N4562" i="1"/>
  <c r="O4562" i="1"/>
  <c r="N4563" i="1"/>
  <c r="O4563" i="1"/>
  <c r="N4564" i="1"/>
  <c r="O4564" i="1"/>
  <c r="K4565" i="1"/>
  <c r="N4565" i="1"/>
  <c r="O4565" i="1"/>
  <c r="N4566" i="1"/>
  <c r="O4566" i="1"/>
  <c r="N4567" i="1"/>
  <c r="O4567" i="1"/>
  <c r="N4568" i="1"/>
  <c r="O4568" i="1"/>
  <c r="N4569" i="1"/>
  <c r="O4569" i="1"/>
  <c r="N4570" i="1"/>
  <c r="O4570" i="1"/>
  <c r="N4571" i="1"/>
  <c r="O4571" i="1"/>
  <c r="N4572" i="1"/>
  <c r="O4572" i="1"/>
  <c r="N4573" i="1"/>
  <c r="O4573" i="1"/>
  <c r="N4574" i="1"/>
  <c r="O4574" i="1"/>
  <c r="N4575" i="1"/>
  <c r="O4575" i="1"/>
  <c r="N4576" i="1"/>
  <c r="O4576" i="1"/>
  <c r="N4577" i="1"/>
  <c r="O4577" i="1"/>
  <c r="N4578" i="1"/>
  <c r="O4578" i="1"/>
  <c r="N4579" i="1"/>
  <c r="O4579" i="1"/>
  <c r="N4580" i="1"/>
  <c r="O4580" i="1"/>
  <c r="N4581" i="1"/>
  <c r="O4581" i="1"/>
  <c r="N4582" i="1"/>
  <c r="O4582" i="1"/>
  <c r="N4583" i="1"/>
  <c r="O4583" i="1"/>
  <c r="K4584" i="1"/>
  <c r="N4584" i="1"/>
  <c r="O4584" i="1"/>
  <c r="N4585" i="1"/>
  <c r="O4585" i="1"/>
  <c r="N4586" i="1"/>
  <c r="O4586" i="1"/>
  <c r="N4587" i="1"/>
  <c r="O4587" i="1"/>
  <c r="N4588" i="1"/>
  <c r="O4588" i="1"/>
  <c r="N4589" i="1"/>
  <c r="O4589" i="1"/>
  <c r="N4590" i="1"/>
  <c r="O4590" i="1"/>
  <c r="N4591" i="1"/>
  <c r="O4591" i="1"/>
  <c r="N4592" i="1"/>
  <c r="O4592" i="1"/>
  <c r="N4593" i="1"/>
  <c r="O4593" i="1"/>
  <c r="N4594" i="1"/>
  <c r="O4594" i="1"/>
  <c r="N4595" i="1"/>
  <c r="O4595" i="1"/>
  <c r="N4596" i="1"/>
  <c r="O4596" i="1"/>
  <c r="N4597" i="1"/>
  <c r="O4597" i="1"/>
  <c r="N4598" i="1"/>
  <c r="O4598" i="1"/>
  <c r="N4599" i="1"/>
  <c r="O4599" i="1"/>
  <c r="N4600" i="1"/>
  <c r="O4600" i="1"/>
  <c r="N4601" i="1"/>
  <c r="O4601" i="1"/>
  <c r="N4602" i="1"/>
  <c r="O4602" i="1"/>
  <c r="N4603" i="1"/>
  <c r="O4603" i="1"/>
  <c r="N4604" i="1"/>
  <c r="O4604" i="1"/>
  <c r="N4605" i="1"/>
  <c r="O4605" i="1"/>
  <c r="K4606" i="1"/>
  <c r="N4606" i="1"/>
  <c r="O4606" i="1"/>
  <c r="N4607" i="1"/>
  <c r="O4607" i="1"/>
  <c r="N4608" i="1"/>
  <c r="O4608" i="1"/>
  <c r="N4609" i="1"/>
  <c r="O4609" i="1"/>
  <c r="N4610" i="1"/>
  <c r="O4610" i="1"/>
  <c r="N4611" i="1"/>
  <c r="O4611" i="1"/>
  <c r="N4612" i="1"/>
  <c r="O4612" i="1"/>
  <c r="N4613" i="1"/>
  <c r="O4613" i="1"/>
  <c r="N4614" i="1"/>
  <c r="O4614" i="1"/>
  <c r="N4615" i="1"/>
  <c r="O4615" i="1"/>
  <c r="N4616" i="1"/>
  <c r="O4616" i="1"/>
  <c r="N4617" i="1"/>
  <c r="O4617" i="1"/>
  <c r="N4618" i="1"/>
  <c r="O4618" i="1"/>
  <c r="N4619" i="1"/>
  <c r="O4619" i="1"/>
  <c r="N4620" i="1"/>
  <c r="O4620" i="1"/>
  <c r="N4621" i="1"/>
  <c r="O4621" i="1"/>
  <c r="N4622" i="1"/>
  <c r="O4622" i="1"/>
  <c r="N4623" i="1"/>
  <c r="O4623" i="1"/>
  <c r="N4624" i="1"/>
  <c r="O4624" i="1"/>
  <c r="N4625" i="1"/>
  <c r="O4625" i="1"/>
  <c r="N4626" i="1"/>
  <c r="O4626" i="1"/>
  <c r="N4627" i="1"/>
  <c r="O4627" i="1"/>
  <c r="N4628" i="1"/>
  <c r="O4628" i="1"/>
  <c r="N4629" i="1"/>
  <c r="O4629" i="1"/>
  <c r="N4630" i="1"/>
  <c r="O4630" i="1"/>
  <c r="N4631" i="1"/>
  <c r="O4631" i="1"/>
  <c r="N4632" i="1"/>
  <c r="O4632" i="1"/>
  <c r="N4633" i="1"/>
  <c r="O4633" i="1"/>
  <c r="N4634" i="1"/>
  <c r="O4634" i="1"/>
  <c r="N4635" i="1"/>
  <c r="O4635" i="1"/>
  <c r="N4636" i="1"/>
  <c r="O4636" i="1"/>
  <c r="N4637" i="1"/>
  <c r="O4637" i="1"/>
  <c r="N4638" i="1"/>
  <c r="O4638" i="1"/>
  <c r="N4639" i="1"/>
  <c r="O4639" i="1"/>
  <c r="N4640" i="1"/>
  <c r="O4640" i="1"/>
  <c r="N4641" i="1"/>
  <c r="O4641" i="1"/>
  <c r="N4642" i="1"/>
  <c r="O4642" i="1"/>
  <c r="N4643" i="1"/>
  <c r="O4643" i="1"/>
  <c r="N4644" i="1"/>
  <c r="O4644" i="1"/>
  <c r="N4645" i="1"/>
  <c r="O4645" i="1"/>
  <c r="N4646" i="1"/>
  <c r="O4646" i="1"/>
  <c r="N4647" i="1"/>
  <c r="O4647" i="1"/>
  <c r="N4648" i="1"/>
  <c r="O4648" i="1"/>
  <c r="N4649" i="1"/>
  <c r="O4649" i="1"/>
  <c r="N4650" i="1"/>
  <c r="O4650" i="1"/>
  <c r="N4651" i="1"/>
  <c r="O4651" i="1"/>
  <c r="N4652" i="1"/>
  <c r="O4652" i="1"/>
  <c r="N4653" i="1"/>
  <c r="O4653" i="1"/>
  <c r="N4654" i="1"/>
  <c r="O4654" i="1"/>
  <c r="N4655" i="1"/>
  <c r="O4655" i="1"/>
  <c r="N4656" i="1"/>
  <c r="O4656" i="1"/>
  <c r="N4657" i="1"/>
  <c r="O4657" i="1"/>
  <c r="N4658" i="1"/>
  <c r="O4658" i="1"/>
  <c r="N4659" i="1"/>
  <c r="O4659" i="1"/>
  <c r="N4660" i="1"/>
  <c r="O4660" i="1"/>
  <c r="N4661" i="1"/>
  <c r="O4661" i="1"/>
  <c r="N4662" i="1"/>
  <c r="O4662" i="1"/>
  <c r="N4663" i="1"/>
  <c r="O4663" i="1"/>
  <c r="N4664" i="1"/>
  <c r="O4664" i="1"/>
  <c r="N4665" i="1"/>
  <c r="O4665" i="1"/>
  <c r="N4666" i="1"/>
  <c r="O4666" i="1"/>
  <c r="N4667" i="1"/>
  <c r="O4667" i="1"/>
  <c r="N4668" i="1"/>
  <c r="O4668" i="1"/>
  <c r="N4669" i="1"/>
  <c r="O4669" i="1"/>
  <c r="N4670" i="1"/>
  <c r="O4670" i="1"/>
  <c r="N4671" i="1"/>
  <c r="O4671" i="1"/>
  <c r="N4672" i="1"/>
  <c r="O4672" i="1"/>
  <c r="N4673" i="1"/>
  <c r="O4673" i="1"/>
  <c r="N4674" i="1"/>
  <c r="O4674" i="1"/>
  <c r="N4675" i="1"/>
  <c r="O4675" i="1"/>
  <c r="N4676" i="1"/>
  <c r="O4676" i="1"/>
  <c r="N4677" i="1"/>
  <c r="O4677" i="1"/>
  <c r="N4678" i="1"/>
  <c r="O4678" i="1"/>
  <c r="N4679" i="1"/>
  <c r="O4679" i="1"/>
  <c r="N4680" i="1"/>
  <c r="O4680" i="1"/>
  <c r="N4681" i="1"/>
  <c r="O4681" i="1"/>
  <c r="N4682" i="1"/>
  <c r="O4682" i="1"/>
  <c r="N4683" i="1"/>
  <c r="O4683" i="1"/>
  <c r="N4684" i="1"/>
  <c r="O4684" i="1"/>
  <c r="N4685" i="1"/>
  <c r="O4685" i="1"/>
  <c r="N4686" i="1"/>
  <c r="O4686" i="1"/>
  <c r="N4687" i="1"/>
  <c r="O4687" i="1"/>
  <c r="N4688" i="1"/>
  <c r="O4688" i="1"/>
  <c r="N4689" i="1"/>
  <c r="O4689" i="1"/>
  <c r="N4690" i="1"/>
  <c r="O4690" i="1"/>
  <c r="N4691" i="1"/>
  <c r="O4691" i="1"/>
  <c r="N4692" i="1"/>
  <c r="O4692" i="1"/>
  <c r="N4693" i="1"/>
  <c r="O4693" i="1"/>
  <c r="N4694" i="1"/>
  <c r="O4694" i="1"/>
  <c r="N4695" i="1"/>
  <c r="O4695" i="1"/>
  <c r="N4696" i="1"/>
  <c r="O4696" i="1"/>
  <c r="N4697" i="1"/>
  <c r="O4697" i="1"/>
  <c r="N4698" i="1"/>
  <c r="O4698" i="1"/>
  <c r="N4699" i="1"/>
  <c r="O4699" i="1"/>
  <c r="N4700" i="1"/>
  <c r="O4700" i="1"/>
  <c r="N4701" i="1"/>
  <c r="O4701" i="1"/>
  <c r="N4702" i="1"/>
  <c r="O4702" i="1"/>
  <c r="N4703" i="1"/>
  <c r="O4703" i="1"/>
  <c r="N4704" i="1"/>
  <c r="O4704" i="1"/>
  <c r="N4705" i="1"/>
  <c r="O4705" i="1"/>
  <c r="N4706" i="1"/>
  <c r="O4706" i="1"/>
  <c r="N4707" i="1"/>
  <c r="O4707" i="1"/>
  <c r="N4708" i="1"/>
  <c r="O4708" i="1"/>
  <c r="N4709" i="1"/>
  <c r="O4709" i="1"/>
  <c r="N4710" i="1"/>
  <c r="O4710" i="1"/>
  <c r="N4711" i="1"/>
  <c r="O4711" i="1"/>
  <c r="N4712" i="1"/>
  <c r="O4712" i="1"/>
  <c r="N4713" i="1"/>
  <c r="O4713" i="1"/>
  <c r="N4714" i="1"/>
  <c r="O4714" i="1"/>
  <c r="N4715" i="1"/>
  <c r="O4715" i="1"/>
  <c r="N4716" i="1"/>
  <c r="O4716" i="1"/>
  <c r="N4717" i="1"/>
  <c r="O4717" i="1"/>
  <c r="N4718" i="1"/>
  <c r="O4718" i="1"/>
  <c r="N4719" i="1"/>
  <c r="O4719" i="1"/>
  <c r="N4720" i="1"/>
  <c r="O4720" i="1"/>
  <c r="N4721" i="1"/>
  <c r="O4721" i="1"/>
  <c r="N4722" i="1"/>
  <c r="O4722" i="1"/>
  <c r="N4723" i="1"/>
  <c r="O4723" i="1"/>
  <c r="N4724" i="1"/>
  <c r="O4724" i="1"/>
  <c r="N4725" i="1"/>
  <c r="O4725" i="1"/>
  <c r="N4726" i="1"/>
  <c r="O4726" i="1"/>
  <c r="N4727" i="1"/>
  <c r="O4727" i="1"/>
  <c r="N4728" i="1"/>
  <c r="O4728" i="1"/>
  <c r="N4729" i="1"/>
  <c r="O4729" i="1"/>
  <c r="N4730" i="1"/>
  <c r="O4730" i="1"/>
  <c r="N4731" i="1"/>
  <c r="O4731" i="1"/>
  <c r="N4732" i="1"/>
  <c r="O4732" i="1"/>
  <c r="N4733" i="1"/>
  <c r="O4733" i="1"/>
  <c r="N4734" i="1"/>
  <c r="O4734" i="1"/>
  <c r="N4735" i="1"/>
  <c r="O4735" i="1"/>
  <c r="N4736" i="1"/>
  <c r="O4736" i="1"/>
  <c r="N4737" i="1"/>
  <c r="O4737" i="1"/>
  <c r="N4738" i="1"/>
  <c r="O4738" i="1"/>
  <c r="N4739" i="1"/>
  <c r="O4739" i="1"/>
  <c r="N4740" i="1"/>
  <c r="O4740" i="1"/>
  <c r="N4741" i="1"/>
  <c r="O4741" i="1"/>
  <c r="N4742" i="1"/>
  <c r="O4742" i="1"/>
  <c r="N4743" i="1"/>
  <c r="O4743" i="1"/>
  <c r="N4744" i="1"/>
  <c r="O4744" i="1"/>
  <c r="N4745" i="1"/>
  <c r="O4745" i="1"/>
  <c r="N4746" i="1"/>
  <c r="O4746" i="1"/>
  <c r="N4747" i="1"/>
  <c r="O4747" i="1"/>
  <c r="N4748" i="1"/>
  <c r="O4748" i="1"/>
  <c r="N4749" i="1"/>
  <c r="O4749" i="1"/>
  <c r="N4750" i="1"/>
  <c r="O4750" i="1"/>
  <c r="N4751" i="1"/>
  <c r="O4751" i="1"/>
  <c r="N4752" i="1"/>
  <c r="O4752" i="1"/>
  <c r="N4753" i="1"/>
  <c r="O4753" i="1"/>
  <c r="N4754" i="1"/>
  <c r="O4754" i="1"/>
  <c r="N4755" i="1"/>
  <c r="O4755" i="1"/>
  <c r="N4756" i="1"/>
  <c r="O4756" i="1"/>
  <c r="N4757" i="1"/>
  <c r="O4757" i="1"/>
  <c r="N4758" i="1"/>
  <c r="O4758" i="1"/>
  <c r="N4759" i="1"/>
  <c r="O4759" i="1"/>
  <c r="N4760" i="1"/>
  <c r="O4760" i="1"/>
  <c r="N4761" i="1"/>
  <c r="O4761" i="1"/>
  <c r="N4762" i="1"/>
  <c r="O4762" i="1"/>
  <c r="N4763" i="1"/>
  <c r="O4763" i="1"/>
  <c r="N4764" i="1"/>
  <c r="O4764" i="1"/>
  <c r="N4765" i="1"/>
  <c r="O4765" i="1"/>
  <c r="N4766" i="1"/>
  <c r="O4766" i="1"/>
  <c r="N4767" i="1"/>
  <c r="O4767" i="1"/>
  <c r="N4768" i="1"/>
  <c r="O4768" i="1"/>
  <c r="N4769" i="1"/>
  <c r="O4769" i="1"/>
  <c r="N4770" i="1"/>
  <c r="O4770" i="1"/>
  <c r="N4771" i="1"/>
  <c r="O4771" i="1"/>
  <c r="N4772" i="1"/>
  <c r="O4772" i="1"/>
  <c r="N4773" i="1"/>
  <c r="O4773" i="1"/>
  <c r="N4774" i="1"/>
  <c r="O4774" i="1"/>
  <c r="N4775" i="1"/>
  <c r="O4775" i="1"/>
  <c r="N4776" i="1"/>
  <c r="O4776" i="1"/>
  <c r="N4777" i="1"/>
  <c r="O4777" i="1"/>
  <c r="N4778" i="1"/>
  <c r="O4778" i="1"/>
  <c r="N4779" i="1"/>
  <c r="O4779" i="1"/>
  <c r="N4780" i="1"/>
  <c r="O4780" i="1"/>
  <c r="N4781" i="1"/>
  <c r="O4781" i="1"/>
  <c r="N4782" i="1"/>
  <c r="O4782" i="1"/>
  <c r="N4783" i="1"/>
  <c r="O4783" i="1"/>
  <c r="N4784" i="1"/>
  <c r="O4784" i="1"/>
  <c r="N4785" i="1"/>
  <c r="O4785" i="1"/>
  <c r="N4786" i="1"/>
  <c r="O4786" i="1"/>
  <c r="N4787" i="1"/>
  <c r="O4787" i="1"/>
  <c r="N4788" i="1"/>
  <c r="O4788" i="1"/>
  <c r="N4789" i="1"/>
  <c r="O4789" i="1"/>
  <c r="N4790" i="1"/>
  <c r="O4790" i="1"/>
  <c r="N4791" i="1"/>
  <c r="O4791" i="1"/>
  <c r="N4792" i="1"/>
  <c r="O4792" i="1"/>
  <c r="N4793" i="1"/>
  <c r="O4793" i="1"/>
  <c r="N4794" i="1"/>
  <c r="O4794" i="1"/>
  <c r="N4795" i="1"/>
  <c r="O4795" i="1"/>
  <c r="N4796" i="1"/>
  <c r="O4796" i="1"/>
  <c r="N4797" i="1"/>
  <c r="O4797" i="1"/>
  <c r="N4798" i="1"/>
  <c r="O4798" i="1"/>
  <c r="N4799" i="1"/>
  <c r="O4799" i="1"/>
  <c r="N4800" i="1"/>
  <c r="O4800" i="1"/>
  <c r="N4801" i="1"/>
  <c r="O4801" i="1"/>
  <c r="N4802" i="1"/>
  <c r="O4802" i="1"/>
  <c r="N4803" i="1"/>
  <c r="O4803" i="1"/>
  <c r="N4804" i="1"/>
  <c r="O4804" i="1"/>
  <c r="N4805" i="1"/>
  <c r="O4805" i="1"/>
  <c r="N4806" i="1"/>
  <c r="O4806" i="1"/>
  <c r="N4807" i="1"/>
  <c r="O4807" i="1"/>
  <c r="N4808" i="1"/>
  <c r="O4808" i="1"/>
  <c r="N4809" i="1"/>
  <c r="O4809" i="1"/>
  <c r="N4810" i="1"/>
  <c r="O4810" i="1"/>
  <c r="N4811" i="1"/>
  <c r="O4811" i="1"/>
  <c r="N4812" i="1"/>
  <c r="O4812" i="1"/>
  <c r="N4813" i="1"/>
  <c r="O4813" i="1"/>
  <c r="N4814" i="1"/>
  <c r="O4814" i="1"/>
  <c r="N4815" i="1"/>
  <c r="O4815" i="1"/>
  <c r="N4816" i="1"/>
  <c r="O4816" i="1"/>
  <c r="N4817" i="1"/>
  <c r="O4817" i="1"/>
  <c r="N4818" i="1"/>
  <c r="O4818" i="1"/>
  <c r="N4819" i="1"/>
  <c r="O4819" i="1"/>
  <c r="N4820" i="1"/>
  <c r="O4820" i="1"/>
  <c r="N4821" i="1"/>
  <c r="O4821" i="1"/>
  <c r="N4822" i="1"/>
  <c r="O4822" i="1"/>
  <c r="N4823" i="1"/>
  <c r="O4823" i="1"/>
  <c r="N4824" i="1"/>
  <c r="O4824" i="1"/>
  <c r="N4825" i="1"/>
  <c r="O4825" i="1"/>
  <c r="N4826" i="1"/>
  <c r="O4826" i="1"/>
  <c r="N4827" i="1"/>
  <c r="O4827" i="1"/>
  <c r="N4828" i="1"/>
  <c r="O4828" i="1"/>
  <c r="N4829" i="1"/>
  <c r="O4829" i="1"/>
  <c r="N4830" i="1"/>
  <c r="O4830" i="1"/>
  <c r="N4831" i="1"/>
  <c r="O4831" i="1"/>
  <c r="N4832" i="1"/>
  <c r="O4832" i="1"/>
  <c r="N4833" i="1"/>
  <c r="O4833" i="1"/>
  <c r="N4834" i="1"/>
  <c r="O4834" i="1"/>
  <c r="N4835" i="1"/>
  <c r="O4835" i="1"/>
  <c r="N4836" i="1"/>
  <c r="O4836" i="1"/>
  <c r="N4837" i="1"/>
  <c r="O4837" i="1"/>
  <c r="N4838" i="1"/>
  <c r="O4838" i="1"/>
  <c r="N4839" i="1"/>
  <c r="O4839" i="1"/>
  <c r="N4840" i="1"/>
  <c r="O4840" i="1"/>
  <c r="N4841" i="1"/>
  <c r="O4841" i="1"/>
  <c r="N4842" i="1"/>
  <c r="O4842" i="1"/>
  <c r="N4843" i="1"/>
  <c r="O4843" i="1"/>
  <c r="N4844" i="1"/>
  <c r="O4844" i="1"/>
  <c r="N4845" i="1"/>
  <c r="O4845" i="1"/>
  <c r="N4846" i="1"/>
  <c r="O4846" i="1"/>
  <c r="N4847" i="1"/>
  <c r="O4847" i="1"/>
  <c r="N4848" i="1"/>
  <c r="O4848" i="1"/>
  <c r="N4849" i="1"/>
  <c r="O4849" i="1"/>
  <c r="N4850" i="1"/>
  <c r="O4850" i="1"/>
  <c r="N4851" i="1"/>
  <c r="O4851" i="1"/>
  <c r="N4852" i="1"/>
  <c r="O4852" i="1"/>
  <c r="N4853" i="1"/>
  <c r="O4853" i="1"/>
  <c r="N4854" i="1"/>
  <c r="O4854" i="1"/>
  <c r="N4855" i="1"/>
  <c r="O4855" i="1"/>
  <c r="N4856" i="1"/>
  <c r="O4856" i="1"/>
  <c r="N4857" i="1"/>
  <c r="O4857" i="1"/>
  <c r="N4858" i="1"/>
  <c r="O4858" i="1"/>
  <c r="N4859" i="1"/>
  <c r="O4859" i="1"/>
  <c r="N4860" i="1"/>
  <c r="O4860" i="1"/>
  <c r="N4861" i="1"/>
  <c r="O4861" i="1"/>
  <c r="N4862" i="1"/>
  <c r="O4862" i="1"/>
  <c r="N4863" i="1"/>
  <c r="O4863" i="1"/>
  <c r="N4864" i="1"/>
  <c r="O4864" i="1"/>
  <c r="N4865" i="1"/>
  <c r="O4865" i="1"/>
  <c r="N4866" i="1"/>
  <c r="O4866" i="1"/>
  <c r="N4867" i="1"/>
  <c r="O4867" i="1"/>
  <c r="N4868" i="1"/>
  <c r="O4868" i="1"/>
  <c r="N4869" i="1"/>
  <c r="O4869" i="1"/>
  <c r="N4870" i="1"/>
  <c r="O4870" i="1"/>
  <c r="N4871" i="1"/>
  <c r="O4871" i="1"/>
  <c r="N4872" i="1"/>
  <c r="O4872" i="1"/>
  <c r="N4873" i="1"/>
  <c r="O4873" i="1"/>
  <c r="N4874" i="1"/>
  <c r="O4874" i="1"/>
  <c r="N4875" i="1"/>
  <c r="O4875" i="1"/>
  <c r="N4876" i="1"/>
  <c r="O4876" i="1"/>
  <c r="N4877" i="1"/>
  <c r="O4877" i="1"/>
  <c r="N4878" i="1"/>
  <c r="O4878" i="1"/>
  <c r="N4879" i="1"/>
  <c r="O4879" i="1"/>
  <c r="N4880" i="1"/>
  <c r="O4880" i="1"/>
  <c r="N4881" i="1"/>
  <c r="O4881" i="1"/>
  <c r="N4882" i="1"/>
  <c r="O4882" i="1"/>
  <c r="N4883" i="1"/>
  <c r="O4883" i="1"/>
  <c r="N4884" i="1"/>
  <c r="O4884" i="1"/>
  <c r="N4885" i="1"/>
  <c r="O4885" i="1"/>
  <c r="N4886" i="1"/>
  <c r="O4886" i="1"/>
  <c r="N4887" i="1"/>
  <c r="O4887" i="1"/>
  <c r="N4888" i="1"/>
  <c r="O4888" i="1"/>
  <c r="N4889" i="1"/>
  <c r="O4889" i="1"/>
  <c r="N4890" i="1"/>
  <c r="O4890" i="1"/>
  <c r="N4891" i="1"/>
  <c r="O4891" i="1"/>
  <c r="N4892" i="1"/>
  <c r="O4892" i="1"/>
  <c r="N4893" i="1"/>
  <c r="O4893" i="1"/>
  <c r="N4894" i="1"/>
  <c r="O4894" i="1"/>
  <c r="N4895" i="1"/>
  <c r="O4895" i="1"/>
  <c r="N4896" i="1"/>
  <c r="O4896" i="1"/>
  <c r="N4897" i="1"/>
  <c r="O4897" i="1"/>
  <c r="N4898" i="1"/>
  <c r="O4898" i="1"/>
  <c r="N4899" i="1"/>
  <c r="O4899" i="1"/>
  <c r="N4900" i="1"/>
  <c r="O4900" i="1"/>
  <c r="N4901" i="1"/>
  <c r="O4901" i="1"/>
  <c r="N4902" i="1"/>
  <c r="O4902" i="1"/>
  <c r="N4903" i="1"/>
  <c r="O4903" i="1"/>
  <c r="N4904" i="1"/>
  <c r="O4904" i="1"/>
  <c r="N4905" i="1"/>
  <c r="O4905" i="1"/>
  <c r="N4906" i="1"/>
  <c r="O4906" i="1"/>
  <c r="N4907" i="1"/>
  <c r="O4907" i="1"/>
  <c r="N4908" i="1"/>
  <c r="O4908" i="1"/>
  <c r="N4909" i="1"/>
  <c r="O4909" i="1"/>
  <c r="N4910" i="1"/>
  <c r="O4910" i="1"/>
  <c r="N4911" i="1"/>
  <c r="O4911" i="1"/>
  <c r="N4912" i="1"/>
  <c r="O4912" i="1"/>
  <c r="N4913" i="1"/>
  <c r="O4913" i="1"/>
  <c r="N4914" i="1"/>
  <c r="O4914" i="1"/>
  <c r="N4915" i="1"/>
  <c r="O4915" i="1"/>
  <c r="N4916" i="1"/>
  <c r="O4916" i="1"/>
  <c r="N4917" i="1"/>
  <c r="O4917" i="1"/>
  <c r="N4918" i="1"/>
  <c r="O4918" i="1"/>
  <c r="N4919" i="1"/>
  <c r="O4919" i="1"/>
  <c r="N4920" i="1"/>
  <c r="O4920" i="1"/>
  <c r="N4921" i="1"/>
  <c r="O4921" i="1"/>
  <c r="N4922" i="1"/>
  <c r="O4922" i="1"/>
  <c r="N4923" i="1"/>
  <c r="O4923" i="1"/>
  <c r="N4924" i="1"/>
  <c r="O4924" i="1"/>
  <c r="N4925" i="1"/>
  <c r="O4925" i="1"/>
  <c r="N4926" i="1"/>
  <c r="O4926" i="1"/>
  <c r="N4927" i="1"/>
  <c r="O4927" i="1"/>
  <c r="N4928" i="1"/>
  <c r="O4928" i="1"/>
  <c r="N4929" i="1"/>
  <c r="O4929" i="1"/>
  <c r="N4930" i="1"/>
  <c r="O4930" i="1"/>
  <c r="N4931" i="1"/>
  <c r="O4931" i="1"/>
  <c r="N4932" i="1"/>
  <c r="O4932" i="1"/>
  <c r="N4933" i="1"/>
  <c r="O4933" i="1"/>
  <c r="N4934" i="1"/>
  <c r="O4934" i="1"/>
  <c r="N4935" i="1"/>
  <c r="O4935" i="1"/>
  <c r="N4936" i="1"/>
  <c r="O4936" i="1"/>
  <c r="N4937" i="1"/>
  <c r="O4937" i="1"/>
  <c r="N4938" i="1"/>
  <c r="O4938" i="1"/>
  <c r="N4939" i="1"/>
  <c r="O4939" i="1"/>
  <c r="N4940" i="1"/>
  <c r="O4940" i="1"/>
  <c r="N4941" i="1"/>
  <c r="O4941" i="1"/>
  <c r="N4942" i="1"/>
  <c r="O4942" i="1"/>
  <c r="N4943" i="1"/>
  <c r="O4943" i="1"/>
  <c r="N4944" i="1"/>
  <c r="O4944" i="1"/>
  <c r="N4945" i="1"/>
  <c r="O4945" i="1"/>
  <c r="N4946" i="1"/>
  <c r="O4946" i="1"/>
  <c r="N4947" i="1"/>
  <c r="O4947" i="1"/>
  <c r="N4948" i="1"/>
  <c r="O4948" i="1"/>
  <c r="N4949" i="1"/>
  <c r="O4949" i="1"/>
  <c r="N4950" i="1"/>
  <c r="O4950" i="1"/>
  <c r="N4951" i="1"/>
  <c r="O4951" i="1"/>
  <c r="N4952" i="1"/>
  <c r="O4952" i="1"/>
  <c r="N4953" i="1"/>
  <c r="O4953" i="1"/>
  <c r="N4954" i="1"/>
  <c r="O4954" i="1"/>
  <c r="N4955" i="1"/>
  <c r="O4955" i="1"/>
  <c r="N4956" i="1"/>
  <c r="O4956" i="1"/>
  <c r="N4957" i="1"/>
  <c r="O4957" i="1"/>
  <c r="N4958" i="1"/>
  <c r="O4958" i="1"/>
  <c r="N4959" i="1"/>
  <c r="O4959" i="1"/>
  <c r="N4960" i="1"/>
  <c r="O4960" i="1"/>
  <c r="N4961" i="1"/>
  <c r="O4961" i="1"/>
  <c r="N4962" i="1"/>
  <c r="O4962" i="1"/>
  <c r="N4963" i="1"/>
  <c r="O4963" i="1"/>
  <c r="N4964" i="1"/>
  <c r="O4964" i="1"/>
  <c r="N4965" i="1"/>
  <c r="O4965" i="1"/>
  <c r="N4966" i="1"/>
  <c r="O4966" i="1"/>
  <c r="N4967" i="1"/>
  <c r="O4967" i="1"/>
  <c r="N4968" i="1"/>
  <c r="O4968" i="1"/>
  <c r="N4969" i="1"/>
  <c r="O4969" i="1"/>
  <c r="N4970" i="1"/>
  <c r="O4970" i="1"/>
  <c r="N4971" i="1"/>
  <c r="O4971" i="1"/>
  <c r="N4972" i="1"/>
  <c r="O4972" i="1"/>
  <c r="N4973" i="1"/>
  <c r="O4973" i="1"/>
  <c r="N4974" i="1"/>
  <c r="O4974" i="1"/>
  <c r="N4975" i="1"/>
  <c r="O4975" i="1"/>
  <c r="N4976" i="1"/>
  <c r="O4976" i="1"/>
  <c r="N4977" i="1"/>
  <c r="O4977" i="1"/>
  <c r="N4978" i="1"/>
  <c r="O4978" i="1"/>
  <c r="N4979" i="1"/>
  <c r="O4979" i="1"/>
  <c r="N4980" i="1"/>
  <c r="O4980" i="1"/>
  <c r="N4981" i="1"/>
  <c r="O4981" i="1"/>
  <c r="N4982" i="1"/>
  <c r="O4982" i="1"/>
  <c r="N4983" i="1"/>
  <c r="O4983" i="1"/>
  <c r="N4984" i="1"/>
  <c r="O4984" i="1"/>
  <c r="N4985" i="1"/>
  <c r="O4985" i="1"/>
  <c r="N4986" i="1"/>
  <c r="O4986" i="1"/>
  <c r="N4987" i="1"/>
  <c r="O4987" i="1"/>
  <c r="N4988" i="1"/>
  <c r="O4988" i="1"/>
  <c r="N4989" i="1"/>
  <c r="O4989" i="1"/>
  <c r="N4990" i="1"/>
  <c r="O4990" i="1"/>
  <c r="N4991" i="1"/>
  <c r="O4991" i="1"/>
  <c r="N4992" i="1"/>
  <c r="O4992" i="1"/>
  <c r="N4993" i="1"/>
  <c r="O4993" i="1"/>
  <c r="N4994" i="1"/>
  <c r="O4994" i="1"/>
  <c r="N4995" i="1"/>
  <c r="O4995" i="1"/>
  <c r="N4996" i="1"/>
  <c r="O4996" i="1"/>
  <c r="N4997" i="1"/>
  <c r="O4997" i="1"/>
  <c r="N4998" i="1"/>
  <c r="O4998" i="1"/>
  <c r="N4999" i="1"/>
  <c r="O4999" i="1"/>
  <c r="N5000" i="1"/>
  <c r="O5000" i="1"/>
  <c r="N5001" i="1"/>
  <c r="O5001" i="1"/>
  <c r="N5002" i="1"/>
  <c r="O5002" i="1"/>
  <c r="N5003" i="1"/>
  <c r="O5003" i="1"/>
  <c r="N5004" i="1"/>
  <c r="O5004" i="1"/>
  <c r="N5005" i="1"/>
  <c r="O5005" i="1"/>
  <c r="N5006" i="1"/>
  <c r="O5006" i="1"/>
  <c r="N5007" i="1"/>
  <c r="O5007" i="1"/>
  <c r="N5008" i="1"/>
  <c r="O5008" i="1"/>
  <c r="N5009" i="1"/>
  <c r="O5009" i="1"/>
  <c r="N5010" i="1"/>
  <c r="O5010" i="1"/>
  <c r="N5011" i="1"/>
  <c r="O5011" i="1"/>
  <c r="N5012" i="1"/>
  <c r="O5012" i="1"/>
  <c r="N5013" i="1"/>
  <c r="O5013" i="1"/>
  <c r="N5014" i="1"/>
  <c r="O5014" i="1"/>
  <c r="N5015" i="1"/>
  <c r="O5015" i="1"/>
  <c r="N5016" i="1"/>
  <c r="O5016" i="1"/>
  <c r="N5017" i="1"/>
  <c r="O5017" i="1"/>
  <c r="N5018" i="1"/>
  <c r="O5018" i="1"/>
  <c r="N5019" i="1"/>
  <c r="O5019" i="1"/>
  <c r="N5020" i="1"/>
  <c r="O5020" i="1"/>
  <c r="N5021" i="1"/>
  <c r="O5021" i="1"/>
  <c r="N5022" i="1"/>
  <c r="O5022" i="1"/>
  <c r="N5023" i="1"/>
  <c r="O5023" i="1"/>
  <c r="N5024" i="1"/>
  <c r="O5024" i="1"/>
  <c r="N5025" i="1"/>
  <c r="O5025" i="1"/>
  <c r="N5026" i="1"/>
  <c r="O5026" i="1"/>
  <c r="N5027" i="1"/>
  <c r="O5027" i="1"/>
  <c r="N5028" i="1"/>
  <c r="O5028" i="1"/>
  <c r="N5029" i="1"/>
  <c r="O5029" i="1"/>
  <c r="N5030" i="1"/>
  <c r="O5030" i="1"/>
  <c r="N5031" i="1"/>
  <c r="O5031" i="1"/>
  <c r="N5032" i="1"/>
  <c r="O5032" i="1"/>
  <c r="N5033" i="1"/>
  <c r="O5033" i="1"/>
  <c r="N5034" i="1"/>
  <c r="O5034" i="1"/>
  <c r="N5035" i="1"/>
  <c r="O5035" i="1"/>
  <c r="N5036" i="1"/>
  <c r="O5036" i="1"/>
  <c r="N5037" i="1"/>
  <c r="O5037" i="1"/>
  <c r="N5038" i="1"/>
  <c r="O5038" i="1"/>
  <c r="N5039" i="1"/>
  <c r="O5039" i="1"/>
  <c r="N5040" i="1"/>
  <c r="O5040" i="1"/>
  <c r="N5041" i="1"/>
  <c r="O5041" i="1"/>
  <c r="N5042" i="1"/>
  <c r="O5042" i="1"/>
  <c r="N5043" i="1"/>
  <c r="O5043" i="1"/>
  <c r="N5044" i="1"/>
  <c r="O5044" i="1"/>
  <c r="N5045" i="1"/>
  <c r="O5045" i="1"/>
  <c r="N5046" i="1"/>
  <c r="O5046" i="1"/>
  <c r="N5047" i="1"/>
  <c r="O5047" i="1"/>
  <c r="N5048" i="1"/>
  <c r="O5048" i="1"/>
  <c r="N5049" i="1"/>
  <c r="O5049" i="1"/>
  <c r="N5050" i="1"/>
  <c r="O5050" i="1"/>
  <c r="N5051" i="1"/>
  <c r="O5051" i="1"/>
  <c r="N5052" i="1"/>
  <c r="O5052" i="1"/>
  <c r="N5053" i="1"/>
  <c r="O5053" i="1"/>
  <c r="N5054" i="1"/>
  <c r="O5054" i="1"/>
  <c r="N5055" i="1"/>
  <c r="O5055" i="1"/>
  <c r="N5056" i="1"/>
  <c r="O5056" i="1"/>
  <c r="N5057" i="1"/>
  <c r="O5057" i="1"/>
  <c r="N5058" i="1"/>
  <c r="O5058" i="1"/>
  <c r="N5059" i="1"/>
  <c r="O5059" i="1"/>
  <c r="N5060" i="1"/>
  <c r="O5060" i="1"/>
  <c r="N5061" i="1"/>
  <c r="O5061" i="1"/>
  <c r="N5062" i="1"/>
  <c r="O5062" i="1"/>
  <c r="N5063" i="1"/>
  <c r="O5063" i="1"/>
  <c r="N5064" i="1"/>
  <c r="O5064" i="1"/>
  <c r="N5065" i="1"/>
  <c r="O5065" i="1"/>
  <c r="N5066" i="1"/>
  <c r="O5066" i="1"/>
  <c r="N5067" i="1"/>
  <c r="O5067" i="1"/>
  <c r="N5068" i="1"/>
  <c r="O5068" i="1"/>
  <c r="N5069" i="1"/>
  <c r="O5069" i="1"/>
  <c r="N5070" i="1"/>
  <c r="O5070" i="1"/>
  <c r="N5071" i="1"/>
  <c r="O5071" i="1"/>
  <c r="N5072" i="1"/>
  <c r="O5072" i="1"/>
  <c r="N5073" i="1"/>
  <c r="O5073" i="1"/>
  <c r="N5074" i="1"/>
  <c r="O5074" i="1"/>
  <c r="N5075" i="1"/>
  <c r="O5075" i="1"/>
  <c r="N5076" i="1"/>
  <c r="O5076" i="1"/>
  <c r="N5077" i="1"/>
  <c r="O5077" i="1"/>
  <c r="N5078" i="1"/>
  <c r="O5078" i="1"/>
  <c r="N5079" i="1"/>
  <c r="O5079" i="1"/>
  <c r="N5080" i="1"/>
  <c r="O5080" i="1"/>
  <c r="N5081" i="1"/>
  <c r="O5081" i="1"/>
  <c r="N5082" i="1"/>
  <c r="O5082" i="1"/>
  <c r="N5083" i="1"/>
  <c r="O5083" i="1"/>
  <c r="N5084" i="1"/>
  <c r="O5084" i="1"/>
  <c r="N5085" i="1"/>
  <c r="O5085" i="1"/>
  <c r="N5086" i="1"/>
  <c r="O5086" i="1"/>
  <c r="N5087" i="1"/>
  <c r="O5087" i="1"/>
  <c r="N5088" i="1"/>
  <c r="N5089" i="1"/>
  <c r="O5089" i="1"/>
  <c r="N5090" i="1"/>
  <c r="O5090" i="1"/>
  <c r="N5091" i="1"/>
  <c r="O5091" i="1"/>
  <c r="N5092" i="1"/>
  <c r="O5092" i="1"/>
  <c r="N5093" i="1"/>
  <c r="O5093" i="1"/>
  <c r="N5094" i="1"/>
  <c r="O5094" i="1"/>
  <c r="N5095" i="1"/>
  <c r="O5095" i="1"/>
  <c r="N5096" i="1"/>
  <c r="O5096" i="1"/>
  <c r="N5097" i="1"/>
  <c r="O5097" i="1"/>
  <c r="N5098" i="1"/>
  <c r="O5098" i="1"/>
  <c r="N5099" i="1"/>
  <c r="O5099" i="1"/>
  <c r="N5100" i="1"/>
  <c r="O5100" i="1"/>
  <c r="N5101" i="1"/>
  <c r="O5101" i="1"/>
  <c r="N5102" i="1"/>
  <c r="O5102" i="1"/>
  <c r="N5103" i="1"/>
  <c r="O5103" i="1"/>
  <c r="N5104" i="1"/>
  <c r="O5104" i="1"/>
  <c r="N5105" i="1"/>
  <c r="O5105" i="1"/>
  <c r="N5106" i="1"/>
  <c r="O5106" i="1"/>
  <c r="N5107" i="1"/>
  <c r="O5107" i="1"/>
  <c r="N5108" i="1"/>
  <c r="O5108" i="1"/>
  <c r="N5109" i="1"/>
  <c r="O5109" i="1"/>
  <c r="N5110" i="1"/>
  <c r="O5110" i="1"/>
  <c r="N5111" i="1"/>
  <c r="O5111" i="1"/>
  <c r="N5112" i="1"/>
  <c r="O5112" i="1"/>
  <c r="N5113" i="1"/>
  <c r="O5113" i="1"/>
  <c r="N5114" i="1"/>
  <c r="O5114" i="1"/>
  <c r="N5115" i="1"/>
  <c r="O5115" i="1"/>
  <c r="N5116" i="1"/>
  <c r="O5116" i="1"/>
  <c r="N5117" i="1"/>
  <c r="O5117" i="1"/>
  <c r="N5118" i="1"/>
  <c r="O5118" i="1"/>
  <c r="N5119" i="1"/>
  <c r="O5119" i="1"/>
  <c r="N5120" i="1"/>
  <c r="O5120" i="1"/>
  <c r="N5121" i="1"/>
  <c r="O5121" i="1"/>
  <c r="N5122" i="1"/>
  <c r="O5122" i="1"/>
  <c r="N5123" i="1"/>
  <c r="O5123" i="1"/>
  <c r="N5124" i="1"/>
  <c r="O5124" i="1"/>
  <c r="N5125" i="1"/>
  <c r="O5125" i="1"/>
  <c r="N5126" i="1"/>
  <c r="O5126" i="1"/>
  <c r="N5127" i="1"/>
  <c r="O5127" i="1"/>
  <c r="N5128" i="1"/>
  <c r="O5128" i="1"/>
  <c r="N5129" i="1"/>
  <c r="O5129" i="1"/>
  <c r="N5130" i="1"/>
  <c r="O5130" i="1"/>
  <c r="N5131" i="1"/>
  <c r="O5131" i="1"/>
  <c r="N5132" i="1"/>
  <c r="O5132" i="1"/>
  <c r="N5133" i="1"/>
  <c r="O5133" i="1"/>
  <c r="N5134" i="1"/>
  <c r="O5134" i="1"/>
  <c r="N5135" i="1"/>
  <c r="O5135" i="1"/>
  <c r="N5136" i="1"/>
  <c r="O5136" i="1"/>
  <c r="N5137" i="1"/>
  <c r="O5137" i="1"/>
  <c r="N5138" i="1"/>
  <c r="O5138" i="1"/>
  <c r="N5139" i="1"/>
  <c r="O5139" i="1"/>
  <c r="N5140" i="1"/>
  <c r="O5140" i="1"/>
  <c r="N5141" i="1"/>
  <c r="O5141" i="1"/>
  <c r="N5142" i="1"/>
  <c r="O5142" i="1"/>
  <c r="N5143" i="1"/>
  <c r="O5143" i="1"/>
  <c r="N5144" i="1"/>
  <c r="O5144" i="1"/>
  <c r="N5145" i="1"/>
  <c r="O5145" i="1"/>
  <c r="N5146" i="1"/>
  <c r="O5146" i="1"/>
  <c r="N5147" i="1"/>
  <c r="O5147" i="1"/>
  <c r="N5148" i="1"/>
  <c r="O5148" i="1"/>
  <c r="N5149" i="1"/>
  <c r="O5149" i="1"/>
  <c r="N5150" i="1"/>
  <c r="O5150" i="1"/>
  <c r="N5151" i="1"/>
  <c r="O5151" i="1"/>
  <c r="N5152" i="1"/>
  <c r="O5152" i="1"/>
  <c r="N5153" i="1"/>
  <c r="O5153" i="1"/>
  <c r="N5154" i="1"/>
  <c r="O5154" i="1"/>
  <c r="N5155" i="1"/>
  <c r="O5155" i="1"/>
  <c r="N5156" i="1"/>
  <c r="O5156" i="1"/>
  <c r="N5157" i="1"/>
  <c r="O5157" i="1"/>
  <c r="N5158" i="1"/>
  <c r="O5158" i="1"/>
  <c r="N5159" i="1"/>
  <c r="O5159" i="1"/>
  <c r="N5160" i="1"/>
  <c r="O5160" i="1"/>
  <c r="N5161" i="1"/>
  <c r="O5161" i="1"/>
  <c r="N5162" i="1"/>
  <c r="O5162" i="1"/>
  <c r="N5163" i="1"/>
  <c r="O5163" i="1"/>
  <c r="N5164" i="1"/>
  <c r="O5164" i="1"/>
  <c r="N5165" i="1"/>
  <c r="O5165" i="1"/>
  <c r="N5166" i="1"/>
  <c r="O5166" i="1"/>
  <c r="N5167" i="1"/>
  <c r="O5167" i="1"/>
  <c r="N5168" i="1"/>
  <c r="O5168" i="1"/>
  <c r="N5169" i="1"/>
  <c r="O5169" i="1"/>
  <c r="N5170" i="1"/>
  <c r="O5170" i="1"/>
  <c r="N5171" i="1"/>
  <c r="O5171" i="1"/>
  <c r="N5172" i="1"/>
  <c r="O5172" i="1"/>
  <c r="N5173" i="1"/>
  <c r="O5173" i="1"/>
  <c r="N5174" i="1"/>
  <c r="O5174" i="1"/>
  <c r="N5175" i="1"/>
  <c r="O5175" i="1"/>
  <c r="N5176" i="1"/>
  <c r="O5176" i="1"/>
  <c r="N5177" i="1"/>
  <c r="O5177" i="1"/>
  <c r="N5178" i="1"/>
  <c r="O5178" i="1"/>
  <c r="N5179" i="1"/>
  <c r="O5179" i="1"/>
  <c r="N5180" i="1"/>
  <c r="O5180" i="1"/>
  <c r="N5181" i="1"/>
  <c r="O5181" i="1"/>
  <c r="N5182" i="1"/>
  <c r="O5182" i="1"/>
  <c r="N5183" i="1"/>
  <c r="O5183" i="1"/>
  <c r="N5184" i="1"/>
  <c r="O5184" i="1"/>
  <c r="N5185" i="1"/>
  <c r="O5185" i="1"/>
  <c r="N5186" i="1"/>
  <c r="O5186" i="1"/>
  <c r="N5187" i="1"/>
  <c r="O5187" i="1"/>
  <c r="N5188" i="1"/>
  <c r="O5188" i="1"/>
  <c r="N5189" i="1"/>
  <c r="O5189" i="1"/>
  <c r="N5190" i="1"/>
  <c r="O5190" i="1"/>
  <c r="N5191" i="1"/>
  <c r="O5191" i="1"/>
  <c r="N5192" i="1"/>
  <c r="O5192" i="1"/>
  <c r="N5193" i="1"/>
  <c r="O5193" i="1"/>
  <c r="N5194" i="1"/>
  <c r="O5194" i="1"/>
  <c r="N5195" i="1"/>
  <c r="O5195" i="1"/>
  <c r="N5196" i="1"/>
  <c r="O5196" i="1"/>
  <c r="N5197" i="1"/>
  <c r="O5197" i="1"/>
  <c r="N5198" i="1"/>
  <c r="O5198" i="1"/>
  <c r="N5199" i="1"/>
  <c r="O5199" i="1"/>
  <c r="N5200" i="1"/>
  <c r="O5200" i="1"/>
  <c r="N5201" i="1"/>
  <c r="O5201" i="1"/>
  <c r="N5202" i="1"/>
  <c r="O5202" i="1"/>
  <c r="N5203" i="1"/>
  <c r="O5203" i="1"/>
  <c r="N5204" i="1"/>
  <c r="O5204" i="1"/>
  <c r="N5205" i="1"/>
  <c r="O5205" i="1"/>
  <c r="N5206" i="1"/>
  <c r="O5206" i="1"/>
  <c r="N5207" i="1"/>
  <c r="O5207" i="1"/>
  <c r="N5208" i="1"/>
  <c r="O5208" i="1"/>
  <c r="N5209" i="1"/>
  <c r="O5209" i="1"/>
  <c r="N5210" i="1"/>
  <c r="O5210" i="1"/>
  <c r="N5211" i="1"/>
  <c r="O5211" i="1"/>
  <c r="N5212" i="1"/>
  <c r="O5212" i="1"/>
  <c r="N5213" i="1"/>
  <c r="O5213" i="1"/>
  <c r="N5214" i="1"/>
  <c r="O5214" i="1"/>
  <c r="N5215" i="1"/>
  <c r="O5215" i="1"/>
  <c r="N5216" i="1"/>
  <c r="O5216" i="1"/>
  <c r="N5217" i="1"/>
  <c r="O5217" i="1"/>
  <c r="N5218" i="1"/>
  <c r="O5218" i="1"/>
  <c r="N5219" i="1"/>
  <c r="O5219" i="1"/>
  <c r="N5220" i="1"/>
  <c r="O5220" i="1"/>
  <c r="N5221" i="1"/>
  <c r="O5221" i="1"/>
  <c r="N5222" i="1"/>
  <c r="O5222" i="1"/>
  <c r="N5223" i="1"/>
  <c r="O5223" i="1"/>
  <c r="N5224" i="1"/>
  <c r="O5224" i="1"/>
  <c r="N5225" i="1"/>
  <c r="O5225" i="1"/>
  <c r="N5226" i="1"/>
  <c r="O5226" i="1"/>
  <c r="N5227" i="1"/>
  <c r="O5227" i="1"/>
  <c r="N5228" i="1"/>
  <c r="O5228" i="1"/>
  <c r="N5229" i="1"/>
  <c r="O5229" i="1"/>
  <c r="P5229" i="1"/>
  <c r="N5230" i="1"/>
  <c r="O5230" i="1"/>
  <c r="P5230" i="1"/>
  <c r="N5231" i="1"/>
  <c r="O5231" i="1"/>
  <c r="P5231" i="1"/>
  <c r="N5232" i="1"/>
  <c r="O5232" i="1"/>
  <c r="P5232" i="1"/>
  <c r="N5233" i="1"/>
  <c r="O5233" i="1"/>
  <c r="P5233" i="1"/>
  <c r="N5234" i="1"/>
  <c r="O5234" i="1"/>
  <c r="P5234" i="1"/>
  <c r="N5235" i="1"/>
  <c r="O5235" i="1"/>
  <c r="P5235" i="1"/>
  <c r="N5236" i="1"/>
  <c r="O5236" i="1"/>
  <c r="P5236" i="1"/>
  <c r="N5237" i="1"/>
  <c r="O5237" i="1"/>
  <c r="P5237" i="1"/>
  <c r="N5238" i="1"/>
  <c r="O5238" i="1"/>
  <c r="P5238" i="1"/>
  <c r="N5239" i="1"/>
  <c r="O5239" i="1"/>
  <c r="P5239" i="1"/>
  <c r="N5240" i="1"/>
  <c r="O5240" i="1"/>
  <c r="P5240" i="1"/>
  <c r="N5241" i="1"/>
  <c r="O5241" i="1"/>
  <c r="P5241" i="1"/>
  <c r="N5242" i="1"/>
  <c r="O5242" i="1"/>
  <c r="P5242" i="1"/>
  <c r="N5243" i="1"/>
  <c r="O5243" i="1"/>
  <c r="P5243" i="1"/>
  <c r="N5244" i="1"/>
  <c r="O5244" i="1"/>
  <c r="P5244" i="1"/>
  <c r="N5245" i="1"/>
  <c r="O5245" i="1"/>
  <c r="P5245" i="1"/>
  <c r="N5246" i="1"/>
  <c r="O5246" i="1"/>
  <c r="P5246" i="1"/>
  <c r="N5247" i="1"/>
  <c r="O5247" i="1"/>
  <c r="P5247" i="1"/>
  <c r="N5248" i="1"/>
  <c r="O5248" i="1"/>
  <c r="P5248" i="1"/>
  <c r="N5249" i="1"/>
  <c r="O5249" i="1"/>
  <c r="P5249" i="1"/>
  <c r="N5250" i="1"/>
  <c r="O5250" i="1"/>
  <c r="P5250" i="1"/>
  <c r="N5251" i="1"/>
  <c r="O5251" i="1"/>
  <c r="P5251" i="1"/>
  <c r="N5252" i="1"/>
  <c r="O5252" i="1"/>
  <c r="P5252" i="1"/>
  <c r="N5253" i="1"/>
  <c r="O5253" i="1"/>
  <c r="P5253" i="1"/>
  <c r="N5254" i="1"/>
  <c r="O5254" i="1"/>
  <c r="P5254" i="1"/>
  <c r="N5255" i="1"/>
  <c r="O5255" i="1"/>
  <c r="P5255" i="1"/>
  <c r="N5256" i="1"/>
  <c r="O5256" i="1"/>
  <c r="P5256" i="1"/>
  <c r="N5257" i="1"/>
  <c r="O5257" i="1"/>
  <c r="P5257" i="1"/>
  <c r="N5258" i="1"/>
  <c r="O5258" i="1"/>
  <c r="P5258" i="1"/>
  <c r="N5259" i="1"/>
  <c r="O5259" i="1"/>
  <c r="P5259" i="1"/>
  <c r="N5260" i="1"/>
  <c r="O5260" i="1"/>
  <c r="P5260" i="1"/>
  <c r="N5261" i="1"/>
  <c r="O5261" i="1"/>
  <c r="P5261" i="1"/>
  <c r="N5262" i="1"/>
  <c r="O5262" i="1"/>
  <c r="P5262" i="1"/>
  <c r="N5263" i="1"/>
  <c r="O5263" i="1"/>
  <c r="P5263" i="1"/>
  <c r="N5264" i="1"/>
  <c r="O5264" i="1"/>
  <c r="P5264" i="1"/>
  <c r="N5265" i="1"/>
  <c r="O5265" i="1"/>
  <c r="P5265" i="1"/>
  <c r="N5266" i="1"/>
  <c r="O5266" i="1"/>
  <c r="P5266" i="1"/>
  <c r="N5267" i="1"/>
  <c r="O5267" i="1"/>
  <c r="P5267" i="1"/>
  <c r="N5268" i="1"/>
  <c r="O5268" i="1"/>
  <c r="P5268" i="1"/>
  <c r="N5269" i="1"/>
  <c r="O5269" i="1"/>
  <c r="P5269" i="1"/>
  <c r="N5270" i="1"/>
  <c r="O5270" i="1"/>
  <c r="P5270" i="1"/>
  <c r="N5271" i="1"/>
  <c r="O5271" i="1"/>
  <c r="P5271" i="1"/>
  <c r="N5272" i="1"/>
  <c r="O5272" i="1"/>
  <c r="P5272" i="1"/>
  <c r="N5273" i="1"/>
  <c r="O5273" i="1"/>
  <c r="P5273" i="1"/>
  <c r="N5274" i="1"/>
  <c r="O5274" i="1"/>
  <c r="P5274" i="1"/>
  <c r="N5275" i="1"/>
  <c r="O5275" i="1"/>
  <c r="P5275" i="1"/>
  <c r="N5276" i="1"/>
  <c r="O5276" i="1"/>
  <c r="P5276" i="1"/>
  <c r="N5277" i="1"/>
  <c r="O5277" i="1"/>
  <c r="P5277" i="1"/>
  <c r="N5278" i="1"/>
  <c r="O5278" i="1"/>
  <c r="P5278" i="1"/>
  <c r="N5279" i="1"/>
  <c r="O5279" i="1"/>
  <c r="P5279" i="1"/>
  <c r="N5280" i="1"/>
  <c r="O5280" i="1"/>
  <c r="P5280" i="1"/>
  <c r="N5281" i="1"/>
  <c r="O5281" i="1"/>
  <c r="P5281" i="1"/>
  <c r="N5282" i="1"/>
  <c r="O5282" i="1"/>
  <c r="P5282" i="1"/>
  <c r="N5283" i="1"/>
  <c r="O5283" i="1"/>
  <c r="P5283" i="1"/>
  <c r="N5284" i="1"/>
  <c r="O5284" i="1"/>
  <c r="P5284" i="1"/>
  <c r="N5285" i="1"/>
  <c r="O5285" i="1"/>
  <c r="P5285" i="1"/>
  <c r="N5286" i="1"/>
  <c r="O5286" i="1"/>
  <c r="P5286" i="1"/>
  <c r="N5287" i="1"/>
  <c r="O5287" i="1"/>
  <c r="P5287" i="1"/>
  <c r="N5288" i="1"/>
  <c r="O5288" i="1"/>
  <c r="P5288" i="1"/>
  <c r="N5289" i="1"/>
  <c r="O5289" i="1"/>
  <c r="P5289" i="1"/>
  <c r="N5290" i="1"/>
  <c r="O5290" i="1"/>
  <c r="P5290" i="1"/>
  <c r="N5291" i="1"/>
  <c r="O5291" i="1"/>
  <c r="P5291" i="1"/>
  <c r="N5292" i="1"/>
  <c r="O5292" i="1"/>
  <c r="P5292" i="1"/>
  <c r="N5293" i="1"/>
  <c r="O5293" i="1"/>
  <c r="P5293" i="1"/>
  <c r="N5294" i="1"/>
  <c r="O5294" i="1"/>
  <c r="P5294" i="1"/>
  <c r="N5295" i="1"/>
  <c r="O5295" i="1"/>
  <c r="P5295" i="1"/>
  <c r="N5296" i="1"/>
  <c r="O5296" i="1"/>
  <c r="P5296" i="1"/>
  <c r="N5297" i="1"/>
  <c r="O5297" i="1"/>
  <c r="P5297" i="1"/>
  <c r="N5298" i="1"/>
  <c r="O5298" i="1"/>
  <c r="P5298" i="1"/>
  <c r="N5299" i="1"/>
  <c r="O5299" i="1"/>
  <c r="P5299" i="1"/>
  <c r="N5300" i="1"/>
  <c r="O5300" i="1"/>
  <c r="P5300" i="1"/>
  <c r="N5301" i="1"/>
  <c r="O5301" i="1"/>
  <c r="P5301" i="1"/>
  <c r="N5302" i="1"/>
  <c r="O5302" i="1"/>
  <c r="P5302" i="1"/>
  <c r="N5303" i="1"/>
  <c r="O5303" i="1"/>
  <c r="P5303" i="1"/>
  <c r="N5304" i="1"/>
  <c r="O5304" i="1"/>
  <c r="P5304" i="1"/>
  <c r="N5305" i="1"/>
  <c r="O5305" i="1"/>
  <c r="P5305" i="1"/>
  <c r="N5306" i="1"/>
  <c r="O5306" i="1"/>
  <c r="P5306" i="1"/>
  <c r="N5307" i="1"/>
  <c r="O5307" i="1"/>
  <c r="P5307" i="1"/>
  <c r="N5308" i="1"/>
  <c r="O5308" i="1"/>
  <c r="P5308" i="1"/>
  <c r="N5309" i="1"/>
  <c r="O5309" i="1"/>
  <c r="P5309" i="1"/>
  <c r="N5310" i="1"/>
  <c r="O5310" i="1"/>
  <c r="P5310" i="1"/>
  <c r="N5311" i="1"/>
  <c r="O5311" i="1"/>
  <c r="P5311" i="1"/>
  <c r="N5312" i="1"/>
  <c r="O5312" i="1"/>
  <c r="P5312" i="1"/>
  <c r="N5313" i="1"/>
  <c r="O5313" i="1"/>
  <c r="P5313" i="1"/>
  <c r="N5314" i="1"/>
  <c r="O5314" i="1"/>
  <c r="P5314" i="1"/>
  <c r="N5315" i="1"/>
  <c r="O5315" i="1"/>
  <c r="P5315" i="1"/>
  <c r="N5316" i="1"/>
  <c r="O5316" i="1"/>
  <c r="P5316" i="1"/>
  <c r="N5317" i="1"/>
  <c r="O5317" i="1"/>
  <c r="P5317" i="1"/>
  <c r="N5318" i="1"/>
  <c r="O5318" i="1"/>
  <c r="P5318" i="1"/>
  <c r="N5319" i="1"/>
  <c r="O5319" i="1"/>
  <c r="P5319" i="1"/>
  <c r="N5320" i="1"/>
  <c r="O5320" i="1"/>
  <c r="P5320" i="1"/>
  <c r="N5321" i="1"/>
  <c r="O5321" i="1"/>
  <c r="P5321" i="1"/>
  <c r="N5322" i="1"/>
  <c r="O5322" i="1"/>
  <c r="P5322" i="1"/>
  <c r="N5323" i="1"/>
  <c r="O5323" i="1"/>
  <c r="P5323" i="1"/>
  <c r="N5324" i="1"/>
  <c r="O5324" i="1"/>
  <c r="P5324" i="1"/>
  <c r="N5325" i="1"/>
  <c r="O5325" i="1"/>
  <c r="P5325" i="1"/>
  <c r="N5326" i="1"/>
  <c r="O5326" i="1"/>
  <c r="P5326" i="1"/>
  <c r="N5327" i="1"/>
  <c r="O5327" i="1"/>
  <c r="P5327" i="1"/>
  <c r="N5328" i="1"/>
  <c r="O5328" i="1"/>
  <c r="P5328" i="1"/>
  <c r="N5329" i="1"/>
  <c r="O5329" i="1"/>
  <c r="P5329" i="1"/>
  <c r="N5330" i="1"/>
  <c r="O5330" i="1"/>
  <c r="P5330" i="1"/>
  <c r="N5331" i="1"/>
  <c r="O5331" i="1"/>
  <c r="P5331" i="1"/>
  <c r="N5332" i="1"/>
  <c r="O5332" i="1"/>
  <c r="P5332" i="1"/>
  <c r="N5333" i="1"/>
  <c r="O5333" i="1"/>
  <c r="P5333" i="1"/>
  <c r="N5334" i="1"/>
  <c r="O5334" i="1"/>
  <c r="P5334" i="1"/>
  <c r="N5335" i="1"/>
  <c r="O5335" i="1"/>
  <c r="P5335" i="1"/>
  <c r="N5336" i="1"/>
  <c r="O5336" i="1"/>
  <c r="P5336" i="1"/>
  <c r="N5337" i="1"/>
  <c r="O5337" i="1"/>
  <c r="P5337" i="1"/>
  <c r="N5338" i="1"/>
  <c r="O5338" i="1"/>
  <c r="P5338" i="1"/>
  <c r="N5339" i="1"/>
  <c r="O5339" i="1"/>
  <c r="P5339" i="1"/>
  <c r="N5340" i="1"/>
  <c r="O5340" i="1"/>
  <c r="P5340" i="1"/>
  <c r="N5341" i="1"/>
  <c r="O5341" i="1"/>
  <c r="P5341" i="1"/>
  <c r="N5342" i="1"/>
  <c r="O5342" i="1"/>
  <c r="P5342" i="1"/>
  <c r="N5343" i="1"/>
  <c r="O5343" i="1"/>
  <c r="P5343" i="1"/>
  <c r="N5344" i="1"/>
  <c r="O5344" i="1"/>
  <c r="P5344" i="1"/>
  <c r="N5345" i="1"/>
  <c r="O5345" i="1"/>
  <c r="P5345" i="1"/>
  <c r="N5346" i="1"/>
  <c r="O5346" i="1"/>
  <c r="P5346" i="1"/>
  <c r="N5347" i="1"/>
  <c r="O5347" i="1"/>
  <c r="P5347" i="1"/>
  <c r="N5348" i="1"/>
  <c r="O5348" i="1"/>
  <c r="P5348" i="1"/>
  <c r="N5349" i="1"/>
  <c r="O5349" i="1"/>
  <c r="P5349" i="1"/>
  <c r="N5350" i="1"/>
  <c r="O5350" i="1"/>
  <c r="P5350" i="1"/>
  <c r="N5351" i="1"/>
  <c r="O5351" i="1"/>
  <c r="P5351" i="1"/>
  <c r="N5352" i="1"/>
  <c r="O5352" i="1"/>
  <c r="P5352" i="1"/>
  <c r="N5353" i="1"/>
  <c r="O5353" i="1"/>
  <c r="P5353" i="1"/>
  <c r="N5354" i="1"/>
  <c r="O5354" i="1"/>
  <c r="P5354" i="1"/>
  <c r="N5355" i="1"/>
  <c r="O5355" i="1"/>
  <c r="P5355" i="1"/>
  <c r="N5356" i="1"/>
  <c r="O5356" i="1"/>
  <c r="P5356" i="1"/>
  <c r="N5357" i="1"/>
  <c r="O5357" i="1"/>
  <c r="P5357" i="1"/>
  <c r="N5358" i="1"/>
  <c r="O5358" i="1"/>
  <c r="P5358" i="1"/>
  <c r="N5359" i="1"/>
  <c r="O5359" i="1"/>
  <c r="P5359" i="1"/>
  <c r="N5360" i="1"/>
  <c r="O5360" i="1"/>
  <c r="P5360" i="1"/>
  <c r="N5361" i="1"/>
  <c r="O5361" i="1"/>
  <c r="P5361" i="1"/>
  <c r="N5362" i="1"/>
  <c r="O5362" i="1"/>
  <c r="P5362" i="1"/>
  <c r="N5363" i="1"/>
  <c r="O5363" i="1"/>
  <c r="P5363" i="1"/>
  <c r="N5364" i="1"/>
  <c r="O5364" i="1"/>
  <c r="P5364" i="1"/>
  <c r="N5365" i="1"/>
  <c r="O5365" i="1"/>
  <c r="P5365" i="1"/>
  <c r="N5366" i="1"/>
  <c r="O5366" i="1"/>
  <c r="P5366" i="1"/>
  <c r="N5367" i="1"/>
  <c r="O5367" i="1"/>
  <c r="P5367" i="1"/>
  <c r="N5368" i="1"/>
  <c r="O5368" i="1"/>
  <c r="P5368" i="1"/>
  <c r="N5369" i="1"/>
  <c r="O5369" i="1"/>
  <c r="P5369" i="1"/>
  <c r="N5370" i="1"/>
  <c r="O5370" i="1"/>
  <c r="P5370" i="1"/>
  <c r="N5371" i="1"/>
  <c r="O5371" i="1"/>
  <c r="P5371" i="1"/>
  <c r="N5372" i="1"/>
  <c r="O5372" i="1"/>
  <c r="P5372" i="1"/>
  <c r="N5373" i="1"/>
  <c r="O5373" i="1"/>
  <c r="P5373" i="1"/>
  <c r="N5374" i="1"/>
  <c r="O5374" i="1"/>
  <c r="P5374" i="1"/>
  <c r="N5375" i="1"/>
  <c r="O5375" i="1"/>
  <c r="P5375" i="1"/>
  <c r="N5376" i="1"/>
  <c r="O5376" i="1"/>
  <c r="P5376" i="1"/>
  <c r="N5377" i="1"/>
  <c r="O5377" i="1"/>
  <c r="P5377" i="1"/>
  <c r="N5378" i="1"/>
  <c r="O5378" i="1"/>
  <c r="P5378" i="1"/>
  <c r="N5379" i="1"/>
  <c r="O5379" i="1"/>
  <c r="P5379" i="1"/>
  <c r="N5380" i="1"/>
  <c r="O5380" i="1"/>
  <c r="P5380" i="1"/>
  <c r="N5381" i="1"/>
  <c r="O5381" i="1"/>
  <c r="P5381" i="1"/>
  <c r="N5382" i="1"/>
  <c r="O5382" i="1"/>
  <c r="P5382" i="1"/>
  <c r="N5383" i="1"/>
  <c r="O5383" i="1"/>
  <c r="P5383" i="1"/>
  <c r="N5384" i="1"/>
  <c r="O5384" i="1"/>
  <c r="P5384" i="1"/>
  <c r="N5385" i="1"/>
  <c r="O5385" i="1"/>
  <c r="P5385" i="1"/>
  <c r="N5386" i="1"/>
  <c r="O5386" i="1"/>
  <c r="P5386" i="1"/>
  <c r="N5387" i="1"/>
  <c r="O5387" i="1"/>
  <c r="P5387" i="1"/>
  <c r="N5388" i="1"/>
  <c r="O5388" i="1"/>
  <c r="P5388" i="1"/>
  <c r="N5389" i="1"/>
  <c r="O5389" i="1"/>
  <c r="P5389" i="1"/>
  <c r="N5390" i="1"/>
  <c r="O5390" i="1"/>
  <c r="P5390" i="1"/>
  <c r="N5391" i="1"/>
  <c r="O5391" i="1"/>
  <c r="P5391" i="1"/>
  <c r="N5392" i="1"/>
  <c r="O5392" i="1"/>
  <c r="P5392" i="1"/>
  <c r="N5393" i="1"/>
  <c r="O5393" i="1"/>
  <c r="P5393" i="1"/>
  <c r="N5394" i="1"/>
  <c r="O5394" i="1"/>
  <c r="P5394" i="1"/>
  <c r="N5395" i="1"/>
  <c r="O5395" i="1"/>
  <c r="P5395" i="1"/>
  <c r="N5396" i="1"/>
  <c r="O5396" i="1"/>
  <c r="P5396" i="1"/>
  <c r="N5397" i="1"/>
  <c r="O5397" i="1"/>
  <c r="P5397" i="1"/>
  <c r="N5398" i="1"/>
  <c r="O5398" i="1"/>
  <c r="P5398" i="1"/>
  <c r="N5399" i="1"/>
  <c r="O5399" i="1"/>
  <c r="P5399" i="1"/>
  <c r="N5400" i="1"/>
  <c r="O5400" i="1"/>
  <c r="P5400" i="1"/>
  <c r="N5401" i="1"/>
  <c r="O5401" i="1"/>
  <c r="P5401" i="1"/>
  <c r="N5402" i="1"/>
  <c r="O5402" i="1"/>
  <c r="P5402" i="1"/>
  <c r="N5403" i="1"/>
  <c r="O5403" i="1"/>
  <c r="P5403" i="1"/>
  <c r="N5404" i="1"/>
  <c r="O5404" i="1"/>
  <c r="P5404" i="1"/>
  <c r="N5405" i="1"/>
  <c r="O5405" i="1"/>
  <c r="P5405" i="1"/>
  <c r="N5406" i="1"/>
  <c r="O5406" i="1"/>
  <c r="P5406" i="1"/>
  <c r="N5407" i="1"/>
  <c r="O5407" i="1"/>
  <c r="P5407" i="1"/>
  <c r="N5408" i="1"/>
  <c r="O5408" i="1"/>
  <c r="P5408" i="1"/>
  <c r="N5409" i="1"/>
  <c r="O5409" i="1"/>
  <c r="P5409" i="1"/>
  <c r="N5410" i="1"/>
  <c r="O5410" i="1"/>
  <c r="P5410" i="1"/>
  <c r="N5411" i="1"/>
  <c r="O5411" i="1"/>
  <c r="P5411" i="1"/>
  <c r="N5412" i="1"/>
  <c r="O5412" i="1"/>
  <c r="P5412" i="1"/>
  <c r="N5413" i="1"/>
  <c r="O5413" i="1"/>
  <c r="P5413" i="1"/>
  <c r="N5414" i="1"/>
  <c r="O5414" i="1"/>
  <c r="P5414" i="1"/>
  <c r="N5415" i="1"/>
  <c r="O5415" i="1"/>
  <c r="P5415" i="1"/>
  <c r="N5416" i="1"/>
  <c r="O5416" i="1"/>
  <c r="P5416" i="1"/>
  <c r="N5417" i="1"/>
  <c r="O5417" i="1"/>
  <c r="P5417" i="1"/>
  <c r="N5418" i="1"/>
  <c r="O5418" i="1"/>
  <c r="P5418" i="1"/>
  <c r="N5419" i="1"/>
  <c r="O5419" i="1"/>
  <c r="P5419" i="1"/>
  <c r="N5420" i="1"/>
  <c r="O5420" i="1"/>
  <c r="P5420" i="1"/>
  <c r="N5421" i="1"/>
  <c r="O5421" i="1"/>
  <c r="P5421" i="1"/>
  <c r="N5422" i="1"/>
  <c r="O5422" i="1"/>
  <c r="P5422" i="1"/>
  <c r="N5423" i="1"/>
  <c r="O5423" i="1"/>
  <c r="P5423" i="1"/>
  <c r="N5424" i="1"/>
  <c r="O5424" i="1"/>
  <c r="P5424" i="1"/>
  <c r="N5425" i="1"/>
  <c r="O5425" i="1"/>
  <c r="P5425" i="1"/>
  <c r="N5426" i="1"/>
  <c r="O5426" i="1"/>
  <c r="P5426" i="1"/>
  <c r="N5427" i="1"/>
  <c r="O5427" i="1"/>
  <c r="P5427" i="1"/>
  <c r="N5428" i="1"/>
  <c r="O5428" i="1"/>
  <c r="P5428" i="1"/>
  <c r="N5429" i="1"/>
  <c r="O5429" i="1"/>
  <c r="P5429" i="1"/>
  <c r="N5430" i="1"/>
  <c r="O5430" i="1"/>
  <c r="P5430" i="1"/>
  <c r="N5431" i="1"/>
  <c r="O5431" i="1"/>
  <c r="P5431" i="1"/>
  <c r="N5432" i="1"/>
  <c r="O5432" i="1"/>
  <c r="P5432" i="1"/>
  <c r="N5433" i="1"/>
  <c r="O5433" i="1"/>
  <c r="P5433" i="1"/>
  <c r="N5434" i="1"/>
  <c r="O5434" i="1"/>
  <c r="P5434" i="1"/>
  <c r="N5435" i="1"/>
  <c r="O5435" i="1"/>
  <c r="P5435" i="1"/>
  <c r="N5436" i="1"/>
  <c r="O5436" i="1"/>
  <c r="P5436" i="1"/>
  <c r="N5437" i="1"/>
  <c r="O5437" i="1"/>
  <c r="P5437" i="1"/>
  <c r="N5438" i="1"/>
  <c r="O5438" i="1"/>
  <c r="P5438" i="1"/>
  <c r="N5439" i="1"/>
  <c r="O5439" i="1"/>
  <c r="P5439" i="1"/>
  <c r="N5440" i="1"/>
  <c r="O5440" i="1"/>
  <c r="P5440" i="1"/>
  <c r="N5441" i="1"/>
  <c r="O5441" i="1"/>
  <c r="P5441" i="1"/>
  <c r="N5442" i="1"/>
  <c r="O5442" i="1"/>
  <c r="P5442" i="1"/>
  <c r="N5443" i="1"/>
  <c r="O5443" i="1"/>
  <c r="P5443" i="1"/>
  <c r="N5444" i="1"/>
  <c r="O5444" i="1"/>
  <c r="P5444" i="1"/>
  <c r="N5445" i="1"/>
  <c r="O5445" i="1"/>
  <c r="P5445" i="1"/>
  <c r="N5446" i="1"/>
  <c r="O5446" i="1"/>
  <c r="P5446" i="1"/>
  <c r="N5447" i="1"/>
  <c r="O5447" i="1"/>
  <c r="P5447" i="1"/>
  <c r="N5448" i="1"/>
  <c r="O5448" i="1"/>
  <c r="P5448" i="1"/>
  <c r="N5449" i="1"/>
  <c r="O5449" i="1"/>
  <c r="P5449" i="1"/>
  <c r="N5450" i="1"/>
  <c r="O5450" i="1"/>
  <c r="P5450" i="1"/>
  <c r="N5451" i="1"/>
  <c r="O5451" i="1"/>
  <c r="P5451" i="1"/>
  <c r="N5452" i="1"/>
  <c r="O5452" i="1"/>
  <c r="P5452" i="1"/>
  <c r="N5453" i="1"/>
  <c r="O5453" i="1"/>
  <c r="P5453" i="1"/>
  <c r="N5454" i="1"/>
  <c r="O5454" i="1"/>
  <c r="P5454" i="1"/>
  <c r="N5455" i="1"/>
  <c r="O5455" i="1"/>
  <c r="P5455" i="1"/>
  <c r="N5456" i="1"/>
  <c r="O5456" i="1"/>
  <c r="P5456" i="1"/>
  <c r="N5457" i="1"/>
  <c r="O5457" i="1"/>
  <c r="P5457" i="1"/>
  <c r="N5458" i="1"/>
  <c r="O5458" i="1"/>
  <c r="P5458" i="1"/>
  <c r="N5459" i="1"/>
  <c r="O5459" i="1"/>
  <c r="P5459" i="1"/>
  <c r="N5460" i="1"/>
  <c r="O5460" i="1"/>
  <c r="P5460" i="1"/>
  <c r="N5461" i="1"/>
  <c r="O5461" i="1"/>
  <c r="P5461" i="1"/>
  <c r="N5462" i="1"/>
  <c r="O5462" i="1"/>
  <c r="P5462" i="1"/>
  <c r="N5463" i="1"/>
  <c r="O5463" i="1"/>
  <c r="P5463" i="1"/>
  <c r="N5464" i="1"/>
  <c r="O5464" i="1"/>
  <c r="P5464" i="1"/>
  <c r="N5465" i="1"/>
  <c r="O5465" i="1"/>
  <c r="P5465" i="1"/>
  <c r="N5466" i="1"/>
  <c r="O5466" i="1"/>
  <c r="P5466" i="1"/>
  <c r="N5467" i="1"/>
  <c r="O5467" i="1"/>
  <c r="P5467" i="1"/>
  <c r="N5468" i="1"/>
  <c r="O5468" i="1"/>
  <c r="P5468" i="1"/>
  <c r="N5469" i="1"/>
  <c r="O5469" i="1"/>
  <c r="P5469" i="1"/>
  <c r="N5470" i="1"/>
  <c r="O5470" i="1"/>
  <c r="P5470" i="1"/>
  <c r="N5471" i="1"/>
  <c r="O5471" i="1"/>
  <c r="P5471" i="1"/>
  <c r="N5472" i="1"/>
  <c r="O5472" i="1"/>
  <c r="P5472" i="1"/>
  <c r="N5473" i="1"/>
  <c r="O5473" i="1"/>
  <c r="P5473" i="1"/>
  <c r="N5474" i="1"/>
  <c r="O5474" i="1"/>
  <c r="P5474" i="1"/>
  <c r="N5475" i="1"/>
  <c r="O5475" i="1"/>
  <c r="P5475" i="1"/>
  <c r="N5476" i="1"/>
  <c r="O5476" i="1"/>
  <c r="P5476" i="1"/>
  <c r="N5477" i="1"/>
  <c r="O5477" i="1"/>
  <c r="P5477" i="1"/>
  <c r="N5478" i="1"/>
  <c r="O5478" i="1"/>
  <c r="P5478" i="1"/>
  <c r="N5479" i="1"/>
  <c r="O5479" i="1"/>
  <c r="P5479" i="1"/>
  <c r="N5480" i="1"/>
  <c r="O5480" i="1"/>
  <c r="P5480" i="1"/>
  <c r="N5481" i="1"/>
  <c r="O5481" i="1"/>
  <c r="P5481" i="1"/>
  <c r="N5482" i="1"/>
  <c r="O5482" i="1"/>
  <c r="P5482" i="1"/>
  <c r="N5483" i="1"/>
  <c r="O5483" i="1"/>
  <c r="P5483" i="1"/>
  <c r="N5484" i="1"/>
  <c r="O5484" i="1"/>
  <c r="P5484" i="1"/>
  <c r="N5485" i="1"/>
  <c r="O5485" i="1"/>
  <c r="P5485" i="1"/>
  <c r="N5486" i="1"/>
  <c r="O5486" i="1"/>
  <c r="P5486" i="1"/>
  <c r="N5487" i="1"/>
  <c r="O5487" i="1"/>
  <c r="P5487" i="1"/>
  <c r="N5488" i="1"/>
  <c r="O5488" i="1"/>
  <c r="P5488" i="1"/>
  <c r="N5489" i="1"/>
  <c r="O5489" i="1"/>
  <c r="P5489" i="1"/>
  <c r="N5490" i="1"/>
  <c r="O5490" i="1"/>
  <c r="P5490" i="1"/>
  <c r="N5491" i="1"/>
  <c r="O5491" i="1"/>
  <c r="P5491" i="1"/>
  <c r="N5492" i="1"/>
  <c r="O5492" i="1"/>
  <c r="P5492" i="1"/>
  <c r="N5493" i="1"/>
  <c r="O5493" i="1"/>
  <c r="P5493" i="1"/>
  <c r="N5494" i="1"/>
  <c r="O5494" i="1"/>
  <c r="P5494" i="1"/>
  <c r="N5495" i="1"/>
  <c r="O5495" i="1"/>
  <c r="P5495" i="1"/>
  <c r="N5496" i="1"/>
  <c r="O5496" i="1"/>
  <c r="P5496" i="1"/>
  <c r="N5497" i="1"/>
  <c r="O5497" i="1"/>
  <c r="P5497" i="1"/>
  <c r="N5498" i="1"/>
  <c r="O5498" i="1"/>
  <c r="P5498" i="1"/>
  <c r="N5499" i="1"/>
  <c r="O5499" i="1"/>
  <c r="P5499" i="1"/>
  <c r="N5500" i="1"/>
  <c r="O5500" i="1"/>
  <c r="P5500" i="1"/>
  <c r="N5501" i="1"/>
  <c r="O5501" i="1"/>
  <c r="P5501" i="1"/>
  <c r="N5502" i="1"/>
  <c r="O5502" i="1"/>
  <c r="P5502" i="1"/>
  <c r="N5503" i="1"/>
  <c r="O5503" i="1"/>
  <c r="P5503" i="1"/>
  <c r="N5504" i="1"/>
  <c r="O5504" i="1"/>
  <c r="P5504" i="1"/>
  <c r="N5505" i="1"/>
  <c r="O5505" i="1"/>
  <c r="P5505" i="1"/>
  <c r="N5506" i="1"/>
  <c r="O5506" i="1"/>
  <c r="P5506" i="1"/>
  <c r="N5507" i="1"/>
  <c r="O5507" i="1"/>
  <c r="P5507" i="1"/>
  <c r="N5508" i="1"/>
  <c r="O5508" i="1"/>
  <c r="P5508" i="1"/>
  <c r="N5509" i="1"/>
  <c r="O5509" i="1"/>
  <c r="P5509" i="1"/>
  <c r="N5510" i="1"/>
  <c r="O5510" i="1"/>
  <c r="P5510" i="1"/>
  <c r="N5511" i="1"/>
  <c r="O5511" i="1"/>
  <c r="P5511" i="1"/>
  <c r="N5512" i="1"/>
  <c r="O5512" i="1"/>
  <c r="P5512" i="1"/>
  <c r="N5513" i="1"/>
  <c r="O5513" i="1"/>
  <c r="P5513" i="1"/>
  <c r="N5514" i="1"/>
  <c r="O5514" i="1"/>
  <c r="P5514" i="1"/>
  <c r="N5515" i="1"/>
  <c r="O5515" i="1"/>
  <c r="P5515" i="1"/>
  <c r="N5516" i="1"/>
  <c r="O5516" i="1"/>
  <c r="P5516" i="1"/>
  <c r="N5517" i="1"/>
  <c r="O5517" i="1"/>
  <c r="P5517" i="1"/>
  <c r="N5518" i="1"/>
  <c r="O5518" i="1"/>
  <c r="P5518" i="1"/>
  <c r="N5519" i="1"/>
  <c r="O5519" i="1"/>
  <c r="P5519" i="1"/>
  <c r="N5520" i="1"/>
  <c r="O5520" i="1"/>
  <c r="P5520" i="1"/>
  <c r="N5521" i="1"/>
  <c r="O5521" i="1"/>
  <c r="P5521" i="1"/>
  <c r="N5522" i="1"/>
  <c r="O5522" i="1"/>
  <c r="P5522" i="1"/>
  <c r="N5523" i="1"/>
  <c r="O5523" i="1"/>
  <c r="P5523" i="1"/>
  <c r="N5524" i="1"/>
  <c r="O5524" i="1"/>
  <c r="P5524" i="1"/>
  <c r="N5525" i="1"/>
  <c r="O5525" i="1"/>
  <c r="P5525" i="1"/>
  <c r="N5526" i="1"/>
  <c r="O5526" i="1"/>
  <c r="P5526" i="1"/>
  <c r="N5527" i="1"/>
  <c r="O5527" i="1"/>
  <c r="P5527" i="1"/>
  <c r="N5528" i="1"/>
  <c r="O5528" i="1"/>
  <c r="P5528" i="1"/>
  <c r="N5529" i="1"/>
  <c r="O5529" i="1"/>
  <c r="P5529" i="1"/>
  <c r="N5530" i="1"/>
  <c r="O5530" i="1"/>
  <c r="P5530" i="1"/>
  <c r="N5531" i="1"/>
  <c r="O5531" i="1"/>
  <c r="P5531" i="1"/>
  <c r="N5532" i="1"/>
  <c r="O5532" i="1"/>
  <c r="P5532" i="1"/>
  <c r="N5533" i="1"/>
  <c r="O5533" i="1"/>
  <c r="P5533" i="1"/>
  <c r="N5534" i="1"/>
  <c r="O5534" i="1"/>
  <c r="P5534" i="1"/>
  <c r="N5535" i="1"/>
  <c r="O5535" i="1"/>
  <c r="P5535" i="1"/>
  <c r="N5536" i="1"/>
  <c r="O5536" i="1"/>
  <c r="P5536" i="1"/>
  <c r="N5537" i="1"/>
  <c r="O5537" i="1"/>
  <c r="P5537" i="1"/>
  <c r="N5538" i="1"/>
  <c r="O5538" i="1"/>
  <c r="P5538" i="1"/>
  <c r="N5539" i="1"/>
  <c r="O5539" i="1"/>
  <c r="P5539" i="1"/>
  <c r="N5540" i="1"/>
  <c r="O5540" i="1"/>
  <c r="P5540" i="1"/>
  <c r="N5541" i="1"/>
  <c r="O5541" i="1"/>
  <c r="P5541" i="1"/>
  <c r="N5542" i="1"/>
  <c r="O5542" i="1"/>
  <c r="P5542" i="1"/>
  <c r="N5543" i="1"/>
  <c r="O5543" i="1"/>
  <c r="P5543" i="1"/>
  <c r="N5544" i="1"/>
  <c r="O5544" i="1"/>
  <c r="P5544" i="1"/>
  <c r="N5545" i="1"/>
  <c r="O5545" i="1"/>
  <c r="P5545" i="1"/>
  <c r="N5546" i="1"/>
  <c r="O5546" i="1"/>
  <c r="P5546" i="1"/>
  <c r="N5547" i="1"/>
  <c r="O5547" i="1"/>
  <c r="P5547" i="1"/>
  <c r="N5548" i="1"/>
  <c r="O5548" i="1"/>
  <c r="P5548" i="1"/>
  <c r="N5549" i="1"/>
  <c r="O5549" i="1"/>
  <c r="P5549" i="1"/>
  <c r="N5550" i="1"/>
  <c r="O5550" i="1"/>
  <c r="P5550" i="1"/>
  <c r="N5551" i="1"/>
  <c r="O5551" i="1"/>
  <c r="P5551" i="1"/>
  <c r="N5552" i="1"/>
  <c r="O5552" i="1"/>
  <c r="P5552" i="1"/>
  <c r="N5553" i="1"/>
  <c r="O5553" i="1"/>
  <c r="P5553" i="1"/>
  <c r="N5554" i="1"/>
  <c r="O5554" i="1"/>
  <c r="P5554" i="1"/>
  <c r="N5555" i="1"/>
  <c r="O5555" i="1"/>
  <c r="P5555" i="1"/>
  <c r="N5556" i="1"/>
  <c r="O5556" i="1"/>
  <c r="P5556" i="1"/>
  <c r="N5557" i="1"/>
  <c r="O5557" i="1"/>
  <c r="P5557" i="1"/>
  <c r="N5558" i="1"/>
  <c r="O5558" i="1"/>
  <c r="P5558" i="1"/>
  <c r="N5559" i="1"/>
  <c r="O5559" i="1"/>
  <c r="P5559" i="1"/>
  <c r="N5560" i="1"/>
  <c r="O5560" i="1"/>
  <c r="P5560" i="1"/>
  <c r="N5561" i="1"/>
  <c r="O5561" i="1"/>
  <c r="P5561" i="1"/>
  <c r="N5562" i="1"/>
  <c r="O5562" i="1"/>
  <c r="P5562" i="1"/>
  <c r="N5563" i="1"/>
  <c r="O5563" i="1"/>
  <c r="P5563" i="1"/>
  <c r="N5564" i="1"/>
  <c r="O5564" i="1"/>
  <c r="P5564" i="1"/>
  <c r="N5565" i="1"/>
  <c r="O5565" i="1"/>
  <c r="P5565" i="1"/>
  <c r="N5566" i="1"/>
  <c r="O5566" i="1"/>
  <c r="P5566" i="1"/>
  <c r="N5567" i="1"/>
  <c r="O5567" i="1"/>
  <c r="P5567" i="1"/>
  <c r="N5568" i="1"/>
  <c r="O5568" i="1"/>
  <c r="P5568" i="1"/>
  <c r="N5569" i="1"/>
  <c r="O5569" i="1"/>
  <c r="P5569" i="1"/>
  <c r="N5570" i="1"/>
  <c r="O5570" i="1"/>
  <c r="P5570" i="1"/>
  <c r="N5571" i="1"/>
  <c r="O5571" i="1"/>
  <c r="P5571" i="1"/>
  <c r="N5572" i="1"/>
  <c r="O5572" i="1"/>
  <c r="P5572" i="1"/>
  <c r="N5573" i="1"/>
  <c r="O5573" i="1"/>
  <c r="P5573" i="1"/>
  <c r="N5574" i="1"/>
  <c r="O5574" i="1"/>
  <c r="P5574" i="1"/>
  <c r="N5575" i="1"/>
  <c r="O5575" i="1"/>
  <c r="P5575" i="1"/>
  <c r="N5576" i="1"/>
  <c r="O5576" i="1"/>
  <c r="P5576" i="1"/>
  <c r="N5577" i="1"/>
  <c r="O5577" i="1"/>
  <c r="P5577" i="1"/>
  <c r="N5578" i="1"/>
  <c r="O5578" i="1"/>
  <c r="P5578" i="1"/>
  <c r="N5579" i="1"/>
  <c r="O5579" i="1"/>
  <c r="P5579" i="1"/>
  <c r="N5580" i="1"/>
  <c r="O5580" i="1"/>
  <c r="P5580" i="1"/>
  <c r="N5581" i="1"/>
  <c r="O5581" i="1"/>
  <c r="P5581" i="1"/>
  <c r="N5582" i="1"/>
  <c r="O5582" i="1"/>
  <c r="P5582" i="1"/>
  <c r="N5583" i="1"/>
  <c r="O5583" i="1"/>
  <c r="P5583" i="1"/>
  <c r="N5584" i="1"/>
  <c r="O5584" i="1"/>
  <c r="P5584" i="1"/>
  <c r="N5585" i="1"/>
  <c r="O5585" i="1"/>
  <c r="P5585" i="1"/>
  <c r="N5586" i="1"/>
  <c r="O5586" i="1"/>
  <c r="P5586" i="1"/>
  <c r="N5587" i="1"/>
  <c r="O5587" i="1"/>
  <c r="P5587" i="1"/>
  <c r="N5588" i="1"/>
  <c r="O5588" i="1"/>
  <c r="P5588" i="1"/>
  <c r="N5589" i="1"/>
  <c r="O5589" i="1"/>
  <c r="P5589" i="1"/>
  <c r="N5590" i="1"/>
  <c r="O5590" i="1"/>
  <c r="P5590" i="1"/>
  <c r="N5591" i="1"/>
  <c r="O5591" i="1"/>
  <c r="P5591" i="1"/>
  <c r="N5592" i="1"/>
  <c r="O5592" i="1"/>
  <c r="P5592" i="1"/>
  <c r="N5593" i="1"/>
  <c r="O5593" i="1"/>
  <c r="P5593" i="1"/>
  <c r="N5594" i="1"/>
  <c r="O5594" i="1"/>
  <c r="P5594" i="1"/>
  <c r="N5595" i="1"/>
  <c r="O5595" i="1"/>
  <c r="P5595" i="1"/>
  <c r="N5596" i="1"/>
  <c r="O5596" i="1"/>
  <c r="P5596" i="1"/>
  <c r="N5597" i="1"/>
  <c r="O5597" i="1"/>
  <c r="P5597" i="1"/>
  <c r="N5598" i="1"/>
  <c r="O5598" i="1"/>
  <c r="P5598" i="1"/>
  <c r="N5599" i="1"/>
  <c r="O5599" i="1"/>
  <c r="P5599" i="1"/>
  <c r="N5600" i="1"/>
  <c r="O5600" i="1"/>
  <c r="P5600" i="1"/>
  <c r="N5601" i="1"/>
  <c r="O5601" i="1"/>
  <c r="P5601" i="1"/>
  <c r="N5602" i="1"/>
  <c r="O5602" i="1"/>
  <c r="P5602" i="1"/>
  <c r="N5603" i="1"/>
  <c r="O5603" i="1"/>
  <c r="P5603" i="1"/>
  <c r="N5604" i="1"/>
  <c r="O5604" i="1"/>
  <c r="P5604" i="1"/>
  <c r="N5605" i="1"/>
  <c r="O5605" i="1"/>
  <c r="P5605" i="1"/>
  <c r="N5606" i="1"/>
  <c r="O5606" i="1"/>
  <c r="P5606" i="1"/>
  <c r="N5607" i="1"/>
  <c r="O5607" i="1"/>
  <c r="P5607" i="1"/>
  <c r="N5608" i="1"/>
  <c r="O5608" i="1"/>
  <c r="P5608" i="1"/>
  <c r="N5609" i="1"/>
  <c r="O5609" i="1"/>
  <c r="P5609" i="1"/>
  <c r="N5610" i="1"/>
  <c r="O5610" i="1"/>
  <c r="P5610" i="1"/>
  <c r="N5611" i="1"/>
  <c r="O5611" i="1"/>
  <c r="P5611" i="1"/>
  <c r="N5612" i="1"/>
  <c r="O5612" i="1"/>
  <c r="P5612" i="1"/>
  <c r="N5613" i="1"/>
  <c r="O5613" i="1"/>
  <c r="P5613" i="1"/>
  <c r="N5614" i="1"/>
  <c r="O5614" i="1"/>
  <c r="P5614" i="1"/>
  <c r="N5615" i="1"/>
  <c r="O5615" i="1"/>
  <c r="P5615" i="1"/>
  <c r="N5616" i="1"/>
  <c r="O5616" i="1"/>
  <c r="P5616" i="1"/>
  <c r="N5617" i="1"/>
  <c r="O5617" i="1"/>
  <c r="P5617" i="1"/>
  <c r="N5618" i="1"/>
  <c r="O5618" i="1"/>
  <c r="P5618" i="1"/>
  <c r="N5619" i="1"/>
  <c r="O5619" i="1"/>
  <c r="P5619" i="1"/>
  <c r="N5620" i="1"/>
  <c r="O5620" i="1"/>
  <c r="P5620" i="1"/>
  <c r="N5621" i="1"/>
  <c r="O5621" i="1"/>
  <c r="P5621" i="1"/>
  <c r="N5622" i="1"/>
  <c r="O5622" i="1"/>
  <c r="P5622" i="1"/>
  <c r="N5623" i="1"/>
  <c r="O5623" i="1"/>
  <c r="P5623" i="1"/>
  <c r="N5624" i="1"/>
  <c r="O5624" i="1"/>
  <c r="P5624" i="1"/>
  <c r="N5625" i="1"/>
  <c r="O5625" i="1"/>
  <c r="P5625" i="1"/>
  <c r="N5626" i="1"/>
  <c r="O5626" i="1"/>
  <c r="P5626" i="1"/>
  <c r="N5627" i="1"/>
  <c r="O5627" i="1"/>
  <c r="P5627" i="1"/>
  <c r="N5628" i="1"/>
  <c r="O5628" i="1"/>
  <c r="P5628" i="1"/>
  <c r="N5629" i="1"/>
  <c r="O5629" i="1"/>
  <c r="P5629" i="1"/>
  <c r="N5630" i="1"/>
  <c r="O5630" i="1"/>
  <c r="P5630" i="1"/>
  <c r="N5631" i="1"/>
  <c r="O5631" i="1"/>
  <c r="P5631" i="1"/>
  <c r="N5632" i="1"/>
  <c r="O5632" i="1"/>
  <c r="P5632" i="1"/>
  <c r="N5633" i="1"/>
  <c r="O5633" i="1"/>
  <c r="P5633" i="1"/>
  <c r="N5634" i="1"/>
  <c r="O5634" i="1"/>
  <c r="P5634" i="1"/>
  <c r="N5635" i="1"/>
  <c r="O5635" i="1"/>
  <c r="P5635" i="1"/>
  <c r="N5636" i="1"/>
  <c r="O5636" i="1"/>
  <c r="P5636" i="1"/>
  <c r="N5637" i="1"/>
  <c r="O5637" i="1"/>
  <c r="P5637" i="1"/>
  <c r="N5638" i="1"/>
  <c r="O5638" i="1"/>
  <c r="P5638" i="1"/>
  <c r="N5639" i="1"/>
  <c r="O5639" i="1"/>
  <c r="P5639" i="1"/>
  <c r="N5640" i="1"/>
  <c r="O5640" i="1"/>
  <c r="P5640" i="1"/>
  <c r="N5641" i="1"/>
  <c r="O5641" i="1"/>
  <c r="P5641" i="1"/>
  <c r="N5642" i="1"/>
  <c r="O5642" i="1"/>
  <c r="P5642" i="1"/>
  <c r="N5643" i="1"/>
  <c r="O5643" i="1"/>
  <c r="P5643" i="1"/>
  <c r="N5644" i="1"/>
  <c r="O5644" i="1"/>
  <c r="P5644" i="1"/>
  <c r="N5645" i="1"/>
  <c r="O5645" i="1"/>
  <c r="P5645" i="1"/>
  <c r="N5646" i="1"/>
  <c r="O5646" i="1"/>
  <c r="P5646" i="1"/>
  <c r="N5647" i="1"/>
  <c r="O5647" i="1"/>
  <c r="P5647" i="1"/>
  <c r="N5648" i="1"/>
  <c r="O5648" i="1"/>
  <c r="P5648" i="1"/>
  <c r="N5649" i="1"/>
  <c r="O5649" i="1"/>
  <c r="P5649" i="1"/>
  <c r="N5650" i="1"/>
  <c r="O5650" i="1"/>
  <c r="P5650" i="1"/>
  <c r="N5651" i="1"/>
  <c r="O5651" i="1"/>
  <c r="P5651" i="1"/>
  <c r="N5652" i="1"/>
  <c r="O5652" i="1"/>
  <c r="P5652" i="1"/>
  <c r="N5653" i="1"/>
  <c r="O5653" i="1"/>
  <c r="P5653" i="1"/>
  <c r="N5654" i="1"/>
  <c r="O5654" i="1"/>
  <c r="P5654" i="1"/>
  <c r="N5655" i="1"/>
  <c r="O5655" i="1"/>
  <c r="P5655" i="1"/>
  <c r="N5656" i="1"/>
  <c r="O5656" i="1"/>
  <c r="P5656" i="1"/>
  <c r="N5657" i="1"/>
  <c r="O5657" i="1"/>
  <c r="P5657" i="1"/>
  <c r="N5658" i="1"/>
  <c r="O5658" i="1"/>
  <c r="P5658" i="1"/>
  <c r="N5659" i="1"/>
  <c r="O5659" i="1"/>
  <c r="P5659" i="1"/>
  <c r="N5660" i="1"/>
  <c r="O5660" i="1"/>
  <c r="P5660" i="1"/>
  <c r="N5661" i="1"/>
  <c r="O5661" i="1"/>
  <c r="P5661" i="1"/>
  <c r="N5662" i="1"/>
  <c r="O5662" i="1"/>
  <c r="P5662" i="1"/>
  <c r="N5663" i="1"/>
  <c r="O5663" i="1"/>
  <c r="P5663" i="1"/>
  <c r="N5664" i="1"/>
  <c r="O5664" i="1"/>
  <c r="P5664" i="1"/>
  <c r="N5665" i="1"/>
  <c r="O5665" i="1"/>
  <c r="P5665" i="1"/>
  <c r="N5666" i="1"/>
  <c r="O5666" i="1"/>
  <c r="P5666" i="1"/>
  <c r="N5667" i="1"/>
  <c r="O5667" i="1"/>
  <c r="P5667" i="1"/>
  <c r="N5668" i="1"/>
  <c r="O5668" i="1"/>
  <c r="P5668" i="1"/>
  <c r="N5669" i="1"/>
  <c r="O5669" i="1"/>
  <c r="P5669" i="1"/>
  <c r="N5670" i="1"/>
  <c r="O5670" i="1"/>
  <c r="P5670" i="1"/>
  <c r="N5671" i="1"/>
  <c r="O5671" i="1"/>
  <c r="P5671" i="1"/>
  <c r="N5672" i="1"/>
  <c r="O5672" i="1"/>
  <c r="P5672" i="1"/>
  <c r="N5673" i="1"/>
  <c r="O5673" i="1"/>
  <c r="P5673" i="1"/>
  <c r="N5674" i="1"/>
  <c r="O5674" i="1"/>
  <c r="P5674" i="1"/>
  <c r="N5675" i="1"/>
  <c r="O5675" i="1"/>
  <c r="P5675" i="1"/>
  <c r="N5676" i="1"/>
  <c r="O5676" i="1"/>
  <c r="P5676" i="1"/>
  <c r="N5677" i="1"/>
  <c r="O5677" i="1"/>
  <c r="P5677" i="1"/>
  <c r="N5678" i="1"/>
  <c r="O5678" i="1"/>
  <c r="P5678" i="1"/>
  <c r="N5679" i="1"/>
  <c r="O5679" i="1"/>
  <c r="P5679" i="1"/>
  <c r="N5680" i="1"/>
  <c r="O5680" i="1"/>
  <c r="P5680" i="1"/>
  <c r="N5681" i="1"/>
  <c r="O5681" i="1"/>
  <c r="P5681" i="1"/>
  <c r="N5682" i="1"/>
  <c r="O5682" i="1"/>
  <c r="P5682" i="1"/>
  <c r="N5683" i="1"/>
  <c r="O5683" i="1"/>
  <c r="P5683" i="1"/>
  <c r="N5684" i="1"/>
  <c r="O5684" i="1"/>
  <c r="P5684" i="1"/>
  <c r="N5685" i="1"/>
  <c r="O5685" i="1"/>
  <c r="P5685" i="1"/>
  <c r="N5686" i="1"/>
  <c r="O5686" i="1"/>
  <c r="P5686" i="1"/>
  <c r="N5687" i="1"/>
  <c r="O5687" i="1"/>
  <c r="P5687" i="1"/>
  <c r="N5688" i="1"/>
  <c r="O5688" i="1"/>
  <c r="P5688" i="1"/>
  <c r="N5689" i="1"/>
  <c r="O5689" i="1"/>
  <c r="P5689" i="1"/>
  <c r="N5690" i="1"/>
  <c r="O5690" i="1"/>
  <c r="P5690" i="1"/>
  <c r="N5691" i="1"/>
  <c r="O5691" i="1"/>
  <c r="P5691" i="1"/>
  <c r="N5692" i="1"/>
  <c r="O5692" i="1"/>
  <c r="P5692" i="1"/>
  <c r="N5693" i="1"/>
  <c r="O5693" i="1"/>
  <c r="P5693" i="1"/>
  <c r="N5694" i="1"/>
  <c r="O5694" i="1"/>
  <c r="P5694" i="1"/>
  <c r="N5695" i="1"/>
  <c r="O5695" i="1"/>
  <c r="P5695" i="1"/>
  <c r="N5696" i="1"/>
  <c r="O5696" i="1"/>
  <c r="P5696" i="1"/>
  <c r="N5697" i="1"/>
  <c r="O5697" i="1"/>
  <c r="P5697" i="1"/>
  <c r="N5698" i="1"/>
  <c r="O5698" i="1"/>
  <c r="P5698" i="1"/>
  <c r="N5699" i="1"/>
  <c r="O5699" i="1"/>
  <c r="P5699" i="1"/>
  <c r="N5700" i="1"/>
  <c r="O5700" i="1"/>
  <c r="P5700" i="1"/>
  <c r="N5701" i="1"/>
  <c r="O5701" i="1"/>
  <c r="P5701" i="1"/>
  <c r="N5702" i="1"/>
  <c r="O5702" i="1"/>
  <c r="P5702" i="1"/>
  <c r="N5703" i="1"/>
  <c r="O5703" i="1"/>
  <c r="P5703" i="1"/>
  <c r="N5704" i="1"/>
  <c r="O5704" i="1"/>
  <c r="P5704" i="1"/>
  <c r="N5705" i="1"/>
  <c r="O5705" i="1"/>
  <c r="P5705" i="1"/>
  <c r="N5706" i="1"/>
  <c r="O5706" i="1"/>
  <c r="P5706" i="1"/>
  <c r="N5707" i="1"/>
  <c r="O5707" i="1"/>
  <c r="P5707" i="1"/>
  <c r="N5708" i="1"/>
  <c r="O5708" i="1"/>
  <c r="P5708" i="1"/>
  <c r="N5709" i="1"/>
  <c r="O5709" i="1"/>
  <c r="P5709" i="1"/>
  <c r="N5710" i="1"/>
  <c r="O5710" i="1"/>
  <c r="P5710" i="1"/>
  <c r="N5711" i="1"/>
  <c r="O5711" i="1"/>
  <c r="P5711" i="1"/>
  <c r="N5712" i="1"/>
  <c r="O5712" i="1"/>
  <c r="P5712" i="1"/>
  <c r="N5713" i="1"/>
  <c r="O5713" i="1"/>
  <c r="P5713" i="1"/>
  <c r="N5714" i="1"/>
  <c r="O5714" i="1"/>
  <c r="P5714" i="1"/>
  <c r="N5715" i="1"/>
  <c r="O5715" i="1"/>
  <c r="P5715" i="1"/>
  <c r="N5716" i="1"/>
  <c r="O5716" i="1"/>
  <c r="P5716" i="1"/>
  <c r="N5717" i="1"/>
  <c r="O5717" i="1"/>
  <c r="P5717" i="1"/>
  <c r="N5718" i="1"/>
  <c r="O5718" i="1"/>
  <c r="P5718" i="1"/>
  <c r="N5719" i="1"/>
  <c r="O5719" i="1"/>
  <c r="P5719" i="1"/>
  <c r="N5720" i="1"/>
  <c r="O5720" i="1"/>
  <c r="P5720" i="1"/>
  <c r="N5721" i="1"/>
  <c r="O5721" i="1"/>
  <c r="P5721" i="1"/>
  <c r="N5722" i="1"/>
  <c r="O5722" i="1"/>
  <c r="P5722" i="1"/>
  <c r="N5723" i="1"/>
  <c r="O5723" i="1"/>
  <c r="P5723" i="1"/>
  <c r="N5724" i="1"/>
  <c r="O5724" i="1"/>
  <c r="P5724" i="1"/>
  <c r="N5725" i="1"/>
  <c r="O5725" i="1"/>
  <c r="P5725" i="1"/>
  <c r="N5726" i="1"/>
  <c r="O5726" i="1"/>
  <c r="P5726" i="1"/>
  <c r="N5727" i="1"/>
  <c r="O5727" i="1"/>
  <c r="P5727" i="1"/>
  <c r="N5728" i="1"/>
  <c r="O5728" i="1"/>
  <c r="P5728" i="1"/>
  <c r="N5729" i="1"/>
  <c r="O5729" i="1"/>
  <c r="P5729" i="1"/>
  <c r="N5730" i="1"/>
  <c r="O5730" i="1"/>
  <c r="P5730" i="1"/>
  <c r="N5731" i="1"/>
  <c r="O5731" i="1"/>
  <c r="P5731" i="1"/>
  <c r="N5732" i="1"/>
  <c r="O5732" i="1"/>
  <c r="P5732" i="1"/>
  <c r="N5733" i="1"/>
  <c r="O5733" i="1"/>
  <c r="P5733" i="1"/>
  <c r="N5734" i="1"/>
  <c r="O5734" i="1"/>
  <c r="P5734" i="1"/>
  <c r="N5735" i="1"/>
  <c r="O5735" i="1"/>
  <c r="P5735" i="1"/>
  <c r="N5736" i="1"/>
  <c r="O5736" i="1"/>
  <c r="P5736" i="1"/>
  <c r="N5737" i="1"/>
  <c r="O5737" i="1"/>
  <c r="P5737" i="1"/>
  <c r="N5738" i="1"/>
  <c r="O5738" i="1"/>
  <c r="P5738" i="1"/>
  <c r="N5739" i="1"/>
  <c r="O5739" i="1"/>
  <c r="P5739" i="1"/>
  <c r="N5740" i="1"/>
  <c r="O5740" i="1"/>
  <c r="P5740" i="1"/>
  <c r="N5741" i="1"/>
  <c r="O5741" i="1"/>
  <c r="P5741" i="1"/>
  <c r="N5742" i="1"/>
  <c r="O5742" i="1"/>
  <c r="P5742" i="1"/>
  <c r="N5743" i="1"/>
  <c r="O5743" i="1"/>
  <c r="P5743" i="1"/>
  <c r="N5744" i="1"/>
  <c r="O5744" i="1"/>
  <c r="P5744" i="1"/>
  <c r="N5745" i="1"/>
  <c r="O5745" i="1"/>
  <c r="P5745" i="1"/>
  <c r="N5746" i="1"/>
  <c r="O5746" i="1"/>
  <c r="P5746" i="1"/>
  <c r="N5747" i="1"/>
  <c r="O5747" i="1"/>
  <c r="P5747" i="1"/>
  <c r="N5748" i="1"/>
  <c r="O5748" i="1"/>
  <c r="P5748" i="1"/>
  <c r="N5749" i="1"/>
  <c r="O5749" i="1"/>
  <c r="P5749" i="1"/>
  <c r="N5750" i="1"/>
  <c r="O5750" i="1"/>
  <c r="P5750" i="1"/>
  <c r="N5751" i="1"/>
  <c r="O5751" i="1"/>
  <c r="P5751" i="1"/>
  <c r="N5752" i="1"/>
  <c r="O5752" i="1"/>
  <c r="P5752" i="1"/>
  <c r="N5753" i="1"/>
  <c r="O5753" i="1"/>
  <c r="P5753" i="1"/>
  <c r="N5754" i="1"/>
  <c r="O5754" i="1"/>
  <c r="P5754" i="1"/>
  <c r="N5755" i="1"/>
  <c r="O5755" i="1"/>
  <c r="P5755" i="1"/>
  <c r="N5756" i="1"/>
  <c r="O5756" i="1"/>
  <c r="P5756" i="1"/>
  <c r="N5757" i="1"/>
  <c r="O5757" i="1"/>
  <c r="P5757" i="1"/>
  <c r="N5758" i="1"/>
  <c r="O5758" i="1"/>
  <c r="P5758" i="1"/>
  <c r="N5759" i="1"/>
  <c r="O5759" i="1"/>
  <c r="P5759" i="1"/>
  <c r="N5760" i="1"/>
  <c r="O5760" i="1"/>
  <c r="P5760" i="1"/>
  <c r="N5761" i="1"/>
  <c r="O5761" i="1"/>
  <c r="P5761" i="1"/>
  <c r="N5762" i="1"/>
  <c r="O5762" i="1"/>
  <c r="P5762" i="1"/>
  <c r="N5763" i="1"/>
  <c r="O5763" i="1"/>
  <c r="P5763" i="1"/>
  <c r="N5764" i="1"/>
  <c r="O5764" i="1"/>
  <c r="P5764" i="1"/>
  <c r="N5765" i="1"/>
  <c r="O5765" i="1"/>
  <c r="P5765" i="1"/>
  <c r="N5766" i="1"/>
  <c r="O5766" i="1"/>
  <c r="P5766" i="1"/>
  <c r="N5767" i="1"/>
  <c r="O5767" i="1"/>
  <c r="P5767" i="1"/>
  <c r="N5768" i="1"/>
  <c r="O5768" i="1"/>
  <c r="P5768" i="1"/>
  <c r="N5769" i="1"/>
  <c r="O5769" i="1"/>
  <c r="P5769" i="1"/>
  <c r="N5770" i="1"/>
  <c r="O5770" i="1"/>
  <c r="P5770" i="1"/>
  <c r="N5771" i="1"/>
  <c r="O5771" i="1"/>
  <c r="P5771" i="1"/>
  <c r="N5772" i="1"/>
  <c r="O5772" i="1"/>
  <c r="P5772" i="1"/>
  <c r="N5773" i="1"/>
  <c r="O5773" i="1"/>
  <c r="P5773" i="1"/>
  <c r="N5774" i="1"/>
  <c r="O5774" i="1"/>
  <c r="P5774" i="1"/>
  <c r="N5775" i="1"/>
  <c r="O5775" i="1"/>
  <c r="P5775" i="1"/>
  <c r="N5776" i="1"/>
  <c r="O5776" i="1"/>
  <c r="P5776" i="1"/>
  <c r="N5777" i="1"/>
  <c r="O5777" i="1"/>
  <c r="P5777" i="1"/>
  <c r="N5778" i="1"/>
  <c r="O5778" i="1"/>
  <c r="P5778" i="1"/>
  <c r="N5779" i="1"/>
  <c r="O5779" i="1"/>
  <c r="P5779" i="1"/>
  <c r="N5780" i="1"/>
  <c r="O5780" i="1"/>
  <c r="P5780" i="1"/>
  <c r="N5781" i="1"/>
  <c r="O5781" i="1"/>
  <c r="P5781" i="1"/>
  <c r="N5782" i="1"/>
  <c r="O5782" i="1"/>
  <c r="P5782" i="1"/>
  <c r="N5783" i="1"/>
  <c r="O5783" i="1"/>
  <c r="P5783" i="1"/>
  <c r="N5784" i="1"/>
  <c r="O5784" i="1"/>
  <c r="P5784" i="1"/>
  <c r="N5785" i="1"/>
  <c r="O5785" i="1"/>
  <c r="P5785" i="1"/>
  <c r="N5786" i="1"/>
  <c r="O5786" i="1"/>
  <c r="P5786" i="1"/>
  <c r="N5787" i="1"/>
  <c r="O5787" i="1"/>
  <c r="P5787" i="1"/>
  <c r="N5788" i="1"/>
  <c r="O5788" i="1"/>
  <c r="P5788" i="1"/>
  <c r="N5789" i="1"/>
  <c r="O5789" i="1"/>
  <c r="P5789" i="1"/>
  <c r="N5790" i="1"/>
  <c r="O5790" i="1"/>
  <c r="P5790" i="1"/>
  <c r="N5791" i="1"/>
  <c r="O5791" i="1"/>
  <c r="P5791" i="1"/>
  <c r="N5792" i="1"/>
  <c r="O5792" i="1"/>
  <c r="P5792" i="1"/>
  <c r="N5793" i="1"/>
  <c r="O5793" i="1"/>
  <c r="P5793" i="1"/>
  <c r="N5794" i="1"/>
  <c r="O5794" i="1"/>
  <c r="P5794" i="1"/>
  <c r="N5795" i="1"/>
  <c r="O5795" i="1"/>
  <c r="P5795" i="1"/>
  <c r="N5796" i="1"/>
  <c r="O5796" i="1"/>
  <c r="P5796" i="1"/>
  <c r="N5797" i="1"/>
  <c r="O5797" i="1"/>
  <c r="P5797" i="1"/>
  <c r="N5798" i="1"/>
  <c r="O5798" i="1"/>
  <c r="P5798" i="1"/>
  <c r="N5799" i="1"/>
  <c r="O5799" i="1"/>
  <c r="P5799" i="1"/>
  <c r="N5800" i="1"/>
  <c r="O5800" i="1"/>
  <c r="P5800" i="1"/>
  <c r="N5801" i="1"/>
  <c r="O5801" i="1"/>
  <c r="P5801" i="1"/>
  <c r="N5802" i="1"/>
  <c r="O5802" i="1"/>
  <c r="P5802" i="1"/>
  <c r="N5803" i="1"/>
  <c r="O5803" i="1"/>
  <c r="P5803" i="1"/>
  <c r="N5804" i="1"/>
  <c r="O5804" i="1"/>
  <c r="P5804" i="1"/>
  <c r="N5805" i="1"/>
  <c r="O5805" i="1"/>
  <c r="P5805" i="1"/>
  <c r="N5806" i="1"/>
  <c r="O5806" i="1"/>
  <c r="P5806" i="1"/>
  <c r="N5807" i="1"/>
  <c r="O5807" i="1"/>
  <c r="P5807" i="1"/>
  <c r="N5808" i="1"/>
  <c r="O5808" i="1"/>
  <c r="P5808" i="1"/>
  <c r="N5809" i="1"/>
  <c r="O5809" i="1"/>
  <c r="P5809" i="1"/>
  <c r="N5810" i="1"/>
  <c r="O5810" i="1"/>
  <c r="P5810" i="1"/>
  <c r="N5811" i="1"/>
  <c r="O5811" i="1"/>
  <c r="P5811" i="1"/>
  <c r="N5812" i="1"/>
  <c r="O5812" i="1"/>
  <c r="P5812" i="1"/>
  <c r="N5813" i="1"/>
  <c r="O5813" i="1"/>
  <c r="P5813" i="1"/>
  <c r="N5814" i="1"/>
  <c r="O5814" i="1"/>
  <c r="P5814" i="1"/>
  <c r="N5815" i="1"/>
  <c r="O5815" i="1"/>
  <c r="P5815" i="1"/>
  <c r="N5816" i="1"/>
  <c r="O5816" i="1"/>
  <c r="P5816" i="1"/>
  <c r="N5817" i="1"/>
  <c r="O5817" i="1"/>
  <c r="P5817" i="1"/>
  <c r="N5818" i="1"/>
  <c r="O5818" i="1"/>
  <c r="P5818" i="1"/>
  <c r="N5819" i="1"/>
  <c r="O5819" i="1"/>
  <c r="P5819" i="1"/>
  <c r="N5820" i="1"/>
  <c r="O5820" i="1"/>
  <c r="P5820" i="1"/>
  <c r="N5821" i="1"/>
  <c r="O5821" i="1"/>
  <c r="P5821" i="1"/>
  <c r="N5822" i="1"/>
  <c r="O5822" i="1"/>
  <c r="P5822" i="1"/>
  <c r="N5823" i="1"/>
  <c r="O5823" i="1"/>
  <c r="P5823" i="1"/>
  <c r="N5824" i="1"/>
  <c r="O5824" i="1"/>
  <c r="P5824" i="1"/>
  <c r="N5825" i="1"/>
  <c r="O5825" i="1"/>
  <c r="P5825" i="1"/>
  <c r="I5826" i="1"/>
  <c r="J5826" i="1"/>
  <c r="K5826" i="1"/>
  <c r="N5826" i="1"/>
  <c r="O5826" i="1"/>
  <c r="P5826" i="1"/>
  <c r="N5827" i="1"/>
  <c r="O5827" i="1"/>
  <c r="P5827" i="1"/>
  <c r="N5828" i="1"/>
  <c r="O5828" i="1"/>
  <c r="P5828" i="1"/>
  <c r="N5829" i="1"/>
  <c r="O5829" i="1"/>
  <c r="P5829" i="1"/>
  <c r="N5830" i="1"/>
  <c r="O5830" i="1"/>
  <c r="P5830" i="1"/>
  <c r="N5831" i="1"/>
  <c r="O5831" i="1"/>
  <c r="P5831" i="1"/>
  <c r="N5832" i="1"/>
  <c r="O5832" i="1"/>
  <c r="P5832" i="1"/>
  <c r="N5833" i="1"/>
  <c r="O5833" i="1"/>
  <c r="P5833" i="1"/>
  <c r="N5834" i="1"/>
  <c r="O5834" i="1"/>
  <c r="P5834" i="1"/>
  <c r="N5835" i="1"/>
  <c r="O5835" i="1"/>
  <c r="P5835" i="1"/>
  <c r="N5836" i="1"/>
  <c r="O5836" i="1"/>
  <c r="P5836" i="1"/>
  <c r="N5837" i="1"/>
  <c r="O5837" i="1"/>
  <c r="P5837" i="1"/>
  <c r="N5838" i="1"/>
  <c r="O5838" i="1"/>
  <c r="P5838" i="1"/>
  <c r="N5839" i="1"/>
  <c r="O5839" i="1"/>
  <c r="P5839" i="1"/>
  <c r="N5840" i="1"/>
  <c r="O5840" i="1"/>
  <c r="P5840" i="1"/>
  <c r="N5841" i="1"/>
  <c r="O5841" i="1"/>
  <c r="P5841" i="1"/>
  <c r="N5842" i="1"/>
  <c r="O5842" i="1"/>
  <c r="P5842" i="1"/>
  <c r="N5843" i="1"/>
  <c r="O5843" i="1"/>
  <c r="P5843" i="1"/>
  <c r="N5844" i="1"/>
  <c r="O5844" i="1"/>
  <c r="P5844" i="1"/>
  <c r="N5845" i="1"/>
  <c r="O5845" i="1"/>
  <c r="P5845" i="1"/>
  <c r="N5846" i="1"/>
  <c r="O5846" i="1"/>
  <c r="P5846" i="1"/>
  <c r="N5847" i="1"/>
  <c r="O5847" i="1"/>
  <c r="P5847" i="1"/>
  <c r="N5848" i="1"/>
  <c r="O5848" i="1"/>
  <c r="P5848" i="1"/>
  <c r="N5849" i="1"/>
  <c r="O5849" i="1"/>
  <c r="P5849" i="1"/>
  <c r="N5850" i="1"/>
  <c r="O5850" i="1"/>
  <c r="P5850" i="1"/>
  <c r="N5851" i="1"/>
  <c r="O5851" i="1"/>
  <c r="P5851" i="1"/>
  <c r="N5852" i="1"/>
  <c r="O5852" i="1"/>
  <c r="P5852" i="1"/>
  <c r="N5853" i="1"/>
  <c r="O5853" i="1"/>
  <c r="P5853" i="1"/>
  <c r="N5854" i="1"/>
  <c r="O5854" i="1"/>
  <c r="P5854" i="1"/>
  <c r="N5855" i="1"/>
  <c r="O5855" i="1"/>
  <c r="P5855" i="1"/>
  <c r="N5856" i="1"/>
  <c r="O5856" i="1"/>
  <c r="P5856" i="1"/>
  <c r="N5857" i="1"/>
  <c r="O5857" i="1"/>
  <c r="P5857" i="1"/>
  <c r="N5858" i="1"/>
  <c r="O5858" i="1"/>
  <c r="P5858" i="1"/>
  <c r="N5859" i="1"/>
  <c r="O5859" i="1"/>
  <c r="P5859" i="1"/>
  <c r="N5860" i="1"/>
  <c r="O5860" i="1"/>
  <c r="P5860" i="1"/>
  <c r="N5861" i="1"/>
  <c r="O5861" i="1"/>
  <c r="P5861" i="1"/>
  <c r="N5862" i="1"/>
  <c r="O5862" i="1"/>
  <c r="P5862" i="1"/>
  <c r="N5863" i="1"/>
  <c r="O5863" i="1"/>
  <c r="P5863" i="1"/>
  <c r="N5864" i="1"/>
  <c r="O5864" i="1"/>
  <c r="P5864" i="1"/>
  <c r="N5865" i="1"/>
  <c r="O5865" i="1"/>
  <c r="P5865" i="1"/>
  <c r="N5866" i="1"/>
  <c r="O5866" i="1"/>
  <c r="P5866" i="1"/>
  <c r="N5867" i="1"/>
  <c r="O5867" i="1"/>
  <c r="P5867" i="1"/>
  <c r="I5868" i="1"/>
  <c r="J5868" i="1"/>
  <c r="K5868" i="1"/>
  <c r="N5868" i="1"/>
  <c r="O5868" i="1"/>
  <c r="P5868" i="1"/>
  <c r="N5869" i="1"/>
  <c r="O5869" i="1"/>
  <c r="P5869" i="1"/>
  <c r="N5870" i="1"/>
  <c r="O5870" i="1"/>
  <c r="P5870" i="1"/>
  <c r="N5871" i="1"/>
  <c r="O5871" i="1"/>
  <c r="P5871" i="1"/>
  <c r="N5872" i="1"/>
  <c r="O5872" i="1"/>
  <c r="P5872" i="1"/>
  <c r="N5873" i="1"/>
  <c r="O5873" i="1"/>
  <c r="P5873" i="1"/>
  <c r="N5874" i="1"/>
  <c r="O5874" i="1"/>
  <c r="P5874" i="1"/>
  <c r="N5875" i="1"/>
  <c r="O5875" i="1"/>
  <c r="P5875" i="1"/>
  <c r="N5876" i="1"/>
  <c r="O5876" i="1"/>
  <c r="P5876" i="1"/>
  <c r="N5877" i="1"/>
  <c r="O5877" i="1"/>
  <c r="P5877" i="1"/>
  <c r="N5878" i="1"/>
  <c r="O5878" i="1"/>
  <c r="P5878" i="1"/>
  <c r="N5879" i="1"/>
  <c r="O5879" i="1"/>
  <c r="P5879" i="1"/>
  <c r="N5880" i="1"/>
  <c r="O5880" i="1"/>
  <c r="P5880" i="1"/>
  <c r="N5881" i="1"/>
  <c r="O5881" i="1"/>
  <c r="P5881" i="1"/>
  <c r="N5882" i="1"/>
  <c r="O5882" i="1"/>
  <c r="P5882" i="1"/>
  <c r="N5883" i="1"/>
  <c r="O5883" i="1"/>
  <c r="P5883" i="1"/>
  <c r="N5884" i="1"/>
  <c r="O5884" i="1"/>
  <c r="P5884" i="1"/>
  <c r="N5885" i="1"/>
  <c r="O5885" i="1"/>
  <c r="P5885" i="1"/>
  <c r="N5886" i="1"/>
  <c r="O5886" i="1"/>
  <c r="P5886" i="1"/>
  <c r="N5887" i="1"/>
  <c r="O5887" i="1"/>
  <c r="P5887" i="1"/>
  <c r="N5888" i="1"/>
  <c r="O5888" i="1"/>
  <c r="P5888" i="1"/>
  <c r="N5889" i="1"/>
  <c r="O5889" i="1"/>
  <c r="P5889" i="1"/>
  <c r="N5890" i="1"/>
  <c r="O5890" i="1"/>
  <c r="P5890" i="1"/>
  <c r="N5891" i="1"/>
  <c r="O5891" i="1"/>
  <c r="P5891" i="1"/>
  <c r="N5892" i="1"/>
  <c r="O5892" i="1"/>
  <c r="P5892" i="1"/>
  <c r="N5893" i="1"/>
  <c r="O5893" i="1"/>
  <c r="P5893" i="1"/>
  <c r="N5894" i="1"/>
  <c r="O5894" i="1"/>
  <c r="P5894" i="1"/>
  <c r="N5895" i="1"/>
  <c r="O5895" i="1"/>
  <c r="P5895" i="1"/>
  <c r="N5896" i="1"/>
  <c r="O5896" i="1"/>
  <c r="P5896" i="1"/>
  <c r="N5897" i="1"/>
  <c r="O5897" i="1"/>
  <c r="P5897" i="1"/>
  <c r="N5898" i="1"/>
  <c r="O5898" i="1"/>
  <c r="P5898" i="1"/>
  <c r="N5899" i="1"/>
  <c r="O5899" i="1"/>
  <c r="P5899" i="1"/>
  <c r="N5900" i="1"/>
  <c r="O5900" i="1"/>
  <c r="P5900" i="1"/>
  <c r="N5901" i="1"/>
  <c r="O5901" i="1"/>
  <c r="P5901" i="1"/>
  <c r="N5902" i="1"/>
  <c r="O5902" i="1"/>
  <c r="P5902" i="1"/>
  <c r="N5903" i="1"/>
  <c r="O5903" i="1"/>
  <c r="P5903" i="1"/>
  <c r="N5904" i="1"/>
  <c r="O5904" i="1"/>
  <c r="P5904" i="1"/>
  <c r="N5905" i="1"/>
  <c r="O5905" i="1"/>
  <c r="P5905" i="1"/>
  <c r="N5906" i="1"/>
  <c r="O5906" i="1"/>
  <c r="P5906" i="1"/>
  <c r="N5907" i="1"/>
  <c r="O5907" i="1"/>
  <c r="P5907" i="1"/>
  <c r="N5908" i="1"/>
  <c r="O5908" i="1"/>
  <c r="P5908" i="1"/>
  <c r="N5909" i="1"/>
  <c r="O5909" i="1"/>
  <c r="P5909" i="1"/>
  <c r="N5910" i="1"/>
  <c r="O5910" i="1"/>
  <c r="P5910" i="1"/>
  <c r="N5911" i="1"/>
  <c r="O5911" i="1"/>
  <c r="P5911" i="1"/>
  <c r="N5912" i="1"/>
  <c r="O5912" i="1"/>
  <c r="P5912" i="1"/>
  <c r="N5913" i="1"/>
  <c r="O5913" i="1"/>
  <c r="P5913" i="1"/>
  <c r="N5914" i="1"/>
  <c r="O5914" i="1"/>
  <c r="P5914" i="1"/>
  <c r="N5915" i="1"/>
  <c r="O5915" i="1"/>
  <c r="P5915" i="1"/>
  <c r="N5916" i="1"/>
  <c r="O5916" i="1"/>
  <c r="P5916" i="1"/>
  <c r="N5917" i="1"/>
  <c r="O5917" i="1"/>
  <c r="P5917" i="1"/>
  <c r="N5918" i="1"/>
  <c r="O5918" i="1"/>
  <c r="P5918" i="1"/>
  <c r="N5919" i="1"/>
  <c r="O5919" i="1"/>
  <c r="P5919" i="1"/>
  <c r="N5920" i="1"/>
  <c r="O5920" i="1"/>
  <c r="P5920" i="1"/>
  <c r="N5921" i="1"/>
  <c r="O5921" i="1"/>
  <c r="P5921" i="1"/>
  <c r="N5922" i="1"/>
  <c r="O5922" i="1"/>
  <c r="P5922" i="1"/>
  <c r="N5923" i="1"/>
  <c r="O5923" i="1"/>
  <c r="P5923" i="1"/>
  <c r="N5924" i="1"/>
  <c r="O5924" i="1"/>
  <c r="P5924" i="1"/>
  <c r="N5925" i="1"/>
  <c r="O5925" i="1"/>
  <c r="P5925" i="1"/>
  <c r="N5926" i="1"/>
  <c r="O5926" i="1"/>
  <c r="P5926" i="1"/>
  <c r="N5927" i="1"/>
  <c r="O5927" i="1"/>
  <c r="P5927" i="1"/>
  <c r="N5928" i="1"/>
  <c r="O5928" i="1"/>
  <c r="P5928" i="1"/>
  <c r="N5929" i="1"/>
  <c r="O5929" i="1"/>
  <c r="P5929" i="1"/>
  <c r="N5930" i="1"/>
  <c r="O5930" i="1"/>
  <c r="P5930" i="1"/>
  <c r="N5931" i="1"/>
  <c r="O5931" i="1"/>
  <c r="P5931" i="1"/>
  <c r="N5932" i="1"/>
  <c r="O5932" i="1"/>
  <c r="P5932" i="1"/>
  <c r="N5933" i="1"/>
  <c r="O5933" i="1"/>
  <c r="P5933" i="1"/>
  <c r="N5934" i="1"/>
  <c r="O5934" i="1"/>
  <c r="P5934" i="1"/>
  <c r="N5935" i="1"/>
  <c r="O5935" i="1"/>
  <c r="P5935" i="1"/>
  <c r="N5936" i="1"/>
  <c r="O5936" i="1"/>
  <c r="P5936" i="1"/>
  <c r="N5937" i="1"/>
  <c r="O5937" i="1"/>
  <c r="P5937" i="1"/>
  <c r="N5938" i="1"/>
  <c r="O5938" i="1"/>
  <c r="P5938" i="1"/>
  <c r="N5939" i="1"/>
  <c r="O5939" i="1"/>
  <c r="P5939" i="1"/>
  <c r="N5940" i="1"/>
  <c r="O5940" i="1"/>
  <c r="P5940" i="1"/>
  <c r="N5941" i="1"/>
  <c r="O5941" i="1"/>
  <c r="P5941" i="1"/>
  <c r="N5942" i="1"/>
  <c r="O5942" i="1"/>
  <c r="P5942" i="1"/>
  <c r="N5943" i="1"/>
  <c r="O5943" i="1"/>
  <c r="P5943" i="1"/>
  <c r="N5944" i="1"/>
  <c r="O5944" i="1"/>
  <c r="P5944" i="1"/>
  <c r="N5945" i="1"/>
  <c r="O5945" i="1"/>
  <c r="P5945" i="1"/>
  <c r="N5946" i="1"/>
  <c r="O5946" i="1"/>
  <c r="P5946" i="1"/>
  <c r="N5947" i="1"/>
  <c r="O5947" i="1"/>
  <c r="P5947" i="1"/>
  <c r="N5948" i="1"/>
  <c r="O5948" i="1"/>
  <c r="P5948" i="1"/>
  <c r="N5949" i="1"/>
  <c r="O5949" i="1"/>
  <c r="P5949" i="1"/>
  <c r="N5950" i="1"/>
  <c r="O5950" i="1"/>
  <c r="P5950" i="1"/>
  <c r="N5951" i="1"/>
  <c r="O5951" i="1"/>
  <c r="P5951" i="1"/>
  <c r="N5952" i="1"/>
  <c r="O5952" i="1"/>
  <c r="P5952" i="1"/>
  <c r="N5953" i="1"/>
  <c r="O5953" i="1"/>
  <c r="P5953" i="1"/>
  <c r="N5954" i="1"/>
  <c r="O5954" i="1"/>
  <c r="P5954" i="1"/>
  <c r="N5955" i="1"/>
  <c r="O5955" i="1"/>
  <c r="P5955" i="1"/>
  <c r="N5956" i="1"/>
  <c r="O5956" i="1"/>
  <c r="P5956" i="1"/>
  <c r="N5957" i="1"/>
  <c r="O5957" i="1"/>
  <c r="P5957" i="1"/>
  <c r="N5958" i="1"/>
  <c r="O5958" i="1"/>
  <c r="P5958" i="1"/>
  <c r="N5959" i="1"/>
  <c r="O5959" i="1"/>
  <c r="P5959" i="1"/>
  <c r="N5960" i="1"/>
  <c r="O5960" i="1"/>
  <c r="P5960" i="1"/>
  <c r="N5961" i="1"/>
  <c r="O5961" i="1"/>
  <c r="P5961" i="1"/>
  <c r="N5962" i="1"/>
  <c r="O5962" i="1"/>
  <c r="P5962" i="1"/>
  <c r="N5963" i="1"/>
  <c r="O5963" i="1"/>
  <c r="P5963" i="1"/>
  <c r="N5964" i="1"/>
  <c r="O5964" i="1"/>
  <c r="P5964" i="1"/>
  <c r="N5965" i="1"/>
  <c r="O5965" i="1"/>
  <c r="P5965" i="1"/>
  <c r="N5966" i="1"/>
  <c r="O5966" i="1"/>
  <c r="P5966" i="1"/>
  <c r="N5967" i="1"/>
  <c r="O5967" i="1"/>
  <c r="P5967" i="1"/>
  <c r="N5968" i="1"/>
  <c r="O5968" i="1"/>
  <c r="P5968" i="1"/>
  <c r="N5969" i="1"/>
  <c r="O5969" i="1"/>
  <c r="P5969" i="1"/>
  <c r="N5970" i="1"/>
  <c r="O5970" i="1"/>
  <c r="P5970" i="1"/>
  <c r="N5971" i="1"/>
  <c r="O5971" i="1"/>
  <c r="P5971" i="1"/>
  <c r="N5972" i="1"/>
  <c r="O5972" i="1"/>
  <c r="P5972" i="1"/>
  <c r="N5973" i="1"/>
  <c r="O5973" i="1"/>
  <c r="P5973" i="1"/>
  <c r="N5974" i="1"/>
  <c r="O5974" i="1"/>
  <c r="P5974" i="1"/>
  <c r="N5975" i="1"/>
  <c r="O5975" i="1"/>
  <c r="P5975" i="1"/>
  <c r="N5976" i="1"/>
  <c r="O5976" i="1"/>
  <c r="P5976" i="1"/>
  <c r="N5977" i="1"/>
  <c r="O5977" i="1"/>
  <c r="P5977" i="1"/>
  <c r="N5978" i="1"/>
  <c r="O5978" i="1"/>
  <c r="P5978" i="1"/>
  <c r="N5979" i="1"/>
  <c r="O5979" i="1"/>
  <c r="P5979" i="1"/>
  <c r="N5980" i="1"/>
  <c r="O5980" i="1"/>
  <c r="P5980" i="1"/>
  <c r="N5981" i="1"/>
  <c r="O5981" i="1"/>
  <c r="P5981" i="1"/>
  <c r="N5982" i="1"/>
  <c r="O5982" i="1"/>
  <c r="P5982" i="1"/>
  <c r="N5983" i="1"/>
  <c r="O5983" i="1"/>
  <c r="P5983" i="1"/>
  <c r="N5984" i="1"/>
  <c r="O5984" i="1"/>
  <c r="P5984" i="1"/>
  <c r="N5985" i="1"/>
  <c r="O5985" i="1"/>
  <c r="P5985" i="1"/>
  <c r="N5986" i="1"/>
  <c r="O5986" i="1"/>
  <c r="P5986" i="1"/>
  <c r="N5987" i="1"/>
  <c r="O5987" i="1"/>
  <c r="P5987" i="1"/>
  <c r="N5988" i="1"/>
  <c r="O5988" i="1"/>
  <c r="P5988" i="1"/>
  <c r="N5989" i="1"/>
  <c r="O5989" i="1"/>
  <c r="P5989" i="1"/>
  <c r="N5990" i="1"/>
  <c r="O5990" i="1"/>
  <c r="P5990" i="1"/>
  <c r="N5991" i="1"/>
  <c r="O5991" i="1"/>
  <c r="P5991" i="1"/>
  <c r="N5992" i="1"/>
  <c r="O5992" i="1"/>
  <c r="P5992" i="1"/>
  <c r="N5993" i="1"/>
  <c r="O5993" i="1"/>
  <c r="P5993" i="1"/>
  <c r="N5994" i="1"/>
  <c r="O5994" i="1"/>
  <c r="P5994" i="1"/>
  <c r="N5995" i="1"/>
  <c r="O5995" i="1"/>
  <c r="P5995" i="1"/>
  <c r="N5996" i="1"/>
  <c r="O5996" i="1"/>
  <c r="P5996" i="1"/>
  <c r="N5997" i="1"/>
  <c r="O5997" i="1"/>
  <c r="P5997" i="1"/>
  <c r="N5998" i="1"/>
  <c r="O5998" i="1"/>
  <c r="P5998" i="1"/>
  <c r="N5999" i="1"/>
  <c r="O5999" i="1"/>
  <c r="P5999" i="1"/>
  <c r="N6000" i="1"/>
  <c r="O6000" i="1"/>
  <c r="P6000" i="1"/>
  <c r="N6001" i="1"/>
  <c r="O6001" i="1"/>
  <c r="P6001" i="1"/>
  <c r="N6002" i="1"/>
  <c r="O6002" i="1"/>
  <c r="P6002" i="1"/>
  <c r="N6003" i="1"/>
  <c r="O6003" i="1"/>
  <c r="P6003" i="1"/>
  <c r="N6004" i="1"/>
  <c r="O6004" i="1"/>
  <c r="P6004" i="1"/>
  <c r="N6005" i="1"/>
  <c r="O6005" i="1"/>
  <c r="P6005" i="1"/>
  <c r="N6006" i="1"/>
  <c r="O6006" i="1"/>
  <c r="P6006" i="1"/>
  <c r="N6007" i="1"/>
  <c r="O6007" i="1"/>
  <c r="P6007" i="1"/>
  <c r="N6008" i="1"/>
  <c r="O6008" i="1"/>
  <c r="P6008" i="1"/>
  <c r="N6009" i="1"/>
  <c r="O6009" i="1"/>
  <c r="P6009" i="1"/>
  <c r="N6010" i="1"/>
  <c r="O6010" i="1"/>
  <c r="P6010" i="1"/>
  <c r="N6011" i="1"/>
  <c r="O6011" i="1"/>
  <c r="P6011" i="1"/>
  <c r="N6012" i="1"/>
  <c r="O6012" i="1"/>
  <c r="P6012" i="1"/>
  <c r="N6013" i="1"/>
  <c r="O6013" i="1"/>
  <c r="P6013" i="1"/>
  <c r="N6014" i="1"/>
  <c r="O6014" i="1"/>
  <c r="P6014" i="1"/>
  <c r="N6015" i="1"/>
  <c r="O6015" i="1"/>
  <c r="P6015" i="1"/>
  <c r="N6016" i="1"/>
  <c r="O6016" i="1"/>
  <c r="P6016" i="1"/>
  <c r="N6017" i="1"/>
  <c r="O6017" i="1"/>
  <c r="P6017" i="1"/>
  <c r="N6018" i="1"/>
  <c r="O6018" i="1"/>
  <c r="P6018" i="1"/>
  <c r="N6019" i="1"/>
  <c r="O6019" i="1"/>
  <c r="P6019" i="1"/>
  <c r="N6020" i="1"/>
  <c r="O6020" i="1"/>
  <c r="P6020" i="1"/>
  <c r="N6021" i="1"/>
  <c r="O6021" i="1"/>
  <c r="P6021" i="1"/>
  <c r="N6022" i="1"/>
  <c r="O6022" i="1"/>
  <c r="P6022" i="1"/>
  <c r="N6023" i="1"/>
  <c r="O6023" i="1"/>
  <c r="P6023" i="1"/>
  <c r="N6024" i="1"/>
  <c r="O6024" i="1"/>
  <c r="P6024" i="1"/>
  <c r="N6025" i="1"/>
  <c r="O6025" i="1"/>
  <c r="P6025" i="1"/>
  <c r="N6026" i="1"/>
  <c r="O6026" i="1"/>
  <c r="P6026" i="1"/>
  <c r="N6027" i="1"/>
  <c r="O6027" i="1"/>
  <c r="P6027" i="1"/>
  <c r="N6028" i="1"/>
  <c r="O6028" i="1"/>
  <c r="P6028" i="1"/>
  <c r="N6029" i="1"/>
  <c r="O6029" i="1"/>
  <c r="P6029" i="1"/>
  <c r="N6030" i="1"/>
  <c r="O6030" i="1"/>
  <c r="P6030" i="1"/>
  <c r="N6031" i="1"/>
  <c r="O6031" i="1"/>
  <c r="P6031" i="1"/>
  <c r="N6032" i="1"/>
  <c r="O6032" i="1"/>
  <c r="P6032" i="1"/>
  <c r="N6033" i="1"/>
  <c r="O6033" i="1"/>
  <c r="P6033" i="1"/>
  <c r="N6034" i="1"/>
  <c r="O6034" i="1"/>
  <c r="P6034" i="1"/>
  <c r="N6035" i="1"/>
  <c r="O6035" i="1"/>
  <c r="P6035" i="1"/>
  <c r="N6036" i="1"/>
  <c r="O6036" i="1"/>
  <c r="P6036" i="1"/>
  <c r="N6037" i="1"/>
  <c r="O6037" i="1"/>
  <c r="P6037" i="1"/>
  <c r="N6038" i="1"/>
  <c r="O6038" i="1"/>
  <c r="P6038" i="1"/>
  <c r="N6039" i="1"/>
  <c r="O6039" i="1"/>
  <c r="P6039" i="1"/>
  <c r="N6040" i="1"/>
  <c r="O6040" i="1"/>
  <c r="P6040" i="1"/>
  <c r="N6041" i="1"/>
  <c r="O6041" i="1"/>
  <c r="P6041" i="1"/>
  <c r="N6042" i="1"/>
  <c r="O6042" i="1"/>
  <c r="P6042" i="1"/>
  <c r="N6043" i="1"/>
  <c r="O6043" i="1"/>
  <c r="P6043" i="1"/>
  <c r="N6044" i="1"/>
  <c r="O6044" i="1"/>
  <c r="P6044" i="1"/>
  <c r="N6045" i="1"/>
  <c r="O6045" i="1"/>
  <c r="P6045" i="1"/>
  <c r="N6046" i="1"/>
  <c r="O6046" i="1"/>
  <c r="P6046" i="1"/>
  <c r="N6047" i="1"/>
  <c r="O6047" i="1"/>
  <c r="P6047" i="1"/>
  <c r="N6048" i="1"/>
  <c r="O6048" i="1"/>
  <c r="P6048" i="1"/>
  <c r="N6049" i="1"/>
  <c r="O6049" i="1"/>
  <c r="P6049" i="1"/>
  <c r="N6050" i="1"/>
  <c r="O6050" i="1"/>
  <c r="P6050" i="1"/>
  <c r="N6051" i="1"/>
  <c r="O6051" i="1"/>
  <c r="P6051" i="1"/>
  <c r="N6052" i="1"/>
  <c r="O6052" i="1"/>
  <c r="P6052" i="1"/>
  <c r="N6053" i="1"/>
  <c r="O6053" i="1"/>
  <c r="P6053" i="1"/>
  <c r="N6054" i="1"/>
  <c r="O6054" i="1"/>
  <c r="P6054" i="1"/>
  <c r="N6055" i="1"/>
  <c r="O6055" i="1"/>
  <c r="P6055" i="1"/>
  <c r="N6056" i="1"/>
  <c r="O6056" i="1"/>
  <c r="P6056" i="1"/>
  <c r="N6057" i="1"/>
  <c r="O6057" i="1"/>
  <c r="P6057" i="1"/>
  <c r="N6058" i="1"/>
  <c r="O6058" i="1"/>
  <c r="P6058" i="1"/>
  <c r="N6059" i="1"/>
  <c r="O6059" i="1"/>
  <c r="P6059" i="1"/>
  <c r="N6060" i="1"/>
  <c r="O6060" i="1"/>
  <c r="P6060" i="1"/>
  <c r="N6061" i="1"/>
  <c r="O6061" i="1"/>
  <c r="P6061" i="1"/>
  <c r="N6062" i="1"/>
  <c r="O6062" i="1"/>
  <c r="P6062" i="1"/>
  <c r="N6063" i="1"/>
  <c r="O6063" i="1"/>
  <c r="P6063" i="1"/>
  <c r="N6064" i="1"/>
  <c r="O6064" i="1"/>
  <c r="P6064" i="1"/>
  <c r="N6065" i="1"/>
  <c r="O6065" i="1"/>
  <c r="P6065" i="1"/>
  <c r="N6066" i="1"/>
  <c r="O6066" i="1"/>
  <c r="P6066" i="1"/>
  <c r="N6067" i="1"/>
  <c r="O6067" i="1"/>
  <c r="P6067" i="1"/>
  <c r="N6068" i="1"/>
  <c r="O6068" i="1"/>
  <c r="P6068" i="1"/>
  <c r="N6069" i="1"/>
  <c r="O6069" i="1"/>
  <c r="P6069" i="1"/>
  <c r="N6070" i="1"/>
  <c r="O6070" i="1"/>
  <c r="P6070" i="1"/>
  <c r="N6071" i="1"/>
  <c r="O6071" i="1"/>
  <c r="P6071" i="1"/>
  <c r="N6072" i="1"/>
  <c r="O6072" i="1"/>
  <c r="P6072" i="1"/>
  <c r="N6073" i="1"/>
  <c r="O6073" i="1"/>
  <c r="P6073" i="1"/>
  <c r="N6074" i="1"/>
  <c r="O6074" i="1"/>
  <c r="P6074" i="1"/>
  <c r="N6075" i="1"/>
  <c r="O6075" i="1"/>
  <c r="P6075" i="1"/>
  <c r="N6076" i="1"/>
  <c r="O6076" i="1"/>
  <c r="P6076" i="1"/>
  <c r="N6077" i="1"/>
  <c r="O6077" i="1"/>
  <c r="P6077" i="1"/>
  <c r="N6078" i="1"/>
  <c r="O6078" i="1"/>
  <c r="P6078" i="1"/>
  <c r="N6079" i="1"/>
  <c r="O6079" i="1"/>
  <c r="P6079" i="1"/>
  <c r="N6080" i="1"/>
  <c r="O6080" i="1"/>
  <c r="P6080" i="1"/>
  <c r="N6081" i="1"/>
  <c r="O6081" i="1"/>
  <c r="P6081" i="1"/>
  <c r="N6082" i="1"/>
  <c r="O6082" i="1"/>
  <c r="P6082" i="1"/>
  <c r="N6083" i="1"/>
  <c r="O6083" i="1"/>
  <c r="P6083" i="1"/>
  <c r="N6084" i="1"/>
  <c r="O6084" i="1"/>
  <c r="P6084" i="1"/>
  <c r="N6085" i="1"/>
  <c r="O6085" i="1"/>
  <c r="P6085" i="1"/>
  <c r="N6086" i="1"/>
  <c r="O6086" i="1"/>
  <c r="P6086" i="1"/>
  <c r="N6087" i="1"/>
  <c r="O6087" i="1"/>
  <c r="P6087" i="1"/>
  <c r="N6088" i="1"/>
  <c r="O6088" i="1"/>
  <c r="P6088" i="1"/>
  <c r="N6089" i="1"/>
  <c r="O6089" i="1"/>
  <c r="P6089" i="1"/>
  <c r="N6090" i="1"/>
  <c r="O6090" i="1"/>
  <c r="P6090" i="1"/>
  <c r="N6091" i="1"/>
  <c r="O6091" i="1"/>
  <c r="P6091" i="1"/>
  <c r="N6092" i="1"/>
  <c r="O6092" i="1"/>
  <c r="P6092" i="1"/>
  <c r="N6093" i="1"/>
  <c r="O6093" i="1"/>
  <c r="P6093" i="1"/>
  <c r="N6094" i="1"/>
  <c r="O6094" i="1"/>
  <c r="P6094" i="1"/>
  <c r="N6095" i="1"/>
  <c r="O6095" i="1"/>
  <c r="P6095" i="1"/>
  <c r="N6096" i="1"/>
  <c r="O6096" i="1"/>
  <c r="P6096" i="1"/>
  <c r="N6097" i="1"/>
  <c r="O6097" i="1"/>
  <c r="P6097" i="1"/>
  <c r="N6098" i="1"/>
  <c r="O6098" i="1"/>
  <c r="P6098" i="1"/>
  <c r="N6099" i="1"/>
  <c r="O6099" i="1"/>
  <c r="P6099" i="1"/>
  <c r="N6100" i="1"/>
  <c r="O6100" i="1"/>
  <c r="P6100" i="1"/>
  <c r="N6101" i="1"/>
  <c r="O6101" i="1"/>
  <c r="P6101" i="1"/>
  <c r="N6102" i="1"/>
  <c r="O6102" i="1"/>
  <c r="P6102" i="1"/>
  <c r="N6103" i="1"/>
  <c r="O6103" i="1"/>
  <c r="P6103" i="1"/>
  <c r="N6104" i="1"/>
  <c r="O6104" i="1"/>
  <c r="P6104" i="1"/>
  <c r="N6105" i="1"/>
  <c r="O6105" i="1"/>
  <c r="P6105" i="1"/>
  <c r="N6106" i="1"/>
  <c r="O6106" i="1"/>
  <c r="P6106" i="1"/>
  <c r="N6107" i="1"/>
  <c r="O6107" i="1"/>
  <c r="P6107" i="1"/>
  <c r="N6108" i="1"/>
  <c r="O6108" i="1"/>
  <c r="P6108" i="1"/>
  <c r="N6109" i="1"/>
  <c r="O6109" i="1"/>
  <c r="P6109" i="1"/>
  <c r="N6110" i="1"/>
  <c r="O6110" i="1"/>
  <c r="P6110" i="1"/>
  <c r="N6111" i="1"/>
  <c r="O6111" i="1"/>
  <c r="P6111" i="1"/>
  <c r="N6112" i="1"/>
  <c r="O6112" i="1"/>
  <c r="P6112" i="1"/>
  <c r="N6113" i="1"/>
  <c r="O6113" i="1"/>
  <c r="P6113" i="1"/>
  <c r="N6114" i="1"/>
  <c r="O6114" i="1"/>
  <c r="P6114" i="1"/>
  <c r="N6115" i="1"/>
  <c r="O6115" i="1"/>
  <c r="P6115" i="1"/>
  <c r="N6116" i="1"/>
  <c r="O6116" i="1"/>
  <c r="P6116" i="1"/>
  <c r="N6117" i="1"/>
  <c r="O6117" i="1"/>
  <c r="P6117" i="1"/>
  <c r="N6118" i="1"/>
  <c r="O6118" i="1"/>
  <c r="P6118" i="1"/>
  <c r="N6119" i="1"/>
  <c r="O6119" i="1"/>
  <c r="P6119" i="1"/>
  <c r="N6120" i="1"/>
  <c r="O6120" i="1"/>
  <c r="P6120" i="1"/>
  <c r="N6121" i="1"/>
  <c r="O6121" i="1"/>
  <c r="P6121" i="1"/>
  <c r="N6122" i="1"/>
  <c r="O6122" i="1"/>
  <c r="P6122" i="1"/>
  <c r="N6123" i="1"/>
  <c r="O6123" i="1"/>
  <c r="P6123" i="1"/>
  <c r="N6124" i="1"/>
  <c r="O6124" i="1"/>
  <c r="P6124" i="1"/>
  <c r="N6125" i="1"/>
  <c r="O6125" i="1"/>
  <c r="P6125" i="1"/>
  <c r="N6126" i="1"/>
  <c r="O6126" i="1"/>
  <c r="P6126" i="1"/>
  <c r="N6127" i="1"/>
  <c r="O6127" i="1"/>
  <c r="P6127" i="1"/>
  <c r="N6128" i="1"/>
  <c r="O6128" i="1"/>
  <c r="P6128" i="1"/>
  <c r="N6129" i="1"/>
  <c r="O6129" i="1"/>
  <c r="P6129" i="1"/>
  <c r="N6130" i="1"/>
  <c r="O6130" i="1"/>
  <c r="P6130" i="1"/>
  <c r="N6131" i="1"/>
  <c r="O6131" i="1"/>
  <c r="P6131" i="1"/>
  <c r="N6132" i="1"/>
  <c r="O6132" i="1"/>
  <c r="P6132" i="1"/>
  <c r="N6133" i="1"/>
  <c r="O6133" i="1"/>
  <c r="P6133" i="1"/>
  <c r="N6134" i="1"/>
  <c r="O6134" i="1"/>
  <c r="P6134" i="1"/>
  <c r="N6135" i="1"/>
  <c r="O6135" i="1"/>
  <c r="P6135" i="1"/>
  <c r="N6136" i="1"/>
  <c r="O6136" i="1"/>
  <c r="P6136" i="1"/>
  <c r="N6137" i="1"/>
  <c r="O6137" i="1"/>
  <c r="P6137" i="1"/>
  <c r="N6138" i="1"/>
  <c r="O6138" i="1"/>
  <c r="P6138" i="1"/>
  <c r="N6139" i="1"/>
  <c r="O6139" i="1"/>
  <c r="P6139" i="1"/>
  <c r="N6140" i="1"/>
  <c r="O6140" i="1"/>
  <c r="P6140" i="1"/>
  <c r="N6141" i="1"/>
  <c r="O6141" i="1"/>
  <c r="P6141" i="1"/>
  <c r="N6142" i="1"/>
  <c r="O6142" i="1"/>
  <c r="P6142" i="1"/>
  <c r="N6143" i="1"/>
  <c r="O6143" i="1"/>
  <c r="P6143" i="1"/>
  <c r="N6144" i="1"/>
  <c r="O6144" i="1"/>
  <c r="P6144" i="1"/>
  <c r="N6145" i="1"/>
  <c r="O6145" i="1"/>
  <c r="P6145" i="1"/>
  <c r="N6146" i="1"/>
  <c r="O6146" i="1"/>
  <c r="P6146" i="1"/>
  <c r="N6147" i="1"/>
  <c r="O6147" i="1"/>
  <c r="P6147" i="1"/>
  <c r="N6148" i="1"/>
  <c r="O6148" i="1"/>
  <c r="P6148" i="1"/>
  <c r="N6149" i="1"/>
  <c r="O6149" i="1"/>
  <c r="P6149" i="1"/>
  <c r="N6150" i="1"/>
  <c r="O6150" i="1"/>
  <c r="P6150" i="1"/>
  <c r="N6151" i="1"/>
  <c r="O6151" i="1"/>
  <c r="P6151" i="1"/>
  <c r="N6152" i="1"/>
  <c r="O6152" i="1"/>
  <c r="P6152" i="1"/>
  <c r="N6153" i="1"/>
  <c r="O6153" i="1"/>
  <c r="P6153" i="1"/>
  <c r="N6154" i="1"/>
  <c r="O6154" i="1"/>
  <c r="P6154" i="1"/>
  <c r="N6155" i="1"/>
  <c r="O6155" i="1"/>
  <c r="P6155" i="1"/>
  <c r="N6156" i="1"/>
  <c r="O6156" i="1"/>
  <c r="P6156" i="1"/>
  <c r="N6157" i="1"/>
  <c r="O6157" i="1"/>
  <c r="P6157" i="1"/>
  <c r="N6158" i="1"/>
  <c r="O6158" i="1"/>
  <c r="P6158" i="1"/>
  <c r="N6159" i="1"/>
  <c r="O6159" i="1"/>
  <c r="P6159" i="1"/>
  <c r="N6160" i="1"/>
  <c r="O6160" i="1"/>
  <c r="P6160" i="1"/>
  <c r="N6161" i="1"/>
  <c r="O6161" i="1"/>
  <c r="P6161" i="1"/>
  <c r="N6162" i="1"/>
  <c r="O6162" i="1"/>
  <c r="P6162" i="1"/>
  <c r="N6163" i="1"/>
  <c r="O6163" i="1"/>
  <c r="P6163" i="1"/>
  <c r="N6164" i="1"/>
  <c r="O6164" i="1"/>
  <c r="P6164" i="1"/>
  <c r="N6165" i="1"/>
  <c r="O6165" i="1"/>
  <c r="P6165" i="1"/>
  <c r="N6166" i="1"/>
  <c r="O6166" i="1"/>
  <c r="P6166" i="1"/>
  <c r="N6167" i="1"/>
  <c r="O6167" i="1"/>
  <c r="P6167" i="1"/>
  <c r="N6168" i="1"/>
  <c r="O6168" i="1"/>
  <c r="P6168" i="1"/>
  <c r="N6169" i="1"/>
  <c r="O6169" i="1"/>
  <c r="P6169" i="1"/>
  <c r="N6170" i="1"/>
  <c r="O6170" i="1"/>
  <c r="P6170" i="1"/>
  <c r="N6171" i="1"/>
  <c r="O6171" i="1"/>
  <c r="P6171" i="1"/>
  <c r="N6172" i="1"/>
  <c r="O6172" i="1"/>
  <c r="P6172" i="1"/>
  <c r="N6173" i="1"/>
  <c r="O6173" i="1"/>
  <c r="P6173" i="1"/>
  <c r="N6174" i="1"/>
  <c r="O6174" i="1"/>
  <c r="P6174" i="1"/>
  <c r="N6175" i="1"/>
  <c r="O6175" i="1"/>
  <c r="P6175" i="1"/>
  <c r="N6176" i="1"/>
  <c r="O6176" i="1"/>
  <c r="P6176" i="1"/>
  <c r="N6177" i="1"/>
  <c r="O6177" i="1"/>
  <c r="P6177" i="1"/>
  <c r="N6178" i="1"/>
  <c r="O6178" i="1"/>
  <c r="P6178" i="1"/>
  <c r="N6179" i="1"/>
  <c r="O6179" i="1"/>
  <c r="P6179" i="1"/>
  <c r="N6180" i="1"/>
  <c r="O6180" i="1"/>
  <c r="P6180" i="1"/>
  <c r="N6181" i="1"/>
  <c r="O6181" i="1"/>
  <c r="P6181" i="1"/>
  <c r="N6182" i="1"/>
  <c r="O6182" i="1"/>
  <c r="P6182" i="1"/>
  <c r="N6183" i="1"/>
  <c r="O6183" i="1"/>
  <c r="P6183" i="1"/>
  <c r="N6184" i="1"/>
  <c r="O6184" i="1"/>
  <c r="P6184" i="1"/>
  <c r="N6185" i="1"/>
  <c r="O6185" i="1"/>
  <c r="P6185" i="1"/>
  <c r="N6186" i="1"/>
  <c r="O6186" i="1"/>
  <c r="P6186" i="1"/>
  <c r="N6187" i="1"/>
  <c r="O6187" i="1"/>
  <c r="P6187" i="1"/>
  <c r="N6188" i="1"/>
  <c r="O6188" i="1"/>
  <c r="P6188" i="1"/>
  <c r="N6189" i="1"/>
  <c r="O6189" i="1"/>
  <c r="P6189" i="1"/>
  <c r="N6190" i="1"/>
  <c r="O6190" i="1"/>
  <c r="P6190" i="1"/>
  <c r="N6191" i="1"/>
  <c r="O6191" i="1"/>
  <c r="P6191" i="1"/>
  <c r="N6192" i="1"/>
  <c r="O6192" i="1"/>
  <c r="P6192" i="1"/>
  <c r="N6193" i="1"/>
  <c r="O6193" i="1"/>
  <c r="P6193" i="1"/>
  <c r="N6194" i="1"/>
  <c r="O6194" i="1"/>
  <c r="P6194" i="1"/>
  <c r="N6195" i="1"/>
  <c r="O6195" i="1"/>
  <c r="P6195" i="1"/>
  <c r="N6196" i="1"/>
  <c r="O6196" i="1"/>
  <c r="P6196" i="1"/>
  <c r="N6197" i="1"/>
  <c r="O6197" i="1"/>
  <c r="P6197" i="1"/>
  <c r="N6198" i="1"/>
  <c r="O6198" i="1"/>
  <c r="P6198" i="1"/>
  <c r="N6199" i="1"/>
  <c r="O6199" i="1"/>
  <c r="P6199" i="1"/>
  <c r="N6200" i="1"/>
  <c r="O6200" i="1"/>
  <c r="P6200" i="1"/>
  <c r="N6201" i="1"/>
  <c r="O6201" i="1"/>
  <c r="P6201" i="1"/>
  <c r="N6202" i="1"/>
  <c r="O6202" i="1"/>
  <c r="P6202" i="1"/>
  <c r="N6203" i="1"/>
  <c r="O6203" i="1"/>
  <c r="P6203" i="1"/>
  <c r="N6204" i="1"/>
  <c r="O6204" i="1"/>
  <c r="P6204" i="1"/>
  <c r="N6205" i="1"/>
  <c r="O6205" i="1"/>
  <c r="P6205" i="1"/>
  <c r="N6206" i="1"/>
  <c r="O6206" i="1"/>
  <c r="P6206" i="1"/>
  <c r="N6207" i="1"/>
  <c r="O6207" i="1"/>
  <c r="P6207" i="1"/>
  <c r="N6208" i="1"/>
  <c r="O6208" i="1"/>
  <c r="P6208" i="1"/>
  <c r="N6209" i="1"/>
  <c r="O6209" i="1"/>
  <c r="P6209" i="1"/>
  <c r="N6210" i="1"/>
  <c r="O6210" i="1"/>
  <c r="P6210" i="1"/>
  <c r="N6211" i="1"/>
  <c r="O6211" i="1"/>
  <c r="P6211" i="1"/>
  <c r="N6212" i="1"/>
  <c r="O6212" i="1"/>
  <c r="P6212" i="1"/>
  <c r="N6213" i="1"/>
  <c r="O6213" i="1"/>
  <c r="P6213" i="1"/>
  <c r="N6214" i="1"/>
  <c r="O6214" i="1"/>
  <c r="P6214" i="1"/>
  <c r="N6215" i="1"/>
  <c r="O6215" i="1"/>
  <c r="P6215" i="1"/>
  <c r="N6216" i="1"/>
  <c r="O6216" i="1"/>
  <c r="P6216" i="1"/>
  <c r="N6217" i="1"/>
  <c r="O6217" i="1"/>
  <c r="P6217" i="1"/>
  <c r="N6218" i="1"/>
  <c r="O6218" i="1"/>
  <c r="P6218" i="1"/>
  <c r="N6219" i="1"/>
  <c r="O6219" i="1"/>
  <c r="P6219" i="1"/>
  <c r="N6220" i="1"/>
  <c r="O6220" i="1"/>
  <c r="P6220" i="1"/>
  <c r="N6221" i="1"/>
  <c r="O6221" i="1"/>
  <c r="P6221" i="1"/>
  <c r="I6222" i="1"/>
  <c r="J6222" i="1"/>
  <c r="N6222" i="1"/>
  <c r="O6222" i="1"/>
  <c r="P6222" i="1"/>
  <c r="K6223" i="1"/>
  <c r="L6223" i="1"/>
  <c r="N6223" i="1"/>
  <c r="O6223" i="1"/>
  <c r="P6223" i="1"/>
  <c r="N6224" i="1"/>
  <c r="O6224" i="1"/>
  <c r="P6224" i="1"/>
  <c r="N6225" i="1"/>
  <c r="O6225" i="1"/>
  <c r="P6225" i="1"/>
  <c r="N6226" i="1"/>
  <c r="O6226" i="1"/>
  <c r="P6226" i="1"/>
  <c r="N6227" i="1"/>
  <c r="O6227" i="1"/>
  <c r="P6227" i="1"/>
  <c r="N6228" i="1"/>
  <c r="O6228" i="1"/>
  <c r="P6228" i="1"/>
  <c r="N6229" i="1"/>
  <c r="O6229" i="1"/>
  <c r="P6229" i="1"/>
  <c r="N6230" i="1"/>
  <c r="O6230" i="1"/>
  <c r="P6230" i="1"/>
  <c r="N6231" i="1"/>
  <c r="O6231" i="1"/>
  <c r="P6231" i="1"/>
  <c r="N6232" i="1"/>
  <c r="O6232" i="1"/>
  <c r="P6232" i="1"/>
  <c r="N6233" i="1"/>
  <c r="O6233" i="1"/>
  <c r="P6233" i="1"/>
  <c r="N6234" i="1"/>
  <c r="O6234" i="1"/>
  <c r="P6234" i="1"/>
  <c r="N6235" i="1"/>
  <c r="O6235" i="1"/>
  <c r="P6235" i="1"/>
  <c r="N6236" i="1"/>
  <c r="O6236" i="1"/>
  <c r="P6236" i="1"/>
  <c r="N6237" i="1"/>
  <c r="O6237" i="1"/>
  <c r="P6237" i="1"/>
  <c r="N6238" i="1"/>
  <c r="O6238" i="1"/>
  <c r="P6238" i="1"/>
  <c r="N6239" i="1"/>
  <c r="O6239" i="1"/>
  <c r="P6239" i="1"/>
  <c r="N6240" i="1"/>
  <c r="O6240" i="1"/>
  <c r="P6240" i="1"/>
  <c r="N6241" i="1"/>
  <c r="O6241" i="1"/>
  <c r="P6241" i="1"/>
  <c r="N6242" i="1"/>
  <c r="O6242" i="1"/>
  <c r="P6242" i="1"/>
  <c r="N6243" i="1"/>
  <c r="O6243" i="1"/>
  <c r="P6243" i="1"/>
  <c r="N6244" i="1"/>
  <c r="O6244" i="1"/>
  <c r="P6244" i="1"/>
  <c r="N6245" i="1"/>
  <c r="O6245" i="1"/>
  <c r="P6245" i="1"/>
  <c r="N6246" i="1"/>
  <c r="O6246" i="1"/>
  <c r="P6246" i="1"/>
  <c r="N6247" i="1"/>
  <c r="O6247" i="1"/>
  <c r="P6247" i="1"/>
  <c r="N6248" i="1"/>
  <c r="O6248" i="1"/>
  <c r="P6248" i="1"/>
  <c r="N6249" i="1"/>
  <c r="O6249" i="1"/>
  <c r="P6249" i="1"/>
  <c r="N6250" i="1"/>
  <c r="O6250" i="1"/>
  <c r="P6250" i="1"/>
  <c r="N6251" i="1"/>
  <c r="O6251" i="1"/>
  <c r="P6251" i="1"/>
  <c r="N6252" i="1"/>
  <c r="O6252" i="1"/>
  <c r="P6252" i="1"/>
  <c r="N6253" i="1"/>
  <c r="O6253" i="1"/>
  <c r="P6253" i="1"/>
  <c r="N6254" i="1"/>
  <c r="O6254" i="1"/>
  <c r="P6254" i="1"/>
  <c r="N6255" i="1"/>
  <c r="O6255" i="1"/>
  <c r="P6255" i="1"/>
  <c r="N6256" i="1"/>
  <c r="O6256" i="1"/>
  <c r="P6256" i="1"/>
  <c r="N6257" i="1"/>
  <c r="O6257" i="1"/>
  <c r="P6257" i="1"/>
  <c r="N6258" i="1"/>
  <c r="O6258" i="1"/>
  <c r="P6258" i="1"/>
  <c r="N6259" i="1"/>
  <c r="O6259" i="1"/>
  <c r="P6259" i="1"/>
  <c r="N6260" i="1"/>
  <c r="O6260" i="1"/>
  <c r="P6260" i="1"/>
  <c r="N6261" i="1"/>
  <c r="O6261" i="1"/>
  <c r="P6261" i="1"/>
  <c r="N6262" i="1"/>
  <c r="O6262" i="1"/>
  <c r="P6262" i="1"/>
  <c r="N6263" i="1"/>
  <c r="O6263" i="1"/>
  <c r="P6263" i="1"/>
  <c r="N6264" i="1"/>
  <c r="O6264" i="1"/>
  <c r="P6264" i="1"/>
  <c r="N6265" i="1"/>
  <c r="O6265" i="1"/>
  <c r="P6265" i="1"/>
  <c r="N6266" i="1"/>
  <c r="O6266" i="1"/>
  <c r="P6266" i="1"/>
  <c r="N6267" i="1"/>
  <c r="O6267" i="1"/>
  <c r="P6267" i="1"/>
  <c r="N6268" i="1"/>
  <c r="O6268" i="1"/>
  <c r="P6268" i="1"/>
  <c r="N6269" i="1"/>
  <c r="O6269" i="1"/>
  <c r="P6269" i="1"/>
  <c r="N6270" i="1"/>
  <c r="O6270" i="1"/>
  <c r="P6270" i="1"/>
  <c r="N6271" i="1"/>
  <c r="O6271" i="1"/>
  <c r="P6271" i="1"/>
  <c r="N6272" i="1"/>
  <c r="O6272" i="1"/>
  <c r="P6272" i="1"/>
  <c r="N6273" i="1"/>
  <c r="O6273" i="1"/>
  <c r="P6273" i="1"/>
  <c r="N6274" i="1"/>
  <c r="O6274" i="1"/>
  <c r="P6274" i="1"/>
  <c r="N6275" i="1"/>
  <c r="O6275" i="1"/>
  <c r="P6275" i="1"/>
  <c r="N6276" i="1"/>
  <c r="O6276" i="1"/>
  <c r="P6276" i="1"/>
  <c r="N6277" i="1"/>
  <c r="O6277" i="1"/>
  <c r="P6277" i="1"/>
  <c r="N6278" i="1"/>
  <c r="O6278" i="1"/>
  <c r="P6278" i="1"/>
  <c r="N6279" i="1"/>
  <c r="O6279" i="1"/>
  <c r="P6279" i="1"/>
  <c r="N6280" i="1"/>
  <c r="O6280" i="1"/>
  <c r="P6280" i="1"/>
  <c r="N6281" i="1"/>
  <c r="O6281" i="1"/>
  <c r="P6281" i="1"/>
  <c r="N6282" i="1"/>
  <c r="O6282" i="1"/>
  <c r="P6282" i="1"/>
  <c r="N6283" i="1"/>
  <c r="O6283" i="1"/>
  <c r="P6283" i="1"/>
  <c r="N6284" i="1"/>
  <c r="O6284" i="1"/>
  <c r="P6284" i="1"/>
  <c r="N6285" i="1"/>
  <c r="O6285" i="1"/>
  <c r="P6285" i="1"/>
  <c r="N6286" i="1"/>
  <c r="O6286" i="1"/>
  <c r="P6286" i="1"/>
  <c r="N6287" i="1"/>
  <c r="O6287" i="1"/>
  <c r="P6287" i="1"/>
  <c r="N6288" i="1"/>
  <c r="O6288" i="1"/>
  <c r="P6288" i="1"/>
  <c r="N6289" i="1"/>
  <c r="O6289" i="1"/>
  <c r="P6289" i="1"/>
  <c r="N6290" i="1"/>
  <c r="O6290" i="1"/>
  <c r="P6290" i="1"/>
  <c r="N6291" i="1"/>
  <c r="O6291" i="1"/>
  <c r="P6291" i="1"/>
  <c r="N6292" i="1"/>
  <c r="O6292" i="1"/>
  <c r="P6292" i="1"/>
  <c r="N6293" i="1"/>
  <c r="O6293" i="1"/>
  <c r="P6293" i="1"/>
  <c r="N6294" i="1"/>
  <c r="O6294" i="1"/>
  <c r="P6294" i="1"/>
  <c r="N6295" i="1"/>
  <c r="O6295" i="1"/>
  <c r="P6295" i="1"/>
  <c r="N6296" i="1"/>
  <c r="O6296" i="1"/>
  <c r="P6296" i="1"/>
  <c r="N6297" i="1"/>
  <c r="O6297" i="1"/>
  <c r="P6297" i="1"/>
  <c r="N6298" i="1"/>
  <c r="O6298" i="1"/>
  <c r="P6298" i="1"/>
  <c r="N6299" i="1"/>
  <c r="O6299" i="1"/>
  <c r="P6299" i="1"/>
  <c r="N6300" i="1"/>
  <c r="O6300" i="1"/>
  <c r="P6300" i="1"/>
  <c r="N6301" i="1"/>
  <c r="O6301" i="1"/>
  <c r="P6301" i="1"/>
  <c r="N6302" i="1"/>
  <c r="O6302" i="1"/>
  <c r="P6302" i="1"/>
  <c r="N6303" i="1"/>
  <c r="O6303" i="1"/>
  <c r="P6303" i="1"/>
  <c r="N6304" i="1"/>
  <c r="O6304" i="1"/>
  <c r="P6304" i="1"/>
  <c r="N6305" i="1"/>
  <c r="O6305" i="1"/>
  <c r="P6305" i="1"/>
  <c r="N6306" i="1"/>
  <c r="O6306" i="1"/>
  <c r="P6306" i="1"/>
  <c r="N6307" i="1"/>
  <c r="O6307" i="1"/>
  <c r="P6307" i="1"/>
  <c r="N6308" i="1"/>
  <c r="O6308" i="1"/>
  <c r="P6308" i="1"/>
  <c r="N6309" i="1"/>
  <c r="O6309" i="1"/>
  <c r="P6309" i="1"/>
  <c r="N6310" i="1"/>
  <c r="O6310" i="1"/>
  <c r="P6310" i="1"/>
  <c r="N6311" i="1"/>
  <c r="O6311" i="1"/>
  <c r="P6311" i="1"/>
  <c r="N6312" i="1"/>
  <c r="O6312" i="1"/>
  <c r="P6312" i="1"/>
  <c r="N6313" i="1"/>
  <c r="O6313" i="1"/>
  <c r="P6313" i="1"/>
  <c r="N6314" i="1"/>
  <c r="O6314" i="1"/>
  <c r="P6314" i="1"/>
  <c r="N6315" i="1"/>
  <c r="O6315" i="1"/>
  <c r="P6315" i="1"/>
  <c r="N6316" i="1"/>
  <c r="O6316" i="1"/>
  <c r="P6316" i="1"/>
  <c r="N6317" i="1"/>
  <c r="O6317" i="1"/>
  <c r="P6317" i="1"/>
  <c r="N6318" i="1"/>
  <c r="O6318" i="1"/>
  <c r="P6318" i="1"/>
  <c r="N6319" i="1"/>
  <c r="O6319" i="1"/>
  <c r="P6319" i="1"/>
  <c r="N6320" i="1"/>
  <c r="O6320" i="1"/>
  <c r="P6320" i="1"/>
  <c r="N6321" i="1"/>
  <c r="O6321" i="1"/>
  <c r="P6321" i="1"/>
  <c r="N6322" i="1"/>
  <c r="O6322" i="1"/>
  <c r="P6322" i="1"/>
  <c r="N6323" i="1"/>
  <c r="O6323" i="1"/>
  <c r="P6323" i="1"/>
  <c r="N6324" i="1"/>
  <c r="O6324" i="1"/>
  <c r="P6324" i="1"/>
  <c r="N6325" i="1"/>
  <c r="O6325" i="1"/>
  <c r="P6325" i="1"/>
  <c r="N6326" i="1"/>
  <c r="O6326" i="1"/>
  <c r="P6326" i="1"/>
  <c r="N6327" i="1"/>
  <c r="O6327" i="1"/>
  <c r="P6327" i="1"/>
  <c r="N6328" i="1"/>
  <c r="O6328" i="1"/>
  <c r="P6328" i="1"/>
  <c r="N6329" i="1"/>
  <c r="O6329" i="1"/>
  <c r="P6329" i="1"/>
  <c r="N6330" i="1"/>
  <c r="O6330" i="1"/>
  <c r="P6330" i="1"/>
  <c r="N6331" i="1"/>
  <c r="O6331" i="1"/>
  <c r="P6331" i="1"/>
  <c r="N6332" i="1"/>
  <c r="O6332" i="1"/>
  <c r="P6332" i="1"/>
  <c r="A6333" i="1"/>
  <c r="A6338" i="1" s="1"/>
  <c r="A6343" i="1" s="1"/>
  <c r="A6347" i="1" s="1"/>
  <c r="A6352" i="1" s="1"/>
  <c r="N6333" i="1"/>
  <c r="O6333" i="1"/>
  <c r="P6333" i="1"/>
  <c r="A6334" i="1"/>
  <c r="A6339" i="1" s="1"/>
  <c r="A6344" i="1" s="1"/>
  <c r="A6348" i="1" s="1"/>
  <c r="A6353" i="1" s="1"/>
  <c r="N6334" i="1"/>
  <c r="O6334" i="1"/>
  <c r="P6334" i="1"/>
  <c r="A6335" i="1"/>
  <c r="A6340" i="1" s="1"/>
  <c r="A6345" i="1" s="1"/>
  <c r="A6349" i="1" s="1"/>
  <c r="A6354" i="1" s="1"/>
  <c r="A6357" i="1" s="1"/>
  <c r="A6362" i="1" s="1"/>
  <c r="A6367" i="1" s="1"/>
  <c r="A6372" i="1" s="1"/>
  <c r="A6377" i="1" s="1"/>
  <c r="A6382" i="1" s="1"/>
  <c r="A6387" i="1" s="1"/>
  <c r="A6392" i="1" s="1"/>
  <c r="A6397" i="1" s="1"/>
  <c r="A6402" i="1" s="1"/>
  <c r="A6407" i="1" s="1"/>
  <c r="A6411" i="1" s="1"/>
  <c r="A6416" i="1" s="1"/>
  <c r="A6421" i="1" s="1"/>
  <c r="A6426" i="1" s="1"/>
  <c r="N6335" i="1"/>
  <c r="O6335" i="1"/>
  <c r="P6335" i="1"/>
  <c r="A6336" i="1"/>
  <c r="A6341" i="1" s="1"/>
  <c r="A6346" i="1" s="1"/>
  <c r="A6350" i="1" s="1"/>
  <c r="A6355" i="1" s="1"/>
  <c r="A6358" i="1" s="1"/>
  <c r="A6363" i="1" s="1"/>
  <c r="A6368" i="1" s="1"/>
  <c r="A6373" i="1" s="1"/>
  <c r="A6378" i="1" s="1"/>
  <c r="A6383" i="1" s="1"/>
  <c r="A6388" i="1" s="1"/>
  <c r="A6393" i="1" s="1"/>
  <c r="A6398" i="1" s="1"/>
  <c r="A6403" i="1" s="1"/>
  <c r="A6408" i="1" s="1"/>
  <c r="A6412" i="1" s="1"/>
  <c r="A6417" i="1" s="1"/>
  <c r="A6422" i="1" s="1"/>
  <c r="A6427" i="1" s="1"/>
  <c r="N6336" i="1"/>
  <c r="O6336" i="1"/>
  <c r="P6336" i="1"/>
  <c r="A6337" i="1"/>
  <c r="A6342" i="1" s="1"/>
  <c r="N6337" i="1"/>
  <c r="O6337" i="1"/>
  <c r="P6337" i="1"/>
  <c r="N6338" i="1"/>
  <c r="O6338" i="1"/>
  <c r="P6338" i="1"/>
  <c r="N6339" i="1"/>
  <c r="O6339" i="1"/>
  <c r="P6339" i="1"/>
  <c r="N6340" i="1"/>
  <c r="O6340" i="1"/>
  <c r="P6340" i="1"/>
  <c r="N6341" i="1"/>
  <c r="O6341" i="1"/>
  <c r="P6341" i="1"/>
  <c r="N6342" i="1"/>
  <c r="O6342" i="1"/>
  <c r="P6342" i="1"/>
  <c r="N6343" i="1"/>
  <c r="O6343" i="1"/>
  <c r="P6343" i="1"/>
  <c r="N6344" i="1"/>
  <c r="O6344" i="1"/>
  <c r="P6344" i="1"/>
  <c r="N6345" i="1"/>
  <c r="O6345" i="1"/>
  <c r="P6345" i="1"/>
  <c r="N6346" i="1"/>
  <c r="O6346" i="1"/>
  <c r="P6346" i="1"/>
  <c r="N6347" i="1"/>
  <c r="O6347" i="1"/>
  <c r="P6347" i="1"/>
  <c r="N6348" i="1"/>
  <c r="O6348" i="1"/>
  <c r="P6348" i="1"/>
  <c r="N6349" i="1"/>
  <c r="O6349" i="1"/>
  <c r="P6349" i="1"/>
  <c r="N6350" i="1"/>
  <c r="O6350" i="1"/>
  <c r="P6350" i="1"/>
  <c r="N6351" i="1"/>
  <c r="O6351" i="1"/>
  <c r="P6351" i="1"/>
  <c r="N6352" i="1"/>
  <c r="O6352" i="1"/>
  <c r="P6352" i="1"/>
  <c r="N6353" i="1"/>
  <c r="O6353" i="1"/>
  <c r="P6353" i="1"/>
  <c r="N6354" i="1"/>
  <c r="O6354" i="1"/>
  <c r="P6354" i="1"/>
  <c r="N6355" i="1"/>
  <c r="O6355" i="1"/>
  <c r="P6355" i="1"/>
  <c r="A6356" i="1"/>
  <c r="A6359" i="1" s="1"/>
  <c r="A6364" i="1" s="1"/>
  <c r="A6369" i="1" s="1"/>
  <c r="A6374" i="1" s="1"/>
  <c r="A6379" i="1" s="1"/>
  <c r="A6384" i="1" s="1"/>
  <c r="A6389" i="1" s="1"/>
  <c r="A6394" i="1" s="1"/>
  <c r="A6399" i="1" s="1"/>
  <c r="A6404" i="1" s="1"/>
  <c r="N6356" i="1"/>
  <c r="O6356" i="1"/>
  <c r="P6356" i="1"/>
  <c r="N6357" i="1"/>
  <c r="O6357" i="1"/>
  <c r="P6357" i="1"/>
  <c r="N6358" i="1"/>
  <c r="O6358" i="1"/>
  <c r="P6358" i="1"/>
  <c r="N6359" i="1"/>
  <c r="O6359" i="1"/>
  <c r="P6359" i="1"/>
  <c r="N6360" i="1"/>
  <c r="O6360" i="1"/>
  <c r="P6360" i="1"/>
  <c r="N6361" i="1"/>
  <c r="O6361" i="1"/>
  <c r="P6361" i="1"/>
  <c r="N6362" i="1"/>
  <c r="O6362" i="1"/>
  <c r="P6362" i="1"/>
  <c r="N6363" i="1"/>
  <c r="O6363" i="1"/>
  <c r="P6363" i="1"/>
  <c r="N6364" i="1"/>
  <c r="O6364" i="1"/>
  <c r="P6364" i="1"/>
  <c r="A6365" i="1"/>
  <c r="A6370" i="1" s="1"/>
  <c r="A6375" i="1" s="1"/>
  <c r="A6380" i="1" s="1"/>
  <c r="A6385" i="1" s="1"/>
  <c r="A6390" i="1" s="1"/>
  <c r="A6395" i="1" s="1"/>
  <c r="A6400" i="1" s="1"/>
  <c r="A6405" i="1" s="1"/>
  <c r="A6409" i="1" s="1"/>
  <c r="A6414" i="1" s="1"/>
  <c r="A6419" i="1" s="1"/>
  <c r="A6424" i="1" s="1"/>
  <c r="A6429" i="1" s="1"/>
  <c r="N6365" i="1"/>
  <c r="O6365" i="1"/>
  <c r="P6365" i="1"/>
  <c r="A6366" i="1"/>
  <c r="A6371" i="1" s="1"/>
  <c r="A6376" i="1" s="1"/>
  <c r="A6381" i="1" s="1"/>
  <c r="A6386" i="1" s="1"/>
  <c r="A6391" i="1" s="1"/>
  <c r="A6396" i="1" s="1"/>
  <c r="A6401" i="1" s="1"/>
  <c r="A6406" i="1" s="1"/>
  <c r="A6410" i="1" s="1"/>
  <c r="A6415" i="1" s="1"/>
  <c r="A6420" i="1" s="1"/>
  <c r="A6425" i="1" s="1"/>
  <c r="N6366" i="1"/>
  <c r="O6366" i="1"/>
  <c r="P6366" i="1"/>
  <c r="N6367" i="1"/>
  <c r="O6367" i="1"/>
  <c r="P6367" i="1"/>
  <c r="N6368" i="1"/>
  <c r="O6368" i="1"/>
  <c r="P6368" i="1"/>
  <c r="N6369" i="1"/>
  <c r="O6369" i="1"/>
  <c r="P6369" i="1"/>
  <c r="N6370" i="1"/>
  <c r="O6370" i="1"/>
  <c r="P6370" i="1"/>
  <c r="N6371" i="1"/>
  <c r="O6371" i="1"/>
  <c r="P6371" i="1"/>
  <c r="N6372" i="1"/>
  <c r="O6372" i="1"/>
  <c r="P6372" i="1"/>
  <c r="N6373" i="1"/>
  <c r="O6373" i="1"/>
  <c r="P6373" i="1"/>
  <c r="N6374" i="1"/>
  <c r="O6374" i="1"/>
  <c r="P6374" i="1"/>
  <c r="N6375" i="1"/>
  <c r="O6375" i="1"/>
  <c r="P6375" i="1"/>
  <c r="N6376" i="1"/>
  <c r="O6376" i="1"/>
  <c r="P6376" i="1"/>
  <c r="N6377" i="1"/>
  <c r="O6377" i="1"/>
  <c r="P6377" i="1"/>
  <c r="N6378" i="1"/>
  <c r="O6378" i="1"/>
  <c r="P6378" i="1"/>
  <c r="N6379" i="1"/>
  <c r="O6379" i="1"/>
  <c r="P6379" i="1"/>
  <c r="N6380" i="1"/>
  <c r="O6380" i="1"/>
  <c r="P6380" i="1"/>
  <c r="N6381" i="1"/>
  <c r="O6381" i="1"/>
  <c r="P6381" i="1"/>
  <c r="N6382" i="1"/>
  <c r="O6382" i="1"/>
  <c r="P6382" i="1"/>
  <c r="N6383" i="1"/>
  <c r="O6383" i="1"/>
  <c r="P6383" i="1"/>
  <c r="N6384" i="1"/>
  <c r="O6384" i="1"/>
  <c r="P6384" i="1"/>
  <c r="N6385" i="1"/>
  <c r="O6385" i="1"/>
  <c r="P6385" i="1"/>
  <c r="N6386" i="1"/>
  <c r="O6386" i="1"/>
  <c r="P6386" i="1"/>
  <c r="N6387" i="1"/>
  <c r="O6387" i="1"/>
  <c r="P6387" i="1"/>
  <c r="N6388" i="1"/>
  <c r="O6388" i="1"/>
  <c r="P6388" i="1"/>
  <c r="N6389" i="1"/>
  <c r="O6389" i="1"/>
  <c r="P6389" i="1"/>
  <c r="N6390" i="1"/>
  <c r="O6390" i="1"/>
  <c r="P6390" i="1"/>
  <c r="N6391" i="1"/>
  <c r="O6391" i="1"/>
  <c r="P6391" i="1"/>
  <c r="N6392" i="1"/>
  <c r="O6392" i="1"/>
  <c r="P6392" i="1"/>
  <c r="N6393" i="1"/>
  <c r="O6393" i="1"/>
  <c r="P6393" i="1"/>
  <c r="N6394" i="1"/>
  <c r="O6394" i="1"/>
  <c r="P6394" i="1"/>
  <c r="N6395" i="1"/>
  <c r="O6395" i="1"/>
  <c r="P6395" i="1"/>
  <c r="N6396" i="1"/>
  <c r="O6396" i="1"/>
  <c r="P6396" i="1"/>
  <c r="N6397" i="1"/>
  <c r="O6397" i="1"/>
  <c r="P6397" i="1"/>
  <c r="N6398" i="1"/>
  <c r="O6398" i="1"/>
  <c r="P6398" i="1"/>
  <c r="N6399" i="1"/>
  <c r="O6399" i="1"/>
  <c r="P6399" i="1"/>
  <c r="N6400" i="1"/>
  <c r="O6400" i="1"/>
  <c r="P6400" i="1"/>
  <c r="N6401" i="1"/>
  <c r="O6401" i="1"/>
  <c r="P6401" i="1"/>
  <c r="N6402" i="1"/>
  <c r="O6402" i="1"/>
  <c r="P6402" i="1"/>
  <c r="N6403" i="1"/>
  <c r="O6403" i="1"/>
  <c r="P6403" i="1"/>
  <c r="N6404" i="1"/>
  <c r="O6404" i="1"/>
  <c r="P6404" i="1"/>
  <c r="N6405" i="1"/>
  <c r="O6405" i="1"/>
  <c r="P6405" i="1"/>
  <c r="N6406" i="1"/>
  <c r="O6406" i="1"/>
  <c r="P6406" i="1"/>
  <c r="N6407" i="1"/>
  <c r="O6407" i="1"/>
  <c r="P6407" i="1"/>
  <c r="N6408" i="1"/>
  <c r="O6408" i="1"/>
  <c r="P6408" i="1"/>
  <c r="N6409" i="1"/>
  <c r="O6409" i="1"/>
  <c r="P6409" i="1"/>
  <c r="N6410" i="1"/>
  <c r="O6410" i="1"/>
  <c r="P6410" i="1"/>
  <c r="N6411" i="1"/>
  <c r="O6411" i="1"/>
  <c r="P6411" i="1"/>
  <c r="N6412" i="1"/>
  <c r="O6412" i="1"/>
  <c r="P6412" i="1"/>
  <c r="N6413" i="1"/>
  <c r="O6413" i="1"/>
  <c r="P6413" i="1"/>
  <c r="N6414" i="1"/>
  <c r="O6414" i="1"/>
  <c r="P6414" i="1"/>
  <c r="N6415" i="1"/>
  <c r="O6415" i="1"/>
  <c r="P6415" i="1"/>
  <c r="N6416" i="1"/>
  <c r="O6416" i="1"/>
  <c r="P6416" i="1"/>
  <c r="N6417" i="1"/>
  <c r="O6417" i="1"/>
  <c r="P6417" i="1"/>
  <c r="A6418" i="1"/>
  <c r="A6423" i="1" s="1"/>
  <c r="A6428" i="1" s="1"/>
  <c r="N6418" i="1"/>
  <c r="O6418" i="1"/>
  <c r="P6418" i="1"/>
  <c r="N6419" i="1"/>
  <c r="O6419" i="1"/>
  <c r="P6419" i="1"/>
  <c r="N6420" i="1"/>
  <c r="O6420" i="1"/>
  <c r="P6420" i="1"/>
  <c r="N6421" i="1"/>
  <c r="O6421" i="1"/>
  <c r="P6421" i="1"/>
  <c r="N6422" i="1"/>
  <c r="O6422" i="1"/>
  <c r="P6422" i="1"/>
  <c r="N6423" i="1"/>
  <c r="O6423" i="1"/>
  <c r="P6423" i="1"/>
  <c r="N6424" i="1"/>
  <c r="O6424" i="1"/>
  <c r="P6424" i="1"/>
  <c r="N6425" i="1"/>
  <c r="O6425" i="1"/>
  <c r="P6425" i="1"/>
  <c r="N6426" i="1"/>
  <c r="O6426" i="1"/>
  <c r="P6426" i="1"/>
  <c r="N6427" i="1"/>
  <c r="O6427" i="1"/>
  <c r="P6427" i="1"/>
  <c r="N6428" i="1"/>
  <c r="O6428" i="1"/>
  <c r="P6428" i="1"/>
  <c r="N6429" i="1"/>
  <c r="O6429" i="1"/>
  <c r="P6429" i="1"/>
  <c r="N6430" i="1"/>
  <c r="O6430" i="1"/>
  <c r="P6430" i="1"/>
  <c r="N6431" i="1"/>
  <c r="O6431" i="1"/>
  <c r="P6431" i="1"/>
  <c r="H6432" i="1"/>
  <c r="N6432" i="1"/>
  <c r="O6432" i="1"/>
  <c r="P6432" i="1"/>
  <c r="N6433" i="1"/>
  <c r="O6433" i="1"/>
  <c r="P6433" i="1"/>
  <c r="N6434" i="1"/>
  <c r="O6434" i="1"/>
  <c r="P6434" i="1"/>
  <c r="N6435" i="1"/>
  <c r="O6435" i="1"/>
  <c r="P6435" i="1"/>
  <c r="N6436" i="1"/>
  <c r="O6436" i="1"/>
  <c r="P6436" i="1"/>
  <c r="N6437" i="1"/>
  <c r="O6437" i="1"/>
  <c r="P6437" i="1"/>
  <c r="N6438" i="1"/>
  <c r="O6438" i="1"/>
  <c r="P6438" i="1"/>
  <c r="N6439" i="1"/>
  <c r="O6439" i="1"/>
  <c r="P6439" i="1"/>
  <c r="N6440" i="1"/>
  <c r="O6440" i="1"/>
  <c r="P6440" i="1"/>
  <c r="N6441" i="1"/>
  <c r="O6441" i="1"/>
  <c r="P6441" i="1"/>
  <c r="N6442" i="1"/>
  <c r="O6442" i="1"/>
  <c r="P6442" i="1"/>
  <c r="N6443" i="1"/>
  <c r="O6443" i="1"/>
  <c r="P6443" i="1"/>
  <c r="N6444" i="1"/>
  <c r="O6444" i="1"/>
  <c r="P6444" i="1"/>
  <c r="N6445" i="1"/>
  <c r="O6445" i="1"/>
  <c r="P6445" i="1"/>
  <c r="N6446" i="1"/>
  <c r="O6446" i="1"/>
  <c r="P6446" i="1"/>
  <c r="N6447" i="1"/>
  <c r="O6447" i="1"/>
  <c r="P6447" i="1"/>
  <c r="N6448" i="1"/>
  <c r="O6448" i="1"/>
  <c r="P6448" i="1"/>
  <c r="N6449" i="1"/>
  <c r="O6449" i="1"/>
  <c r="P6449" i="1"/>
  <c r="N6450" i="1"/>
  <c r="O6450" i="1"/>
  <c r="P6450" i="1"/>
  <c r="N6451" i="1"/>
  <c r="O6451" i="1"/>
  <c r="P6451" i="1"/>
  <c r="N6452" i="1"/>
  <c r="O6452" i="1"/>
  <c r="P6452" i="1"/>
  <c r="N6453" i="1"/>
  <c r="O6453" i="1"/>
  <c r="P6453" i="1"/>
  <c r="N6454" i="1"/>
  <c r="O6454" i="1"/>
  <c r="P6454" i="1"/>
  <c r="N6455" i="1"/>
  <c r="O6455" i="1"/>
  <c r="P6455" i="1"/>
  <c r="N6456" i="1"/>
  <c r="O6456" i="1"/>
  <c r="P6456" i="1"/>
  <c r="N6457" i="1"/>
  <c r="O6457" i="1"/>
  <c r="P6457" i="1"/>
  <c r="N6458" i="1"/>
  <c r="O6458" i="1"/>
  <c r="P6458" i="1"/>
  <c r="N6459" i="1"/>
  <c r="O6459" i="1"/>
  <c r="P6459" i="1"/>
  <c r="N6460" i="1"/>
  <c r="O6460" i="1"/>
  <c r="P6460" i="1"/>
  <c r="N6461" i="1"/>
  <c r="O6461" i="1"/>
  <c r="P6461" i="1"/>
  <c r="N6462" i="1"/>
  <c r="O6462" i="1"/>
  <c r="P6462" i="1"/>
  <c r="N6463" i="1"/>
  <c r="O6463" i="1"/>
  <c r="P6463" i="1"/>
  <c r="N6464" i="1"/>
  <c r="O6464" i="1"/>
  <c r="P6464" i="1"/>
  <c r="N6465" i="1"/>
  <c r="O6465" i="1"/>
  <c r="P6465" i="1"/>
  <c r="N6466" i="1"/>
  <c r="O6466" i="1"/>
  <c r="P6466" i="1"/>
  <c r="N6467" i="1"/>
  <c r="O6467" i="1"/>
  <c r="P6467" i="1"/>
  <c r="N6468" i="1"/>
  <c r="O6468" i="1"/>
  <c r="P6468" i="1"/>
  <c r="N6469" i="1"/>
  <c r="O6469" i="1"/>
  <c r="P6469" i="1"/>
  <c r="N6470" i="1"/>
  <c r="O6470" i="1"/>
  <c r="P6470" i="1"/>
  <c r="N6471" i="1"/>
  <c r="O6471" i="1"/>
  <c r="P6471" i="1"/>
  <c r="N6472" i="1"/>
  <c r="O6472" i="1"/>
  <c r="P6472" i="1"/>
  <c r="N6473" i="1"/>
  <c r="O6473" i="1"/>
  <c r="P6473" i="1"/>
  <c r="N6474" i="1"/>
  <c r="O6474" i="1"/>
  <c r="P6474" i="1"/>
  <c r="N6475" i="1"/>
  <c r="O6475" i="1"/>
  <c r="P6475" i="1"/>
  <c r="N6476" i="1"/>
  <c r="O6476" i="1"/>
  <c r="P6476" i="1"/>
  <c r="N6477" i="1"/>
  <c r="O6477" i="1"/>
  <c r="P6477" i="1"/>
  <c r="N6478" i="1"/>
  <c r="O6478" i="1"/>
  <c r="P6478" i="1"/>
  <c r="N6479" i="1"/>
  <c r="O6479" i="1"/>
  <c r="P6479" i="1"/>
  <c r="N6480" i="1"/>
  <c r="O6480" i="1"/>
  <c r="P6480" i="1"/>
  <c r="A6481" i="1"/>
  <c r="A6486" i="1" s="1"/>
  <c r="A6491" i="1" s="1"/>
  <c r="A6496" i="1" s="1"/>
  <c r="A6501" i="1" s="1"/>
  <c r="A6506" i="1" s="1"/>
  <c r="A6511" i="1" s="1"/>
  <c r="A6516" i="1" s="1"/>
  <c r="A6521" i="1" s="1"/>
  <c r="A6526" i="1" s="1"/>
  <c r="A6531" i="1" s="1"/>
  <c r="N6481" i="1"/>
  <c r="O6481" i="1"/>
  <c r="P6481" i="1"/>
  <c r="A6482" i="1"/>
  <c r="A6487" i="1" s="1"/>
  <c r="A6492" i="1" s="1"/>
  <c r="A6497" i="1" s="1"/>
  <c r="A6502" i="1" s="1"/>
  <c r="A6507" i="1" s="1"/>
  <c r="A6512" i="1" s="1"/>
  <c r="A6517" i="1" s="1"/>
  <c r="A6522" i="1" s="1"/>
  <c r="A6527" i="1" s="1"/>
  <c r="A6532" i="1" s="1"/>
  <c r="N6482" i="1"/>
  <c r="O6482" i="1"/>
  <c r="P6482" i="1"/>
  <c r="A6483" i="1"/>
  <c r="A6488" i="1" s="1"/>
  <c r="A6493" i="1" s="1"/>
  <c r="A6498" i="1" s="1"/>
  <c r="A6503" i="1" s="1"/>
  <c r="A6508" i="1" s="1"/>
  <c r="A6513" i="1" s="1"/>
  <c r="A6518" i="1" s="1"/>
  <c r="A6523" i="1" s="1"/>
  <c r="A6528" i="1" s="1"/>
  <c r="A6533" i="1" s="1"/>
  <c r="N6483" i="1"/>
  <c r="O6483" i="1"/>
  <c r="P6483" i="1"/>
  <c r="A6484" i="1"/>
  <c r="A6489" i="1" s="1"/>
  <c r="A6494" i="1" s="1"/>
  <c r="A6499" i="1" s="1"/>
  <c r="A6504" i="1" s="1"/>
  <c r="A6509" i="1" s="1"/>
  <c r="A6514" i="1" s="1"/>
  <c r="A6519" i="1" s="1"/>
  <c r="A6524" i="1" s="1"/>
  <c r="A6529" i="1" s="1"/>
  <c r="A6534" i="1" s="1"/>
  <c r="N6484" i="1"/>
  <c r="O6484" i="1"/>
  <c r="P6484" i="1"/>
  <c r="A6485" i="1"/>
  <c r="A6490" i="1" s="1"/>
  <c r="A6495" i="1" s="1"/>
  <c r="A6500" i="1" s="1"/>
  <c r="A6505" i="1" s="1"/>
  <c r="A6510" i="1" s="1"/>
  <c r="A6515" i="1" s="1"/>
  <c r="A6520" i="1" s="1"/>
  <c r="A6525" i="1" s="1"/>
  <c r="A6530" i="1" s="1"/>
  <c r="N6485" i="1"/>
  <c r="O6485" i="1"/>
  <c r="P6485" i="1"/>
  <c r="N6486" i="1"/>
  <c r="O6486" i="1"/>
  <c r="P6486" i="1"/>
  <c r="N6487" i="1"/>
  <c r="O6487" i="1"/>
  <c r="P6487" i="1"/>
  <c r="N6488" i="1"/>
  <c r="O6488" i="1"/>
  <c r="P6488" i="1"/>
  <c r="N6489" i="1"/>
  <c r="O6489" i="1"/>
  <c r="P6489" i="1"/>
  <c r="N6490" i="1"/>
  <c r="O6490" i="1"/>
  <c r="P6490" i="1"/>
  <c r="K6491" i="1"/>
  <c r="L6491" i="1"/>
  <c r="M6491" i="1"/>
  <c r="N6491" i="1"/>
  <c r="O6491" i="1"/>
  <c r="P6491" i="1"/>
  <c r="N6492" i="1"/>
  <c r="O6492" i="1"/>
  <c r="P6492" i="1"/>
  <c r="N6493" i="1"/>
  <c r="O6493" i="1"/>
  <c r="P6493" i="1"/>
  <c r="N6494" i="1"/>
  <c r="O6494" i="1"/>
  <c r="P6494" i="1"/>
  <c r="N6495" i="1"/>
  <c r="O6495" i="1"/>
  <c r="P6495" i="1"/>
  <c r="N6496" i="1"/>
  <c r="O6496" i="1"/>
  <c r="P6496" i="1"/>
  <c r="N6497" i="1"/>
  <c r="O6497" i="1"/>
  <c r="P6497" i="1"/>
  <c r="N6498" i="1"/>
  <c r="O6498" i="1"/>
  <c r="P6498" i="1"/>
  <c r="N6499" i="1"/>
  <c r="O6499" i="1"/>
  <c r="P6499" i="1"/>
  <c r="N6500" i="1"/>
  <c r="O6500" i="1"/>
  <c r="P6500" i="1"/>
  <c r="N6501" i="1"/>
  <c r="O6501" i="1"/>
  <c r="P6501" i="1"/>
  <c r="N6502" i="1"/>
  <c r="O6502" i="1"/>
  <c r="P6502" i="1"/>
  <c r="N6503" i="1"/>
  <c r="O6503" i="1"/>
  <c r="P6503" i="1"/>
  <c r="N6504" i="1"/>
  <c r="O6504" i="1"/>
  <c r="P6504" i="1"/>
  <c r="N6505" i="1"/>
  <c r="O6505" i="1"/>
  <c r="P6505" i="1"/>
  <c r="N6506" i="1"/>
  <c r="O6506" i="1"/>
  <c r="P6506" i="1"/>
  <c r="N6507" i="1"/>
  <c r="O6507" i="1"/>
  <c r="P6507" i="1"/>
  <c r="N6508" i="1"/>
  <c r="O6508" i="1"/>
  <c r="P6508" i="1"/>
  <c r="N6509" i="1"/>
  <c r="O6509" i="1"/>
  <c r="P6509" i="1"/>
  <c r="N6510" i="1"/>
  <c r="O6510" i="1"/>
  <c r="P6510" i="1"/>
  <c r="K6511" i="1"/>
  <c r="L6511" i="1"/>
  <c r="M6511" i="1"/>
  <c r="N6511" i="1"/>
  <c r="O6511" i="1"/>
  <c r="P6511" i="1"/>
  <c r="N6512" i="1"/>
  <c r="O6512" i="1"/>
  <c r="P6512" i="1"/>
  <c r="N6513" i="1"/>
  <c r="O6513" i="1"/>
  <c r="P6513" i="1"/>
  <c r="N6514" i="1"/>
  <c r="O6514" i="1"/>
  <c r="P6514" i="1"/>
  <c r="N6515" i="1"/>
  <c r="O6515" i="1"/>
  <c r="P6515" i="1"/>
  <c r="N6516" i="1"/>
  <c r="O6516" i="1"/>
  <c r="P6516" i="1"/>
  <c r="N6517" i="1"/>
  <c r="O6517" i="1"/>
  <c r="P6517" i="1"/>
  <c r="N6518" i="1"/>
  <c r="O6518" i="1"/>
  <c r="P6518" i="1"/>
  <c r="N6519" i="1"/>
  <c r="O6519" i="1"/>
  <c r="P6519" i="1"/>
  <c r="N6520" i="1"/>
  <c r="O6520" i="1"/>
  <c r="P6520" i="1"/>
  <c r="N6521" i="1"/>
  <c r="O6521" i="1"/>
  <c r="P6521" i="1"/>
  <c r="N6522" i="1"/>
  <c r="O6522" i="1"/>
  <c r="P6522" i="1"/>
  <c r="N6523" i="1"/>
  <c r="O6523" i="1"/>
  <c r="P6523" i="1"/>
  <c r="N6524" i="1"/>
  <c r="O6524" i="1"/>
  <c r="P6524" i="1"/>
  <c r="N6525" i="1"/>
  <c r="O6525" i="1"/>
  <c r="P6525" i="1"/>
  <c r="N6526" i="1"/>
  <c r="O6526" i="1"/>
  <c r="P6526" i="1"/>
  <c r="N6527" i="1"/>
  <c r="O6527" i="1"/>
  <c r="P6527" i="1"/>
  <c r="N6528" i="1"/>
  <c r="O6528" i="1"/>
  <c r="P6528" i="1"/>
  <c r="N6529" i="1"/>
  <c r="O6529" i="1"/>
  <c r="P6529" i="1"/>
  <c r="N6530" i="1"/>
  <c r="O6530" i="1"/>
  <c r="P6530" i="1"/>
  <c r="N6531" i="1"/>
  <c r="O6531" i="1"/>
  <c r="P6531" i="1"/>
  <c r="N6532" i="1"/>
  <c r="O6532" i="1"/>
  <c r="P6532" i="1"/>
  <c r="N6533" i="1"/>
  <c r="O6533" i="1"/>
  <c r="P6533" i="1"/>
  <c r="K6534" i="1"/>
  <c r="L6534" i="1"/>
  <c r="M6534" i="1"/>
  <c r="N6534" i="1"/>
  <c r="O6534" i="1"/>
  <c r="P6534" i="1"/>
  <c r="N6535" i="1"/>
  <c r="O6535" i="1"/>
  <c r="P6535" i="1"/>
  <c r="N6536" i="1"/>
  <c r="O6536" i="1"/>
  <c r="P6536" i="1"/>
  <c r="N6537" i="1"/>
  <c r="O6537" i="1"/>
  <c r="P6537" i="1"/>
  <c r="N6538" i="1"/>
  <c r="O6538" i="1"/>
  <c r="P6538" i="1"/>
  <c r="N6539" i="1"/>
  <c r="O6539" i="1"/>
  <c r="P6539" i="1"/>
  <c r="N6540" i="1"/>
  <c r="O6540" i="1"/>
  <c r="P6540" i="1"/>
  <c r="N6541" i="1"/>
  <c r="O6541" i="1"/>
  <c r="P6541" i="1"/>
  <c r="N6542" i="1"/>
  <c r="O6542" i="1"/>
  <c r="P6542" i="1"/>
  <c r="N6543" i="1"/>
  <c r="O6543" i="1"/>
  <c r="P6543" i="1"/>
  <c r="N6544" i="1"/>
  <c r="O6544" i="1"/>
  <c r="P6544" i="1"/>
  <c r="N6545" i="1"/>
  <c r="O6545" i="1"/>
  <c r="P6545" i="1"/>
  <c r="N6546" i="1"/>
  <c r="O6546" i="1"/>
  <c r="P6546" i="1"/>
  <c r="N6547" i="1"/>
  <c r="O6547" i="1"/>
  <c r="P6547" i="1"/>
  <c r="N6548" i="1"/>
  <c r="O6548" i="1"/>
  <c r="P6548" i="1"/>
  <c r="N6549" i="1"/>
  <c r="O6549" i="1"/>
  <c r="P6549" i="1"/>
  <c r="N6550" i="1"/>
  <c r="O6550" i="1"/>
  <c r="P6550" i="1"/>
  <c r="N6551" i="1"/>
  <c r="O6551" i="1"/>
  <c r="P6551" i="1"/>
  <c r="K6552" i="1"/>
  <c r="L6552" i="1"/>
  <c r="M6552" i="1"/>
  <c r="N6552" i="1"/>
  <c r="O6552" i="1"/>
  <c r="P6552" i="1"/>
  <c r="N6553" i="1"/>
  <c r="O6553" i="1"/>
  <c r="P6553" i="1"/>
  <c r="N6554" i="1"/>
  <c r="O6554" i="1"/>
  <c r="P6554" i="1"/>
  <c r="N6555" i="1"/>
  <c r="O6555" i="1"/>
  <c r="P6555" i="1"/>
  <c r="N6556" i="1"/>
  <c r="O6556" i="1"/>
  <c r="P6556" i="1"/>
  <c r="N6557" i="1"/>
  <c r="O6557" i="1"/>
  <c r="P6557" i="1"/>
  <c r="N6558" i="1"/>
  <c r="O6558" i="1"/>
  <c r="P6558" i="1"/>
  <c r="N6559" i="1"/>
  <c r="O6559" i="1"/>
  <c r="P6559" i="1"/>
  <c r="N6560" i="1"/>
  <c r="O6560" i="1"/>
  <c r="P6560" i="1"/>
  <c r="N6561" i="1"/>
  <c r="O6561" i="1"/>
  <c r="P6561" i="1"/>
  <c r="N6562" i="1"/>
  <c r="O6562" i="1"/>
  <c r="P6562" i="1"/>
  <c r="N6563" i="1"/>
  <c r="O6563" i="1"/>
  <c r="P6563" i="1"/>
  <c r="N6564" i="1"/>
  <c r="O6564" i="1"/>
  <c r="P6564" i="1"/>
  <c r="N6565" i="1"/>
  <c r="O6565" i="1"/>
  <c r="P6565" i="1"/>
  <c r="N6566" i="1"/>
  <c r="O6566" i="1"/>
  <c r="P6566" i="1"/>
  <c r="N6567" i="1"/>
  <c r="O6567" i="1"/>
  <c r="P6567" i="1"/>
  <c r="N6568" i="1"/>
  <c r="O6568" i="1"/>
  <c r="P6568" i="1"/>
  <c r="N6569" i="1"/>
  <c r="O6569" i="1"/>
  <c r="P6569" i="1"/>
  <c r="N6570" i="1"/>
  <c r="O6570" i="1"/>
  <c r="P6570" i="1"/>
  <c r="N6571" i="1"/>
  <c r="O6571" i="1"/>
  <c r="P6571" i="1"/>
  <c r="N6572" i="1"/>
  <c r="O6572" i="1"/>
  <c r="P6572" i="1"/>
  <c r="K6573" i="1"/>
  <c r="L6573" i="1"/>
  <c r="M6573" i="1"/>
  <c r="N6573" i="1"/>
  <c r="O6573" i="1"/>
  <c r="P6573" i="1"/>
  <c r="N6574" i="1"/>
  <c r="O6574" i="1"/>
  <c r="P6574" i="1"/>
  <c r="N6575" i="1"/>
  <c r="O6575" i="1"/>
  <c r="P6575" i="1"/>
  <c r="N6576" i="1"/>
  <c r="O6576" i="1"/>
  <c r="P6576" i="1"/>
  <c r="N6577" i="1"/>
  <c r="O6577" i="1"/>
  <c r="P6577" i="1"/>
  <c r="N6578" i="1"/>
  <c r="O6578" i="1"/>
  <c r="P6578" i="1"/>
  <c r="N6579" i="1"/>
  <c r="O6579" i="1"/>
  <c r="P6579" i="1"/>
  <c r="N6580" i="1"/>
  <c r="O6580" i="1"/>
  <c r="P6580" i="1"/>
  <c r="N6581" i="1"/>
  <c r="O6581" i="1"/>
  <c r="P6581" i="1"/>
  <c r="N6582" i="1"/>
  <c r="O6582" i="1"/>
  <c r="P6582" i="1"/>
  <c r="N6583" i="1"/>
  <c r="O6583" i="1"/>
  <c r="P6583" i="1"/>
  <c r="N6584" i="1"/>
  <c r="O6584" i="1"/>
  <c r="P6584" i="1"/>
  <c r="N6585" i="1"/>
  <c r="O6585" i="1"/>
  <c r="P6585" i="1"/>
  <c r="N6586" i="1"/>
  <c r="O6586" i="1"/>
  <c r="P6586" i="1"/>
  <c r="N6587" i="1"/>
  <c r="O6587" i="1"/>
  <c r="P6587" i="1"/>
  <c r="N6588" i="1"/>
  <c r="O6588" i="1"/>
  <c r="P6588" i="1"/>
  <c r="N6589" i="1"/>
  <c r="O6589" i="1"/>
  <c r="P6589" i="1"/>
  <c r="N6590" i="1"/>
  <c r="O6590" i="1"/>
  <c r="P6590" i="1"/>
  <c r="N6591" i="1"/>
  <c r="O6591" i="1"/>
  <c r="P6591" i="1"/>
  <c r="N6592" i="1"/>
  <c r="O6592" i="1"/>
  <c r="P6592" i="1"/>
  <c r="N6593" i="1"/>
  <c r="O6593" i="1"/>
  <c r="P6593" i="1"/>
  <c r="N6594" i="1"/>
  <c r="O6594" i="1"/>
  <c r="P6594" i="1"/>
  <c r="K6595" i="1"/>
  <c r="L6595" i="1"/>
  <c r="M6595" i="1"/>
  <c r="N6595" i="1"/>
  <c r="O6595" i="1"/>
  <c r="P6595" i="1"/>
  <c r="N6596" i="1"/>
  <c r="O6596" i="1"/>
  <c r="P6596" i="1"/>
  <c r="N6597" i="1"/>
  <c r="O6597" i="1"/>
  <c r="P6597" i="1"/>
  <c r="N6598" i="1"/>
  <c r="O6598" i="1"/>
  <c r="P6598" i="1"/>
  <c r="N6599" i="1"/>
  <c r="O6599" i="1"/>
  <c r="P6599" i="1"/>
  <c r="N6600" i="1"/>
  <c r="O6600" i="1"/>
  <c r="P6600" i="1"/>
  <c r="N6601" i="1"/>
  <c r="O6601" i="1"/>
  <c r="P6601" i="1"/>
  <c r="N6602" i="1"/>
  <c r="O6602" i="1"/>
  <c r="P6602" i="1"/>
  <c r="N6603" i="1"/>
  <c r="O6603" i="1"/>
  <c r="P6603" i="1"/>
  <c r="N6604" i="1"/>
  <c r="O6604" i="1"/>
  <c r="P6604" i="1"/>
  <c r="N6605" i="1"/>
  <c r="O6605" i="1"/>
  <c r="P6605" i="1"/>
  <c r="N6606" i="1"/>
  <c r="O6606" i="1"/>
  <c r="P6606" i="1"/>
  <c r="B7216" i="1"/>
  <c r="C7216" i="1"/>
  <c r="D7216" i="1"/>
  <c r="E7216" i="1"/>
  <c r="F7216" i="1"/>
  <c r="G7216" i="1"/>
  <c r="E1244" i="2" l="1"/>
  <c r="E1225" i="2"/>
  <c r="E1348" i="2"/>
  <c r="E1265" i="2"/>
  <c r="E1306" i="2"/>
  <c r="E1327" i="2"/>
  <c r="E1368" i="2"/>
  <c r="E1286" i="2"/>
  <c r="E1388" i="2"/>
  <c r="E519" i="2"/>
  <c r="E7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trbaithuti</author>
    <author>Thabelo  Nemaorani</author>
  </authors>
  <commentList>
    <comment ref="A393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trbaithuti:</t>
        </r>
        <r>
          <rPr>
            <sz val="8"/>
            <color indexed="81"/>
            <rFont val="Tahoma"/>
            <family val="2"/>
          </rPr>
          <t xml:space="preserve">
TRADING CANCELLED
Power Problems on the BSE
</t>
        </r>
      </text>
    </comment>
    <comment ref="J522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Thabelo  Nemaorani:</t>
        </r>
        <r>
          <rPr>
            <sz val="9"/>
            <color indexed="81"/>
            <rFont val="Tahoma"/>
            <family val="2"/>
          </rPr>
          <t xml:space="preserve">
Free Float Indices discontinued.</t>
        </r>
      </text>
    </comment>
    <comment ref="D522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Thabelo  Nemaorani:</t>
        </r>
        <r>
          <rPr>
            <sz val="9"/>
            <color indexed="81"/>
            <rFont val="Tahoma"/>
            <family val="2"/>
          </rPr>
          <t xml:space="preserve">
Introduced. Base date 1 Jan 2010, base = 1000.00 points.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trbaithuti</author>
    <author>Thabelo  Nemaorani</author>
  </authors>
  <commentList>
    <comment ref="A393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trbaithuti:</t>
        </r>
        <r>
          <rPr>
            <sz val="8"/>
            <color indexed="81"/>
            <rFont val="Tahoma"/>
            <family val="2"/>
          </rPr>
          <t xml:space="preserve">
TRADING CANCELLED
Power Problems on the BSE
</t>
        </r>
      </text>
    </comment>
    <comment ref="J5228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Thabelo  Nemaorani:</t>
        </r>
        <r>
          <rPr>
            <sz val="9"/>
            <color indexed="81"/>
            <rFont val="Tahoma"/>
            <family val="2"/>
          </rPr>
          <t xml:space="preserve">
Free Float Indices discontinued.</t>
        </r>
      </text>
    </comment>
    <comment ref="D5229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Thabelo  Nemaorani:</t>
        </r>
        <r>
          <rPr>
            <sz val="9"/>
            <color indexed="81"/>
            <rFont val="Tahoma"/>
            <family val="2"/>
          </rPr>
          <t xml:space="preserve">
Introduced. Base date 1 Jan 2010, base = 1000.00 points.</t>
        </r>
      </text>
    </comment>
  </commentList>
</comments>
</file>

<file path=xl/sharedStrings.xml><?xml version="1.0" encoding="utf-8"?>
<sst xmlns="http://schemas.openxmlformats.org/spreadsheetml/2006/main" count="85" uniqueCount="53">
  <si>
    <t xml:space="preserve">Date </t>
  </si>
  <si>
    <t>FCI</t>
  </si>
  <si>
    <t xml:space="preserve">BSE DCI </t>
  </si>
  <si>
    <t>LASI</t>
  </si>
  <si>
    <t>DFSI</t>
  </si>
  <si>
    <t>FRSI</t>
  </si>
  <si>
    <t>FREE FLOAT INDICES</t>
  </si>
  <si>
    <t>TOTAL RETURN INDICES</t>
  </si>
  <si>
    <t>DCI FLOAT</t>
  </si>
  <si>
    <t>DFSI FLOAT</t>
  </si>
  <si>
    <t>LASI FLOAT</t>
  </si>
  <si>
    <t>13-Oct_02</t>
  </si>
  <si>
    <t>Botswana Stock Exchange - Indices</t>
  </si>
  <si>
    <t xml:space="preserve">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</si>
  <si>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</si>
  <si>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MARKET CAPITALIZATION INDICES</t>
  </si>
  <si>
    <t>DCI Monthly</t>
  </si>
  <si>
    <t>DCI  YTD (%)</t>
  </si>
  <si>
    <t>FCI  YTD (%)</t>
  </si>
  <si>
    <t>DCTRI</t>
  </si>
  <si>
    <t xml:space="preserve"> </t>
  </si>
  <si>
    <t>DCTRI  YTD (%)</t>
  </si>
  <si>
    <t>Date</t>
  </si>
  <si>
    <t>Calc.</t>
  </si>
  <si>
    <t>-</t>
  </si>
  <si>
    <t>YTD</t>
  </si>
  <si>
    <t>Q1 2021</t>
  </si>
  <si>
    <t>Q2 2022</t>
  </si>
  <si>
    <t>Q2 2021</t>
  </si>
  <si>
    <t>Q3 2021</t>
  </si>
  <si>
    <t>Q4 2021</t>
  </si>
  <si>
    <t>Q3 2022</t>
  </si>
  <si>
    <t>Q4 2022*</t>
  </si>
  <si>
    <t>Q1 2022</t>
  </si>
  <si>
    <t>FCI Monthly</t>
  </si>
  <si>
    <t>3yrs</t>
  </si>
  <si>
    <t>5yrs</t>
  </si>
  <si>
    <t>20-YR AVG</t>
  </si>
  <si>
    <t xml:space="preserve">Year </t>
  </si>
  <si>
    <t>DCI Returns</t>
  </si>
  <si>
    <t xml:space="preserve">20 YR AVG </t>
  </si>
  <si>
    <t>3YR AVG</t>
  </si>
  <si>
    <t>5 YR AVG</t>
  </si>
  <si>
    <t>Q1 2023</t>
  </si>
  <si>
    <t>Q2 2023</t>
  </si>
  <si>
    <t>Q3 2023</t>
  </si>
  <si>
    <t>Q4 2023</t>
  </si>
  <si>
    <t>DCTRI Monthly</t>
  </si>
  <si>
    <t>Q1 2024</t>
  </si>
  <si>
    <t>Q2 2024</t>
  </si>
  <si>
    <t>Q3 2024</t>
  </si>
  <si>
    <t>Q4 2024</t>
  </si>
  <si>
    <t>Q4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</si>
</sst>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0.000"/>
    <numFmt numFmtId="168" formatCode="0.0"/>
    <numFmt numFmtId="169" formatCode="[$-409]dd\-mmm\-yy;@"/>
    <numFmt numFmtId="170" formatCode="0.0%"/>
    <numFmt numFmtId="171" formatCode="_-* #,##0.0_-;\-* #,##0.0_-;_-* &quot;-&quot;??_-;_-@_-"/>
    <numFmt numFmtId="172" formatCode="0.000%"/>
    <numFmt numFmtId="173" formatCode="0.0000%"/>
    <numFmt numFmtId="174" formatCode="_ * #,##0.00_ ;_ * \-#,##0.00_ ;_ * &quot;-&quot;??_ ;_ @_ "/>
    <numFmt numFmtId="175" formatCode="_-* #,##0.00\ _€_-;\-* #,##0.00\ _€_-;_-* &quot;-&quot;??\ _€_-;_-@_-"/>
    <numFmt numFmtId="176" formatCode="_-&quot;$&quot;* #,##0.00_-;\-&quot;$&quot;* #,##0.00_-;_-&quot;$&quot;* &quot;-&quot;??_-;_-@_-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57"/>
      <name val="Calibri"/>
      <family val="2"/>
    </font>
    <font>
      <b/>
      <sz val="10"/>
      <color indexed="24"/>
      <name val="Calibri"/>
      <family val="2"/>
    </font>
    <font>
      <b/>
      <sz val="10"/>
      <color indexed="9"/>
      <name val="Calibri"/>
      <family val="2"/>
    </font>
    <font>
      <b/>
      <sz val="1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b/>
      <sz val="10"/>
      <color indexed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FF0000"/>
      <name val="Century Gothic"/>
      <family val="2"/>
    </font>
    <font>
      <i/>
      <sz val="10"/>
      <color indexed="26"/>
      <name val="Calibri"/>
      <family val="2"/>
    </font>
    <font>
      <sz val="10"/>
      <color indexed="27"/>
      <name val="Calibri"/>
      <family val="2"/>
    </font>
    <font>
      <b/>
      <sz val="15"/>
      <color indexed="10"/>
      <name val="Calibri"/>
      <family val="2"/>
    </font>
    <font>
      <b/>
      <sz val="13"/>
      <color indexed="10"/>
      <name val="Calibri"/>
      <family val="2"/>
    </font>
    <font>
      <b/>
      <sz val="11"/>
      <color indexed="10"/>
      <name val="Calibri"/>
      <family val="2"/>
    </font>
    <font>
      <sz val="10"/>
      <color indexed="10"/>
      <name val="Calibri"/>
      <family val="2"/>
    </font>
    <font>
      <sz val="10"/>
      <color indexed="24"/>
      <name val="Calibri"/>
      <family val="2"/>
    </font>
    <font>
      <b/>
      <sz val="10"/>
      <color indexed="26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Helv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45"/>
      </patternFill>
    </fill>
    <fill>
      <patternFill patternType="solid">
        <fgColor indexed="16"/>
        <bgColor indexed="64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19"/>
        <bgColor indexed="64"/>
      </patternFill>
    </fill>
    <fill>
      <patternFill patternType="solid">
        <fgColor indexed="30"/>
      </patternFill>
    </fill>
    <fill>
      <patternFill patternType="solid">
        <fgColor indexed="63"/>
        <bgColor indexed="64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17"/>
        <bgColor indexed="64"/>
      </patternFill>
    </fill>
    <fill>
      <patternFill patternType="solid">
        <fgColor indexed="57"/>
      </patternFill>
    </fill>
    <fill>
      <patternFill patternType="solid">
        <fgColor indexed="62"/>
        <bgColor indexed="64"/>
      </patternFill>
    </fill>
    <fill>
      <patternFill patternType="solid">
        <fgColor indexed="53"/>
      </patternFill>
    </fill>
    <fill>
      <patternFill patternType="solid">
        <fgColor indexed="2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3"/>
      </patternFill>
    </fill>
    <fill>
      <patternFill patternType="solid">
        <fgColor indexed="27"/>
        <bgColor indexed="64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26"/>
      </left>
      <right style="double">
        <color indexed="26"/>
      </right>
      <top style="double">
        <color indexed="26"/>
      </top>
      <bottom style="double">
        <color indexed="2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2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369">
    <xf numFmtId="0" fontId="0" fillId="0" borderId="0"/>
    <xf numFmtId="0" fontId="11" fillId="2" borderId="0" applyNumberFormat="0" applyBorder="0" applyAlignment="0" applyProtection="0"/>
    <xf numFmtId="0" fontId="16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6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6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6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6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6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6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6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6" fillId="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6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6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6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5" borderId="0" applyNumberFormat="0" applyBorder="0" applyAlignment="0" applyProtection="0"/>
    <xf numFmtId="0" fontId="17" fillId="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7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7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17" fillId="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7" fillId="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7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7" fillId="21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7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4" borderId="0" applyNumberFormat="0" applyBorder="0" applyAlignment="0" applyProtection="0"/>
    <xf numFmtId="0" fontId="17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7" fillId="21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7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6" borderId="0" applyNumberFormat="0" applyBorder="0" applyAlignment="0" applyProtection="0"/>
    <xf numFmtId="0" fontId="17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3" fillId="4" borderId="0" applyNumberFormat="0" applyBorder="0" applyAlignment="0" applyProtection="0"/>
    <xf numFmtId="0" fontId="18" fillId="2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29" borderId="1" applyNumberFormat="0" applyAlignment="0" applyProtection="0"/>
    <xf numFmtId="0" fontId="19" fillId="3" borderId="2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4" fillId="29" borderId="1" applyNumberFormat="0" applyAlignment="0" applyProtection="0"/>
    <xf numFmtId="0" fontId="15" fillId="30" borderId="3" applyNumberFormat="0" applyAlignment="0" applyProtection="0"/>
    <xf numFmtId="0" fontId="20" fillId="3" borderId="4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0" fontId="15" fillId="30" borderId="3" applyNumberFormat="0" applyAlignment="0" applyProtection="0"/>
    <xf numFmtId="165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165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41" fillId="27" borderId="2" applyNumberFormat="0" applyAlignment="0" applyProtection="0"/>
    <xf numFmtId="0" fontId="41" fillId="27" borderId="2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9" fillId="9" borderId="1" applyNumberFormat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4" borderId="16" applyNumberFormat="0" applyFont="0" applyAlignment="0" applyProtection="0"/>
    <xf numFmtId="0" fontId="5" fillId="34" borderId="16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5" fillId="35" borderId="15" applyNumberFormat="0" applyFont="0" applyAlignment="0" applyProtection="0"/>
    <xf numFmtId="0" fontId="43" fillId="3" borderId="2" applyNumberFormat="0" applyAlignment="0" applyProtection="0"/>
    <xf numFmtId="0" fontId="43" fillId="3" borderId="2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0" fontId="52" fillId="29" borderId="17" applyNumberForma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6" borderId="0" applyNumberFormat="0" applyBorder="0" applyAlignment="0" applyProtection="0"/>
    <xf numFmtId="0" fontId="46" fillId="0" borderId="7" applyNumberFormat="0" applyFill="0" applyAlignment="0" applyProtection="0"/>
    <xf numFmtId="0" fontId="47" fillId="0" borderId="9" applyNumberFormat="0" applyFill="0" applyAlignment="0" applyProtection="0"/>
    <xf numFmtId="0" fontId="48" fillId="0" borderId="11" applyNumberFormat="0" applyFill="0" applyAlignment="0" applyProtection="0"/>
    <xf numFmtId="0" fontId="48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49" fillId="9" borderId="1" applyNumberFormat="0" applyAlignment="0" applyProtection="0"/>
    <xf numFmtId="0" fontId="50" fillId="0" borderId="13" applyNumberFormat="0" applyFill="0" applyAlignment="0" applyProtection="0"/>
    <xf numFmtId="0" fontId="51" fillId="33" borderId="0" applyNumberFormat="0" applyBorder="0" applyAlignment="0" applyProtection="0"/>
    <xf numFmtId="0" fontId="5" fillId="0" borderId="0"/>
    <xf numFmtId="0" fontId="5" fillId="35" borderId="15" applyNumberFormat="0" applyFont="0" applyAlignment="0" applyProtection="0"/>
    <xf numFmtId="0" fontId="52" fillId="29" borderId="17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58" fillId="0" borderId="19" applyNumberFormat="0" applyFill="0">
      <alignment horizontal="right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86">
    <xf numFmtId="0" fontId="0" fillId="0" borderId="0" xfId="0"/>
    <xf numFmtId="165" fontId="23" fillId="0" borderId="0" xfId="352" applyFont="1" applyFill="1" applyBorder="1" applyAlignment="1"/>
    <xf numFmtId="2" fontId="23" fillId="0" borderId="0" xfId="352" applyNumberFormat="1" applyFont="1" applyFill="1" applyBorder="1" applyAlignment="1">
      <alignment horizontal="right"/>
    </xf>
    <xf numFmtId="0" fontId="23" fillId="0" borderId="0" xfId="352" applyNumberFormat="1" applyFont="1" applyFill="1" applyBorder="1" applyAlignment="1">
      <alignment horizontal="right"/>
    </xf>
    <xf numFmtId="171" fontId="23" fillId="0" borderId="0" xfId="352" applyNumberFormat="1" applyFont="1" applyFill="1" applyBorder="1" applyAlignment="1">
      <alignment horizontal="right"/>
    </xf>
    <xf numFmtId="0" fontId="0" fillId="0" borderId="0" xfId="0"/>
    <xf numFmtId="0" fontId="21" fillId="0" borderId="0" xfId="0" applyFont="1" applyAlignment="1">
      <alignment horizontal="center"/>
    </xf>
    <xf numFmtId="15" fontId="22" fillId="0" borderId="0" xfId="0" applyNumberFormat="1" applyFont="1" applyAlignment="1">
      <alignment horizontal="left"/>
    </xf>
    <xf numFmtId="2" fontId="23" fillId="0" borderId="0" xfId="0" applyNumberFormat="1" applyFont="1" applyAlignment="1">
      <alignment horizontal="right"/>
    </xf>
    <xf numFmtId="2" fontId="23" fillId="0" borderId="0" xfId="0" applyNumberFormat="1" applyFont="1"/>
    <xf numFmtId="0" fontId="23" fillId="0" borderId="0" xfId="0" applyFont="1"/>
    <xf numFmtId="2" fontId="22" fillId="0" borderId="0" xfId="0" applyNumberFormat="1" applyFont="1" applyAlignment="1">
      <alignment vertical="center"/>
    </xf>
    <xf numFmtId="15" fontId="22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6" fontId="22" fillId="0" borderId="0" xfId="0" applyNumberFormat="1" applyFont="1" applyAlignment="1">
      <alignment horizontal="left"/>
    </xf>
    <xf numFmtId="15" fontId="22" fillId="0" borderId="0" xfId="4534" applyNumberFormat="1" applyFont="1" applyAlignment="1">
      <alignment horizontal="left"/>
    </xf>
    <xf numFmtId="4" fontId="23" fillId="0" borderId="0" xfId="0" applyNumberFormat="1" applyFont="1"/>
    <xf numFmtId="2" fontId="23" fillId="0" borderId="0" xfId="4555" applyNumberFormat="1" applyFont="1" applyAlignment="1">
      <alignment horizontal="right"/>
    </xf>
    <xf numFmtId="10" fontId="23" fillId="0" borderId="0" xfId="4582" applyNumberFormat="1" applyFont="1" applyAlignment="1">
      <alignment horizontal="right"/>
    </xf>
    <xf numFmtId="170" fontId="23" fillId="0" borderId="0" xfId="4582" applyNumberFormat="1" applyFont="1" applyAlignment="1">
      <alignment horizontal="right"/>
    </xf>
    <xf numFmtId="168" fontId="23" fillId="0" borderId="0" xfId="0" applyNumberFormat="1" applyFont="1" applyAlignment="1">
      <alignment horizontal="right"/>
    </xf>
    <xf numFmtId="2" fontId="23" fillId="0" borderId="0" xfId="4346" applyNumberFormat="1" applyFont="1" applyAlignment="1">
      <alignment horizontal="right"/>
    </xf>
    <xf numFmtId="170" fontId="31" fillId="0" borderId="0" xfId="4582" applyNumberFormat="1" applyFont="1" applyAlignment="1">
      <alignment horizontal="right"/>
    </xf>
    <xf numFmtId="2" fontId="22" fillId="0" borderId="0" xfId="0" applyNumberFormat="1" applyFont="1" applyAlignment="1">
      <alignment horizontal="right"/>
    </xf>
    <xf numFmtId="170" fontId="22" fillId="0" borderId="0" xfId="4582" applyNumberFormat="1" applyFont="1" applyAlignment="1">
      <alignment horizontal="right"/>
    </xf>
    <xf numFmtId="15" fontId="24" fillId="0" borderId="0" xfId="0" applyNumberFormat="1" applyFont="1" applyAlignment="1">
      <alignment horizontal="left"/>
    </xf>
    <xf numFmtId="16" fontId="23" fillId="0" borderId="0" xfId="0" applyNumberFormat="1" applyFont="1"/>
    <xf numFmtId="17" fontId="23" fillId="0" borderId="0" xfId="0" applyNumberFormat="1" applyFont="1"/>
    <xf numFmtId="169" fontId="25" fillId="0" borderId="0" xfId="0" applyNumberFormat="1" applyFont="1" applyAlignment="1">
      <alignment horizontal="left"/>
    </xf>
    <xf numFmtId="166" fontId="23" fillId="0" borderId="0" xfId="0" applyNumberFormat="1" applyFont="1"/>
    <xf numFmtId="15" fontId="22" fillId="0" borderId="0" xfId="4541" applyNumberFormat="1" applyFont="1" applyAlignment="1">
      <alignment horizontal="left"/>
    </xf>
    <xf numFmtId="2" fontId="23" fillId="0" borderId="0" xfId="4541" applyNumberFormat="1" applyFont="1" applyAlignment="1">
      <alignment horizontal="right"/>
    </xf>
    <xf numFmtId="2" fontId="23" fillId="0" borderId="0" xfId="4541" applyNumberFormat="1" applyFont="1"/>
    <xf numFmtId="169" fontId="32" fillId="0" borderId="0" xfId="0" applyNumberFormat="1" applyFont="1" applyAlignment="1">
      <alignment horizontal="left"/>
    </xf>
    <xf numFmtId="15" fontId="25" fillId="0" borderId="0" xfId="0" applyNumberFormat="1" applyFont="1" applyAlignment="1">
      <alignment horizontal="left"/>
    </xf>
    <xf numFmtId="15" fontId="32" fillId="0" borderId="0" xfId="0" applyNumberFormat="1" applyFont="1" applyAlignment="1">
      <alignment horizontal="left"/>
    </xf>
    <xf numFmtId="0" fontId="23" fillId="0" borderId="0" xfId="4582" applyFont="1"/>
    <xf numFmtId="0" fontId="23" fillId="0" borderId="0" xfId="0" applyFont="1" applyAlignment="1">
      <alignment horizontal="right"/>
    </xf>
    <xf numFmtId="2" fontId="23" fillId="0" borderId="0" xfId="4582" applyNumberFormat="1" applyFont="1" applyAlignment="1">
      <alignment horizontal="right"/>
    </xf>
    <xf numFmtId="0" fontId="23" fillId="0" borderId="0" xfId="4582" applyFont="1" applyAlignment="1">
      <alignment horizontal="right"/>
    </xf>
    <xf numFmtId="0" fontId="33" fillId="0" borderId="0" xfId="4502" applyFont="1"/>
    <xf numFmtId="0" fontId="34" fillId="0" borderId="0" xfId="0" applyFont="1"/>
    <xf numFmtId="2" fontId="34" fillId="0" borderId="0" xfId="0" applyNumberFormat="1" applyFont="1"/>
    <xf numFmtId="2" fontId="34" fillId="0" borderId="0" xfId="4582" applyNumberFormat="1" applyFont="1"/>
    <xf numFmtId="0" fontId="34" fillId="0" borderId="0" xfId="4582" applyFont="1"/>
    <xf numFmtId="2" fontId="23" fillId="0" borderId="0" xfId="4582" applyNumberFormat="1" applyFont="1"/>
    <xf numFmtId="2" fontId="34" fillId="0" borderId="0" xfId="352" applyNumberFormat="1" applyFont="1" applyFill="1" applyBorder="1"/>
    <xf numFmtId="15" fontId="32" fillId="0" borderId="0" xfId="0" applyNumberFormat="1" applyFont="1" applyAlignment="1">
      <alignment horizontal="left" vertical="center"/>
    </xf>
    <xf numFmtId="2" fontId="35" fillId="0" borderId="0" xfId="0" applyNumberFormat="1" applyFont="1" applyAlignment="1">
      <alignment horizontal="right"/>
    </xf>
    <xf numFmtId="15" fontId="22" fillId="31" borderId="0" xfId="0" applyNumberFormat="1" applyFont="1" applyFill="1" applyAlignment="1">
      <alignment horizontal="left"/>
    </xf>
    <xf numFmtId="2" fontId="23" fillId="31" borderId="0" xfId="0" applyNumberFormat="1" applyFont="1" applyFill="1" applyAlignment="1">
      <alignment horizontal="right"/>
    </xf>
    <xf numFmtId="0" fontId="23" fillId="31" borderId="0" xfId="0" applyFont="1" applyFill="1"/>
    <xf numFmtId="15" fontId="32" fillId="31" borderId="0" xfId="0" applyNumberFormat="1" applyFont="1" applyFill="1" applyAlignment="1">
      <alignment horizontal="left"/>
    </xf>
    <xf numFmtId="0" fontId="22" fillId="0" borderId="0" xfId="0" applyFont="1" applyAlignment="1">
      <alignment horizontal="left"/>
    </xf>
    <xf numFmtId="2" fontId="22" fillId="0" borderId="5" xfId="0" applyNumberFormat="1" applyFont="1" applyBorder="1" applyAlignment="1">
      <alignment horizontal="center"/>
    </xf>
    <xf numFmtId="2" fontId="23" fillId="0" borderId="6" xfId="0" applyNumberFormat="1" applyFont="1" applyBorder="1" applyAlignment="1">
      <alignment horizontal="right"/>
    </xf>
    <xf numFmtId="172" fontId="0" fillId="0" borderId="0" xfId="4582" applyNumberFormat="1" applyFont="1"/>
    <xf numFmtId="173" fontId="0" fillId="0" borderId="0" xfId="4582" applyNumberFormat="1" applyFont="1"/>
    <xf numFmtId="4" fontId="0" fillId="0" borderId="0" xfId="0" applyNumberFormat="1"/>
    <xf numFmtId="165" fontId="0" fillId="0" borderId="0" xfId="417" applyFont="1"/>
    <xf numFmtId="165" fontId="0" fillId="0" borderId="0" xfId="0" applyNumberFormat="1"/>
    <xf numFmtId="10" fontId="0" fillId="0" borderId="0" xfId="4582" applyNumberFormat="1" applyFont="1"/>
    <xf numFmtId="167" fontId="0" fillId="0" borderId="0" xfId="0" applyNumberFormat="1"/>
    <xf numFmtId="170" fontId="0" fillId="0" borderId="0" xfId="4582" applyNumberFormat="1" applyFont="1"/>
    <xf numFmtId="10" fontId="30" fillId="0" borderId="0" xfId="4582" applyNumberFormat="1"/>
    <xf numFmtId="0" fontId="0" fillId="0" borderId="0" xfId="0"/>
    <xf numFmtId="10" fontId="30" fillId="32" borderId="0" xfId="4582" applyNumberFormat="1" applyFill="1"/>
    <xf numFmtId="10" fontId="23" fillId="0" borderId="0" xfId="0" applyNumberFormat="1" applyFont="1" applyAlignment="1">
      <alignment horizontal="right"/>
    </xf>
    <xf numFmtId="10" fontId="23" fillId="0" borderId="0" xfId="0" applyNumberFormat="1" applyFont="1"/>
    <xf numFmtId="10" fontId="22" fillId="0" borderId="0" xfId="0" applyNumberFormat="1" applyFont="1" applyAlignment="1">
      <alignment horizontal="center"/>
    </xf>
    <xf numFmtId="0" fontId="0" fillId="0" borderId="0" xfId="0"/>
    <xf numFmtId="10" fontId="22" fillId="0" borderId="0" xfId="4582" applyNumberFormat="1" applyFont="1"/>
    <xf numFmtId="2" fontId="22" fillId="0" borderId="0" xfId="0" applyNumberFormat="1" applyFont="1"/>
    <xf numFmtId="169" fontId="22" fillId="0" borderId="0" xfId="0" applyNumberFormat="1" applyFont="1" applyAlignment="1">
      <alignment horizontal="left"/>
    </xf>
    <xf numFmtId="10" fontId="22" fillId="0" borderId="0" xfId="0" applyNumberFormat="1" applyFont="1"/>
    <xf numFmtId="2" fontId="23" fillId="0" borderId="0" xfId="352" applyNumberFormat="1" applyFont="1"/>
    <xf numFmtId="172" fontId="22" fillId="0" borderId="0" xfId="0" applyNumberFormat="1" applyFont="1"/>
    <xf numFmtId="10" fontId="21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right"/>
    </xf>
    <xf numFmtId="10" fontId="22" fillId="0" borderId="0" xfId="352" applyNumberFormat="1" applyFont="1" applyFill="1" applyBorder="1"/>
    <xf numFmtId="10" fontId="22" fillId="0" borderId="0" xfId="352" applyNumberFormat="1" applyFont="1" applyFill="1" applyBorder="1" applyAlignment="1">
      <alignment horizontal="right"/>
    </xf>
    <xf numFmtId="0" fontId="21" fillId="0" borderId="0" xfId="0" applyFont="1" applyAlignment="1">
      <alignment horizontal="center"/>
    </xf>
    <xf numFmtId="2" fontId="22" fillId="0" borderId="0" xfId="0" applyNumberFormat="1" applyFont="1" applyAlignment="1">
      <alignment vertical="center"/>
    </xf>
    <xf numFmtId="2" fontId="22" fillId="0" borderId="0" xfId="0" applyNumberFormat="1" applyFont="1" applyAlignment="1">
      <alignment horizontal="center" vertical="center"/>
    </xf>
    <xf numFmtId="0" fontId="0" fillId="0" borderId="0" xfId="0"/>
  </cellXfs>
  <cellStyles count="6369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2 4" xfId="5" xr:uid="{00000000-0005-0000-0000-000004000000}"/>
    <cellStyle name="20% - Accent1 3" xfId="6" xr:uid="{00000000-0005-0000-0000-000005000000}"/>
    <cellStyle name="20% - Accent1 3 2" xfId="7" xr:uid="{00000000-0005-0000-0000-000006000000}"/>
    <cellStyle name="20% - Accent1 4" xfId="8" xr:uid="{00000000-0005-0000-0000-000007000000}"/>
    <cellStyle name="20% - Accent1 4 2" xfId="9" xr:uid="{00000000-0005-0000-0000-000008000000}"/>
    <cellStyle name="20% - Accent1 5" xfId="10" xr:uid="{00000000-0005-0000-0000-000009000000}"/>
    <cellStyle name="20% - Accent1 5 2" xfId="11" xr:uid="{00000000-0005-0000-0000-00000A000000}"/>
    <cellStyle name="20% - Accent1 6" xfId="12" xr:uid="{00000000-0005-0000-0000-00000B000000}"/>
    <cellStyle name="20% - Accent1 6 2" xfId="13" xr:uid="{00000000-0005-0000-0000-00000C000000}"/>
    <cellStyle name="20% - Accent2 2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3" xfId="17" xr:uid="{00000000-0005-0000-0000-000010000000}"/>
    <cellStyle name="20% - Accent2 2 4" xfId="18" xr:uid="{00000000-0005-0000-0000-000011000000}"/>
    <cellStyle name="20% - Accent2 3" xfId="19" xr:uid="{00000000-0005-0000-0000-000012000000}"/>
    <cellStyle name="20% - Accent2 3 2" xfId="20" xr:uid="{00000000-0005-0000-0000-000013000000}"/>
    <cellStyle name="20% - Accent2 4" xfId="21" xr:uid="{00000000-0005-0000-0000-000014000000}"/>
    <cellStyle name="20% - Accent2 4 2" xfId="22" xr:uid="{00000000-0005-0000-0000-000015000000}"/>
    <cellStyle name="20% - Accent2 5" xfId="23" xr:uid="{00000000-0005-0000-0000-000016000000}"/>
    <cellStyle name="20% - Accent2 5 2" xfId="24" xr:uid="{00000000-0005-0000-0000-000017000000}"/>
    <cellStyle name="20% - Accent2 6" xfId="25" xr:uid="{00000000-0005-0000-0000-000018000000}"/>
    <cellStyle name="20% - Accent2 6 2" xfId="26" xr:uid="{00000000-0005-0000-0000-000019000000}"/>
    <cellStyle name="20% - Accent3 2" xfId="27" xr:uid="{00000000-0005-0000-0000-00001A000000}"/>
    <cellStyle name="20% - Accent3 2 2" xfId="28" xr:uid="{00000000-0005-0000-0000-00001B000000}"/>
    <cellStyle name="20% - Accent3 2 2 2" xfId="29" xr:uid="{00000000-0005-0000-0000-00001C000000}"/>
    <cellStyle name="20% - Accent3 2 3" xfId="30" xr:uid="{00000000-0005-0000-0000-00001D000000}"/>
    <cellStyle name="20% - Accent3 2 4" xfId="31" xr:uid="{00000000-0005-0000-0000-00001E000000}"/>
    <cellStyle name="20% - Accent3 3" xfId="32" xr:uid="{00000000-0005-0000-0000-00001F000000}"/>
    <cellStyle name="20% - Accent3 3 2" xfId="33" xr:uid="{00000000-0005-0000-0000-000020000000}"/>
    <cellStyle name="20% - Accent3 4" xfId="34" xr:uid="{00000000-0005-0000-0000-000021000000}"/>
    <cellStyle name="20% - Accent3 4 2" xfId="35" xr:uid="{00000000-0005-0000-0000-000022000000}"/>
    <cellStyle name="20% - Accent3 5" xfId="36" xr:uid="{00000000-0005-0000-0000-000023000000}"/>
    <cellStyle name="20% - Accent3 5 2" xfId="37" xr:uid="{00000000-0005-0000-0000-000024000000}"/>
    <cellStyle name="20% - Accent3 6" xfId="38" xr:uid="{00000000-0005-0000-0000-000025000000}"/>
    <cellStyle name="20% - Accent3 6 2" xfId="39" xr:uid="{00000000-0005-0000-0000-000026000000}"/>
    <cellStyle name="20% - Accent4 2" xfId="40" xr:uid="{00000000-0005-0000-0000-000027000000}"/>
    <cellStyle name="20% - Accent4 2 2" xfId="41" xr:uid="{00000000-0005-0000-0000-000028000000}"/>
    <cellStyle name="20% - Accent4 2 2 2" xfId="42" xr:uid="{00000000-0005-0000-0000-000029000000}"/>
    <cellStyle name="20% - Accent4 2 3" xfId="43" xr:uid="{00000000-0005-0000-0000-00002A000000}"/>
    <cellStyle name="20% - Accent4 2 4" xfId="44" xr:uid="{00000000-0005-0000-0000-00002B000000}"/>
    <cellStyle name="20% - Accent4 3" xfId="45" xr:uid="{00000000-0005-0000-0000-00002C000000}"/>
    <cellStyle name="20% - Accent4 3 2" xfId="46" xr:uid="{00000000-0005-0000-0000-00002D000000}"/>
    <cellStyle name="20% - Accent4 4" xfId="47" xr:uid="{00000000-0005-0000-0000-00002E000000}"/>
    <cellStyle name="20% - Accent4 4 2" xfId="48" xr:uid="{00000000-0005-0000-0000-00002F000000}"/>
    <cellStyle name="20% - Accent4 5" xfId="49" xr:uid="{00000000-0005-0000-0000-000030000000}"/>
    <cellStyle name="20% - Accent4 5 2" xfId="50" xr:uid="{00000000-0005-0000-0000-000031000000}"/>
    <cellStyle name="20% - Accent4 6" xfId="51" xr:uid="{00000000-0005-0000-0000-000032000000}"/>
    <cellStyle name="20% - Accent4 6 2" xfId="52" xr:uid="{00000000-0005-0000-0000-000033000000}"/>
    <cellStyle name="20% - Accent5 2" xfId="53" xr:uid="{00000000-0005-0000-0000-000034000000}"/>
    <cellStyle name="20% - Accent5 2 2" xfId="54" xr:uid="{00000000-0005-0000-0000-000035000000}"/>
    <cellStyle name="20% - Accent5 2 2 2" xfId="55" xr:uid="{00000000-0005-0000-0000-000036000000}"/>
    <cellStyle name="20% - Accent5 2 3" xfId="56" xr:uid="{00000000-0005-0000-0000-000037000000}"/>
    <cellStyle name="20% - Accent5 2 4" xfId="57" xr:uid="{00000000-0005-0000-0000-000038000000}"/>
    <cellStyle name="20% - Accent5 3" xfId="58" xr:uid="{00000000-0005-0000-0000-000039000000}"/>
    <cellStyle name="20% - Accent5 3 2" xfId="59" xr:uid="{00000000-0005-0000-0000-00003A000000}"/>
    <cellStyle name="20% - Accent5 4" xfId="60" xr:uid="{00000000-0005-0000-0000-00003B000000}"/>
    <cellStyle name="20% - Accent5 4 2" xfId="61" xr:uid="{00000000-0005-0000-0000-00003C000000}"/>
    <cellStyle name="20% - Accent5 5" xfId="62" xr:uid="{00000000-0005-0000-0000-00003D000000}"/>
    <cellStyle name="20% - Accent5 5 2" xfId="63" xr:uid="{00000000-0005-0000-0000-00003E000000}"/>
    <cellStyle name="20% - Accent5 6" xfId="64" xr:uid="{00000000-0005-0000-0000-00003F000000}"/>
    <cellStyle name="20% - Accent5 6 2" xfId="65" xr:uid="{00000000-0005-0000-0000-000040000000}"/>
    <cellStyle name="20% - Accent6 2" xfId="66" xr:uid="{00000000-0005-0000-0000-000041000000}"/>
    <cellStyle name="20% - Accent6 2 2" xfId="67" xr:uid="{00000000-0005-0000-0000-000042000000}"/>
    <cellStyle name="20% - Accent6 2 2 2" xfId="68" xr:uid="{00000000-0005-0000-0000-000043000000}"/>
    <cellStyle name="20% - Accent6 2 3" xfId="69" xr:uid="{00000000-0005-0000-0000-000044000000}"/>
    <cellStyle name="20% - Accent6 2 4" xfId="70" xr:uid="{00000000-0005-0000-0000-000045000000}"/>
    <cellStyle name="20% - Accent6 3" xfId="71" xr:uid="{00000000-0005-0000-0000-000046000000}"/>
    <cellStyle name="20% - Accent6 3 2" xfId="72" xr:uid="{00000000-0005-0000-0000-000047000000}"/>
    <cellStyle name="20% - Accent6 4" xfId="73" xr:uid="{00000000-0005-0000-0000-000048000000}"/>
    <cellStyle name="20% - Accent6 4 2" xfId="74" xr:uid="{00000000-0005-0000-0000-000049000000}"/>
    <cellStyle name="20% - Accent6 5" xfId="75" xr:uid="{00000000-0005-0000-0000-00004A000000}"/>
    <cellStyle name="20% - Accent6 5 2" xfId="76" xr:uid="{00000000-0005-0000-0000-00004B000000}"/>
    <cellStyle name="20% - Accent6 6" xfId="77" xr:uid="{00000000-0005-0000-0000-00004C000000}"/>
    <cellStyle name="20% - Accent6 6 2" xfId="78" xr:uid="{00000000-0005-0000-0000-00004D000000}"/>
    <cellStyle name="40% - Accent1 2" xfId="79" xr:uid="{00000000-0005-0000-0000-00004E000000}"/>
    <cellStyle name="40% - Accent1 2 2" xfId="80" xr:uid="{00000000-0005-0000-0000-00004F000000}"/>
    <cellStyle name="40% - Accent1 2 2 2" xfId="81" xr:uid="{00000000-0005-0000-0000-000050000000}"/>
    <cellStyle name="40% - Accent1 2 3" xfId="82" xr:uid="{00000000-0005-0000-0000-000051000000}"/>
    <cellStyle name="40% - Accent1 2 4" xfId="83" xr:uid="{00000000-0005-0000-0000-000052000000}"/>
    <cellStyle name="40% - Accent1 3" xfId="84" xr:uid="{00000000-0005-0000-0000-000053000000}"/>
    <cellStyle name="40% - Accent1 3 2" xfId="85" xr:uid="{00000000-0005-0000-0000-000054000000}"/>
    <cellStyle name="40% - Accent1 4" xfId="86" xr:uid="{00000000-0005-0000-0000-000055000000}"/>
    <cellStyle name="40% - Accent1 4 2" xfId="87" xr:uid="{00000000-0005-0000-0000-000056000000}"/>
    <cellStyle name="40% - Accent1 5" xfId="88" xr:uid="{00000000-0005-0000-0000-000057000000}"/>
    <cellStyle name="40% - Accent1 5 2" xfId="89" xr:uid="{00000000-0005-0000-0000-000058000000}"/>
    <cellStyle name="40% - Accent1 6" xfId="90" xr:uid="{00000000-0005-0000-0000-000059000000}"/>
    <cellStyle name="40% - Accent1 6 2" xfId="91" xr:uid="{00000000-0005-0000-0000-00005A000000}"/>
    <cellStyle name="40% - Accent2 2" xfId="92" xr:uid="{00000000-0005-0000-0000-00005B000000}"/>
    <cellStyle name="40% - Accent2 2 2" xfId="93" xr:uid="{00000000-0005-0000-0000-00005C000000}"/>
    <cellStyle name="40% - Accent2 2 2 2" xfId="94" xr:uid="{00000000-0005-0000-0000-00005D000000}"/>
    <cellStyle name="40% - Accent2 2 3" xfId="95" xr:uid="{00000000-0005-0000-0000-00005E000000}"/>
    <cellStyle name="40% - Accent2 2 4" xfId="96" xr:uid="{00000000-0005-0000-0000-00005F000000}"/>
    <cellStyle name="40% - Accent2 3" xfId="97" xr:uid="{00000000-0005-0000-0000-000060000000}"/>
    <cellStyle name="40% - Accent2 3 2" xfId="98" xr:uid="{00000000-0005-0000-0000-000061000000}"/>
    <cellStyle name="40% - Accent2 4" xfId="99" xr:uid="{00000000-0005-0000-0000-000062000000}"/>
    <cellStyle name="40% - Accent2 4 2" xfId="100" xr:uid="{00000000-0005-0000-0000-000063000000}"/>
    <cellStyle name="40% - Accent2 5" xfId="101" xr:uid="{00000000-0005-0000-0000-000064000000}"/>
    <cellStyle name="40% - Accent2 5 2" xfId="102" xr:uid="{00000000-0005-0000-0000-000065000000}"/>
    <cellStyle name="40% - Accent2 6" xfId="103" xr:uid="{00000000-0005-0000-0000-000066000000}"/>
    <cellStyle name="40% - Accent2 6 2" xfId="104" xr:uid="{00000000-0005-0000-0000-000067000000}"/>
    <cellStyle name="40% - Accent3 2" xfId="105" xr:uid="{00000000-0005-0000-0000-000068000000}"/>
    <cellStyle name="40% - Accent3 2 2" xfId="106" xr:uid="{00000000-0005-0000-0000-000069000000}"/>
    <cellStyle name="40% - Accent3 2 2 2" xfId="107" xr:uid="{00000000-0005-0000-0000-00006A000000}"/>
    <cellStyle name="40% - Accent3 2 3" xfId="108" xr:uid="{00000000-0005-0000-0000-00006B000000}"/>
    <cellStyle name="40% - Accent3 2 4" xfId="109" xr:uid="{00000000-0005-0000-0000-00006C000000}"/>
    <cellStyle name="40% - Accent3 3" xfId="110" xr:uid="{00000000-0005-0000-0000-00006D000000}"/>
    <cellStyle name="40% - Accent3 3 2" xfId="111" xr:uid="{00000000-0005-0000-0000-00006E000000}"/>
    <cellStyle name="40% - Accent3 4" xfId="112" xr:uid="{00000000-0005-0000-0000-00006F000000}"/>
    <cellStyle name="40% - Accent3 4 2" xfId="113" xr:uid="{00000000-0005-0000-0000-000070000000}"/>
    <cellStyle name="40% - Accent3 5" xfId="114" xr:uid="{00000000-0005-0000-0000-000071000000}"/>
    <cellStyle name="40% - Accent3 5 2" xfId="115" xr:uid="{00000000-0005-0000-0000-000072000000}"/>
    <cellStyle name="40% - Accent3 6" xfId="116" xr:uid="{00000000-0005-0000-0000-000073000000}"/>
    <cellStyle name="40% - Accent3 6 2" xfId="117" xr:uid="{00000000-0005-0000-0000-000074000000}"/>
    <cellStyle name="40% - Accent4 2" xfId="118" xr:uid="{00000000-0005-0000-0000-000075000000}"/>
    <cellStyle name="40% - Accent4 2 2" xfId="119" xr:uid="{00000000-0005-0000-0000-000076000000}"/>
    <cellStyle name="40% - Accent4 2 2 2" xfId="120" xr:uid="{00000000-0005-0000-0000-000077000000}"/>
    <cellStyle name="40% - Accent4 2 3" xfId="121" xr:uid="{00000000-0005-0000-0000-000078000000}"/>
    <cellStyle name="40% - Accent4 2 4" xfId="122" xr:uid="{00000000-0005-0000-0000-000079000000}"/>
    <cellStyle name="40% - Accent4 3" xfId="123" xr:uid="{00000000-0005-0000-0000-00007A000000}"/>
    <cellStyle name="40% - Accent4 3 2" xfId="124" xr:uid="{00000000-0005-0000-0000-00007B000000}"/>
    <cellStyle name="40% - Accent4 4" xfId="125" xr:uid="{00000000-0005-0000-0000-00007C000000}"/>
    <cellStyle name="40% - Accent4 4 2" xfId="126" xr:uid="{00000000-0005-0000-0000-00007D000000}"/>
    <cellStyle name="40% - Accent4 5" xfId="127" xr:uid="{00000000-0005-0000-0000-00007E000000}"/>
    <cellStyle name="40% - Accent4 5 2" xfId="128" xr:uid="{00000000-0005-0000-0000-00007F000000}"/>
    <cellStyle name="40% - Accent4 6" xfId="129" xr:uid="{00000000-0005-0000-0000-000080000000}"/>
    <cellStyle name="40% - Accent4 6 2" xfId="130" xr:uid="{00000000-0005-0000-0000-000081000000}"/>
    <cellStyle name="40% - Accent5 2" xfId="131" xr:uid="{00000000-0005-0000-0000-000082000000}"/>
    <cellStyle name="40% - Accent5 2 2" xfId="132" xr:uid="{00000000-0005-0000-0000-000083000000}"/>
    <cellStyle name="40% - Accent5 2 2 2" xfId="133" xr:uid="{00000000-0005-0000-0000-000084000000}"/>
    <cellStyle name="40% - Accent5 2 3" xfId="134" xr:uid="{00000000-0005-0000-0000-000085000000}"/>
    <cellStyle name="40% - Accent5 2 4" xfId="135" xr:uid="{00000000-0005-0000-0000-000086000000}"/>
    <cellStyle name="40% - Accent5 3" xfId="136" xr:uid="{00000000-0005-0000-0000-000087000000}"/>
    <cellStyle name="40% - Accent5 3 2" xfId="137" xr:uid="{00000000-0005-0000-0000-000088000000}"/>
    <cellStyle name="40% - Accent5 4" xfId="138" xr:uid="{00000000-0005-0000-0000-000089000000}"/>
    <cellStyle name="40% - Accent5 4 2" xfId="139" xr:uid="{00000000-0005-0000-0000-00008A000000}"/>
    <cellStyle name="40% - Accent5 5" xfId="140" xr:uid="{00000000-0005-0000-0000-00008B000000}"/>
    <cellStyle name="40% - Accent5 5 2" xfId="141" xr:uid="{00000000-0005-0000-0000-00008C000000}"/>
    <cellStyle name="40% - Accent5 6" xfId="142" xr:uid="{00000000-0005-0000-0000-00008D000000}"/>
    <cellStyle name="40% - Accent5 6 2" xfId="143" xr:uid="{00000000-0005-0000-0000-00008E000000}"/>
    <cellStyle name="40% - Accent6 2" xfId="144" xr:uid="{00000000-0005-0000-0000-00008F000000}"/>
    <cellStyle name="40% - Accent6 2 2" xfId="145" xr:uid="{00000000-0005-0000-0000-000090000000}"/>
    <cellStyle name="40% - Accent6 2 2 2" xfId="146" xr:uid="{00000000-0005-0000-0000-000091000000}"/>
    <cellStyle name="40% - Accent6 2 3" xfId="147" xr:uid="{00000000-0005-0000-0000-000092000000}"/>
    <cellStyle name="40% - Accent6 2 4" xfId="148" xr:uid="{00000000-0005-0000-0000-000093000000}"/>
    <cellStyle name="40% - Accent6 3" xfId="149" xr:uid="{00000000-0005-0000-0000-000094000000}"/>
    <cellStyle name="40% - Accent6 3 2" xfId="150" xr:uid="{00000000-0005-0000-0000-000095000000}"/>
    <cellStyle name="40% - Accent6 4" xfId="151" xr:uid="{00000000-0005-0000-0000-000096000000}"/>
    <cellStyle name="40% - Accent6 4 2" xfId="152" xr:uid="{00000000-0005-0000-0000-000097000000}"/>
    <cellStyle name="40% - Accent6 5" xfId="153" xr:uid="{00000000-0005-0000-0000-000098000000}"/>
    <cellStyle name="40% - Accent6 5 2" xfId="154" xr:uid="{00000000-0005-0000-0000-000099000000}"/>
    <cellStyle name="40% - Accent6 6" xfId="155" xr:uid="{00000000-0005-0000-0000-00009A000000}"/>
    <cellStyle name="40% - Accent6 6 2" xfId="156" xr:uid="{00000000-0005-0000-0000-00009B000000}"/>
    <cellStyle name="60% - Accent1 2" xfId="157" xr:uid="{00000000-0005-0000-0000-00009C000000}"/>
    <cellStyle name="60% - Accent1 2 2" xfId="158" xr:uid="{00000000-0005-0000-0000-00009D000000}"/>
    <cellStyle name="60% - Accent1 2 2 2" xfId="159" xr:uid="{00000000-0005-0000-0000-00009E000000}"/>
    <cellStyle name="60% - Accent1 2 3" xfId="160" xr:uid="{00000000-0005-0000-0000-00009F000000}"/>
    <cellStyle name="60% - Accent1 2 4" xfId="161" xr:uid="{00000000-0005-0000-0000-0000A0000000}"/>
    <cellStyle name="60% - Accent1 3" xfId="162" xr:uid="{00000000-0005-0000-0000-0000A1000000}"/>
    <cellStyle name="60% - Accent1 3 2" xfId="163" xr:uid="{00000000-0005-0000-0000-0000A2000000}"/>
    <cellStyle name="60% - Accent1 4" xfId="164" xr:uid="{00000000-0005-0000-0000-0000A3000000}"/>
    <cellStyle name="60% - Accent1 4 2" xfId="165" xr:uid="{00000000-0005-0000-0000-0000A4000000}"/>
    <cellStyle name="60% - Accent1 5" xfId="166" xr:uid="{00000000-0005-0000-0000-0000A5000000}"/>
    <cellStyle name="60% - Accent1 5 2" xfId="167" xr:uid="{00000000-0005-0000-0000-0000A6000000}"/>
    <cellStyle name="60% - Accent1 6" xfId="168" xr:uid="{00000000-0005-0000-0000-0000A7000000}"/>
    <cellStyle name="60% - Accent1 6 2" xfId="169" xr:uid="{00000000-0005-0000-0000-0000A8000000}"/>
    <cellStyle name="60% - Accent2 2" xfId="170" xr:uid="{00000000-0005-0000-0000-0000A9000000}"/>
    <cellStyle name="60% - Accent2 2 2" xfId="171" xr:uid="{00000000-0005-0000-0000-0000AA000000}"/>
    <cellStyle name="60% - Accent2 2 2 2" xfId="172" xr:uid="{00000000-0005-0000-0000-0000AB000000}"/>
    <cellStyle name="60% - Accent2 2 3" xfId="173" xr:uid="{00000000-0005-0000-0000-0000AC000000}"/>
    <cellStyle name="60% - Accent2 2 4" xfId="174" xr:uid="{00000000-0005-0000-0000-0000AD000000}"/>
    <cellStyle name="60% - Accent2 3" xfId="175" xr:uid="{00000000-0005-0000-0000-0000AE000000}"/>
    <cellStyle name="60% - Accent2 3 2" xfId="176" xr:uid="{00000000-0005-0000-0000-0000AF000000}"/>
    <cellStyle name="60% - Accent2 4" xfId="177" xr:uid="{00000000-0005-0000-0000-0000B0000000}"/>
    <cellStyle name="60% - Accent2 4 2" xfId="178" xr:uid="{00000000-0005-0000-0000-0000B1000000}"/>
    <cellStyle name="60% - Accent2 5" xfId="179" xr:uid="{00000000-0005-0000-0000-0000B2000000}"/>
    <cellStyle name="60% - Accent2 5 2" xfId="180" xr:uid="{00000000-0005-0000-0000-0000B3000000}"/>
    <cellStyle name="60% - Accent2 6" xfId="181" xr:uid="{00000000-0005-0000-0000-0000B4000000}"/>
    <cellStyle name="60% - Accent2 6 2" xfId="182" xr:uid="{00000000-0005-0000-0000-0000B5000000}"/>
    <cellStyle name="60% - Accent3 2" xfId="183" xr:uid="{00000000-0005-0000-0000-0000B6000000}"/>
    <cellStyle name="60% - Accent3 2 2" xfId="184" xr:uid="{00000000-0005-0000-0000-0000B7000000}"/>
    <cellStyle name="60% - Accent3 2 2 2" xfId="185" xr:uid="{00000000-0005-0000-0000-0000B8000000}"/>
    <cellStyle name="60% - Accent3 2 3" xfId="186" xr:uid="{00000000-0005-0000-0000-0000B9000000}"/>
    <cellStyle name="60% - Accent3 2 4" xfId="187" xr:uid="{00000000-0005-0000-0000-0000BA000000}"/>
    <cellStyle name="60% - Accent3 3" xfId="188" xr:uid="{00000000-0005-0000-0000-0000BB000000}"/>
    <cellStyle name="60% - Accent3 3 2" xfId="189" xr:uid="{00000000-0005-0000-0000-0000BC000000}"/>
    <cellStyle name="60% - Accent3 4" xfId="190" xr:uid="{00000000-0005-0000-0000-0000BD000000}"/>
    <cellStyle name="60% - Accent3 4 2" xfId="191" xr:uid="{00000000-0005-0000-0000-0000BE000000}"/>
    <cellStyle name="60% - Accent3 5" xfId="192" xr:uid="{00000000-0005-0000-0000-0000BF000000}"/>
    <cellStyle name="60% - Accent3 5 2" xfId="193" xr:uid="{00000000-0005-0000-0000-0000C0000000}"/>
    <cellStyle name="60% - Accent3 6" xfId="194" xr:uid="{00000000-0005-0000-0000-0000C1000000}"/>
    <cellStyle name="60% - Accent3 6 2" xfId="195" xr:uid="{00000000-0005-0000-0000-0000C2000000}"/>
    <cellStyle name="60% - Accent4 2" xfId="196" xr:uid="{00000000-0005-0000-0000-0000C3000000}"/>
    <cellStyle name="60% - Accent4 2 2" xfId="197" xr:uid="{00000000-0005-0000-0000-0000C4000000}"/>
    <cellStyle name="60% - Accent4 2 2 2" xfId="198" xr:uid="{00000000-0005-0000-0000-0000C5000000}"/>
    <cellStyle name="60% - Accent4 2 3" xfId="199" xr:uid="{00000000-0005-0000-0000-0000C6000000}"/>
    <cellStyle name="60% - Accent4 2 4" xfId="200" xr:uid="{00000000-0005-0000-0000-0000C7000000}"/>
    <cellStyle name="60% - Accent4 3" xfId="201" xr:uid="{00000000-0005-0000-0000-0000C8000000}"/>
    <cellStyle name="60% - Accent4 3 2" xfId="202" xr:uid="{00000000-0005-0000-0000-0000C9000000}"/>
    <cellStyle name="60% - Accent4 4" xfId="203" xr:uid="{00000000-0005-0000-0000-0000CA000000}"/>
    <cellStyle name="60% - Accent4 4 2" xfId="204" xr:uid="{00000000-0005-0000-0000-0000CB000000}"/>
    <cellStyle name="60% - Accent4 5" xfId="205" xr:uid="{00000000-0005-0000-0000-0000CC000000}"/>
    <cellStyle name="60% - Accent4 5 2" xfId="206" xr:uid="{00000000-0005-0000-0000-0000CD000000}"/>
    <cellStyle name="60% - Accent4 6" xfId="207" xr:uid="{00000000-0005-0000-0000-0000CE000000}"/>
    <cellStyle name="60% - Accent4 6 2" xfId="208" xr:uid="{00000000-0005-0000-0000-0000CF000000}"/>
    <cellStyle name="60% - Accent5 2" xfId="209" xr:uid="{00000000-0005-0000-0000-0000D0000000}"/>
    <cellStyle name="60% - Accent5 2 2" xfId="210" xr:uid="{00000000-0005-0000-0000-0000D1000000}"/>
    <cellStyle name="60% - Accent5 2 2 2" xfId="211" xr:uid="{00000000-0005-0000-0000-0000D2000000}"/>
    <cellStyle name="60% - Accent5 2 3" xfId="212" xr:uid="{00000000-0005-0000-0000-0000D3000000}"/>
    <cellStyle name="60% - Accent5 2 4" xfId="213" xr:uid="{00000000-0005-0000-0000-0000D4000000}"/>
    <cellStyle name="60% - Accent5 3" xfId="214" xr:uid="{00000000-0005-0000-0000-0000D5000000}"/>
    <cellStyle name="60% - Accent5 3 2" xfId="215" xr:uid="{00000000-0005-0000-0000-0000D6000000}"/>
    <cellStyle name="60% - Accent5 4" xfId="216" xr:uid="{00000000-0005-0000-0000-0000D7000000}"/>
    <cellStyle name="60% - Accent5 4 2" xfId="217" xr:uid="{00000000-0005-0000-0000-0000D8000000}"/>
    <cellStyle name="60% - Accent5 5" xfId="218" xr:uid="{00000000-0005-0000-0000-0000D9000000}"/>
    <cellStyle name="60% - Accent5 5 2" xfId="219" xr:uid="{00000000-0005-0000-0000-0000DA000000}"/>
    <cellStyle name="60% - Accent5 6" xfId="220" xr:uid="{00000000-0005-0000-0000-0000DB000000}"/>
    <cellStyle name="60% - Accent5 6 2" xfId="221" xr:uid="{00000000-0005-0000-0000-0000DC000000}"/>
    <cellStyle name="60% - Accent6 2" xfId="222" xr:uid="{00000000-0005-0000-0000-0000DD000000}"/>
    <cellStyle name="60% - Accent6 2 2" xfId="223" xr:uid="{00000000-0005-0000-0000-0000DE000000}"/>
    <cellStyle name="60% - Accent6 2 2 2" xfId="224" xr:uid="{00000000-0005-0000-0000-0000DF000000}"/>
    <cellStyle name="60% - Accent6 2 3" xfId="225" xr:uid="{00000000-0005-0000-0000-0000E0000000}"/>
    <cellStyle name="60% - Accent6 2 4" xfId="226" xr:uid="{00000000-0005-0000-0000-0000E1000000}"/>
    <cellStyle name="60% - Accent6 3" xfId="227" xr:uid="{00000000-0005-0000-0000-0000E2000000}"/>
    <cellStyle name="60% - Accent6 3 2" xfId="228" xr:uid="{00000000-0005-0000-0000-0000E3000000}"/>
    <cellStyle name="60% - Accent6 4" xfId="229" xr:uid="{00000000-0005-0000-0000-0000E4000000}"/>
    <cellStyle name="60% - Accent6 4 2" xfId="230" xr:uid="{00000000-0005-0000-0000-0000E5000000}"/>
    <cellStyle name="60% - Accent6 5" xfId="231" xr:uid="{00000000-0005-0000-0000-0000E6000000}"/>
    <cellStyle name="60% - Accent6 5 2" xfId="232" xr:uid="{00000000-0005-0000-0000-0000E7000000}"/>
    <cellStyle name="60% - Accent6 6" xfId="233" xr:uid="{00000000-0005-0000-0000-0000E8000000}"/>
    <cellStyle name="60% - Accent6 6 2" xfId="234" xr:uid="{00000000-0005-0000-0000-0000E9000000}"/>
    <cellStyle name="Accent1 2" xfId="235" xr:uid="{00000000-0005-0000-0000-0000EA000000}"/>
    <cellStyle name="Accent1 2 2" xfId="236" xr:uid="{00000000-0005-0000-0000-0000EB000000}"/>
    <cellStyle name="Accent1 2 2 2" xfId="237" xr:uid="{00000000-0005-0000-0000-0000EC000000}"/>
    <cellStyle name="Accent1 2 3" xfId="238" xr:uid="{00000000-0005-0000-0000-0000ED000000}"/>
    <cellStyle name="Accent1 2 4" xfId="239" xr:uid="{00000000-0005-0000-0000-0000EE000000}"/>
    <cellStyle name="Accent1 3" xfId="240" xr:uid="{00000000-0005-0000-0000-0000EF000000}"/>
    <cellStyle name="Accent1 3 2" xfId="241" xr:uid="{00000000-0005-0000-0000-0000F0000000}"/>
    <cellStyle name="Accent1 4" xfId="242" xr:uid="{00000000-0005-0000-0000-0000F1000000}"/>
    <cellStyle name="Accent1 4 2" xfId="243" xr:uid="{00000000-0005-0000-0000-0000F2000000}"/>
    <cellStyle name="Accent1 5" xfId="244" xr:uid="{00000000-0005-0000-0000-0000F3000000}"/>
    <cellStyle name="Accent1 5 2" xfId="245" xr:uid="{00000000-0005-0000-0000-0000F4000000}"/>
    <cellStyle name="Accent1 6" xfId="246" xr:uid="{00000000-0005-0000-0000-0000F5000000}"/>
    <cellStyle name="Accent1 6 2" xfId="247" xr:uid="{00000000-0005-0000-0000-0000F6000000}"/>
    <cellStyle name="Accent2 2" xfId="248" xr:uid="{00000000-0005-0000-0000-0000F7000000}"/>
    <cellStyle name="Accent2 2 2" xfId="249" xr:uid="{00000000-0005-0000-0000-0000F8000000}"/>
    <cellStyle name="Accent2 2 2 2" xfId="250" xr:uid="{00000000-0005-0000-0000-0000F9000000}"/>
    <cellStyle name="Accent2 2 3" xfId="251" xr:uid="{00000000-0005-0000-0000-0000FA000000}"/>
    <cellStyle name="Accent2 2 4" xfId="252" xr:uid="{00000000-0005-0000-0000-0000FB000000}"/>
    <cellStyle name="Accent2 3" xfId="253" xr:uid="{00000000-0005-0000-0000-0000FC000000}"/>
    <cellStyle name="Accent2 3 2" xfId="254" xr:uid="{00000000-0005-0000-0000-0000FD000000}"/>
    <cellStyle name="Accent2 4" xfId="255" xr:uid="{00000000-0005-0000-0000-0000FE000000}"/>
    <cellStyle name="Accent2 4 2" xfId="256" xr:uid="{00000000-0005-0000-0000-0000FF000000}"/>
    <cellStyle name="Accent2 5" xfId="257" xr:uid="{00000000-0005-0000-0000-000000010000}"/>
    <cellStyle name="Accent2 5 2" xfId="258" xr:uid="{00000000-0005-0000-0000-000001010000}"/>
    <cellStyle name="Accent2 6" xfId="259" xr:uid="{00000000-0005-0000-0000-000002010000}"/>
    <cellStyle name="Accent2 6 2" xfId="260" xr:uid="{00000000-0005-0000-0000-000003010000}"/>
    <cellStyle name="Accent3 2" xfId="261" xr:uid="{00000000-0005-0000-0000-000004010000}"/>
    <cellStyle name="Accent3 2 2" xfId="262" xr:uid="{00000000-0005-0000-0000-000005010000}"/>
    <cellStyle name="Accent3 2 2 2" xfId="263" xr:uid="{00000000-0005-0000-0000-000006010000}"/>
    <cellStyle name="Accent3 2 3" xfId="264" xr:uid="{00000000-0005-0000-0000-000007010000}"/>
    <cellStyle name="Accent3 2 4" xfId="265" xr:uid="{00000000-0005-0000-0000-000008010000}"/>
    <cellStyle name="Accent3 3" xfId="266" xr:uid="{00000000-0005-0000-0000-000009010000}"/>
    <cellStyle name="Accent3 3 2" xfId="267" xr:uid="{00000000-0005-0000-0000-00000A010000}"/>
    <cellStyle name="Accent3 4" xfId="268" xr:uid="{00000000-0005-0000-0000-00000B010000}"/>
    <cellStyle name="Accent3 4 2" xfId="269" xr:uid="{00000000-0005-0000-0000-00000C010000}"/>
    <cellStyle name="Accent3 5" xfId="270" xr:uid="{00000000-0005-0000-0000-00000D010000}"/>
    <cellStyle name="Accent3 5 2" xfId="271" xr:uid="{00000000-0005-0000-0000-00000E010000}"/>
    <cellStyle name="Accent3 6" xfId="272" xr:uid="{00000000-0005-0000-0000-00000F010000}"/>
    <cellStyle name="Accent3 6 2" xfId="273" xr:uid="{00000000-0005-0000-0000-000010010000}"/>
    <cellStyle name="Accent4 2" xfId="274" xr:uid="{00000000-0005-0000-0000-000011010000}"/>
    <cellStyle name="Accent4 2 2" xfId="275" xr:uid="{00000000-0005-0000-0000-000012010000}"/>
    <cellStyle name="Accent4 2 2 2" xfId="276" xr:uid="{00000000-0005-0000-0000-000013010000}"/>
    <cellStyle name="Accent4 2 3" xfId="277" xr:uid="{00000000-0005-0000-0000-000014010000}"/>
    <cellStyle name="Accent4 2 4" xfId="278" xr:uid="{00000000-0005-0000-0000-000015010000}"/>
    <cellStyle name="Accent4 3" xfId="279" xr:uid="{00000000-0005-0000-0000-000016010000}"/>
    <cellStyle name="Accent4 3 2" xfId="280" xr:uid="{00000000-0005-0000-0000-000017010000}"/>
    <cellStyle name="Accent4 4" xfId="281" xr:uid="{00000000-0005-0000-0000-000018010000}"/>
    <cellStyle name="Accent4 4 2" xfId="282" xr:uid="{00000000-0005-0000-0000-000019010000}"/>
    <cellStyle name="Accent4 5" xfId="283" xr:uid="{00000000-0005-0000-0000-00001A010000}"/>
    <cellStyle name="Accent4 5 2" xfId="284" xr:uid="{00000000-0005-0000-0000-00001B010000}"/>
    <cellStyle name="Accent4 6" xfId="285" xr:uid="{00000000-0005-0000-0000-00001C010000}"/>
    <cellStyle name="Accent4 6 2" xfId="286" xr:uid="{00000000-0005-0000-0000-00001D010000}"/>
    <cellStyle name="Accent5 2" xfId="287" xr:uid="{00000000-0005-0000-0000-00001E010000}"/>
    <cellStyle name="Accent5 2 2" xfId="288" xr:uid="{00000000-0005-0000-0000-00001F010000}"/>
    <cellStyle name="Accent5 2 2 2" xfId="289" xr:uid="{00000000-0005-0000-0000-000020010000}"/>
    <cellStyle name="Accent5 2 3" xfId="290" xr:uid="{00000000-0005-0000-0000-000021010000}"/>
    <cellStyle name="Accent5 2 4" xfId="291" xr:uid="{00000000-0005-0000-0000-000022010000}"/>
    <cellStyle name="Accent5 3" xfId="292" xr:uid="{00000000-0005-0000-0000-000023010000}"/>
    <cellStyle name="Accent5 3 2" xfId="293" xr:uid="{00000000-0005-0000-0000-000024010000}"/>
    <cellStyle name="Accent5 4" xfId="294" xr:uid="{00000000-0005-0000-0000-000025010000}"/>
    <cellStyle name="Accent5 4 2" xfId="295" xr:uid="{00000000-0005-0000-0000-000026010000}"/>
    <cellStyle name="Accent5 5" xfId="296" xr:uid="{00000000-0005-0000-0000-000027010000}"/>
    <cellStyle name="Accent5 5 2" xfId="297" xr:uid="{00000000-0005-0000-0000-000028010000}"/>
    <cellStyle name="Accent5 6" xfId="298" xr:uid="{00000000-0005-0000-0000-000029010000}"/>
    <cellStyle name="Accent5 6 2" xfId="299" xr:uid="{00000000-0005-0000-0000-00002A010000}"/>
    <cellStyle name="Accent6 2" xfId="300" xr:uid="{00000000-0005-0000-0000-00002B010000}"/>
    <cellStyle name="Accent6 2 2" xfId="301" xr:uid="{00000000-0005-0000-0000-00002C010000}"/>
    <cellStyle name="Accent6 2 2 2" xfId="302" xr:uid="{00000000-0005-0000-0000-00002D010000}"/>
    <cellStyle name="Accent6 2 3" xfId="303" xr:uid="{00000000-0005-0000-0000-00002E010000}"/>
    <cellStyle name="Accent6 2 4" xfId="304" xr:uid="{00000000-0005-0000-0000-00002F010000}"/>
    <cellStyle name="Accent6 3" xfId="305" xr:uid="{00000000-0005-0000-0000-000030010000}"/>
    <cellStyle name="Accent6 3 2" xfId="306" xr:uid="{00000000-0005-0000-0000-000031010000}"/>
    <cellStyle name="Accent6 4" xfId="307" xr:uid="{00000000-0005-0000-0000-000032010000}"/>
    <cellStyle name="Accent6 4 2" xfId="308" xr:uid="{00000000-0005-0000-0000-000033010000}"/>
    <cellStyle name="Accent6 5" xfId="309" xr:uid="{00000000-0005-0000-0000-000034010000}"/>
    <cellStyle name="Accent6 5 2" xfId="310" xr:uid="{00000000-0005-0000-0000-000035010000}"/>
    <cellStyle name="Accent6 6" xfId="311" xr:uid="{00000000-0005-0000-0000-000036010000}"/>
    <cellStyle name="Accent6 6 2" xfId="312" xr:uid="{00000000-0005-0000-0000-000037010000}"/>
    <cellStyle name="Bad 2" xfId="313" xr:uid="{00000000-0005-0000-0000-000038010000}"/>
    <cellStyle name="Bad 2 2" xfId="314" xr:uid="{00000000-0005-0000-0000-000039010000}"/>
    <cellStyle name="Bad 2 2 2" xfId="315" xr:uid="{00000000-0005-0000-0000-00003A010000}"/>
    <cellStyle name="Bad 2 3" xfId="316" xr:uid="{00000000-0005-0000-0000-00003B010000}"/>
    <cellStyle name="Bad 2 4" xfId="317" xr:uid="{00000000-0005-0000-0000-00003C010000}"/>
    <cellStyle name="Bad 3" xfId="318" xr:uid="{00000000-0005-0000-0000-00003D010000}"/>
    <cellStyle name="Bad 3 2" xfId="319" xr:uid="{00000000-0005-0000-0000-00003E010000}"/>
    <cellStyle name="Bad 4" xfId="320" xr:uid="{00000000-0005-0000-0000-00003F010000}"/>
    <cellStyle name="Bad 4 2" xfId="321" xr:uid="{00000000-0005-0000-0000-000040010000}"/>
    <cellStyle name="Bad 5" xfId="322" xr:uid="{00000000-0005-0000-0000-000041010000}"/>
    <cellStyle name="Bad 5 2" xfId="323" xr:uid="{00000000-0005-0000-0000-000042010000}"/>
    <cellStyle name="Bad 6" xfId="324" xr:uid="{00000000-0005-0000-0000-000043010000}"/>
    <cellStyle name="Bad 6 2" xfId="325" xr:uid="{00000000-0005-0000-0000-000044010000}"/>
    <cellStyle name="Calculation 2" xfId="326" xr:uid="{00000000-0005-0000-0000-000045010000}"/>
    <cellStyle name="Calculation 2 2" xfId="327" xr:uid="{00000000-0005-0000-0000-000046010000}"/>
    <cellStyle name="Calculation 2 2 2" xfId="328" xr:uid="{00000000-0005-0000-0000-000047010000}"/>
    <cellStyle name="Calculation 2 3" xfId="329" xr:uid="{00000000-0005-0000-0000-000048010000}"/>
    <cellStyle name="Calculation 2 4" xfId="330" xr:uid="{00000000-0005-0000-0000-000049010000}"/>
    <cellStyle name="Calculation 3" xfId="331" xr:uid="{00000000-0005-0000-0000-00004A010000}"/>
    <cellStyle name="Calculation 3 2" xfId="332" xr:uid="{00000000-0005-0000-0000-00004B010000}"/>
    <cellStyle name="Calculation 4" xfId="333" xr:uid="{00000000-0005-0000-0000-00004C010000}"/>
    <cellStyle name="Calculation 4 2" xfId="334" xr:uid="{00000000-0005-0000-0000-00004D010000}"/>
    <cellStyle name="Calculation 5" xfId="335" xr:uid="{00000000-0005-0000-0000-00004E010000}"/>
    <cellStyle name="Calculation 5 2" xfId="336" xr:uid="{00000000-0005-0000-0000-00004F010000}"/>
    <cellStyle name="Calculation 6" xfId="337" xr:uid="{00000000-0005-0000-0000-000050010000}"/>
    <cellStyle name="Calculation 6 2" xfId="338" xr:uid="{00000000-0005-0000-0000-000051010000}"/>
    <cellStyle name="Check Cell 2" xfId="339" xr:uid="{00000000-0005-0000-0000-000052010000}"/>
    <cellStyle name="Check Cell 2 2" xfId="340" xr:uid="{00000000-0005-0000-0000-000053010000}"/>
    <cellStyle name="Check Cell 2 2 2" xfId="341" xr:uid="{00000000-0005-0000-0000-000054010000}"/>
    <cellStyle name="Check Cell 2 3" xfId="342" xr:uid="{00000000-0005-0000-0000-000055010000}"/>
    <cellStyle name="Check Cell 2 4" xfId="343" xr:uid="{00000000-0005-0000-0000-000056010000}"/>
    <cellStyle name="Check Cell 3" xfId="344" xr:uid="{00000000-0005-0000-0000-000057010000}"/>
    <cellStyle name="Check Cell 3 2" xfId="345" xr:uid="{00000000-0005-0000-0000-000058010000}"/>
    <cellStyle name="Check Cell 4" xfId="346" xr:uid="{00000000-0005-0000-0000-000059010000}"/>
    <cellStyle name="Check Cell 4 2" xfId="347" xr:uid="{00000000-0005-0000-0000-00005A010000}"/>
    <cellStyle name="Check Cell 5" xfId="348" xr:uid="{00000000-0005-0000-0000-00005B010000}"/>
    <cellStyle name="Check Cell 5 2" xfId="349" xr:uid="{00000000-0005-0000-0000-00005C010000}"/>
    <cellStyle name="Check Cell 6" xfId="350" xr:uid="{00000000-0005-0000-0000-00005D010000}"/>
    <cellStyle name="Check Cell 6 2" xfId="351" xr:uid="{00000000-0005-0000-0000-00005E010000}"/>
    <cellStyle name="Comma" xfId="352" builtinId="3"/>
    <cellStyle name="Comma [0] 10" xfId="353" xr:uid="{00000000-0005-0000-0000-000060010000}"/>
    <cellStyle name="Comma [0] 11" xfId="354" xr:uid="{00000000-0005-0000-0000-000061010000}"/>
    <cellStyle name="Comma [0] 12" xfId="355" xr:uid="{00000000-0005-0000-0000-000062010000}"/>
    <cellStyle name="Comma [0] 13" xfId="356" xr:uid="{00000000-0005-0000-0000-000063010000}"/>
    <cellStyle name="Comma [0] 14" xfId="357" xr:uid="{00000000-0005-0000-0000-000064010000}"/>
    <cellStyle name="Comma [0] 2" xfId="358" xr:uid="{00000000-0005-0000-0000-000065010000}"/>
    <cellStyle name="Comma [0] 2 10" xfId="359" xr:uid="{00000000-0005-0000-0000-000066010000}"/>
    <cellStyle name="Comma [0] 2 11" xfId="360" xr:uid="{00000000-0005-0000-0000-000067010000}"/>
    <cellStyle name="Comma [0] 2 12" xfId="361" xr:uid="{00000000-0005-0000-0000-000068010000}"/>
    <cellStyle name="Comma [0] 2 13" xfId="362" xr:uid="{00000000-0005-0000-0000-000069010000}"/>
    <cellStyle name="Comma [0] 2 14" xfId="363" xr:uid="{00000000-0005-0000-0000-00006A010000}"/>
    <cellStyle name="Comma [0] 2 15" xfId="4623" xr:uid="{59FE4445-A3B5-46A4-8138-00856537307E}"/>
    <cellStyle name="Comma [0] 2 2" xfId="364" xr:uid="{00000000-0005-0000-0000-00006B010000}"/>
    <cellStyle name="Comma [0] 2 2 2" xfId="365" xr:uid="{00000000-0005-0000-0000-00006C010000}"/>
    <cellStyle name="Comma [0] 2 2 2 2" xfId="366" xr:uid="{00000000-0005-0000-0000-00006D010000}"/>
    <cellStyle name="Comma [0] 2 2 2 3" xfId="367" xr:uid="{00000000-0005-0000-0000-00006E010000}"/>
    <cellStyle name="Comma [0] 2 2 2 4" xfId="368" xr:uid="{00000000-0005-0000-0000-00006F010000}"/>
    <cellStyle name="Comma [0] 2 2 2 5" xfId="369" xr:uid="{00000000-0005-0000-0000-000070010000}"/>
    <cellStyle name="Comma [0] 2 2 2 6" xfId="5143" xr:uid="{2C05F7A8-CA83-4AB7-AC11-C23A995AC33C}"/>
    <cellStyle name="Comma [0] 2 2 3" xfId="370" xr:uid="{00000000-0005-0000-0000-000071010000}"/>
    <cellStyle name="Comma [0] 2 2 3 2" xfId="5659" xr:uid="{001B0C63-4D9E-42DE-8654-9A8CC969311E}"/>
    <cellStyle name="Comma [0] 2 2 4" xfId="371" xr:uid="{00000000-0005-0000-0000-000072010000}"/>
    <cellStyle name="Comma [0] 2 2 5" xfId="372" xr:uid="{00000000-0005-0000-0000-000073010000}"/>
    <cellStyle name="Comma [0] 2 2 6" xfId="373" xr:uid="{00000000-0005-0000-0000-000074010000}"/>
    <cellStyle name="Comma [0] 2 2 7" xfId="374" xr:uid="{00000000-0005-0000-0000-000075010000}"/>
    <cellStyle name="Comma [0] 2 2 8" xfId="4624" xr:uid="{B5F8C28F-0CAD-4ED0-B67D-4754543724CE}"/>
    <cellStyle name="Comma [0] 2 3" xfId="375" xr:uid="{00000000-0005-0000-0000-000076010000}"/>
    <cellStyle name="Comma [0] 2 3 2" xfId="376" xr:uid="{00000000-0005-0000-0000-000077010000}"/>
    <cellStyle name="Comma [0] 2 3 2 2" xfId="377" xr:uid="{00000000-0005-0000-0000-000078010000}"/>
    <cellStyle name="Comma [0] 2 3 2 3" xfId="5144" xr:uid="{21EBB130-B033-4FBE-972E-EA1A0EDED6DB}"/>
    <cellStyle name="Comma [0] 2 3 3" xfId="378" xr:uid="{00000000-0005-0000-0000-000079010000}"/>
    <cellStyle name="Comma [0] 2 3 3 2" xfId="5660" xr:uid="{183361C6-5CDE-4AC2-8792-404CECA1669C}"/>
    <cellStyle name="Comma [0] 2 3 4" xfId="379" xr:uid="{00000000-0005-0000-0000-00007A010000}"/>
    <cellStyle name="Comma [0] 2 3 5" xfId="380" xr:uid="{00000000-0005-0000-0000-00007B010000}"/>
    <cellStyle name="Comma [0] 2 3 6" xfId="4625" xr:uid="{49FAC43C-71C8-4071-93E0-9CF91C92F040}"/>
    <cellStyle name="Comma [0] 2 4" xfId="381" xr:uid="{00000000-0005-0000-0000-00007C010000}"/>
    <cellStyle name="Comma [0] 2 4 2" xfId="382" xr:uid="{00000000-0005-0000-0000-00007D010000}"/>
    <cellStyle name="Comma [0] 2 4 2 2" xfId="5661" xr:uid="{386498F2-3381-470F-8CD9-7954F3478C86}"/>
    <cellStyle name="Comma [0] 2 4 3" xfId="383" xr:uid="{00000000-0005-0000-0000-00007E010000}"/>
    <cellStyle name="Comma [0] 2 4 4" xfId="5142" xr:uid="{284AA5DB-FD9B-450B-8B0C-E9182FE5D5EE}"/>
    <cellStyle name="Comma [0] 2 5" xfId="384" xr:uid="{00000000-0005-0000-0000-00007F010000}"/>
    <cellStyle name="Comma [0] 2 5 2" xfId="385" xr:uid="{00000000-0005-0000-0000-000080010000}"/>
    <cellStyle name="Comma [0] 2 5 2 2" xfId="5662" xr:uid="{89D1859E-C9B1-48E3-B58A-5A56590516AC}"/>
    <cellStyle name="Comma [0] 2 5 3" xfId="386" xr:uid="{00000000-0005-0000-0000-000081010000}"/>
    <cellStyle name="Comma [0] 2 5 4" xfId="5427" xr:uid="{3BB38C09-26F7-4B7A-B61A-BCAD5E7ACFE4}"/>
    <cellStyle name="Comma [0] 2 6" xfId="387" xr:uid="{00000000-0005-0000-0000-000082010000}"/>
    <cellStyle name="Comma [0] 2 6 2" xfId="388" xr:uid="{00000000-0005-0000-0000-000083010000}"/>
    <cellStyle name="Comma [0] 2 6 2 2" xfId="5663" xr:uid="{292E86BF-7E88-42B8-86D6-9FD5EA0AEDE7}"/>
    <cellStyle name="Comma [0] 2 6 3" xfId="5509" xr:uid="{23C19201-B208-4038-BBA8-7F04436C27DE}"/>
    <cellStyle name="Comma [0] 2 7" xfId="389" xr:uid="{00000000-0005-0000-0000-000084010000}"/>
    <cellStyle name="Comma [0] 2 7 2" xfId="390" xr:uid="{00000000-0005-0000-0000-000085010000}"/>
    <cellStyle name="Comma [0] 2 7 2 2" xfId="5664" xr:uid="{6266E44E-9761-40AD-8D86-363F2A140E07}"/>
    <cellStyle name="Comma [0] 2 7 3" xfId="5591" xr:uid="{2205AF35-7EB7-477B-B703-5151E3CC284B}"/>
    <cellStyle name="Comma [0] 2 8" xfId="391" xr:uid="{00000000-0005-0000-0000-000086010000}"/>
    <cellStyle name="Comma [0] 2 8 2" xfId="392" xr:uid="{00000000-0005-0000-0000-000087010000}"/>
    <cellStyle name="Comma [0] 2 8 3" xfId="5665" xr:uid="{B774AAF5-E6F6-4415-AB04-AD7CFB7EF996}"/>
    <cellStyle name="Comma [0] 2 9" xfId="393" xr:uid="{00000000-0005-0000-0000-000088010000}"/>
    <cellStyle name="Comma [0] 2 9 2" xfId="394" xr:uid="{00000000-0005-0000-0000-000089010000}"/>
    <cellStyle name="Comma [0] 2 9 3" xfId="5658" xr:uid="{711517D3-6769-4B11-A485-AFFC0B10196F}"/>
    <cellStyle name="Comma [0] 3" xfId="395" xr:uid="{00000000-0005-0000-0000-00008A010000}"/>
    <cellStyle name="Comma [0] 3 2" xfId="396" xr:uid="{00000000-0005-0000-0000-00008B010000}"/>
    <cellStyle name="Comma [0] 3 2 2" xfId="397" xr:uid="{00000000-0005-0000-0000-00008C010000}"/>
    <cellStyle name="Comma [0] 3 2 3" xfId="5145" xr:uid="{ED1F4240-8BF6-4913-BE5C-E701B2F039EE}"/>
    <cellStyle name="Comma [0] 3 3" xfId="398" xr:uid="{00000000-0005-0000-0000-00008D010000}"/>
    <cellStyle name="Comma [0] 3 3 2" xfId="5666" xr:uid="{6F2E2A5B-4DCA-44BF-B924-0FC8A39DF4E1}"/>
    <cellStyle name="Comma [0] 3 4" xfId="399" xr:uid="{00000000-0005-0000-0000-00008E010000}"/>
    <cellStyle name="Comma [0] 3 5" xfId="400" xr:uid="{00000000-0005-0000-0000-00008F010000}"/>
    <cellStyle name="Comma [0] 3 6" xfId="4626" xr:uid="{F4578B28-E7D2-4DBC-BD5A-FC020C00FFC4}"/>
    <cellStyle name="Comma [0] 4" xfId="401" xr:uid="{00000000-0005-0000-0000-000090010000}"/>
    <cellStyle name="Comma [0] 4 2" xfId="402" xr:uid="{00000000-0005-0000-0000-000091010000}"/>
    <cellStyle name="Comma [0] 4 2 2" xfId="5667" xr:uid="{20360BD5-7207-44BA-B160-BE4733B595D9}"/>
    <cellStyle name="Comma [0] 4 3" xfId="403" xr:uid="{00000000-0005-0000-0000-000092010000}"/>
    <cellStyle name="Comma [0] 4 4" xfId="5146" xr:uid="{72B84AB6-384D-421E-8B70-F594B62080C9}"/>
    <cellStyle name="Comma [0] 5" xfId="404" xr:uid="{00000000-0005-0000-0000-000093010000}"/>
    <cellStyle name="Comma [0] 5 2" xfId="405" xr:uid="{00000000-0005-0000-0000-000094010000}"/>
    <cellStyle name="Comma [0] 5 2 2" xfId="5668" xr:uid="{ED06B6F5-A095-449A-85CF-6F05D57385B3}"/>
    <cellStyle name="Comma [0] 5 3" xfId="406" xr:uid="{00000000-0005-0000-0000-000095010000}"/>
    <cellStyle name="Comma [0] 5 4" xfId="5406" xr:uid="{5A704F30-F57A-454D-AECC-2660BF58CD64}"/>
    <cellStyle name="Comma [0] 6" xfId="407" xr:uid="{00000000-0005-0000-0000-000096010000}"/>
    <cellStyle name="Comma [0] 6 2" xfId="408" xr:uid="{00000000-0005-0000-0000-000097010000}"/>
    <cellStyle name="Comma [0] 6 2 2" xfId="5669" xr:uid="{CAF62483-4437-4266-834B-6DD62E7BAE97}"/>
    <cellStyle name="Comma [0] 6 3" xfId="409" xr:uid="{00000000-0005-0000-0000-000098010000}"/>
    <cellStyle name="Comma [0] 6 4" xfId="5488" xr:uid="{E894827A-E79E-477D-9DD6-ECFFEC494549}"/>
    <cellStyle name="Comma [0] 7" xfId="410" xr:uid="{00000000-0005-0000-0000-000099010000}"/>
    <cellStyle name="Comma [0] 7 2" xfId="411" xr:uid="{00000000-0005-0000-0000-00009A010000}"/>
    <cellStyle name="Comma [0] 7 2 2" xfId="5670" xr:uid="{B1F22875-2D70-4088-9547-CAD5CD6723BC}"/>
    <cellStyle name="Comma [0] 7 3" xfId="412" xr:uid="{00000000-0005-0000-0000-00009B010000}"/>
    <cellStyle name="Comma [0] 7 4" xfId="5570" xr:uid="{6A7099E6-5BA6-449F-9291-9429D1428254}"/>
    <cellStyle name="Comma [0] 8" xfId="413" xr:uid="{00000000-0005-0000-0000-00009C010000}"/>
    <cellStyle name="Comma [0] 8 2" xfId="414" xr:uid="{00000000-0005-0000-0000-00009D010000}"/>
    <cellStyle name="Comma [0] 8 3" xfId="5671" xr:uid="{67CEF016-BBFD-4299-B77D-EF1DDCF13EB3}"/>
    <cellStyle name="Comma [0] 9" xfId="415" xr:uid="{00000000-0005-0000-0000-00009E010000}"/>
    <cellStyle name="Comma [0] 9 2" xfId="416" xr:uid="{00000000-0005-0000-0000-00009F010000}"/>
    <cellStyle name="Comma [0] 9 3" xfId="5672" xr:uid="{D9CB1B4C-7A41-4CE1-A908-9537EBE93CDE}"/>
    <cellStyle name="Comma 10" xfId="417" xr:uid="{00000000-0005-0000-0000-0000A0010000}"/>
    <cellStyle name="Comma 10 10" xfId="418" xr:uid="{00000000-0005-0000-0000-0000A1010000}"/>
    <cellStyle name="Comma 10 10 2" xfId="419" xr:uid="{00000000-0005-0000-0000-0000A2010000}"/>
    <cellStyle name="Comma 10 10 3" xfId="5674" xr:uid="{991E67BC-E1E1-49B8-9EB9-98BBC98770E7}"/>
    <cellStyle name="Comma 10 11" xfId="420" xr:uid="{00000000-0005-0000-0000-0000A3010000}"/>
    <cellStyle name="Comma 10 11 2" xfId="421" xr:uid="{00000000-0005-0000-0000-0000A4010000}"/>
    <cellStyle name="Comma 10 11 3" xfId="5673" xr:uid="{7CA966D9-F6A2-4CA9-8FAE-1ABEB9A87848}"/>
    <cellStyle name="Comma 10 12" xfId="422" xr:uid="{00000000-0005-0000-0000-0000A5010000}"/>
    <cellStyle name="Comma 10 13" xfId="423" xr:uid="{00000000-0005-0000-0000-0000A6010000}"/>
    <cellStyle name="Comma 10 14" xfId="424" xr:uid="{00000000-0005-0000-0000-0000A7010000}"/>
    <cellStyle name="Comma 10 15" xfId="425" xr:uid="{00000000-0005-0000-0000-0000A8010000}"/>
    <cellStyle name="Comma 10 16" xfId="426" xr:uid="{00000000-0005-0000-0000-0000A9010000}"/>
    <cellStyle name="Comma 10 17" xfId="4627" xr:uid="{DDFB455E-5E45-48A9-A3A9-22D71CACB831}"/>
    <cellStyle name="Comma 10 2" xfId="427" xr:uid="{00000000-0005-0000-0000-0000AA010000}"/>
    <cellStyle name="Comma 10 2 10" xfId="428" xr:uid="{00000000-0005-0000-0000-0000AB010000}"/>
    <cellStyle name="Comma 10 2 11" xfId="429" xr:uid="{00000000-0005-0000-0000-0000AC010000}"/>
    <cellStyle name="Comma 10 2 12" xfId="430" xr:uid="{00000000-0005-0000-0000-0000AD010000}"/>
    <cellStyle name="Comma 10 2 13" xfId="431" xr:uid="{00000000-0005-0000-0000-0000AE010000}"/>
    <cellStyle name="Comma 10 2 14" xfId="432" xr:uid="{00000000-0005-0000-0000-0000AF010000}"/>
    <cellStyle name="Comma 10 2 15" xfId="4628" xr:uid="{954AC420-C845-4F4C-BBFD-0FC096BDFAA2}"/>
    <cellStyle name="Comma 10 2 2" xfId="433" xr:uid="{00000000-0005-0000-0000-0000B0010000}"/>
    <cellStyle name="Comma 10 2 2 2" xfId="434" xr:uid="{00000000-0005-0000-0000-0000B1010000}"/>
    <cellStyle name="Comma 10 2 2 2 2" xfId="435" xr:uid="{00000000-0005-0000-0000-0000B2010000}"/>
    <cellStyle name="Comma 10 2 2 2 3" xfId="436" xr:uid="{00000000-0005-0000-0000-0000B3010000}"/>
    <cellStyle name="Comma 10 2 2 2 4" xfId="437" xr:uid="{00000000-0005-0000-0000-0000B4010000}"/>
    <cellStyle name="Comma 10 2 2 2 5" xfId="438" xr:uid="{00000000-0005-0000-0000-0000B5010000}"/>
    <cellStyle name="Comma 10 2 2 2 6" xfId="5149" xr:uid="{C18FEB27-558D-49D3-A379-BD5974700924}"/>
    <cellStyle name="Comma 10 2 2 3" xfId="439" xr:uid="{00000000-0005-0000-0000-0000B6010000}"/>
    <cellStyle name="Comma 10 2 2 3 2" xfId="5676" xr:uid="{B28DEAF6-D7C8-41B6-B9A5-407FE1DE9692}"/>
    <cellStyle name="Comma 10 2 2 4" xfId="440" xr:uid="{00000000-0005-0000-0000-0000B7010000}"/>
    <cellStyle name="Comma 10 2 2 5" xfId="441" xr:uid="{00000000-0005-0000-0000-0000B8010000}"/>
    <cellStyle name="Comma 10 2 2 6" xfId="442" xr:uid="{00000000-0005-0000-0000-0000B9010000}"/>
    <cellStyle name="Comma 10 2 2 7" xfId="443" xr:uid="{00000000-0005-0000-0000-0000BA010000}"/>
    <cellStyle name="Comma 10 2 2 8" xfId="4629" xr:uid="{3DE48774-79B0-4971-AFC4-DEA2DC8B45DB}"/>
    <cellStyle name="Comma 10 2 3" xfId="444" xr:uid="{00000000-0005-0000-0000-0000BB010000}"/>
    <cellStyle name="Comma 10 2 3 2" xfId="445" xr:uid="{00000000-0005-0000-0000-0000BC010000}"/>
    <cellStyle name="Comma 10 2 3 2 2" xfId="446" xr:uid="{00000000-0005-0000-0000-0000BD010000}"/>
    <cellStyle name="Comma 10 2 3 2 3" xfId="5150" xr:uid="{ED08CCAD-9E46-49E6-A926-F05A41B2DEE0}"/>
    <cellStyle name="Comma 10 2 3 3" xfId="447" xr:uid="{00000000-0005-0000-0000-0000BE010000}"/>
    <cellStyle name="Comma 10 2 3 3 2" xfId="5677" xr:uid="{AB8E8705-875B-4150-9D7A-93CE914CBD76}"/>
    <cellStyle name="Comma 10 2 3 4" xfId="448" xr:uid="{00000000-0005-0000-0000-0000BF010000}"/>
    <cellStyle name="Comma 10 2 3 5" xfId="449" xr:uid="{00000000-0005-0000-0000-0000C0010000}"/>
    <cellStyle name="Comma 10 2 3 6" xfId="4630" xr:uid="{F73238D7-FC1F-4681-8F1C-CDAE375E0F7C}"/>
    <cellStyle name="Comma 10 2 4" xfId="450" xr:uid="{00000000-0005-0000-0000-0000C1010000}"/>
    <cellStyle name="Comma 10 2 4 2" xfId="451" xr:uid="{00000000-0005-0000-0000-0000C2010000}"/>
    <cellStyle name="Comma 10 2 4 2 2" xfId="5678" xr:uid="{891DE864-877A-4F3A-A1DE-E7887030BC68}"/>
    <cellStyle name="Comma 10 2 4 3" xfId="452" xr:uid="{00000000-0005-0000-0000-0000C3010000}"/>
    <cellStyle name="Comma 10 2 4 4" xfId="5148" xr:uid="{7C7423C7-600F-444C-83BC-6C28BB59341F}"/>
    <cellStyle name="Comma 10 2 5" xfId="453" xr:uid="{00000000-0005-0000-0000-0000C4010000}"/>
    <cellStyle name="Comma 10 2 5 2" xfId="454" xr:uid="{00000000-0005-0000-0000-0000C5010000}"/>
    <cellStyle name="Comma 10 2 5 2 2" xfId="5679" xr:uid="{67DB4731-DEC8-458F-9D9C-BBB00E6666C7}"/>
    <cellStyle name="Comma 10 2 5 3" xfId="455" xr:uid="{00000000-0005-0000-0000-0000C6010000}"/>
    <cellStyle name="Comma 10 2 5 4" xfId="5435" xr:uid="{B832ADF6-0210-4816-8FFD-F4348EF26211}"/>
    <cellStyle name="Comma 10 2 6" xfId="456" xr:uid="{00000000-0005-0000-0000-0000C7010000}"/>
    <cellStyle name="Comma 10 2 6 2" xfId="457" xr:uid="{00000000-0005-0000-0000-0000C8010000}"/>
    <cellStyle name="Comma 10 2 6 2 2" xfId="5680" xr:uid="{F615F1CF-A7A1-4CD9-B3AA-B9288F0A63F2}"/>
    <cellStyle name="Comma 10 2 6 3" xfId="5517" xr:uid="{6ECB5FAA-26A8-4C58-BD14-A6A3AA55BD67}"/>
    <cellStyle name="Comma 10 2 7" xfId="458" xr:uid="{00000000-0005-0000-0000-0000C9010000}"/>
    <cellStyle name="Comma 10 2 7 2" xfId="459" xr:uid="{00000000-0005-0000-0000-0000CA010000}"/>
    <cellStyle name="Comma 10 2 7 2 2" xfId="5681" xr:uid="{6D6BDB94-C4EF-4792-9419-8D4311E12DAD}"/>
    <cellStyle name="Comma 10 2 7 3" xfId="5599" xr:uid="{7FAC8AE9-3F8A-447D-B266-609936278A2F}"/>
    <cellStyle name="Comma 10 2 8" xfId="460" xr:uid="{00000000-0005-0000-0000-0000CB010000}"/>
    <cellStyle name="Comma 10 2 8 2" xfId="461" xr:uid="{00000000-0005-0000-0000-0000CC010000}"/>
    <cellStyle name="Comma 10 2 8 3" xfId="5682" xr:uid="{A7F96F68-35AA-491E-8195-04029DF145BC}"/>
    <cellStyle name="Comma 10 2 9" xfId="462" xr:uid="{00000000-0005-0000-0000-0000CD010000}"/>
    <cellStyle name="Comma 10 2 9 2" xfId="463" xr:uid="{00000000-0005-0000-0000-0000CE010000}"/>
    <cellStyle name="Comma 10 2 9 3" xfId="5675" xr:uid="{61B068E9-2EB2-4203-96FD-F7416479C11D}"/>
    <cellStyle name="Comma 10 3" xfId="464" xr:uid="{00000000-0005-0000-0000-0000CF010000}"/>
    <cellStyle name="Comma 10 3 2" xfId="465" xr:uid="{00000000-0005-0000-0000-0000D0010000}"/>
    <cellStyle name="Comma 10 3 2 2" xfId="466" xr:uid="{00000000-0005-0000-0000-0000D1010000}"/>
    <cellStyle name="Comma 10 3 2 3" xfId="467" xr:uid="{00000000-0005-0000-0000-0000D2010000}"/>
    <cellStyle name="Comma 10 3 2 4" xfId="468" xr:uid="{00000000-0005-0000-0000-0000D3010000}"/>
    <cellStyle name="Comma 10 3 2 5" xfId="469" xr:uid="{00000000-0005-0000-0000-0000D4010000}"/>
    <cellStyle name="Comma 10 3 2 6" xfId="4632" xr:uid="{D3060609-53D2-48C5-A4C6-F9124DBF4C90}"/>
    <cellStyle name="Comma 10 3 3" xfId="470" xr:uid="{00000000-0005-0000-0000-0000D5010000}"/>
    <cellStyle name="Comma 10 3 3 2" xfId="5151" xr:uid="{2CB19212-3487-4584-8AC8-79A1235A6E00}"/>
    <cellStyle name="Comma 10 3 4" xfId="471" xr:uid="{00000000-0005-0000-0000-0000D6010000}"/>
    <cellStyle name="Comma 10 3 4 2" xfId="5683" xr:uid="{5B790253-45E7-4FFC-86DC-22011236365F}"/>
    <cellStyle name="Comma 10 3 5" xfId="472" xr:uid="{00000000-0005-0000-0000-0000D7010000}"/>
    <cellStyle name="Comma 10 3 6" xfId="473" xr:uid="{00000000-0005-0000-0000-0000D8010000}"/>
    <cellStyle name="Comma 10 3 7" xfId="474" xr:uid="{00000000-0005-0000-0000-0000D9010000}"/>
    <cellStyle name="Comma 10 3 8" xfId="4631" xr:uid="{321D306D-4D16-432C-9BF7-E1B82FDE3907}"/>
    <cellStyle name="Comma 10 4" xfId="475" xr:uid="{00000000-0005-0000-0000-0000DA010000}"/>
    <cellStyle name="Comma 10 4 2" xfId="476" xr:uid="{00000000-0005-0000-0000-0000DB010000}"/>
    <cellStyle name="Comma 10 4 2 2" xfId="477" xr:uid="{00000000-0005-0000-0000-0000DC010000}"/>
    <cellStyle name="Comma 10 4 2 3" xfId="5152" xr:uid="{C4BDFE9E-3853-4921-AD16-F3AFDD618D86}"/>
    <cellStyle name="Comma 10 4 3" xfId="478" xr:uid="{00000000-0005-0000-0000-0000DD010000}"/>
    <cellStyle name="Comma 10 4 3 2" xfId="5684" xr:uid="{0B9DA36F-5E76-49AA-8F0B-D2878A68EC2F}"/>
    <cellStyle name="Comma 10 4 4" xfId="479" xr:uid="{00000000-0005-0000-0000-0000DE010000}"/>
    <cellStyle name="Comma 10 4 5" xfId="480" xr:uid="{00000000-0005-0000-0000-0000DF010000}"/>
    <cellStyle name="Comma 10 4 6" xfId="4633" xr:uid="{726CCD6B-6164-41E1-A2C8-AB4B32B41411}"/>
    <cellStyle name="Comma 10 5" xfId="481" xr:uid="{00000000-0005-0000-0000-0000E0010000}"/>
    <cellStyle name="Comma 10 5 2" xfId="482" xr:uid="{00000000-0005-0000-0000-0000E1010000}"/>
    <cellStyle name="Comma 10 5 2 2" xfId="5153" xr:uid="{B017702E-B557-45DC-B873-6DFC2F50F3BA}"/>
    <cellStyle name="Comma 10 5 3" xfId="483" xr:uid="{00000000-0005-0000-0000-0000E2010000}"/>
    <cellStyle name="Comma 10 5 3 2" xfId="5685" xr:uid="{62E03E5E-5326-4C0B-8A2A-D64A503626D6}"/>
    <cellStyle name="Comma 10 5 4" xfId="4634" xr:uid="{0AAC462D-3CD1-4649-B64C-6C7293DA497B}"/>
    <cellStyle name="Comma 10 6" xfId="484" xr:uid="{00000000-0005-0000-0000-0000E3010000}"/>
    <cellStyle name="Comma 10 6 2" xfId="485" xr:uid="{00000000-0005-0000-0000-0000E4010000}"/>
    <cellStyle name="Comma 10 6 2 2" xfId="5686" xr:uid="{50EB8D16-611A-4C55-B5A9-D3143D8BD031}"/>
    <cellStyle name="Comma 10 6 3" xfId="486" xr:uid="{00000000-0005-0000-0000-0000E5010000}"/>
    <cellStyle name="Comma 10 6 4" xfId="5147" xr:uid="{A10469A7-96B2-4969-B3D5-4ECA2BF32C62}"/>
    <cellStyle name="Comma 10 7" xfId="487" xr:uid="{00000000-0005-0000-0000-0000E6010000}"/>
    <cellStyle name="Comma 10 7 2" xfId="488" xr:uid="{00000000-0005-0000-0000-0000E7010000}"/>
    <cellStyle name="Comma 10 7 2 2" xfId="5687" xr:uid="{2F0DDF8C-D57C-41E3-9E24-8C804D5A698D}"/>
    <cellStyle name="Comma 10 7 3" xfId="5414" xr:uid="{495720C5-F2D3-43AC-8560-3CB915AD5654}"/>
    <cellStyle name="Comma 10 8" xfId="489" xr:uid="{00000000-0005-0000-0000-0000E8010000}"/>
    <cellStyle name="Comma 10 8 2" xfId="490" xr:uid="{00000000-0005-0000-0000-0000E9010000}"/>
    <cellStyle name="Comma 10 8 2 2" xfId="5688" xr:uid="{88D2630D-3AF8-4EBA-9B65-BCCACEC49BE8}"/>
    <cellStyle name="Comma 10 8 3" xfId="5496" xr:uid="{E88D1C0A-683D-4E72-BA6E-683D4F84243E}"/>
    <cellStyle name="Comma 10 9" xfId="491" xr:uid="{00000000-0005-0000-0000-0000EA010000}"/>
    <cellStyle name="Comma 10 9 2" xfId="492" xr:uid="{00000000-0005-0000-0000-0000EB010000}"/>
    <cellStyle name="Comma 10 9 2 2" xfId="5689" xr:uid="{38DD5CDD-E1DC-4920-BE94-CE56DF04D9F0}"/>
    <cellStyle name="Comma 10 9 3" xfId="5578" xr:uid="{FFD1EF56-4FB7-4645-9836-BD4FE303655F}"/>
    <cellStyle name="Comma 100" xfId="493" xr:uid="{00000000-0005-0000-0000-0000EC010000}"/>
    <cellStyle name="Comma 101" xfId="494" xr:uid="{00000000-0005-0000-0000-0000ED010000}"/>
    <cellStyle name="Comma 102" xfId="495" xr:uid="{00000000-0005-0000-0000-0000EE010000}"/>
    <cellStyle name="Comma 103" xfId="496" xr:uid="{00000000-0005-0000-0000-0000EF010000}"/>
    <cellStyle name="Comma 104" xfId="497" xr:uid="{00000000-0005-0000-0000-0000F0010000}"/>
    <cellStyle name="Comma 105" xfId="4622" xr:uid="{B696975C-C3FD-4DAC-ADC5-0E5ABF25D4C4}"/>
    <cellStyle name="Comma 11" xfId="498" xr:uid="{00000000-0005-0000-0000-0000F1010000}"/>
    <cellStyle name="Comma 11 10" xfId="499" xr:uid="{00000000-0005-0000-0000-0000F2010000}"/>
    <cellStyle name="Comma 11 10 2" xfId="500" xr:uid="{00000000-0005-0000-0000-0000F3010000}"/>
    <cellStyle name="Comma 11 10 3" xfId="5691" xr:uid="{3F20EF45-0A9A-4EBA-BC9A-4E5D6B50ABF6}"/>
    <cellStyle name="Comma 11 11" xfId="501" xr:uid="{00000000-0005-0000-0000-0000F4010000}"/>
    <cellStyle name="Comma 11 11 2" xfId="502" xr:uid="{00000000-0005-0000-0000-0000F5010000}"/>
    <cellStyle name="Comma 11 11 3" xfId="5690" xr:uid="{85E0C78C-88B4-43FD-B9AB-C3D7D589AB60}"/>
    <cellStyle name="Comma 11 12" xfId="503" xr:uid="{00000000-0005-0000-0000-0000F6010000}"/>
    <cellStyle name="Comma 11 13" xfId="504" xr:uid="{00000000-0005-0000-0000-0000F7010000}"/>
    <cellStyle name="Comma 11 14" xfId="505" xr:uid="{00000000-0005-0000-0000-0000F8010000}"/>
    <cellStyle name="Comma 11 15" xfId="506" xr:uid="{00000000-0005-0000-0000-0000F9010000}"/>
    <cellStyle name="Comma 11 16" xfId="507" xr:uid="{00000000-0005-0000-0000-0000FA010000}"/>
    <cellStyle name="Comma 11 17" xfId="4635" xr:uid="{A6895647-6124-4038-ABB6-80B186AA256B}"/>
    <cellStyle name="Comma 11 2" xfId="508" xr:uid="{00000000-0005-0000-0000-0000FB010000}"/>
    <cellStyle name="Comma 11 2 10" xfId="509" xr:uid="{00000000-0005-0000-0000-0000FC010000}"/>
    <cellStyle name="Comma 11 2 11" xfId="510" xr:uid="{00000000-0005-0000-0000-0000FD010000}"/>
    <cellStyle name="Comma 11 2 12" xfId="511" xr:uid="{00000000-0005-0000-0000-0000FE010000}"/>
    <cellStyle name="Comma 11 2 13" xfId="512" xr:uid="{00000000-0005-0000-0000-0000FF010000}"/>
    <cellStyle name="Comma 11 2 14" xfId="513" xr:uid="{00000000-0005-0000-0000-000000020000}"/>
    <cellStyle name="Comma 11 2 15" xfId="4636" xr:uid="{DF6C046F-2FAB-489D-920E-043E06F864CB}"/>
    <cellStyle name="Comma 11 2 2" xfId="514" xr:uid="{00000000-0005-0000-0000-000001020000}"/>
    <cellStyle name="Comma 11 2 2 2" xfId="515" xr:uid="{00000000-0005-0000-0000-000002020000}"/>
    <cellStyle name="Comma 11 2 2 2 2" xfId="516" xr:uid="{00000000-0005-0000-0000-000003020000}"/>
    <cellStyle name="Comma 11 2 2 2 3" xfId="517" xr:uid="{00000000-0005-0000-0000-000004020000}"/>
    <cellStyle name="Comma 11 2 2 2 4" xfId="518" xr:uid="{00000000-0005-0000-0000-000005020000}"/>
    <cellStyle name="Comma 11 2 2 2 5" xfId="519" xr:uid="{00000000-0005-0000-0000-000006020000}"/>
    <cellStyle name="Comma 11 2 2 2 6" xfId="5156" xr:uid="{06756FF9-BDDF-4F80-A7CF-F8F643007286}"/>
    <cellStyle name="Comma 11 2 2 3" xfId="520" xr:uid="{00000000-0005-0000-0000-000007020000}"/>
    <cellStyle name="Comma 11 2 2 3 2" xfId="5693" xr:uid="{5374959C-6B84-4B0B-B9CF-D4D349FF796C}"/>
    <cellStyle name="Comma 11 2 2 4" xfId="521" xr:uid="{00000000-0005-0000-0000-000008020000}"/>
    <cellStyle name="Comma 11 2 2 5" xfId="522" xr:uid="{00000000-0005-0000-0000-000009020000}"/>
    <cellStyle name="Comma 11 2 2 6" xfId="523" xr:uid="{00000000-0005-0000-0000-00000A020000}"/>
    <cellStyle name="Comma 11 2 2 7" xfId="524" xr:uid="{00000000-0005-0000-0000-00000B020000}"/>
    <cellStyle name="Comma 11 2 2 8" xfId="4637" xr:uid="{3BDCBE6F-858A-46D1-8AF4-B43247F15891}"/>
    <cellStyle name="Comma 11 2 3" xfId="525" xr:uid="{00000000-0005-0000-0000-00000C020000}"/>
    <cellStyle name="Comma 11 2 3 2" xfId="526" xr:uid="{00000000-0005-0000-0000-00000D020000}"/>
    <cellStyle name="Comma 11 2 3 2 2" xfId="527" xr:uid="{00000000-0005-0000-0000-00000E020000}"/>
    <cellStyle name="Comma 11 2 3 2 3" xfId="5157" xr:uid="{55359F3D-BDDB-47B2-971F-A87EA0D8D928}"/>
    <cellStyle name="Comma 11 2 3 3" xfId="528" xr:uid="{00000000-0005-0000-0000-00000F020000}"/>
    <cellStyle name="Comma 11 2 3 3 2" xfId="5694" xr:uid="{9F53E131-FF1C-4B99-93B6-413B37FA0D40}"/>
    <cellStyle name="Comma 11 2 3 4" xfId="529" xr:uid="{00000000-0005-0000-0000-000010020000}"/>
    <cellStyle name="Comma 11 2 3 5" xfId="530" xr:uid="{00000000-0005-0000-0000-000011020000}"/>
    <cellStyle name="Comma 11 2 3 6" xfId="4638" xr:uid="{15B0ACBD-50AA-406E-A91B-0FF500662D0C}"/>
    <cellStyle name="Comma 11 2 4" xfId="531" xr:uid="{00000000-0005-0000-0000-000012020000}"/>
    <cellStyle name="Comma 11 2 4 2" xfId="532" xr:uid="{00000000-0005-0000-0000-000013020000}"/>
    <cellStyle name="Comma 11 2 4 2 2" xfId="5695" xr:uid="{645494C2-B40A-4550-8B10-5231D04CC2C5}"/>
    <cellStyle name="Comma 11 2 4 3" xfId="533" xr:uid="{00000000-0005-0000-0000-000014020000}"/>
    <cellStyle name="Comma 11 2 4 4" xfId="5155" xr:uid="{E17A38BC-ED3D-4789-B2F2-9514160B18B7}"/>
    <cellStyle name="Comma 11 2 5" xfId="534" xr:uid="{00000000-0005-0000-0000-000015020000}"/>
    <cellStyle name="Comma 11 2 5 2" xfId="535" xr:uid="{00000000-0005-0000-0000-000016020000}"/>
    <cellStyle name="Comma 11 2 5 2 2" xfId="5696" xr:uid="{15377891-265F-45F5-A37B-367E76770677}"/>
    <cellStyle name="Comma 11 2 5 3" xfId="536" xr:uid="{00000000-0005-0000-0000-000017020000}"/>
    <cellStyle name="Comma 11 2 5 4" xfId="5434" xr:uid="{5B2474BE-1B5A-4027-BB59-BD75B26CE8DF}"/>
    <cellStyle name="Comma 11 2 6" xfId="537" xr:uid="{00000000-0005-0000-0000-000018020000}"/>
    <cellStyle name="Comma 11 2 6 2" xfId="538" xr:uid="{00000000-0005-0000-0000-000019020000}"/>
    <cellStyle name="Comma 11 2 6 2 2" xfId="5697" xr:uid="{04381061-17C5-48D2-A832-C026EF329BB0}"/>
    <cellStyle name="Comma 11 2 6 3" xfId="5516" xr:uid="{84D811F7-E10C-4983-BC9E-B1413D8605F1}"/>
    <cellStyle name="Comma 11 2 7" xfId="539" xr:uid="{00000000-0005-0000-0000-00001A020000}"/>
    <cellStyle name="Comma 11 2 7 2" xfId="540" xr:uid="{00000000-0005-0000-0000-00001B020000}"/>
    <cellStyle name="Comma 11 2 7 2 2" xfId="5698" xr:uid="{E3EDA619-FDD3-45FD-9320-363F579B2F64}"/>
    <cellStyle name="Comma 11 2 7 3" xfId="5598" xr:uid="{BCE15F29-EBE3-4AD3-9CC4-2C8684C0B9CD}"/>
    <cellStyle name="Comma 11 2 8" xfId="541" xr:uid="{00000000-0005-0000-0000-00001C020000}"/>
    <cellStyle name="Comma 11 2 8 2" xfId="542" xr:uid="{00000000-0005-0000-0000-00001D020000}"/>
    <cellStyle name="Comma 11 2 8 3" xfId="5699" xr:uid="{D0C6323A-C795-4EB9-9522-E1A4C2DC0ACE}"/>
    <cellStyle name="Comma 11 2 9" xfId="543" xr:uid="{00000000-0005-0000-0000-00001E020000}"/>
    <cellStyle name="Comma 11 2 9 2" xfId="544" xr:uid="{00000000-0005-0000-0000-00001F020000}"/>
    <cellStyle name="Comma 11 2 9 3" xfId="5692" xr:uid="{490F0174-83D9-415E-996A-4066EEFDCB43}"/>
    <cellStyle name="Comma 11 3" xfId="545" xr:uid="{00000000-0005-0000-0000-000020020000}"/>
    <cellStyle name="Comma 11 3 2" xfId="546" xr:uid="{00000000-0005-0000-0000-000021020000}"/>
    <cellStyle name="Comma 11 3 2 2" xfId="547" xr:uid="{00000000-0005-0000-0000-000022020000}"/>
    <cellStyle name="Comma 11 3 2 3" xfId="548" xr:uid="{00000000-0005-0000-0000-000023020000}"/>
    <cellStyle name="Comma 11 3 2 4" xfId="549" xr:uid="{00000000-0005-0000-0000-000024020000}"/>
    <cellStyle name="Comma 11 3 2 5" xfId="550" xr:uid="{00000000-0005-0000-0000-000025020000}"/>
    <cellStyle name="Comma 11 3 2 6" xfId="4640" xr:uid="{C1041C3F-0FBC-438C-ACC4-A599D2700864}"/>
    <cellStyle name="Comma 11 3 3" xfId="551" xr:uid="{00000000-0005-0000-0000-000026020000}"/>
    <cellStyle name="Comma 11 3 3 2" xfId="5158" xr:uid="{25BBC2CB-5580-44C0-80C6-7B53650F9F44}"/>
    <cellStyle name="Comma 11 3 4" xfId="552" xr:uid="{00000000-0005-0000-0000-000027020000}"/>
    <cellStyle name="Comma 11 3 4 2" xfId="5700" xr:uid="{B6FBD9B1-9242-46D3-AFAE-5D291270244F}"/>
    <cellStyle name="Comma 11 3 5" xfId="553" xr:uid="{00000000-0005-0000-0000-000028020000}"/>
    <cellStyle name="Comma 11 3 6" xfId="554" xr:uid="{00000000-0005-0000-0000-000029020000}"/>
    <cellStyle name="Comma 11 3 7" xfId="555" xr:uid="{00000000-0005-0000-0000-00002A020000}"/>
    <cellStyle name="Comma 11 3 8" xfId="4639" xr:uid="{041DDC83-6CF1-4682-B9CF-BEB40E88AE5E}"/>
    <cellStyle name="Comma 11 4" xfId="556" xr:uid="{00000000-0005-0000-0000-00002B020000}"/>
    <cellStyle name="Comma 11 4 2" xfId="557" xr:uid="{00000000-0005-0000-0000-00002C020000}"/>
    <cellStyle name="Comma 11 4 2 2" xfId="558" xr:uid="{00000000-0005-0000-0000-00002D020000}"/>
    <cellStyle name="Comma 11 4 2 3" xfId="5159" xr:uid="{529F72A1-EE57-4B60-87AA-FF3091A2EFF3}"/>
    <cellStyle name="Comma 11 4 3" xfId="559" xr:uid="{00000000-0005-0000-0000-00002E020000}"/>
    <cellStyle name="Comma 11 4 3 2" xfId="5701" xr:uid="{2FE8F918-6A18-4C99-8B19-087B99BED004}"/>
    <cellStyle name="Comma 11 4 4" xfId="560" xr:uid="{00000000-0005-0000-0000-00002F020000}"/>
    <cellStyle name="Comma 11 4 5" xfId="561" xr:uid="{00000000-0005-0000-0000-000030020000}"/>
    <cellStyle name="Comma 11 4 6" xfId="4641" xr:uid="{AB0B6323-A1E8-4467-B4CF-271F8C2116EA}"/>
    <cellStyle name="Comma 11 5" xfId="562" xr:uid="{00000000-0005-0000-0000-000031020000}"/>
    <cellStyle name="Comma 11 5 2" xfId="563" xr:uid="{00000000-0005-0000-0000-000032020000}"/>
    <cellStyle name="Comma 11 5 2 2" xfId="5160" xr:uid="{930E4527-36B3-4897-99A2-44FB2591BA7D}"/>
    <cellStyle name="Comma 11 5 3" xfId="564" xr:uid="{00000000-0005-0000-0000-000033020000}"/>
    <cellStyle name="Comma 11 5 3 2" xfId="5702" xr:uid="{42CE6DAF-2907-4A47-9009-C5D98F0075A4}"/>
    <cellStyle name="Comma 11 5 4" xfId="4642" xr:uid="{23EB508F-2E37-41A8-9E90-32D2EB74A7A9}"/>
    <cellStyle name="Comma 11 6" xfId="565" xr:uid="{00000000-0005-0000-0000-000034020000}"/>
    <cellStyle name="Comma 11 6 2" xfId="566" xr:uid="{00000000-0005-0000-0000-000035020000}"/>
    <cellStyle name="Comma 11 6 2 2" xfId="5703" xr:uid="{C295F39D-0201-439F-A2F8-B1A625564EB3}"/>
    <cellStyle name="Comma 11 6 3" xfId="567" xr:uid="{00000000-0005-0000-0000-000036020000}"/>
    <cellStyle name="Comma 11 6 4" xfId="5154" xr:uid="{8E5A103E-68E8-4E84-A4BB-6F078E8B8BE0}"/>
    <cellStyle name="Comma 11 7" xfId="568" xr:uid="{00000000-0005-0000-0000-000037020000}"/>
    <cellStyle name="Comma 11 7 2" xfId="569" xr:uid="{00000000-0005-0000-0000-000038020000}"/>
    <cellStyle name="Comma 11 7 2 2" xfId="5704" xr:uid="{7CDECF43-D855-4A68-B365-4B629A60ECD6}"/>
    <cellStyle name="Comma 11 7 3" xfId="5413" xr:uid="{8440D924-E5B3-49A0-9480-A850F1ED6781}"/>
    <cellStyle name="Comma 11 8" xfId="570" xr:uid="{00000000-0005-0000-0000-000039020000}"/>
    <cellStyle name="Comma 11 8 2" xfId="571" xr:uid="{00000000-0005-0000-0000-00003A020000}"/>
    <cellStyle name="Comma 11 8 2 2" xfId="5705" xr:uid="{3E4D4894-899F-4BD0-82AF-30318695C2E2}"/>
    <cellStyle name="Comma 11 8 3" xfId="5495" xr:uid="{616C13FE-71EF-4863-AE73-8039ECD03834}"/>
    <cellStyle name="Comma 11 9" xfId="572" xr:uid="{00000000-0005-0000-0000-00003B020000}"/>
    <cellStyle name="Comma 11 9 2" xfId="573" xr:uid="{00000000-0005-0000-0000-00003C020000}"/>
    <cellStyle name="Comma 11 9 2 2" xfId="5706" xr:uid="{672278B3-82F3-4894-A52E-8839B5990367}"/>
    <cellStyle name="Comma 11 9 3" xfId="5577" xr:uid="{DAF4486F-7CA5-406A-858E-1F6857C749E2}"/>
    <cellStyle name="Comma 12" xfId="574" xr:uid="{00000000-0005-0000-0000-00003D020000}"/>
    <cellStyle name="Comma 12 10" xfId="575" xr:uid="{00000000-0005-0000-0000-00003E020000}"/>
    <cellStyle name="Comma 12 10 2" xfId="576" xr:uid="{00000000-0005-0000-0000-00003F020000}"/>
    <cellStyle name="Comma 12 10 3" xfId="5708" xr:uid="{704AA90F-7C88-4F46-BBC3-505A73781039}"/>
    <cellStyle name="Comma 12 11" xfId="577" xr:uid="{00000000-0005-0000-0000-000040020000}"/>
    <cellStyle name="Comma 12 11 2" xfId="578" xr:uid="{00000000-0005-0000-0000-000041020000}"/>
    <cellStyle name="Comma 12 11 3" xfId="5707" xr:uid="{FD798C73-88D0-48A9-9F7F-523B6E85B659}"/>
    <cellStyle name="Comma 12 12" xfId="579" xr:uid="{00000000-0005-0000-0000-000042020000}"/>
    <cellStyle name="Comma 12 13" xfId="580" xr:uid="{00000000-0005-0000-0000-000043020000}"/>
    <cellStyle name="Comma 12 14" xfId="581" xr:uid="{00000000-0005-0000-0000-000044020000}"/>
    <cellStyle name="Comma 12 15" xfId="582" xr:uid="{00000000-0005-0000-0000-000045020000}"/>
    <cellStyle name="Comma 12 16" xfId="583" xr:uid="{00000000-0005-0000-0000-000046020000}"/>
    <cellStyle name="Comma 12 17" xfId="4643" xr:uid="{DD328ABB-B7EA-49DE-A67A-54BDD45E554F}"/>
    <cellStyle name="Comma 12 2" xfId="584" xr:uid="{00000000-0005-0000-0000-000047020000}"/>
    <cellStyle name="Comma 12 2 10" xfId="585" xr:uid="{00000000-0005-0000-0000-000048020000}"/>
    <cellStyle name="Comma 12 2 11" xfId="586" xr:uid="{00000000-0005-0000-0000-000049020000}"/>
    <cellStyle name="Comma 12 2 12" xfId="587" xr:uid="{00000000-0005-0000-0000-00004A020000}"/>
    <cellStyle name="Comma 12 2 13" xfId="588" xr:uid="{00000000-0005-0000-0000-00004B020000}"/>
    <cellStyle name="Comma 12 2 14" xfId="589" xr:uid="{00000000-0005-0000-0000-00004C020000}"/>
    <cellStyle name="Comma 12 2 15" xfId="4644" xr:uid="{FBFC6494-3DBC-4555-8AC6-A410FD69D100}"/>
    <cellStyle name="Comma 12 2 2" xfId="590" xr:uid="{00000000-0005-0000-0000-00004D020000}"/>
    <cellStyle name="Comma 12 2 2 2" xfId="591" xr:uid="{00000000-0005-0000-0000-00004E020000}"/>
    <cellStyle name="Comma 12 2 2 2 2" xfId="592" xr:uid="{00000000-0005-0000-0000-00004F020000}"/>
    <cellStyle name="Comma 12 2 2 2 3" xfId="593" xr:uid="{00000000-0005-0000-0000-000050020000}"/>
    <cellStyle name="Comma 12 2 2 2 4" xfId="594" xr:uid="{00000000-0005-0000-0000-000051020000}"/>
    <cellStyle name="Comma 12 2 2 2 5" xfId="595" xr:uid="{00000000-0005-0000-0000-000052020000}"/>
    <cellStyle name="Comma 12 2 2 2 6" xfId="5163" xr:uid="{77C2ABB4-4F9C-47D2-8A61-F8ED56F368E4}"/>
    <cellStyle name="Comma 12 2 2 3" xfId="596" xr:uid="{00000000-0005-0000-0000-000053020000}"/>
    <cellStyle name="Comma 12 2 2 3 2" xfId="5710" xr:uid="{3CD2C8E4-FDFB-40C7-993C-CDD9BD322B9B}"/>
    <cellStyle name="Comma 12 2 2 4" xfId="597" xr:uid="{00000000-0005-0000-0000-000054020000}"/>
    <cellStyle name="Comma 12 2 2 5" xfId="598" xr:uid="{00000000-0005-0000-0000-000055020000}"/>
    <cellStyle name="Comma 12 2 2 6" xfId="599" xr:uid="{00000000-0005-0000-0000-000056020000}"/>
    <cellStyle name="Comma 12 2 2 7" xfId="600" xr:uid="{00000000-0005-0000-0000-000057020000}"/>
    <cellStyle name="Comma 12 2 2 8" xfId="4645" xr:uid="{B42545F7-C699-4AE1-B25C-BACE3D9E733B}"/>
    <cellStyle name="Comma 12 2 3" xfId="601" xr:uid="{00000000-0005-0000-0000-000058020000}"/>
    <cellStyle name="Comma 12 2 3 2" xfId="602" xr:uid="{00000000-0005-0000-0000-000059020000}"/>
    <cellStyle name="Comma 12 2 3 2 2" xfId="603" xr:uid="{00000000-0005-0000-0000-00005A020000}"/>
    <cellStyle name="Comma 12 2 3 2 3" xfId="5164" xr:uid="{06AA8500-91F6-4B32-AE7F-E81EEE8DCB01}"/>
    <cellStyle name="Comma 12 2 3 3" xfId="604" xr:uid="{00000000-0005-0000-0000-00005B020000}"/>
    <cellStyle name="Comma 12 2 3 3 2" xfId="5711" xr:uid="{3F114A1D-A06F-4858-B366-10B7B2EC8216}"/>
    <cellStyle name="Comma 12 2 3 4" xfId="605" xr:uid="{00000000-0005-0000-0000-00005C020000}"/>
    <cellStyle name="Comma 12 2 3 5" xfId="606" xr:uid="{00000000-0005-0000-0000-00005D020000}"/>
    <cellStyle name="Comma 12 2 3 6" xfId="4646" xr:uid="{5AB179A0-86A9-4832-8031-590D7804FF3C}"/>
    <cellStyle name="Comma 12 2 4" xfId="607" xr:uid="{00000000-0005-0000-0000-00005E020000}"/>
    <cellStyle name="Comma 12 2 4 2" xfId="608" xr:uid="{00000000-0005-0000-0000-00005F020000}"/>
    <cellStyle name="Comma 12 2 4 2 2" xfId="5712" xr:uid="{9FED2318-96BB-414A-80B1-A69A0C768FBC}"/>
    <cellStyle name="Comma 12 2 4 3" xfId="609" xr:uid="{00000000-0005-0000-0000-000060020000}"/>
    <cellStyle name="Comma 12 2 4 4" xfId="5162" xr:uid="{5D790757-F828-467D-BBD4-6BF24BDEFD1A}"/>
    <cellStyle name="Comma 12 2 5" xfId="610" xr:uid="{00000000-0005-0000-0000-000061020000}"/>
    <cellStyle name="Comma 12 2 5 2" xfId="611" xr:uid="{00000000-0005-0000-0000-000062020000}"/>
    <cellStyle name="Comma 12 2 5 2 2" xfId="5713" xr:uid="{E9BF30F4-21EF-4E26-9381-49BD82B116D9}"/>
    <cellStyle name="Comma 12 2 5 3" xfId="612" xr:uid="{00000000-0005-0000-0000-000063020000}"/>
    <cellStyle name="Comma 12 2 5 4" xfId="5433" xr:uid="{827408DB-E39A-4873-B982-A7C708AEF4F0}"/>
    <cellStyle name="Comma 12 2 6" xfId="613" xr:uid="{00000000-0005-0000-0000-000064020000}"/>
    <cellStyle name="Comma 12 2 6 2" xfId="614" xr:uid="{00000000-0005-0000-0000-000065020000}"/>
    <cellStyle name="Comma 12 2 6 2 2" xfId="5714" xr:uid="{B33A6003-541C-4AE9-B525-BF161AFDDFFA}"/>
    <cellStyle name="Comma 12 2 6 3" xfId="5515" xr:uid="{698D1DAA-3B09-4444-A0C8-7381811C031F}"/>
    <cellStyle name="Comma 12 2 7" xfId="615" xr:uid="{00000000-0005-0000-0000-000066020000}"/>
    <cellStyle name="Comma 12 2 7 2" xfId="616" xr:uid="{00000000-0005-0000-0000-000067020000}"/>
    <cellStyle name="Comma 12 2 7 2 2" xfId="5715" xr:uid="{3081FB0A-5500-4DB4-984C-062C3EB5E7F6}"/>
    <cellStyle name="Comma 12 2 7 3" xfId="5597" xr:uid="{8297B1C5-8A8C-4BC8-B1A7-9A9BA741FF94}"/>
    <cellStyle name="Comma 12 2 8" xfId="617" xr:uid="{00000000-0005-0000-0000-000068020000}"/>
    <cellStyle name="Comma 12 2 8 2" xfId="618" xr:uid="{00000000-0005-0000-0000-000069020000}"/>
    <cellStyle name="Comma 12 2 8 3" xfId="5716" xr:uid="{7E1763A0-D46B-44B1-AAC4-BBBAB8ACCC1F}"/>
    <cellStyle name="Comma 12 2 9" xfId="619" xr:uid="{00000000-0005-0000-0000-00006A020000}"/>
    <cellStyle name="Comma 12 2 9 2" xfId="620" xr:uid="{00000000-0005-0000-0000-00006B020000}"/>
    <cellStyle name="Comma 12 2 9 3" xfId="5709" xr:uid="{CF2CBC46-A88E-4F33-B03E-9E490D96C470}"/>
    <cellStyle name="Comma 12 3" xfId="621" xr:uid="{00000000-0005-0000-0000-00006C020000}"/>
    <cellStyle name="Comma 12 3 2" xfId="622" xr:uid="{00000000-0005-0000-0000-00006D020000}"/>
    <cellStyle name="Comma 12 3 2 2" xfId="623" xr:uid="{00000000-0005-0000-0000-00006E020000}"/>
    <cellStyle name="Comma 12 3 2 3" xfId="624" xr:uid="{00000000-0005-0000-0000-00006F020000}"/>
    <cellStyle name="Comma 12 3 2 4" xfId="625" xr:uid="{00000000-0005-0000-0000-000070020000}"/>
    <cellStyle name="Comma 12 3 2 5" xfId="626" xr:uid="{00000000-0005-0000-0000-000071020000}"/>
    <cellStyle name="Comma 12 3 2 6" xfId="4648" xr:uid="{9B2F1E03-E696-467E-B146-15D6BF029A8B}"/>
    <cellStyle name="Comma 12 3 3" xfId="627" xr:uid="{00000000-0005-0000-0000-000072020000}"/>
    <cellStyle name="Comma 12 3 3 2" xfId="5165" xr:uid="{1A70127C-FF95-4F76-B0E8-5F8F0A212A37}"/>
    <cellStyle name="Comma 12 3 4" xfId="628" xr:uid="{00000000-0005-0000-0000-000073020000}"/>
    <cellStyle name="Comma 12 3 4 2" xfId="5717" xr:uid="{F9A77D1B-8E0E-4860-A6AB-9545DBA85152}"/>
    <cellStyle name="Comma 12 3 5" xfId="629" xr:uid="{00000000-0005-0000-0000-000074020000}"/>
    <cellStyle name="Comma 12 3 6" xfId="630" xr:uid="{00000000-0005-0000-0000-000075020000}"/>
    <cellStyle name="Comma 12 3 7" xfId="631" xr:uid="{00000000-0005-0000-0000-000076020000}"/>
    <cellStyle name="Comma 12 3 8" xfId="4647" xr:uid="{DC1B9521-AC4E-40A1-8E57-2781985862E3}"/>
    <cellStyle name="Comma 12 4" xfId="632" xr:uid="{00000000-0005-0000-0000-000077020000}"/>
    <cellStyle name="Comma 12 4 2" xfId="633" xr:uid="{00000000-0005-0000-0000-000078020000}"/>
    <cellStyle name="Comma 12 4 2 2" xfId="634" xr:uid="{00000000-0005-0000-0000-000079020000}"/>
    <cellStyle name="Comma 12 4 2 3" xfId="5166" xr:uid="{3AD711E4-67D0-4FE2-A27B-67283E412E3E}"/>
    <cellStyle name="Comma 12 4 3" xfId="635" xr:uid="{00000000-0005-0000-0000-00007A020000}"/>
    <cellStyle name="Comma 12 4 3 2" xfId="5718" xr:uid="{208E28CD-6F87-4E79-89B2-17579079E9EF}"/>
    <cellStyle name="Comma 12 4 4" xfId="636" xr:uid="{00000000-0005-0000-0000-00007B020000}"/>
    <cellStyle name="Comma 12 4 5" xfId="637" xr:uid="{00000000-0005-0000-0000-00007C020000}"/>
    <cellStyle name="Comma 12 4 6" xfId="4649" xr:uid="{DE2E96F3-73F1-4A75-A647-8809DB5523B9}"/>
    <cellStyle name="Comma 12 5" xfId="638" xr:uid="{00000000-0005-0000-0000-00007D020000}"/>
    <cellStyle name="Comma 12 5 2" xfId="639" xr:uid="{00000000-0005-0000-0000-00007E020000}"/>
    <cellStyle name="Comma 12 5 2 2" xfId="5167" xr:uid="{1CAD64D2-07B6-459C-9F8E-BAB5C76254BD}"/>
    <cellStyle name="Comma 12 5 3" xfId="640" xr:uid="{00000000-0005-0000-0000-00007F020000}"/>
    <cellStyle name="Comma 12 5 3 2" xfId="5719" xr:uid="{95FE23C1-7D95-4F87-B968-632E7167FEC8}"/>
    <cellStyle name="Comma 12 5 4" xfId="4650" xr:uid="{9C820EE0-6332-47A9-82B7-A00475B9F763}"/>
    <cellStyle name="Comma 12 6" xfId="641" xr:uid="{00000000-0005-0000-0000-000080020000}"/>
    <cellStyle name="Comma 12 6 2" xfId="642" xr:uid="{00000000-0005-0000-0000-000081020000}"/>
    <cellStyle name="Comma 12 6 2 2" xfId="5720" xr:uid="{6BA54A07-189A-4CDD-9DAA-BAC27A3172F2}"/>
    <cellStyle name="Comma 12 6 3" xfId="643" xr:uid="{00000000-0005-0000-0000-000082020000}"/>
    <cellStyle name="Comma 12 6 4" xfId="5161" xr:uid="{0ACDD863-29BC-4F0A-9E29-1D2F780FC19E}"/>
    <cellStyle name="Comma 12 7" xfId="644" xr:uid="{00000000-0005-0000-0000-000083020000}"/>
    <cellStyle name="Comma 12 7 2" xfId="645" xr:uid="{00000000-0005-0000-0000-000084020000}"/>
    <cellStyle name="Comma 12 7 2 2" xfId="5721" xr:uid="{62F70328-7231-4B32-B7BD-412E25EA1DFB}"/>
    <cellStyle name="Comma 12 7 3" xfId="5412" xr:uid="{A90205A8-59E2-49B5-8CDA-B70084B7E158}"/>
    <cellStyle name="Comma 12 8" xfId="646" xr:uid="{00000000-0005-0000-0000-000085020000}"/>
    <cellStyle name="Comma 12 8 2" xfId="647" xr:uid="{00000000-0005-0000-0000-000086020000}"/>
    <cellStyle name="Comma 12 8 2 2" xfId="5722" xr:uid="{F0988616-0312-4C74-98FF-5AC38705F9D1}"/>
    <cellStyle name="Comma 12 8 3" xfId="5494" xr:uid="{AFB53C55-2F88-4A85-83BA-62101D896821}"/>
    <cellStyle name="Comma 12 9" xfId="648" xr:uid="{00000000-0005-0000-0000-000087020000}"/>
    <cellStyle name="Comma 12 9 2" xfId="649" xr:uid="{00000000-0005-0000-0000-000088020000}"/>
    <cellStyle name="Comma 12 9 2 2" xfId="5723" xr:uid="{7A63AD9B-7327-4DB7-9D7B-EA9FA8FEF7E2}"/>
    <cellStyle name="Comma 12 9 3" xfId="5576" xr:uid="{C1CDB3C9-F879-4B03-A889-3BE4180B2527}"/>
    <cellStyle name="Comma 13" xfId="650" xr:uid="{00000000-0005-0000-0000-000089020000}"/>
    <cellStyle name="Comma 13 10" xfId="651" xr:uid="{00000000-0005-0000-0000-00008A020000}"/>
    <cellStyle name="Comma 13 11" xfId="652" xr:uid="{00000000-0005-0000-0000-00008B020000}"/>
    <cellStyle name="Comma 13 12" xfId="653" xr:uid="{00000000-0005-0000-0000-00008C020000}"/>
    <cellStyle name="Comma 13 13" xfId="654" xr:uid="{00000000-0005-0000-0000-00008D020000}"/>
    <cellStyle name="Comma 13 14" xfId="655" xr:uid="{00000000-0005-0000-0000-00008E020000}"/>
    <cellStyle name="Comma 13 15" xfId="656" xr:uid="{00000000-0005-0000-0000-00008F020000}"/>
    <cellStyle name="Comma 13 16" xfId="4651" xr:uid="{18F0B8D2-9BCD-4488-8035-083BAB75B47E}"/>
    <cellStyle name="Comma 13 2" xfId="657" xr:uid="{00000000-0005-0000-0000-000090020000}"/>
    <cellStyle name="Comma 13 2 10" xfId="658" xr:uid="{00000000-0005-0000-0000-000091020000}"/>
    <cellStyle name="Comma 13 2 11" xfId="659" xr:uid="{00000000-0005-0000-0000-000092020000}"/>
    <cellStyle name="Comma 13 2 12" xfId="660" xr:uid="{00000000-0005-0000-0000-000093020000}"/>
    <cellStyle name="Comma 13 2 13" xfId="661" xr:uid="{00000000-0005-0000-0000-000094020000}"/>
    <cellStyle name="Comma 13 2 14" xfId="662" xr:uid="{00000000-0005-0000-0000-000095020000}"/>
    <cellStyle name="Comma 13 2 15" xfId="4652" xr:uid="{82016CD8-A1A4-4375-9AE5-B1D76247BE8D}"/>
    <cellStyle name="Comma 13 2 2" xfId="663" xr:uid="{00000000-0005-0000-0000-000096020000}"/>
    <cellStyle name="Comma 13 2 2 2" xfId="664" xr:uid="{00000000-0005-0000-0000-000097020000}"/>
    <cellStyle name="Comma 13 2 2 2 2" xfId="665" xr:uid="{00000000-0005-0000-0000-000098020000}"/>
    <cellStyle name="Comma 13 2 2 2 3" xfId="666" xr:uid="{00000000-0005-0000-0000-000099020000}"/>
    <cellStyle name="Comma 13 2 2 2 4" xfId="667" xr:uid="{00000000-0005-0000-0000-00009A020000}"/>
    <cellStyle name="Comma 13 2 2 2 5" xfId="668" xr:uid="{00000000-0005-0000-0000-00009B020000}"/>
    <cellStyle name="Comma 13 2 2 2 6" xfId="5169" xr:uid="{FE92B293-86E9-4A4E-BBBB-E2FD063BD90F}"/>
    <cellStyle name="Comma 13 2 2 3" xfId="669" xr:uid="{00000000-0005-0000-0000-00009C020000}"/>
    <cellStyle name="Comma 13 2 2 3 2" xfId="5725" xr:uid="{111A3603-0CA3-4D82-8232-EEA4A540A7BF}"/>
    <cellStyle name="Comma 13 2 2 4" xfId="670" xr:uid="{00000000-0005-0000-0000-00009D020000}"/>
    <cellStyle name="Comma 13 2 2 5" xfId="671" xr:uid="{00000000-0005-0000-0000-00009E020000}"/>
    <cellStyle name="Comma 13 2 2 6" xfId="672" xr:uid="{00000000-0005-0000-0000-00009F020000}"/>
    <cellStyle name="Comma 13 2 2 7" xfId="673" xr:uid="{00000000-0005-0000-0000-0000A0020000}"/>
    <cellStyle name="Comma 13 2 2 8" xfId="4653" xr:uid="{A2466BC3-0447-48B5-B023-6EC14164FAB7}"/>
    <cellStyle name="Comma 13 2 3" xfId="674" xr:uid="{00000000-0005-0000-0000-0000A1020000}"/>
    <cellStyle name="Comma 13 2 3 2" xfId="675" xr:uid="{00000000-0005-0000-0000-0000A2020000}"/>
    <cellStyle name="Comma 13 2 3 2 2" xfId="676" xr:uid="{00000000-0005-0000-0000-0000A3020000}"/>
    <cellStyle name="Comma 13 2 3 2 3" xfId="5170" xr:uid="{5C52596D-7B1A-46C7-9CC7-746784E0B94A}"/>
    <cellStyle name="Comma 13 2 3 3" xfId="677" xr:uid="{00000000-0005-0000-0000-0000A4020000}"/>
    <cellStyle name="Comma 13 2 3 3 2" xfId="5726" xr:uid="{C0F3AD8B-7E3C-4E66-824C-E2686D0FBF2A}"/>
    <cellStyle name="Comma 13 2 3 4" xfId="678" xr:uid="{00000000-0005-0000-0000-0000A5020000}"/>
    <cellStyle name="Comma 13 2 3 5" xfId="679" xr:uid="{00000000-0005-0000-0000-0000A6020000}"/>
    <cellStyle name="Comma 13 2 3 6" xfId="4654" xr:uid="{68F47D98-63CE-4894-BBF3-6DB3821A9B1B}"/>
    <cellStyle name="Comma 13 2 4" xfId="680" xr:uid="{00000000-0005-0000-0000-0000A7020000}"/>
    <cellStyle name="Comma 13 2 4 2" xfId="681" xr:uid="{00000000-0005-0000-0000-0000A8020000}"/>
    <cellStyle name="Comma 13 2 4 2 2" xfId="5727" xr:uid="{958BBD03-08FB-413D-A746-F70A37EA29AA}"/>
    <cellStyle name="Comma 13 2 4 3" xfId="682" xr:uid="{00000000-0005-0000-0000-0000A9020000}"/>
    <cellStyle name="Comma 13 2 4 4" xfId="5168" xr:uid="{10F46195-B409-4BF9-9D9F-AF708DC5790D}"/>
    <cellStyle name="Comma 13 2 5" xfId="683" xr:uid="{00000000-0005-0000-0000-0000AA020000}"/>
    <cellStyle name="Comma 13 2 5 2" xfId="684" xr:uid="{00000000-0005-0000-0000-0000AB020000}"/>
    <cellStyle name="Comma 13 2 5 2 2" xfId="5728" xr:uid="{C1EFC5CA-D72B-4F42-ABBE-BC3450BE5730}"/>
    <cellStyle name="Comma 13 2 5 3" xfId="685" xr:uid="{00000000-0005-0000-0000-0000AC020000}"/>
    <cellStyle name="Comma 13 2 5 4" xfId="5432" xr:uid="{E106227A-2A27-4EB2-A775-72A69B592ED0}"/>
    <cellStyle name="Comma 13 2 6" xfId="686" xr:uid="{00000000-0005-0000-0000-0000AD020000}"/>
    <cellStyle name="Comma 13 2 6 2" xfId="687" xr:uid="{00000000-0005-0000-0000-0000AE020000}"/>
    <cellStyle name="Comma 13 2 6 2 2" xfId="5729" xr:uid="{6A8D53FE-A25A-496D-814D-50021763355C}"/>
    <cellStyle name="Comma 13 2 6 3" xfId="5514" xr:uid="{6965937E-E027-4624-87E8-C268B8E683D6}"/>
    <cellStyle name="Comma 13 2 7" xfId="688" xr:uid="{00000000-0005-0000-0000-0000AF020000}"/>
    <cellStyle name="Comma 13 2 7 2" xfId="689" xr:uid="{00000000-0005-0000-0000-0000B0020000}"/>
    <cellStyle name="Comma 13 2 7 2 2" xfId="5730" xr:uid="{6D2BE371-FB03-4C39-844F-A80D6AD430DE}"/>
    <cellStyle name="Comma 13 2 7 3" xfId="5596" xr:uid="{2070E99D-9044-4BC7-BEB1-5A05C5FECA00}"/>
    <cellStyle name="Comma 13 2 8" xfId="690" xr:uid="{00000000-0005-0000-0000-0000B1020000}"/>
    <cellStyle name="Comma 13 2 8 2" xfId="691" xr:uid="{00000000-0005-0000-0000-0000B2020000}"/>
    <cellStyle name="Comma 13 2 8 3" xfId="5731" xr:uid="{7E27210D-D4D6-4BA4-BA2E-2F4BA76E0B2D}"/>
    <cellStyle name="Comma 13 2 9" xfId="692" xr:uid="{00000000-0005-0000-0000-0000B3020000}"/>
    <cellStyle name="Comma 13 2 9 2" xfId="693" xr:uid="{00000000-0005-0000-0000-0000B4020000}"/>
    <cellStyle name="Comma 13 2 9 3" xfId="5724" xr:uid="{12A55EDD-05D5-41CE-84CD-155C1489DC3D}"/>
    <cellStyle name="Comma 13 3" xfId="694" xr:uid="{00000000-0005-0000-0000-0000B5020000}"/>
    <cellStyle name="Comma 13 3 2" xfId="695" xr:uid="{00000000-0005-0000-0000-0000B6020000}"/>
    <cellStyle name="Comma 13 3 2 2" xfId="696" xr:uid="{00000000-0005-0000-0000-0000B7020000}"/>
    <cellStyle name="Comma 13 3 2 2 2" xfId="697" xr:uid="{00000000-0005-0000-0000-0000B8020000}"/>
    <cellStyle name="Comma 13 3 2 2 3" xfId="698" xr:uid="{00000000-0005-0000-0000-0000B9020000}"/>
    <cellStyle name="Comma 13 3 2 2 4" xfId="699" xr:uid="{00000000-0005-0000-0000-0000BA020000}"/>
    <cellStyle name="Comma 13 3 2 2 5" xfId="5172" xr:uid="{D13E4DB9-6C8D-4F40-9AFF-D530042E09BF}"/>
    <cellStyle name="Comma 13 3 2 3" xfId="700" xr:uid="{00000000-0005-0000-0000-0000BB020000}"/>
    <cellStyle name="Comma 13 3 2 4" xfId="701" xr:uid="{00000000-0005-0000-0000-0000BC020000}"/>
    <cellStyle name="Comma 13 3 2 5" xfId="702" xr:uid="{00000000-0005-0000-0000-0000BD020000}"/>
    <cellStyle name="Comma 13 3 2 6" xfId="703" xr:uid="{00000000-0005-0000-0000-0000BE020000}"/>
    <cellStyle name="Comma 13 3 2 7" xfId="704" xr:uid="{00000000-0005-0000-0000-0000BF020000}"/>
    <cellStyle name="Comma 13 3 2 8" xfId="5090" xr:uid="{F5D8F0A4-BFED-4517-A464-16026D61B2FC}"/>
    <cellStyle name="Comma 13 3 3" xfId="705" xr:uid="{00000000-0005-0000-0000-0000C0020000}"/>
    <cellStyle name="Comma 13 3 3 2" xfId="706" xr:uid="{00000000-0005-0000-0000-0000C1020000}"/>
    <cellStyle name="Comma 13 3 3 2 2" xfId="5733" xr:uid="{F7A582E7-9480-46D8-A351-4E2FF6F580F6}"/>
    <cellStyle name="Comma 13 3 3 3" xfId="5173" xr:uid="{F3D88052-F4EE-4C96-9FA9-EE42B3E10801}"/>
    <cellStyle name="Comma 13 3 4" xfId="707" xr:uid="{00000000-0005-0000-0000-0000C2020000}"/>
    <cellStyle name="Comma 13 3 4 2" xfId="5171" xr:uid="{C2D149C9-9117-4E6A-8D26-83D53EE80523}"/>
    <cellStyle name="Comma 13 3 5" xfId="708" xr:uid="{00000000-0005-0000-0000-0000C3020000}"/>
    <cellStyle name="Comma 13 3 5 2" xfId="5732" xr:uid="{C9F0CD76-B55E-4185-BD79-AF0692E37363}"/>
    <cellStyle name="Comma 13 3 6" xfId="4655" xr:uid="{CCFCCF20-577D-481A-A936-AB9D5531193F}"/>
    <cellStyle name="Comma 13 4" xfId="709" xr:uid="{00000000-0005-0000-0000-0000C4020000}"/>
    <cellStyle name="Comma 13 4 2" xfId="710" xr:uid="{00000000-0005-0000-0000-0000C5020000}"/>
    <cellStyle name="Comma 13 4 2 2" xfId="711" xr:uid="{00000000-0005-0000-0000-0000C6020000}"/>
    <cellStyle name="Comma 13 4 2 3" xfId="712" xr:uid="{00000000-0005-0000-0000-0000C7020000}"/>
    <cellStyle name="Comma 13 4 2 4" xfId="713" xr:uid="{00000000-0005-0000-0000-0000C8020000}"/>
    <cellStyle name="Comma 13 4 2 5" xfId="714" xr:uid="{00000000-0005-0000-0000-0000C9020000}"/>
    <cellStyle name="Comma 13 4 2 6" xfId="5174" xr:uid="{117DC47E-301C-46EA-B045-F14363ABF2AE}"/>
    <cellStyle name="Comma 13 4 3" xfId="715" xr:uid="{00000000-0005-0000-0000-0000CA020000}"/>
    <cellStyle name="Comma 13 4 3 2" xfId="5734" xr:uid="{CFAA5685-BDED-48F2-A93B-22DE11A11509}"/>
    <cellStyle name="Comma 13 4 4" xfId="716" xr:uid="{00000000-0005-0000-0000-0000CB020000}"/>
    <cellStyle name="Comma 13 4 5" xfId="717" xr:uid="{00000000-0005-0000-0000-0000CC020000}"/>
    <cellStyle name="Comma 13 4 6" xfId="718" xr:uid="{00000000-0005-0000-0000-0000CD020000}"/>
    <cellStyle name="Comma 13 4 7" xfId="719" xr:uid="{00000000-0005-0000-0000-0000CE020000}"/>
    <cellStyle name="Comma 13 4 8" xfId="4656" xr:uid="{B679D56E-4402-414D-B98E-DB89EE336262}"/>
    <cellStyle name="Comma 13 5" xfId="720" xr:uid="{00000000-0005-0000-0000-0000CF020000}"/>
    <cellStyle name="Comma 13 5 2" xfId="721" xr:uid="{00000000-0005-0000-0000-0000D0020000}"/>
    <cellStyle name="Comma 13 5 2 2" xfId="722" xr:uid="{00000000-0005-0000-0000-0000D1020000}"/>
    <cellStyle name="Comma 13 5 2 3" xfId="5735" xr:uid="{2DAC3D0C-0F27-463A-BADC-A80CD56B1D54}"/>
    <cellStyle name="Comma 13 5 3" xfId="723" xr:uid="{00000000-0005-0000-0000-0000D2020000}"/>
    <cellStyle name="Comma 13 5 4" xfId="724" xr:uid="{00000000-0005-0000-0000-0000D3020000}"/>
    <cellStyle name="Comma 13 5 5" xfId="725" xr:uid="{00000000-0005-0000-0000-0000D4020000}"/>
    <cellStyle name="Comma 13 5 6" xfId="5411" xr:uid="{CE38D0A8-003A-4E3C-BD03-69E99E9517C7}"/>
    <cellStyle name="Comma 13 6" xfId="726" xr:uid="{00000000-0005-0000-0000-0000D5020000}"/>
    <cellStyle name="Comma 13 6 2" xfId="727" xr:uid="{00000000-0005-0000-0000-0000D6020000}"/>
    <cellStyle name="Comma 13 6 2 2" xfId="5736" xr:uid="{D28C102C-A40B-47DA-9710-E199B20D1943}"/>
    <cellStyle name="Comma 13 6 3" xfId="728" xr:uid="{00000000-0005-0000-0000-0000D7020000}"/>
    <cellStyle name="Comma 13 6 4" xfId="5493" xr:uid="{2AB6F8DA-9E19-4F83-ABE4-B9E2BFA996AD}"/>
    <cellStyle name="Comma 13 7" xfId="729" xr:uid="{00000000-0005-0000-0000-0000D8020000}"/>
    <cellStyle name="Comma 13 7 2" xfId="730" xr:uid="{00000000-0005-0000-0000-0000D9020000}"/>
    <cellStyle name="Comma 13 7 2 2" xfId="5737" xr:uid="{72C197C4-EF32-4DF0-89B6-3D24D214F5B7}"/>
    <cellStyle name="Comma 13 7 3" xfId="731" xr:uid="{00000000-0005-0000-0000-0000DA020000}"/>
    <cellStyle name="Comma 13 7 4" xfId="5575" xr:uid="{CFFAF840-D503-495E-8569-E75B01415930}"/>
    <cellStyle name="Comma 13 8" xfId="732" xr:uid="{00000000-0005-0000-0000-0000DB020000}"/>
    <cellStyle name="Comma 13 8 2" xfId="733" xr:uid="{00000000-0005-0000-0000-0000DC020000}"/>
    <cellStyle name="Comma 13 8 3" xfId="734" xr:uid="{00000000-0005-0000-0000-0000DD020000}"/>
    <cellStyle name="Comma 13 8 4" xfId="5738" xr:uid="{B8F193F0-A3D7-40F8-9BDA-D1CDA22B144A}"/>
    <cellStyle name="Comma 13 9" xfId="735" xr:uid="{00000000-0005-0000-0000-0000DE020000}"/>
    <cellStyle name="Comma 13 9 2" xfId="736" xr:uid="{00000000-0005-0000-0000-0000DF020000}"/>
    <cellStyle name="Comma 13 9 3" xfId="5739" xr:uid="{7FA9635B-12DE-4E7F-8936-503769521541}"/>
    <cellStyle name="Comma 14" xfId="737" xr:uid="{00000000-0005-0000-0000-0000E0020000}"/>
    <cellStyle name="Comma 14 10" xfId="738" xr:uid="{00000000-0005-0000-0000-0000E1020000}"/>
    <cellStyle name="Comma 14 10 2" xfId="739" xr:uid="{00000000-0005-0000-0000-0000E2020000}"/>
    <cellStyle name="Comma 14 10 2 2" xfId="5741" xr:uid="{8914E60A-5317-466E-9C72-B85ABEE15D97}"/>
    <cellStyle name="Comma 14 10 3" xfId="5574" xr:uid="{D7E8D785-1FFC-4B82-964C-CAE77D384284}"/>
    <cellStyle name="Comma 14 11" xfId="740" xr:uid="{00000000-0005-0000-0000-0000E3020000}"/>
    <cellStyle name="Comma 14 11 2" xfId="741" xr:uid="{00000000-0005-0000-0000-0000E4020000}"/>
    <cellStyle name="Comma 14 11 3" xfId="5742" xr:uid="{75E14272-8A5D-4494-AD2B-48B0FE6CC80E}"/>
    <cellStyle name="Comma 14 12" xfId="742" xr:uid="{00000000-0005-0000-0000-0000E5020000}"/>
    <cellStyle name="Comma 14 12 2" xfId="743" xr:uid="{00000000-0005-0000-0000-0000E6020000}"/>
    <cellStyle name="Comma 14 12 3" xfId="5740" xr:uid="{2C836103-AC35-47A6-9DEC-9FB9919850FF}"/>
    <cellStyle name="Comma 14 13" xfId="744" xr:uid="{00000000-0005-0000-0000-0000E7020000}"/>
    <cellStyle name="Comma 14 14" xfId="745" xr:uid="{00000000-0005-0000-0000-0000E8020000}"/>
    <cellStyle name="Comma 14 15" xfId="746" xr:uid="{00000000-0005-0000-0000-0000E9020000}"/>
    <cellStyle name="Comma 14 16" xfId="747" xr:uid="{00000000-0005-0000-0000-0000EA020000}"/>
    <cellStyle name="Comma 14 17" xfId="748" xr:uid="{00000000-0005-0000-0000-0000EB020000}"/>
    <cellStyle name="Comma 14 2" xfId="749" xr:uid="{00000000-0005-0000-0000-0000EC020000}"/>
    <cellStyle name="Comma 14 2 10" xfId="750" xr:uid="{00000000-0005-0000-0000-0000ED020000}"/>
    <cellStyle name="Comma 14 2 10 2" xfId="751" xr:uid="{00000000-0005-0000-0000-0000EE020000}"/>
    <cellStyle name="Comma 14 2 11" xfId="752" xr:uid="{00000000-0005-0000-0000-0000EF020000}"/>
    <cellStyle name="Comma 14 2 12" xfId="753" xr:uid="{00000000-0005-0000-0000-0000F0020000}"/>
    <cellStyle name="Comma 14 2 13" xfId="754" xr:uid="{00000000-0005-0000-0000-0000F1020000}"/>
    <cellStyle name="Comma 14 2 14" xfId="755" xr:uid="{00000000-0005-0000-0000-0000F2020000}"/>
    <cellStyle name="Comma 14 2 15" xfId="756" xr:uid="{00000000-0005-0000-0000-0000F3020000}"/>
    <cellStyle name="Comma 14 2 2" xfId="757" xr:uid="{00000000-0005-0000-0000-0000F4020000}"/>
    <cellStyle name="Comma 14 2 2 10" xfId="758" xr:uid="{00000000-0005-0000-0000-0000F5020000}"/>
    <cellStyle name="Comma 14 2 2 11" xfId="759" xr:uid="{00000000-0005-0000-0000-0000F6020000}"/>
    <cellStyle name="Comma 14 2 2 12" xfId="760" xr:uid="{00000000-0005-0000-0000-0000F7020000}"/>
    <cellStyle name="Comma 14 2 2 13" xfId="761" xr:uid="{00000000-0005-0000-0000-0000F8020000}"/>
    <cellStyle name="Comma 14 2 2 14" xfId="4657" xr:uid="{82031AEF-D2A3-4599-9E27-CBF474180019}"/>
    <cellStyle name="Comma 14 2 2 2" xfId="762" xr:uid="{00000000-0005-0000-0000-0000F9020000}"/>
    <cellStyle name="Comma 14 2 2 2 2" xfId="763" xr:uid="{00000000-0005-0000-0000-0000FA020000}"/>
    <cellStyle name="Comma 14 2 2 2 2 2" xfId="764" xr:uid="{00000000-0005-0000-0000-0000FB020000}"/>
    <cellStyle name="Comma 14 2 2 2 2 3" xfId="765" xr:uid="{00000000-0005-0000-0000-0000FC020000}"/>
    <cellStyle name="Comma 14 2 2 2 2 4" xfId="766" xr:uid="{00000000-0005-0000-0000-0000FD020000}"/>
    <cellStyle name="Comma 14 2 2 2 2 5" xfId="767" xr:uid="{00000000-0005-0000-0000-0000FE020000}"/>
    <cellStyle name="Comma 14 2 2 2 2 6" xfId="5178" xr:uid="{546F7FEE-B6F7-4F51-9781-DC904EDCABBA}"/>
    <cellStyle name="Comma 14 2 2 2 3" xfId="768" xr:uid="{00000000-0005-0000-0000-0000FF020000}"/>
    <cellStyle name="Comma 14 2 2 2 3 2" xfId="5744" xr:uid="{FDDF8A1A-703C-4232-85E1-E71BC9AD9BCE}"/>
    <cellStyle name="Comma 14 2 2 2 4" xfId="769" xr:uid="{00000000-0005-0000-0000-000000030000}"/>
    <cellStyle name="Comma 14 2 2 2 5" xfId="770" xr:uid="{00000000-0005-0000-0000-000001030000}"/>
    <cellStyle name="Comma 14 2 2 2 6" xfId="771" xr:uid="{00000000-0005-0000-0000-000002030000}"/>
    <cellStyle name="Comma 14 2 2 2 7" xfId="772" xr:uid="{00000000-0005-0000-0000-000003030000}"/>
    <cellStyle name="Comma 14 2 2 2 8" xfId="4658" xr:uid="{149EE9BD-B4B9-4A5D-88B6-0ABD4BCE0F18}"/>
    <cellStyle name="Comma 14 2 2 3" xfId="773" xr:uid="{00000000-0005-0000-0000-000004030000}"/>
    <cellStyle name="Comma 14 2 2 3 2" xfId="774" xr:uid="{00000000-0005-0000-0000-000005030000}"/>
    <cellStyle name="Comma 14 2 2 3 2 2" xfId="775" xr:uid="{00000000-0005-0000-0000-000006030000}"/>
    <cellStyle name="Comma 14 2 2 3 2 3" xfId="5745" xr:uid="{98CA0B4E-4FE5-4388-8A8C-F330FD973125}"/>
    <cellStyle name="Comma 14 2 2 3 3" xfId="776" xr:uid="{00000000-0005-0000-0000-000007030000}"/>
    <cellStyle name="Comma 14 2 2 3 4" xfId="777" xr:uid="{00000000-0005-0000-0000-000008030000}"/>
    <cellStyle name="Comma 14 2 2 3 5" xfId="778" xr:uid="{00000000-0005-0000-0000-000009030000}"/>
    <cellStyle name="Comma 14 2 2 3 6" xfId="5177" xr:uid="{B95C263B-F138-4C4C-B80A-4EA5FA9DB743}"/>
    <cellStyle name="Comma 14 2 2 4" xfId="779" xr:uid="{00000000-0005-0000-0000-00000A030000}"/>
    <cellStyle name="Comma 14 2 2 4 2" xfId="780" xr:uid="{00000000-0005-0000-0000-00000B030000}"/>
    <cellStyle name="Comma 14 2 2 4 2 2" xfId="5746" xr:uid="{F374B25B-2FD7-474D-BA1A-747C59747191}"/>
    <cellStyle name="Comma 14 2 2 4 3" xfId="781" xr:uid="{00000000-0005-0000-0000-00000C030000}"/>
    <cellStyle name="Comma 14 2 2 4 4" xfId="5464" xr:uid="{95001DFE-9FE8-4B0F-867E-8F0EECC1F7F0}"/>
    <cellStyle name="Comma 14 2 2 5" xfId="782" xr:uid="{00000000-0005-0000-0000-00000D030000}"/>
    <cellStyle name="Comma 14 2 2 5 2" xfId="783" xr:uid="{00000000-0005-0000-0000-00000E030000}"/>
    <cellStyle name="Comma 14 2 2 5 2 2" xfId="5747" xr:uid="{74DD5922-16B2-4B42-99B0-65261CED3293}"/>
    <cellStyle name="Comma 14 2 2 5 3" xfId="784" xr:uid="{00000000-0005-0000-0000-00000F030000}"/>
    <cellStyle name="Comma 14 2 2 5 4" xfId="5546" xr:uid="{6CE8D242-2760-47D2-B589-3FBA5E353781}"/>
    <cellStyle name="Comma 14 2 2 6" xfId="785" xr:uid="{00000000-0005-0000-0000-000010030000}"/>
    <cellStyle name="Comma 14 2 2 6 2" xfId="786" xr:uid="{00000000-0005-0000-0000-000011030000}"/>
    <cellStyle name="Comma 14 2 2 6 2 2" xfId="5748" xr:uid="{79D3E926-4796-4951-9800-657DDC7701E5}"/>
    <cellStyle name="Comma 14 2 2 6 3" xfId="5628" xr:uid="{D3E27BCE-6717-4817-9FD1-C82D963F7B32}"/>
    <cellStyle name="Comma 14 2 2 7" xfId="787" xr:uid="{00000000-0005-0000-0000-000012030000}"/>
    <cellStyle name="Comma 14 2 2 7 2" xfId="788" xr:uid="{00000000-0005-0000-0000-000013030000}"/>
    <cellStyle name="Comma 14 2 2 7 3" xfId="5749" xr:uid="{640951D1-144D-4C7F-80FD-1F3336E7DF5F}"/>
    <cellStyle name="Comma 14 2 2 8" xfId="789" xr:uid="{00000000-0005-0000-0000-000014030000}"/>
    <cellStyle name="Comma 14 2 2 8 2" xfId="790" xr:uid="{00000000-0005-0000-0000-000015030000}"/>
    <cellStyle name="Comma 14 2 2 8 3" xfId="5743" xr:uid="{911D0B50-EFAA-46BC-893B-15500D05EE60}"/>
    <cellStyle name="Comma 14 2 2 9" xfId="791" xr:uid="{00000000-0005-0000-0000-000016030000}"/>
    <cellStyle name="Comma 14 2 3" xfId="792" xr:uid="{00000000-0005-0000-0000-000017030000}"/>
    <cellStyle name="Comma 14 2 3 2" xfId="793" xr:uid="{00000000-0005-0000-0000-000018030000}"/>
    <cellStyle name="Comma 14 2 3 2 2" xfId="794" xr:uid="{00000000-0005-0000-0000-000019030000}"/>
    <cellStyle name="Comma 14 2 3 2 3" xfId="795" xr:uid="{00000000-0005-0000-0000-00001A030000}"/>
    <cellStyle name="Comma 14 2 3 2 4" xfId="796" xr:uid="{00000000-0005-0000-0000-00001B030000}"/>
    <cellStyle name="Comma 14 2 3 2 5" xfId="797" xr:uid="{00000000-0005-0000-0000-00001C030000}"/>
    <cellStyle name="Comma 14 2 3 2 6" xfId="5179" xr:uid="{29F3F668-49A0-4843-9CC0-3AE21628E42A}"/>
    <cellStyle name="Comma 14 2 3 3" xfId="798" xr:uid="{00000000-0005-0000-0000-00001D030000}"/>
    <cellStyle name="Comma 14 2 3 3 2" xfId="5750" xr:uid="{84C05C30-2A5C-4DDA-85AF-76F98AF6DA36}"/>
    <cellStyle name="Comma 14 2 3 4" xfId="799" xr:uid="{00000000-0005-0000-0000-00001E030000}"/>
    <cellStyle name="Comma 14 2 3 5" xfId="800" xr:uid="{00000000-0005-0000-0000-00001F030000}"/>
    <cellStyle name="Comma 14 2 3 6" xfId="801" xr:uid="{00000000-0005-0000-0000-000020030000}"/>
    <cellStyle name="Comma 14 2 3 7" xfId="802" xr:uid="{00000000-0005-0000-0000-000021030000}"/>
    <cellStyle name="Comma 14 2 3 8" xfId="4659" xr:uid="{191FE848-B2F1-4B33-9037-197CDEC24233}"/>
    <cellStyle name="Comma 14 2 4" xfId="803" xr:uid="{00000000-0005-0000-0000-000022030000}"/>
    <cellStyle name="Comma 14 2 4 2" xfId="804" xr:uid="{00000000-0005-0000-0000-000023030000}"/>
    <cellStyle name="Comma 14 2 4 2 2" xfId="805" xr:uid="{00000000-0005-0000-0000-000024030000}"/>
    <cellStyle name="Comma 14 2 4 2 3" xfId="5751" xr:uid="{080207C3-E429-4805-B90D-BEE3BBB16F1A}"/>
    <cellStyle name="Comma 14 2 4 3" xfId="806" xr:uid="{00000000-0005-0000-0000-000025030000}"/>
    <cellStyle name="Comma 14 2 4 4" xfId="807" xr:uid="{00000000-0005-0000-0000-000026030000}"/>
    <cellStyle name="Comma 14 2 4 5" xfId="808" xr:uid="{00000000-0005-0000-0000-000027030000}"/>
    <cellStyle name="Comma 14 2 4 6" xfId="5180" xr:uid="{EC8091F6-692D-44BE-A8E0-18AE0FE065CF}"/>
    <cellStyle name="Comma 14 2 5" xfId="809" xr:uid="{00000000-0005-0000-0000-000028030000}"/>
    <cellStyle name="Comma 14 2 5 2" xfId="810" xr:uid="{00000000-0005-0000-0000-000029030000}"/>
    <cellStyle name="Comma 14 2 5 2 2" xfId="5752" xr:uid="{1DF9212F-BE02-4768-AAB8-A77D4FBC0926}"/>
    <cellStyle name="Comma 14 2 5 3" xfId="811" xr:uid="{00000000-0005-0000-0000-00002A030000}"/>
    <cellStyle name="Comma 14 2 5 4" xfId="5176" xr:uid="{80D755DF-722A-497B-B554-58A1FF1F5D87}"/>
    <cellStyle name="Comma 14 2 6" xfId="812" xr:uid="{00000000-0005-0000-0000-00002B030000}"/>
    <cellStyle name="Comma 14 2 6 2" xfId="813" xr:uid="{00000000-0005-0000-0000-00002C030000}"/>
    <cellStyle name="Comma 14 2 6 2 2" xfId="5753" xr:uid="{08E1B5FD-C6CE-4D98-88FB-DCA53783C156}"/>
    <cellStyle name="Comma 14 2 6 3" xfId="814" xr:uid="{00000000-0005-0000-0000-00002D030000}"/>
    <cellStyle name="Comma 14 2 6 4" xfId="5431" xr:uid="{3F541D68-D7D4-434D-8F24-593548A92C15}"/>
    <cellStyle name="Comma 14 2 7" xfId="815" xr:uid="{00000000-0005-0000-0000-00002E030000}"/>
    <cellStyle name="Comma 14 2 7 2" xfId="816" xr:uid="{00000000-0005-0000-0000-00002F030000}"/>
    <cellStyle name="Comma 14 2 7 2 2" xfId="5754" xr:uid="{5506846E-6C4E-49FE-A337-33EE10D66898}"/>
    <cellStyle name="Comma 14 2 7 3" xfId="817" xr:uid="{00000000-0005-0000-0000-000030030000}"/>
    <cellStyle name="Comma 14 2 7 4" xfId="5513" xr:uid="{872849DF-0AA4-4B54-9250-A79A95C5F812}"/>
    <cellStyle name="Comma 14 2 8" xfId="818" xr:uid="{00000000-0005-0000-0000-000031030000}"/>
    <cellStyle name="Comma 14 2 8 2" xfId="819" xr:uid="{00000000-0005-0000-0000-000032030000}"/>
    <cellStyle name="Comma 14 2 8 2 2" xfId="5755" xr:uid="{DA7F1150-647E-4600-8DCB-219A600EF089}"/>
    <cellStyle name="Comma 14 2 8 3" xfId="5595" xr:uid="{108ADE93-FEE0-4F5B-B9C7-0C626B8D40DE}"/>
    <cellStyle name="Comma 14 2 9" xfId="820" xr:uid="{00000000-0005-0000-0000-000033030000}"/>
    <cellStyle name="Comma 14 2 9 2" xfId="821" xr:uid="{00000000-0005-0000-0000-000034030000}"/>
    <cellStyle name="Comma 14 2 9 3" xfId="5756" xr:uid="{FD53668D-9365-4994-B9F5-9DD131B2462E}"/>
    <cellStyle name="Comma 14 3" xfId="822" xr:uid="{00000000-0005-0000-0000-000035030000}"/>
    <cellStyle name="Comma 14 3 10" xfId="823" xr:uid="{00000000-0005-0000-0000-000036030000}"/>
    <cellStyle name="Comma 14 3 11" xfId="824" xr:uid="{00000000-0005-0000-0000-000037030000}"/>
    <cellStyle name="Comma 14 3 12" xfId="825" xr:uid="{00000000-0005-0000-0000-000038030000}"/>
    <cellStyle name="Comma 14 3 13" xfId="826" xr:uid="{00000000-0005-0000-0000-000039030000}"/>
    <cellStyle name="Comma 14 3 14" xfId="4660" xr:uid="{3E4BE2EB-A7D6-449A-9575-3F3A0D595EF6}"/>
    <cellStyle name="Comma 14 3 2" xfId="827" xr:uid="{00000000-0005-0000-0000-00003A030000}"/>
    <cellStyle name="Comma 14 3 2 2" xfId="828" xr:uid="{00000000-0005-0000-0000-00003B030000}"/>
    <cellStyle name="Comma 14 3 2 2 2" xfId="829" xr:uid="{00000000-0005-0000-0000-00003C030000}"/>
    <cellStyle name="Comma 14 3 2 2 3" xfId="830" xr:uid="{00000000-0005-0000-0000-00003D030000}"/>
    <cellStyle name="Comma 14 3 2 2 4" xfId="831" xr:uid="{00000000-0005-0000-0000-00003E030000}"/>
    <cellStyle name="Comma 14 3 2 2 5" xfId="832" xr:uid="{00000000-0005-0000-0000-00003F030000}"/>
    <cellStyle name="Comma 14 3 2 2 6" xfId="5182" xr:uid="{34AD3D45-F044-49A7-82DE-647D5DD973E7}"/>
    <cellStyle name="Comma 14 3 2 3" xfId="833" xr:uid="{00000000-0005-0000-0000-000040030000}"/>
    <cellStyle name="Comma 14 3 2 3 2" xfId="5758" xr:uid="{9946DB7B-7D7B-4C9A-B48A-40E007DF691C}"/>
    <cellStyle name="Comma 14 3 2 4" xfId="834" xr:uid="{00000000-0005-0000-0000-000041030000}"/>
    <cellStyle name="Comma 14 3 2 5" xfId="835" xr:uid="{00000000-0005-0000-0000-000042030000}"/>
    <cellStyle name="Comma 14 3 2 6" xfId="836" xr:uid="{00000000-0005-0000-0000-000043030000}"/>
    <cellStyle name="Comma 14 3 2 7" xfId="837" xr:uid="{00000000-0005-0000-0000-000044030000}"/>
    <cellStyle name="Comma 14 3 2 8" xfId="4661" xr:uid="{0BBE6ED8-D682-424E-9BB2-6674131D23E8}"/>
    <cellStyle name="Comma 14 3 3" xfId="838" xr:uid="{00000000-0005-0000-0000-000045030000}"/>
    <cellStyle name="Comma 14 3 3 2" xfId="839" xr:uid="{00000000-0005-0000-0000-000046030000}"/>
    <cellStyle name="Comma 14 3 3 2 2" xfId="840" xr:uid="{00000000-0005-0000-0000-000047030000}"/>
    <cellStyle name="Comma 14 3 3 2 3" xfId="5759" xr:uid="{F5F36D58-1E10-4E95-A460-3501243D0B0A}"/>
    <cellStyle name="Comma 14 3 3 3" xfId="841" xr:uid="{00000000-0005-0000-0000-000048030000}"/>
    <cellStyle name="Comma 14 3 3 4" xfId="842" xr:uid="{00000000-0005-0000-0000-000049030000}"/>
    <cellStyle name="Comma 14 3 3 5" xfId="843" xr:uid="{00000000-0005-0000-0000-00004A030000}"/>
    <cellStyle name="Comma 14 3 3 6" xfId="5181" xr:uid="{337A0565-0F08-4E85-B356-30A0FA91F5D3}"/>
    <cellStyle name="Comma 14 3 4" xfId="844" xr:uid="{00000000-0005-0000-0000-00004B030000}"/>
    <cellStyle name="Comma 14 3 4 2" xfId="845" xr:uid="{00000000-0005-0000-0000-00004C030000}"/>
    <cellStyle name="Comma 14 3 4 2 2" xfId="5760" xr:uid="{B68169F8-E9C3-4419-ABBC-27066FBEB4ED}"/>
    <cellStyle name="Comma 14 3 4 3" xfId="846" xr:uid="{00000000-0005-0000-0000-00004D030000}"/>
    <cellStyle name="Comma 14 3 4 4" xfId="5465" xr:uid="{7D98D995-672B-4CD4-ADCF-9287C500950B}"/>
    <cellStyle name="Comma 14 3 5" xfId="847" xr:uid="{00000000-0005-0000-0000-00004E030000}"/>
    <cellStyle name="Comma 14 3 5 2" xfId="848" xr:uid="{00000000-0005-0000-0000-00004F030000}"/>
    <cellStyle name="Comma 14 3 5 2 2" xfId="5761" xr:uid="{398E62F2-F1CB-4D42-8EC1-0B571E9D01F5}"/>
    <cellStyle name="Comma 14 3 5 3" xfId="849" xr:uid="{00000000-0005-0000-0000-000050030000}"/>
    <cellStyle name="Comma 14 3 5 4" xfId="5547" xr:uid="{61822E4F-1C31-4FB7-B099-D84A1883A8EA}"/>
    <cellStyle name="Comma 14 3 6" xfId="850" xr:uid="{00000000-0005-0000-0000-000051030000}"/>
    <cellStyle name="Comma 14 3 6 2" xfId="851" xr:uid="{00000000-0005-0000-0000-000052030000}"/>
    <cellStyle name="Comma 14 3 6 2 2" xfId="5762" xr:uid="{98C29F4D-0D64-40DC-8E5F-C42269EC9FF8}"/>
    <cellStyle name="Comma 14 3 6 3" xfId="5629" xr:uid="{EDC34B4D-DD95-4723-A783-C68CA2939A21}"/>
    <cellStyle name="Comma 14 3 7" xfId="852" xr:uid="{00000000-0005-0000-0000-000053030000}"/>
    <cellStyle name="Comma 14 3 7 2" xfId="853" xr:uid="{00000000-0005-0000-0000-000054030000}"/>
    <cellStyle name="Comma 14 3 7 3" xfId="5763" xr:uid="{38491DC6-9D91-465A-A4D2-0649D0315C37}"/>
    <cellStyle name="Comma 14 3 8" xfId="854" xr:uid="{00000000-0005-0000-0000-000055030000}"/>
    <cellStyle name="Comma 14 3 8 2" xfId="855" xr:uid="{00000000-0005-0000-0000-000056030000}"/>
    <cellStyle name="Comma 14 3 8 3" xfId="5757" xr:uid="{82230520-43B9-4D50-B72B-26B4ED490496}"/>
    <cellStyle name="Comma 14 3 9" xfId="856" xr:uid="{00000000-0005-0000-0000-000057030000}"/>
    <cellStyle name="Comma 14 4" xfId="857" xr:uid="{00000000-0005-0000-0000-000058030000}"/>
    <cellStyle name="Comma 14 4 10" xfId="858" xr:uid="{00000000-0005-0000-0000-000059030000}"/>
    <cellStyle name="Comma 14 4 11" xfId="859" xr:uid="{00000000-0005-0000-0000-00005A030000}"/>
    <cellStyle name="Comma 14 4 12" xfId="860" xr:uid="{00000000-0005-0000-0000-00005B030000}"/>
    <cellStyle name="Comma 14 4 13" xfId="861" xr:uid="{00000000-0005-0000-0000-00005C030000}"/>
    <cellStyle name="Comma 14 4 14" xfId="862" xr:uid="{00000000-0005-0000-0000-00005D030000}"/>
    <cellStyle name="Comma 14 4 15" xfId="4662" xr:uid="{E5643774-F4D0-4EFA-BDF8-AA617301683B}"/>
    <cellStyle name="Comma 14 4 2" xfId="863" xr:uid="{00000000-0005-0000-0000-00005E030000}"/>
    <cellStyle name="Comma 14 4 2 2" xfId="864" xr:uid="{00000000-0005-0000-0000-00005F030000}"/>
    <cellStyle name="Comma 14 4 2 2 2" xfId="865" xr:uid="{00000000-0005-0000-0000-000060030000}"/>
    <cellStyle name="Comma 14 4 2 2 3" xfId="866" xr:uid="{00000000-0005-0000-0000-000061030000}"/>
    <cellStyle name="Comma 14 4 2 2 4" xfId="867" xr:uid="{00000000-0005-0000-0000-000062030000}"/>
    <cellStyle name="Comma 14 4 2 2 5" xfId="868" xr:uid="{00000000-0005-0000-0000-000063030000}"/>
    <cellStyle name="Comma 14 4 2 3" xfId="869" xr:uid="{00000000-0005-0000-0000-000064030000}"/>
    <cellStyle name="Comma 14 4 2 4" xfId="870" xr:uid="{00000000-0005-0000-0000-000065030000}"/>
    <cellStyle name="Comma 14 4 2 5" xfId="871" xr:uid="{00000000-0005-0000-0000-000066030000}"/>
    <cellStyle name="Comma 14 4 2 6" xfId="872" xr:uid="{00000000-0005-0000-0000-000067030000}"/>
    <cellStyle name="Comma 14 4 2 7" xfId="873" xr:uid="{00000000-0005-0000-0000-000068030000}"/>
    <cellStyle name="Comma 14 4 2 8" xfId="4663" xr:uid="{C94C4A72-CEE8-45CD-8981-49DDCCC76095}"/>
    <cellStyle name="Comma 14 4 3" xfId="874" xr:uid="{00000000-0005-0000-0000-000069030000}"/>
    <cellStyle name="Comma 14 4 3 2" xfId="875" xr:uid="{00000000-0005-0000-0000-00006A030000}"/>
    <cellStyle name="Comma 14 4 3 2 2" xfId="876" xr:uid="{00000000-0005-0000-0000-00006B030000}"/>
    <cellStyle name="Comma 14 4 3 3" xfId="877" xr:uid="{00000000-0005-0000-0000-00006C030000}"/>
    <cellStyle name="Comma 14 4 3 4" xfId="878" xr:uid="{00000000-0005-0000-0000-00006D030000}"/>
    <cellStyle name="Comma 14 4 3 5" xfId="879" xr:uid="{00000000-0005-0000-0000-00006E030000}"/>
    <cellStyle name="Comma 14 4 4" xfId="880" xr:uid="{00000000-0005-0000-0000-00006F030000}"/>
    <cellStyle name="Comma 14 4 4 2" xfId="881" xr:uid="{00000000-0005-0000-0000-000070030000}"/>
    <cellStyle name="Comma 14 4 4 3" xfId="882" xr:uid="{00000000-0005-0000-0000-000071030000}"/>
    <cellStyle name="Comma 14 4 4 4" xfId="5183" xr:uid="{8A2E44FA-78DF-48D2-805B-53F03632EFA7}"/>
    <cellStyle name="Comma 14 4 5" xfId="883" xr:uid="{00000000-0005-0000-0000-000072030000}"/>
    <cellStyle name="Comma 14 4 5 2" xfId="884" xr:uid="{00000000-0005-0000-0000-000073030000}"/>
    <cellStyle name="Comma 14 4 5 3" xfId="885" xr:uid="{00000000-0005-0000-0000-000074030000}"/>
    <cellStyle name="Comma 14 4 6" xfId="886" xr:uid="{00000000-0005-0000-0000-000075030000}"/>
    <cellStyle name="Comma 14 4 6 2" xfId="887" xr:uid="{00000000-0005-0000-0000-000076030000}"/>
    <cellStyle name="Comma 14 4 7" xfId="888" xr:uid="{00000000-0005-0000-0000-000077030000}"/>
    <cellStyle name="Comma 14 4 7 2" xfId="889" xr:uid="{00000000-0005-0000-0000-000078030000}"/>
    <cellStyle name="Comma 14 4 8" xfId="890" xr:uid="{00000000-0005-0000-0000-000079030000}"/>
    <cellStyle name="Comma 14 4 8 2" xfId="891" xr:uid="{00000000-0005-0000-0000-00007A030000}"/>
    <cellStyle name="Comma 14 4 9" xfId="892" xr:uid="{00000000-0005-0000-0000-00007B030000}"/>
    <cellStyle name="Comma 14 4 9 2" xfId="893" xr:uid="{00000000-0005-0000-0000-00007C030000}"/>
    <cellStyle name="Comma 14 4 9 3" xfId="5764" xr:uid="{61EC61A0-9610-4CEA-8443-4B9547281F3E}"/>
    <cellStyle name="Comma 14 5" xfId="894" xr:uid="{00000000-0005-0000-0000-00007D030000}"/>
    <cellStyle name="Comma 14 5 10" xfId="895" xr:uid="{00000000-0005-0000-0000-00007E030000}"/>
    <cellStyle name="Comma 14 5 11" xfId="896" xr:uid="{00000000-0005-0000-0000-00007F030000}"/>
    <cellStyle name="Comma 14 5 12" xfId="897" xr:uid="{00000000-0005-0000-0000-000080030000}"/>
    <cellStyle name="Comma 14 5 13" xfId="898" xr:uid="{00000000-0005-0000-0000-000081030000}"/>
    <cellStyle name="Comma 14 5 14" xfId="899" xr:uid="{00000000-0005-0000-0000-000082030000}"/>
    <cellStyle name="Comma 14 5 15" xfId="4664" xr:uid="{F364E9F9-3745-400A-8997-1D705C2F41CC}"/>
    <cellStyle name="Comma 14 5 2" xfId="900" xr:uid="{00000000-0005-0000-0000-000083030000}"/>
    <cellStyle name="Comma 14 5 2 2" xfId="901" xr:uid="{00000000-0005-0000-0000-000084030000}"/>
    <cellStyle name="Comma 14 5 2 2 2" xfId="902" xr:uid="{00000000-0005-0000-0000-000085030000}"/>
    <cellStyle name="Comma 14 5 2 2 3" xfId="903" xr:uid="{00000000-0005-0000-0000-000086030000}"/>
    <cellStyle name="Comma 14 5 2 2 4" xfId="904" xr:uid="{00000000-0005-0000-0000-000087030000}"/>
    <cellStyle name="Comma 14 5 2 2 5" xfId="905" xr:uid="{00000000-0005-0000-0000-000088030000}"/>
    <cellStyle name="Comma 14 5 2 3" xfId="906" xr:uid="{00000000-0005-0000-0000-000089030000}"/>
    <cellStyle name="Comma 14 5 2 4" xfId="907" xr:uid="{00000000-0005-0000-0000-00008A030000}"/>
    <cellStyle name="Comma 14 5 2 5" xfId="908" xr:uid="{00000000-0005-0000-0000-00008B030000}"/>
    <cellStyle name="Comma 14 5 2 6" xfId="909" xr:uid="{00000000-0005-0000-0000-00008C030000}"/>
    <cellStyle name="Comma 14 5 2 7" xfId="910" xr:uid="{00000000-0005-0000-0000-00008D030000}"/>
    <cellStyle name="Comma 14 5 3" xfId="911" xr:uid="{00000000-0005-0000-0000-00008E030000}"/>
    <cellStyle name="Comma 14 5 3 2" xfId="912" xr:uid="{00000000-0005-0000-0000-00008F030000}"/>
    <cellStyle name="Comma 14 5 3 2 2" xfId="913" xr:uid="{00000000-0005-0000-0000-000090030000}"/>
    <cellStyle name="Comma 14 5 3 3" xfId="914" xr:uid="{00000000-0005-0000-0000-000091030000}"/>
    <cellStyle name="Comma 14 5 3 4" xfId="915" xr:uid="{00000000-0005-0000-0000-000092030000}"/>
    <cellStyle name="Comma 14 5 3 5" xfId="916" xr:uid="{00000000-0005-0000-0000-000093030000}"/>
    <cellStyle name="Comma 14 5 4" xfId="917" xr:uid="{00000000-0005-0000-0000-000094030000}"/>
    <cellStyle name="Comma 14 5 4 2" xfId="918" xr:uid="{00000000-0005-0000-0000-000095030000}"/>
    <cellStyle name="Comma 14 5 4 3" xfId="919" xr:uid="{00000000-0005-0000-0000-000096030000}"/>
    <cellStyle name="Comma 14 5 4 4" xfId="5184" xr:uid="{21AA666D-4CFC-4D74-9183-DDB40A52215C}"/>
    <cellStyle name="Comma 14 5 5" xfId="920" xr:uid="{00000000-0005-0000-0000-000097030000}"/>
    <cellStyle name="Comma 14 5 5 2" xfId="921" xr:uid="{00000000-0005-0000-0000-000098030000}"/>
    <cellStyle name="Comma 14 5 5 3" xfId="922" xr:uid="{00000000-0005-0000-0000-000099030000}"/>
    <cellStyle name="Comma 14 5 6" xfId="923" xr:uid="{00000000-0005-0000-0000-00009A030000}"/>
    <cellStyle name="Comma 14 5 6 2" xfId="924" xr:uid="{00000000-0005-0000-0000-00009B030000}"/>
    <cellStyle name="Comma 14 5 7" xfId="925" xr:uid="{00000000-0005-0000-0000-00009C030000}"/>
    <cellStyle name="Comma 14 5 7 2" xfId="926" xr:uid="{00000000-0005-0000-0000-00009D030000}"/>
    <cellStyle name="Comma 14 5 8" xfId="927" xr:uid="{00000000-0005-0000-0000-00009E030000}"/>
    <cellStyle name="Comma 14 5 8 2" xfId="928" xr:uid="{00000000-0005-0000-0000-00009F030000}"/>
    <cellStyle name="Comma 14 5 9" xfId="929" xr:uid="{00000000-0005-0000-0000-0000A0030000}"/>
    <cellStyle name="Comma 14 5 9 2" xfId="930" xr:uid="{00000000-0005-0000-0000-0000A1030000}"/>
    <cellStyle name="Comma 14 5 9 3" xfId="5765" xr:uid="{75E5F6EA-D2AE-4E32-B9BD-CB5EEC34B00C}"/>
    <cellStyle name="Comma 14 6" xfId="931" xr:uid="{00000000-0005-0000-0000-0000A2030000}"/>
    <cellStyle name="Comma 14 6 2" xfId="932" xr:uid="{00000000-0005-0000-0000-0000A3030000}"/>
    <cellStyle name="Comma 14 6 2 2" xfId="933" xr:uid="{00000000-0005-0000-0000-0000A4030000}"/>
    <cellStyle name="Comma 14 6 2 3" xfId="934" xr:uid="{00000000-0005-0000-0000-0000A5030000}"/>
    <cellStyle name="Comma 14 6 2 4" xfId="935" xr:uid="{00000000-0005-0000-0000-0000A6030000}"/>
    <cellStyle name="Comma 14 6 2 5" xfId="936" xr:uid="{00000000-0005-0000-0000-0000A7030000}"/>
    <cellStyle name="Comma 14 6 2 6" xfId="5185" xr:uid="{16B2961C-6BA0-4D80-AEC5-396046D4400E}"/>
    <cellStyle name="Comma 14 6 3" xfId="937" xr:uid="{00000000-0005-0000-0000-0000A8030000}"/>
    <cellStyle name="Comma 14 6 3 2" xfId="5766" xr:uid="{FE67EEBE-CC8B-4093-B390-68A9D27DC79E}"/>
    <cellStyle name="Comma 14 6 4" xfId="938" xr:uid="{00000000-0005-0000-0000-0000A9030000}"/>
    <cellStyle name="Comma 14 6 5" xfId="939" xr:uid="{00000000-0005-0000-0000-0000AA030000}"/>
    <cellStyle name="Comma 14 6 6" xfId="940" xr:uid="{00000000-0005-0000-0000-0000AB030000}"/>
    <cellStyle name="Comma 14 6 7" xfId="941" xr:uid="{00000000-0005-0000-0000-0000AC030000}"/>
    <cellStyle name="Comma 14 6 8" xfId="4665" xr:uid="{097EB7E4-1A51-4371-9D4F-4978949D2F5E}"/>
    <cellStyle name="Comma 14 7" xfId="942" xr:uid="{00000000-0005-0000-0000-0000AD030000}"/>
    <cellStyle name="Comma 14 7 2" xfId="943" xr:uid="{00000000-0005-0000-0000-0000AE030000}"/>
    <cellStyle name="Comma 14 7 2 2" xfId="944" xr:uid="{00000000-0005-0000-0000-0000AF030000}"/>
    <cellStyle name="Comma 14 7 2 3" xfId="5767" xr:uid="{D4AB32FC-1B85-4C03-A4AE-147C9E7D22D6}"/>
    <cellStyle name="Comma 14 7 3" xfId="945" xr:uid="{00000000-0005-0000-0000-0000B0030000}"/>
    <cellStyle name="Comma 14 7 4" xfId="946" xr:uid="{00000000-0005-0000-0000-0000B1030000}"/>
    <cellStyle name="Comma 14 7 5" xfId="947" xr:uid="{00000000-0005-0000-0000-0000B2030000}"/>
    <cellStyle name="Comma 14 7 6" xfId="5175" xr:uid="{6FB84550-110B-45EE-BCC1-5519CDD800ED}"/>
    <cellStyle name="Comma 14 8" xfId="948" xr:uid="{00000000-0005-0000-0000-0000B3030000}"/>
    <cellStyle name="Comma 14 8 2" xfId="949" xr:uid="{00000000-0005-0000-0000-0000B4030000}"/>
    <cellStyle name="Comma 14 8 2 2" xfId="5768" xr:uid="{C75D212E-FEB6-449B-A6E5-A2C31E66C31E}"/>
    <cellStyle name="Comma 14 8 3" xfId="950" xr:uid="{00000000-0005-0000-0000-0000B5030000}"/>
    <cellStyle name="Comma 14 8 4" xfId="5410" xr:uid="{EEE8B39A-7A7B-4F68-A57F-CF069F65F900}"/>
    <cellStyle name="Comma 14 9" xfId="951" xr:uid="{00000000-0005-0000-0000-0000B6030000}"/>
    <cellStyle name="Comma 14 9 2" xfId="952" xr:uid="{00000000-0005-0000-0000-0000B7030000}"/>
    <cellStyle name="Comma 14 9 2 2" xfId="5769" xr:uid="{29D006D0-3440-407A-9023-B8F73A02A343}"/>
    <cellStyle name="Comma 14 9 3" xfId="953" xr:uid="{00000000-0005-0000-0000-0000B8030000}"/>
    <cellStyle name="Comma 14 9 4" xfId="5492" xr:uid="{4954E1DC-D088-4191-ABC7-18C21C6BEF45}"/>
    <cellStyle name="Comma 15" xfId="954" xr:uid="{00000000-0005-0000-0000-0000B9030000}"/>
    <cellStyle name="Comma 15 10" xfId="955" xr:uid="{00000000-0005-0000-0000-0000BA030000}"/>
    <cellStyle name="Comma 15 10 2" xfId="956" xr:uid="{00000000-0005-0000-0000-0000BB030000}"/>
    <cellStyle name="Comma 15 10 3" xfId="5770" xr:uid="{4B6A722E-6799-4EBB-B9E2-760F72AA5C7C}"/>
    <cellStyle name="Comma 15 11" xfId="957" xr:uid="{00000000-0005-0000-0000-0000BC030000}"/>
    <cellStyle name="Comma 15 12" xfId="958" xr:uid="{00000000-0005-0000-0000-0000BD030000}"/>
    <cellStyle name="Comma 15 13" xfId="959" xr:uid="{00000000-0005-0000-0000-0000BE030000}"/>
    <cellStyle name="Comma 15 14" xfId="960" xr:uid="{00000000-0005-0000-0000-0000BF030000}"/>
    <cellStyle name="Comma 15 15" xfId="961" xr:uid="{00000000-0005-0000-0000-0000C0030000}"/>
    <cellStyle name="Comma 15 16" xfId="4666" xr:uid="{3FC62C36-0D4B-4774-AAA7-A612DE1A1BB0}"/>
    <cellStyle name="Comma 15 2" xfId="962" xr:uid="{00000000-0005-0000-0000-0000C1030000}"/>
    <cellStyle name="Comma 15 2 10" xfId="963" xr:uid="{00000000-0005-0000-0000-0000C2030000}"/>
    <cellStyle name="Comma 15 2 11" xfId="964" xr:uid="{00000000-0005-0000-0000-0000C3030000}"/>
    <cellStyle name="Comma 15 2 12" xfId="965" xr:uid="{00000000-0005-0000-0000-0000C4030000}"/>
    <cellStyle name="Comma 15 2 13" xfId="966" xr:uid="{00000000-0005-0000-0000-0000C5030000}"/>
    <cellStyle name="Comma 15 2 14" xfId="967" xr:uid="{00000000-0005-0000-0000-0000C6030000}"/>
    <cellStyle name="Comma 15 2 15" xfId="4667" xr:uid="{CAFDBBF4-2494-4903-AA2C-B2DDF1A72DCA}"/>
    <cellStyle name="Comma 15 2 2" xfId="968" xr:uid="{00000000-0005-0000-0000-0000C7030000}"/>
    <cellStyle name="Comma 15 2 2 2" xfId="969" xr:uid="{00000000-0005-0000-0000-0000C8030000}"/>
    <cellStyle name="Comma 15 2 2 2 2" xfId="970" xr:uid="{00000000-0005-0000-0000-0000C9030000}"/>
    <cellStyle name="Comma 15 2 2 2 3" xfId="971" xr:uid="{00000000-0005-0000-0000-0000CA030000}"/>
    <cellStyle name="Comma 15 2 2 2 4" xfId="972" xr:uid="{00000000-0005-0000-0000-0000CB030000}"/>
    <cellStyle name="Comma 15 2 2 2 5" xfId="973" xr:uid="{00000000-0005-0000-0000-0000CC030000}"/>
    <cellStyle name="Comma 15 2 2 2 6" xfId="5188" xr:uid="{CFDC1DA8-0EF0-4349-AE00-B4D638292C8A}"/>
    <cellStyle name="Comma 15 2 2 3" xfId="974" xr:uid="{00000000-0005-0000-0000-0000CD030000}"/>
    <cellStyle name="Comma 15 2 2 3 2" xfId="5772" xr:uid="{EE833BFB-8AFC-4590-A9B4-87B07A9E5969}"/>
    <cellStyle name="Comma 15 2 2 4" xfId="975" xr:uid="{00000000-0005-0000-0000-0000CE030000}"/>
    <cellStyle name="Comma 15 2 2 5" xfId="976" xr:uid="{00000000-0005-0000-0000-0000CF030000}"/>
    <cellStyle name="Comma 15 2 2 6" xfId="977" xr:uid="{00000000-0005-0000-0000-0000D0030000}"/>
    <cellStyle name="Comma 15 2 2 7" xfId="978" xr:uid="{00000000-0005-0000-0000-0000D1030000}"/>
    <cellStyle name="Comma 15 2 2 8" xfId="4668" xr:uid="{DA5C7B55-7DAA-40DB-B001-A3B323FBDF93}"/>
    <cellStyle name="Comma 15 2 3" xfId="979" xr:uid="{00000000-0005-0000-0000-0000D2030000}"/>
    <cellStyle name="Comma 15 2 3 2" xfId="980" xr:uid="{00000000-0005-0000-0000-0000D3030000}"/>
    <cellStyle name="Comma 15 2 3 2 2" xfId="981" xr:uid="{00000000-0005-0000-0000-0000D4030000}"/>
    <cellStyle name="Comma 15 2 3 2 3" xfId="5189" xr:uid="{675ABC44-1D51-4B3D-A109-58CA20E8CFB9}"/>
    <cellStyle name="Comma 15 2 3 3" xfId="982" xr:uid="{00000000-0005-0000-0000-0000D5030000}"/>
    <cellStyle name="Comma 15 2 3 3 2" xfId="5773" xr:uid="{C57E2A6C-651E-43A9-83C1-7AE00D84BB58}"/>
    <cellStyle name="Comma 15 2 3 4" xfId="983" xr:uid="{00000000-0005-0000-0000-0000D6030000}"/>
    <cellStyle name="Comma 15 2 3 5" xfId="984" xr:uid="{00000000-0005-0000-0000-0000D7030000}"/>
    <cellStyle name="Comma 15 2 3 6" xfId="4669" xr:uid="{2534D9C4-4323-47E3-B069-89461BF9AB86}"/>
    <cellStyle name="Comma 15 2 4" xfId="985" xr:uid="{00000000-0005-0000-0000-0000D8030000}"/>
    <cellStyle name="Comma 15 2 4 2" xfId="986" xr:uid="{00000000-0005-0000-0000-0000D9030000}"/>
    <cellStyle name="Comma 15 2 4 2 2" xfId="5774" xr:uid="{DA9925AE-3F34-42C1-9574-8730DB114F62}"/>
    <cellStyle name="Comma 15 2 4 3" xfId="987" xr:uid="{00000000-0005-0000-0000-0000DA030000}"/>
    <cellStyle name="Comma 15 2 4 4" xfId="5187" xr:uid="{B97FE645-CA18-4796-8FE7-BE2F4012339E}"/>
    <cellStyle name="Comma 15 2 5" xfId="988" xr:uid="{00000000-0005-0000-0000-0000DB030000}"/>
    <cellStyle name="Comma 15 2 5 2" xfId="989" xr:uid="{00000000-0005-0000-0000-0000DC030000}"/>
    <cellStyle name="Comma 15 2 5 2 2" xfId="5775" xr:uid="{A6083D09-77E6-4C7C-87CE-1BE23B3A73DE}"/>
    <cellStyle name="Comma 15 2 5 3" xfId="990" xr:uid="{00000000-0005-0000-0000-0000DD030000}"/>
    <cellStyle name="Comma 15 2 5 4" xfId="5430" xr:uid="{83458E9E-F665-4E5F-B58A-D7EFD9E2076D}"/>
    <cellStyle name="Comma 15 2 6" xfId="991" xr:uid="{00000000-0005-0000-0000-0000DE030000}"/>
    <cellStyle name="Comma 15 2 6 2" xfId="992" xr:uid="{00000000-0005-0000-0000-0000DF030000}"/>
    <cellStyle name="Comma 15 2 6 2 2" xfId="5776" xr:uid="{41873A35-D10B-46E6-B12E-EDCF91CBE186}"/>
    <cellStyle name="Comma 15 2 6 3" xfId="5512" xr:uid="{0DA2F451-029F-4E7E-B2F8-E15107F629B2}"/>
    <cellStyle name="Comma 15 2 7" xfId="993" xr:uid="{00000000-0005-0000-0000-0000E0030000}"/>
    <cellStyle name="Comma 15 2 7 2" xfId="994" xr:uid="{00000000-0005-0000-0000-0000E1030000}"/>
    <cellStyle name="Comma 15 2 7 2 2" xfId="5777" xr:uid="{AAFCA1D7-92C1-4ECF-A4C6-0B79C74269EE}"/>
    <cellStyle name="Comma 15 2 7 3" xfId="5594" xr:uid="{77A4D8D0-86CA-42FA-866D-D238DFA55F98}"/>
    <cellStyle name="Comma 15 2 8" xfId="995" xr:uid="{00000000-0005-0000-0000-0000E2030000}"/>
    <cellStyle name="Comma 15 2 8 2" xfId="996" xr:uid="{00000000-0005-0000-0000-0000E3030000}"/>
    <cellStyle name="Comma 15 2 8 3" xfId="5778" xr:uid="{AD6F3985-0A2F-4111-87AC-E8698B292014}"/>
    <cellStyle name="Comma 15 2 9" xfId="997" xr:uid="{00000000-0005-0000-0000-0000E4030000}"/>
    <cellStyle name="Comma 15 2 9 2" xfId="998" xr:uid="{00000000-0005-0000-0000-0000E5030000}"/>
    <cellStyle name="Comma 15 2 9 3" xfId="5771" xr:uid="{41DA92C4-6BA6-441D-813A-5D99FA46E171}"/>
    <cellStyle name="Comma 15 3" xfId="999" xr:uid="{00000000-0005-0000-0000-0000E6030000}"/>
    <cellStyle name="Comma 15 3 10" xfId="1000" xr:uid="{00000000-0005-0000-0000-0000E7030000}"/>
    <cellStyle name="Comma 15 3 11" xfId="1001" xr:uid="{00000000-0005-0000-0000-0000E8030000}"/>
    <cellStyle name="Comma 15 3 12" xfId="1002" xr:uid="{00000000-0005-0000-0000-0000E9030000}"/>
    <cellStyle name="Comma 15 3 13" xfId="1003" xr:uid="{00000000-0005-0000-0000-0000EA030000}"/>
    <cellStyle name="Comma 15 3 14" xfId="1004" xr:uid="{00000000-0005-0000-0000-0000EB030000}"/>
    <cellStyle name="Comma 15 3 15" xfId="4670" xr:uid="{5762635D-1A54-4F98-8B84-FFBCEE628B4F}"/>
    <cellStyle name="Comma 15 3 2" xfId="1005" xr:uid="{00000000-0005-0000-0000-0000EC030000}"/>
    <cellStyle name="Comma 15 3 2 2" xfId="1006" xr:uid="{00000000-0005-0000-0000-0000ED030000}"/>
    <cellStyle name="Comma 15 3 2 2 2" xfId="1007" xr:uid="{00000000-0005-0000-0000-0000EE030000}"/>
    <cellStyle name="Comma 15 3 2 2 3" xfId="1008" xr:uid="{00000000-0005-0000-0000-0000EF030000}"/>
    <cellStyle name="Comma 15 3 2 2 4" xfId="1009" xr:uid="{00000000-0005-0000-0000-0000F0030000}"/>
    <cellStyle name="Comma 15 3 2 2 5" xfId="1010" xr:uid="{00000000-0005-0000-0000-0000F1030000}"/>
    <cellStyle name="Comma 15 3 2 2 6" xfId="5191" xr:uid="{8E3F211E-B2CE-4825-B0F1-5E82925C11CC}"/>
    <cellStyle name="Comma 15 3 2 3" xfId="1011" xr:uid="{00000000-0005-0000-0000-0000F2030000}"/>
    <cellStyle name="Comma 15 3 2 3 2" xfId="5780" xr:uid="{59E82D7E-FB55-4654-A1AE-A83A73D16367}"/>
    <cellStyle name="Comma 15 3 2 4" xfId="1012" xr:uid="{00000000-0005-0000-0000-0000F3030000}"/>
    <cellStyle name="Comma 15 3 2 5" xfId="1013" xr:uid="{00000000-0005-0000-0000-0000F4030000}"/>
    <cellStyle name="Comma 15 3 2 6" xfId="1014" xr:uid="{00000000-0005-0000-0000-0000F5030000}"/>
    <cellStyle name="Comma 15 3 2 7" xfId="1015" xr:uid="{00000000-0005-0000-0000-0000F6030000}"/>
    <cellStyle name="Comma 15 3 2 8" xfId="5091" xr:uid="{3C057114-C9C7-439D-A4BB-E4651F47C975}"/>
    <cellStyle name="Comma 15 3 3" xfId="1016" xr:uid="{00000000-0005-0000-0000-0000F7030000}"/>
    <cellStyle name="Comma 15 3 3 2" xfId="1017" xr:uid="{00000000-0005-0000-0000-0000F8030000}"/>
    <cellStyle name="Comma 15 3 3 2 2" xfId="1018" xr:uid="{00000000-0005-0000-0000-0000F9030000}"/>
    <cellStyle name="Comma 15 3 3 2 3" xfId="5781" xr:uid="{D946AF0B-229B-43BF-8B81-37EC0E3F07E4}"/>
    <cellStyle name="Comma 15 3 3 3" xfId="1019" xr:uid="{00000000-0005-0000-0000-0000FA030000}"/>
    <cellStyle name="Comma 15 3 3 4" xfId="1020" xr:uid="{00000000-0005-0000-0000-0000FB030000}"/>
    <cellStyle name="Comma 15 3 3 5" xfId="1021" xr:uid="{00000000-0005-0000-0000-0000FC030000}"/>
    <cellStyle name="Comma 15 3 3 6" xfId="5192" xr:uid="{B9BA3480-8AD1-4E66-8011-9C519DD9E111}"/>
    <cellStyle name="Comma 15 3 4" xfId="1022" xr:uid="{00000000-0005-0000-0000-0000FD030000}"/>
    <cellStyle name="Comma 15 3 4 2" xfId="1023" xr:uid="{00000000-0005-0000-0000-0000FE030000}"/>
    <cellStyle name="Comma 15 3 4 2 2" xfId="5782" xr:uid="{C8446401-531F-4C1B-8E75-783D94E0D919}"/>
    <cellStyle name="Comma 15 3 4 3" xfId="1024" xr:uid="{00000000-0005-0000-0000-0000FF030000}"/>
    <cellStyle name="Comma 15 3 4 4" xfId="5190" xr:uid="{99225126-7604-4902-AD54-7FE7F6E0F6E6}"/>
    <cellStyle name="Comma 15 3 5" xfId="1025" xr:uid="{00000000-0005-0000-0000-000000040000}"/>
    <cellStyle name="Comma 15 3 5 2" xfId="1026" xr:uid="{00000000-0005-0000-0000-000001040000}"/>
    <cellStyle name="Comma 15 3 5 2 2" xfId="5783" xr:uid="{27076989-3401-470C-90F0-3781CD8876D7}"/>
    <cellStyle name="Comma 15 3 5 3" xfId="1027" xr:uid="{00000000-0005-0000-0000-000002040000}"/>
    <cellStyle name="Comma 15 3 5 4" xfId="5466" xr:uid="{78FBB1C3-AE7E-4229-9AC1-0F59488A0CD9}"/>
    <cellStyle name="Comma 15 3 6" xfId="1028" xr:uid="{00000000-0005-0000-0000-000003040000}"/>
    <cellStyle name="Comma 15 3 6 2" xfId="1029" xr:uid="{00000000-0005-0000-0000-000004040000}"/>
    <cellStyle name="Comma 15 3 6 2 2" xfId="5784" xr:uid="{D543C9D2-DAAE-4A38-8BD7-C66236246C82}"/>
    <cellStyle name="Comma 15 3 6 3" xfId="5548" xr:uid="{A90A47C5-6484-42F7-9334-8A1A8BE39E61}"/>
    <cellStyle name="Comma 15 3 7" xfId="1030" xr:uid="{00000000-0005-0000-0000-000005040000}"/>
    <cellStyle name="Comma 15 3 7 2" xfId="1031" xr:uid="{00000000-0005-0000-0000-000006040000}"/>
    <cellStyle name="Comma 15 3 7 2 2" xfId="5785" xr:uid="{4C31C26D-B5F6-4C19-AB9F-5CDB17C21E9A}"/>
    <cellStyle name="Comma 15 3 7 3" xfId="5630" xr:uid="{86509C7D-A86C-4480-AD45-D73B27CA8018}"/>
    <cellStyle name="Comma 15 3 8" xfId="1032" xr:uid="{00000000-0005-0000-0000-000007040000}"/>
    <cellStyle name="Comma 15 3 8 2" xfId="1033" xr:uid="{00000000-0005-0000-0000-000008040000}"/>
    <cellStyle name="Comma 15 3 8 3" xfId="5786" xr:uid="{14743058-7205-4087-A6D2-AC3147903788}"/>
    <cellStyle name="Comma 15 3 9" xfId="1034" xr:uid="{00000000-0005-0000-0000-000009040000}"/>
    <cellStyle name="Comma 15 3 9 2" xfId="1035" xr:uid="{00000000-0005-0000-0000-00000A040000}"/>
    <cellStyle name="Comma 15 3 9 3" xfId="5779" xr:uid="{9F87D762-F682-4DF3-B63B-334D798320BF}"/>
    <cellStyle name="Comma 15 4" xfId="1036" xr:uid="{00000000-0005-0000-0000-00000B040000}"/>
    <cellStyle name="Comma 15 4 2" xfId="1037" xr:uid="{00000000-0005-0000-0000-00000C040000}"/>
    <cellStyle name="Comma 15 4 2 2" xfId="1038" xr:uid="{00000000-0005-0000-0000-00000D040000}"/>
    <cellStyle name="Comma 15 4 2 3" xfId="1039" xr:uid="{00000000-0005-0000-0000-00000E040000}"/>
    <cellStyle name="Comma 15 4 2 4" xfId="1040" xr:uid="{00000000-0005-0000-0000-00000F040000}"/>
    <cellStyle name="Comma 15 4 2 5" xfId="1041" xr:uid="{00000000-0005-0000-0000-000010040000}"/>
    <cellStyle name="Comma 15 4 2 6" xfId="5193" xr:uid="{261D46A4-B13E-4FA3-A6A0-CCC6C81F9718}"/>
    <cellStyle name="Comma 15 4 3" xfId="1042" xr:uid="{00000000-0005-0000-0000-000011040000}"/>
    <cellStyle name="Comma 15 4 3 2" xfId="5787" xr:uid="{301761F4-3A2B-443B-8A5A-C20555AAA657}"/>
    <cellStyle name="Comma 15 4 4" xfId="1043" xr:uid="{00000000-0005-0000-0000-000012040000}"/>
    <cellStyle name="Comma 15 4 5" xfId="1044" xr:uid="{00000000-0005-0000-0000-000013040000}"/>
    <cellStyle name="Comma 15 4 6" xfId="1045" xr:uid="{00000000-0005-0000-0000-000014040000}"/>
    <cellStyle name="Comma 15 4 7" xfId="1046" xr:uid="{00000000-0005-0000-0000-000015040000}"/>
    <cellStyle name="Comma 15 4 8" xfId="4671" xr:uid="{8D5EBA0C-2273-442D-A079-DE0FFCC72FCF}"/>
    <cellStyle name="Comma 15 5" xfId="1047" xr:uid="{00000000-0005-0000-0000-000016040000}"/>
    <cellStyle name="Comma 15 5 2" xfId="1048" xr:uid="{00000000-0005-0000-0000-000017040000}"/>
    <cellStyle name="Comma 15 5 2 2" xfId="1049" xr:uid="{00000000-0005-0000-0000-000018040000}"/>
    <cellStyle name="Comma 15 5 2 3" xfId="5788" xr:uid="{8A466926-FE9B-4C23-86E2-E41DA3771C61}"/>
    <cellStyle name="Comma 15 5 3" xfId="1050" xr:uid="{00000000-0005-0000-0000-000019040000}"/>
    <cellStyle name="Comma 15 5 4" xfId="1051" xr:uid="{00000000-0005-0000-0000-00001A040000}"/>
    <cellStyle name="Comma 15 5 5" xfId="1052" xr:uid="{00000000-0005-0000-0000-00001B040000}"/>
    <cellStyle name="Comma 15 5 6" xfId="5186" xr:uid="{ABE2F072-2CD0-4667-80BD-0E10C5F7221B}"/>
    <cellStyle name="Comma 15 6" xfId="1053" xr:uid="{00000000-0005-0000-0000-00001C040000}"/>
    <cellStyle name="Comma 15 6 2" xfId="1054" xr:uid="{00000000-0005-0000-0000-00001D040000}"/>
    <cellStyle name="Comma 15 6 2 2" xfId="5789" xr:uid="{4105299C-4769-437E-9DB7-82AD437E1D84}"/>
    <cellStyle name="Comma 15 6 3" xfId="1055" xr:uid="{00000000-0005-0000-0000-00001E040000}"/>
    <cellStyle name="Comma 15 6 4" xfId="5409" xr:uid="{C6361ED0-F9D0-4411-BFEA-214492C25B1F}"/>
    <cellStyle name="Comma 15 7" xfId="1056" xr:uid="{00000000-0005-0000-0000-00001F040000}"/>
    <cellStyle name="Comma 15 7 2" xfId="1057" xr:uid="{00000000-0005-0000-0000-000020040000}"/>
    <cellStyle name="Comma 15 7 2 2" xfId="5790" xr:uid="{AAECE0D2-A294-4900-AD61-BBF7333569EC}"/>
    <cellStyle name="Comma 15 7 3" xfId="1058" xr:uid="{00000000-0005-0000-0000-000021040000}"/>
    <cellStyle name="Comma 15 7 4" xfId="5491" xr:uid="{DF007B8A-3A56-478B-A9FC-E85668B77D5B}"/>
    <cellStyle name="Comma 15 8" xfId="1059" xr:uid="{00000000-0005-0000-0000-000022040000}"/>
    <cellStyle name="Comma 15 8 2" xfId="1060" xr:uid="{00000000-0005-0000-0000-000023040000}"/>
    <cellStyle name="Comma 15 8 2 2" xfId="5791" xr:uid="{3965ED72-ED21-47D7-86A5-AFED8AE1E630}"/>
    <cellStyle name="Comma 15 8 3" xfId="1061" xr:uid="{00000000-0005-0000-0000-000024040000}"/>
    <cellStyle name="Comma 15 8 4" xfId="5573" xr:uid="{1C793A37-9078-40FD-8579-D6418B5DCE07}"/>
    <cellStyle name="Comma 15 9" xfId="1062" xr:uid="{00000000-0005-0000-0000-000025040000}"/>
    <cellStyle name="Comma 15 9 2" xfId="1063" xr:uid="{00000000-0005-0000-0000-000026040000}"/>
    <cellStyle name="Comma 15 9 3" xfId="5792" xr:uid="{00BF47CF-AA4D-4369-A1DE-AC4E2DE25460}"/>
    <cellStyle name="Comma 16" xfId="1064" xr:uid="{00000000-0005-0000-0000-000027040000}"/>
    <cellStyle name="Comma 16 10" xfId="1065" xr:uid="{00000000-0005-0000-0000-000028040000}"/>
    <cellStyle name="Comma 16 10 2" xfId="1066" xr:uid="{00000000-0005-0000-0000-000029040000}"/>
    <cellStyle name="Comma 16 11" xfId="1067" xr:uid="{00000000-0005-0000-0000-00002A040000}"/>
    <cellStyle name="Comma 16 12" xfId="1068" xr:uid="{00000000-0005-0000-0000-00002B040000}"/>
    <cellStyle name="Comma 16 13" xfId="1069" xr:uid="{00000000-0005-0000-0000-00002C040000}"/>
    <cellStyle name="Comma 16 14" xfId="1070" xr:uid="{00000000-0005-0000-0000-00002D040000}"/>
    <cellStyle name="Comma 16 15" xfId="1071" xr:uid="{00000000-0005-0000-0000-00002E040000}"/>
    <cellStyle name="Comma 16 2" xfId="1072" xr:uid="{00000000-0005-0000-0000-00002F040000}"/>
    <cellStyle name="Comma 16 2 10" xfId="1073" xr:uid="{00000000-0005-0000-0000-000030040000}"/>
    <cellStyle name="Comma 16 2 11" xfId="1074" xr:uid="{00000000-0005-0000-0000-000031040000}"/>
    <cellStyle name="Comma 16 2 12" xfId="1075" xr:uid="{00000000-0005-0000-0000-000032040000}"/>
    <cellStyle name="Comma 16 2 13" xfId="1076" xr:uid="{00000000-0005-0000-0000-000033040000}"/>
    <cellStyle name="Comma 16 2 14" xfId="1077" xr:uid="{00000000-0005-0000-0000-000034040000}"/>
    <cellStyle name="Comma 16 2 15" xfId="4672" xr:uid="{6E35C590-2443-47E0-BE4D-876AF4951DF1}"/>
    <cellStyle name="Comma 16 2 2" xfId="1078" xr:uid="{00000000-0005-0000-0000-000035040000}"/>
    <cellStyle name="Comma 16 2 2 2" xfId="1079" xr:uid="{00000000-0005-0000-0000-000036040000}"/>
    <cellStyle name="Comma 16 2 2 2 2" xfId="1080" xr:uid="{00000000-0005-0000-0000-000037040000}"/>
    <cellStyle name="Comma 16 2 2 2 3" xfId="1081" xr:uid="{00000000-0005-0000-0000-000038040000}"/>
    <cellStyle name="Comma 16 2 2 2 4" xfId="1082" xr:uid="{00000000-0005-0000-0000-000039040000}"/>
    <cellStyle name="Comma 16 2 2 2 5" xfId="1083" xr:uid="{00000000-0005-0000-0000-00003A040000}"/>
    <cellStyle name="Comma 16 2 2 2 6" xfId="5196" xr:uid="{30CF1CBB-7F65-470C-ADE8-E08A43BA6762}"/>
    <cellStyle name="Comma 16 2 2 3" xfId="1084" xr:uid="{00000000-0005-0000-0000-00003B040000}"/>
    <cellStyle name="Comma 16 2 2 3 2" xfId="5794" xr:uid="{F19EEA49-7196-4559-A29E-9CEB5AB37FC9}"/>
    <cellStyle name="Comma 16 2 2 4" xfId="1085" xr:uid="{00000000-0005-0000-0000-00003C040000}"/>
    <cellStyle name="Comma 16 2 2 5" xfId="1086" xr:uid="{00000000-0005-0000-0000-00003D040000}"/>
    <cellStyle name="Comma 16 2 2 6" xfId="1087" xr:uid="{00000000-0005-0000-0000-00003E040000}"/>
    <cellStyle name="Comma 16 2 2 7" xfId="1088" xr:uid="{00000000-0005-0000-0000-00003F040000}"/>
    <cellStyle name="Comma 16 2 2 8" xfId="4673" xr:uid="{6C3CB0B3-1390-4938-A1AE-15E636F8F997}"/>
    <cellStyle name="Comma 16 2 3" xfId="1089" xr:uid="{00000000-0005-0000-0000-000040040000}"/>
    <cellStyle name="Comma 16 2 3 2" xfId="1090" xr:uid="{00000000-0005-0000-0000-000041040000}"/>
    <cellStyle name="Comma 16 2 3 2 2" xfId="1091" xr:uid="{00000000-0005-0000-0000-000042040000}"/>
    <cellStyle name="Comma 16 2 3 2 3" xfId="5197" xr:uid="{7C9C3DB7-6A58-4B71-A4E2-BA82F815043F}"/>
    <cellStyle name="Comma 16 2 3 3" xfId="1092" xr:uid="{00000000-0005-0000-0000-000043040000}"/>
    <cellStyle name="Comma 16 2 3 3 2" xfId="5795" xr:uid="{E6683FF0-D0A9-4815-9C25-2A8C35FBB8F9}"/>
    <cellStyle name="Comma 16 2 3 4" xfId="1093" xr:uid="{00000000-0005-0000-0000-000044040000}"/>
    <cellStyle name="Comma 16 2 3 5" xfId="1094" xr:uid="{00000000-0005-0000-0000-000045040000}"/>
    <cellStyle name="Comma 16 2 3 6" xfId="4674" xr:uid="{3C5DDD1F-4687-4938-9625-6CE5EA41CC06}"/>
    <cellStyle name="Comma 16 2 4" xfId="1095" xr:uid="{00000000-0005-0000-0000-000046040000}"/>
    <cellStyle name="Comma 16 2 4 2" xfId="1096" xr:uid="{00000000-0005-0000-0000-000047040000}"/>
    <cellStyle name="Comma 16 2 4 2 2" xfId="5796" xr:uid="{CC88A25C-CD28-42AD-9481-CE57DD68ED77}"/>
    <cellStyle name="Comma 16 2 4 3" xfId="1097" xr:uid="{00000000-0005-0000-0000-000048040000}"/>
    <cellStyle name="Comma 16 2 4 4" xfId="5195" xr:uid="{7A926F49-DF7D-416A-80B5-612E6EF3BF4D}"/>
    <cellStyle name="Comma 16 2 5" xfId="1098" xr:uid="{00000000-0005-0000-0000-000049040000}"/>
    <cellStyle name="Comma 16 2 5 2" xfId="1099" xr:uid="{00000000-0005-0000-0000-00004A040000}"/>
    <cellStyle name="Comma 16 2 5 2 2" xfId="5797" xr:uid="{56002382-6B37-4C92-A5DC-2044F6FFE128}"/>
    <cellStyle name="Comma 16 2 5 3" xfId="1100" xr:uid="{00000000-0005-0000-0000-00004B040000}"/>
    <cellStyle name="Comma 16 2 5 4" xfId="5429" xr:uid="{76EA044B-9EE8-4EDC-B03B-CB1F0784000F}"/>
    <cellStyle name="Comma 16 2 6" xfId="1101" xr:uid="{00000000-0005-0000-0000-00004C040000}"/>
    <cellStyle name="Comma 16 2 6 2" xfId="1102" xr:uid="{00000000-0005-0000-0000-00004D040000}"/>
    <cellStyle name="Comma 16 2 6 2 2" xfId="5798" xr:uid="{85F9A283-2F34-435E-B955-AB486A78A373}"/>
    <cellStyle name="Comma 16 2 6 3" xfId="5511" xr:uid="{AC631C3D-F14D-4539-9782-B0558AF73F95}"/>
    <cellStyle name="Comma 16 2 7" xfId="1103" xr:uid="{00000000-0005-0000-0000-00004E040000}"/>
    <cellStyle name="Comma 16 2 7 2" xfId="1104" xr:uid="{00000000-0005-0000-0000-00004F040000}"/>
    <cellStyle name="Comma 16 2 7 2 2" xfId="5799" xr:uid="{570DA97F-1171-4EC5-BE6B-A7C45019AE06}"/>
    <cellStyle name="Comma 16 2 7 3" xfId="5593" xr:uid="{AB110D6B-B083-42D1-B644-F13ED81F0D44}"/>
    <cellStyle name="Comma 16 2 8" xfId="1105" xr:uid="{00000000-0005-0000-0000-000050040000}"/>
    <cellStyle name="Comma 16 2 8 2" xfId="1106" xr:uid="{00000000-0005-0000-0000-000051040000}"/>
    <cellStyle name="Comma 16 2 8 3" xfId="5800" xr:uid="{1236E8B5-39DF-4523-9158-ED8488B5ABCE}"/>
    <cellStyle name="Comma 16 2 9" xfId="1107" xr:uid="{00000000-0005-0000-0000-000052040000}"/>
    <cellStyle name="Comma 16 2 9 2" xfId="1108" xr:uid="{00000000-0005-0000-0000-000053040000}"/>
    <cellStyle name="Comma 16 2 9 3" xfId="5793" xr:uid="{47683EEF-CFED-4CDF-912A-3285371FFE06}"/>
    <cellStyle name="Comma 16 3" xfId="1109" xr:uid="{00000000-0005-0000-0000-000054040000}"/>
    <cellStyle name="Comma 16 3 10" xfId="1110" xr:uid="{00000000-0005-0000-0000-000055040000}"/>
    <cellStyle name="Comma 16 3 11" xfId="1111" xr:uid="{00000000-0005-0000-0000-000056040000}"/>
    <cellStyle name="Comma 16 3 12" xfId="1112" xr:uid="{00000000-0005-0000-0000-000057040000}"/>
    <cellStyle name="Comma 16 3 13" xfId="1113" xr:uid="{00000000-0005-0000-0000-000058040000}"/>
    <cellStyle name="Comma 16 3 14" xfId="1114" xr:uid="{00000000-0005-0000-0000-000059040000}"/>
    <cellStyle name="Comma 16 3 15" xfId="4675" xr:uid="{7174B376-EA6A-45D1-8E90-538D8A873062}"/>
    <cellStyle name="Comma 16 3 2" xfId="1115" xr:uid="{00000000-0005-0000-0000-00005A040000}"/>
    <cellStyle name="Comma 16 3 2 2" xfId="1116" xr:uid="{00000000-0005-0000-0000-00005B040000}"/>
    <cellStyle name="Comma 16 3 2 2 2" xfId="1117" xr:uid="{00000000-0005-0000-0000-00005C040000}"/>
    <cellStyle name="Comma 16 3 2 2 3" xfId="1118" xr:uid="{00000000-0005-0000-0000-00005D040000}"/>
    <cellStyle name="Comma 16 3 2 2 4" xfId="1119" xr:uid="{00000000-0005-0000-0000-00005E040000}"/>
    <cellStyle name="Comma 16 3 2 2 5" xfId="1120" xr:uid="{00000000-0005-0000-0000-00005F040000}"/>
    <cellStyle name="Comma 16 3 2 3" xfId="1121" xr:uid="{00000000-0005-0000-0000-000060040000}"/>
    <cellStyle name="Comma 16 3 2 4" xfId="1122" xr:uid="{00000000-0005-0000-0000-000061040000}"/>
    <cellStyle name="Comma 16 3 2 5" xfId="1123" xr:uid="{00000000-0005-0000-0000-000062040000}"/>
    <cellStyle name="Comma 16 3 2 6" xfId="1124" xr:uid="{00000000-0005-0000-0000-000063040000}"/>
    <cellStyle name="Comma 16 3 2 7" xfId="1125" xr:uid="{00000000-0005-0000-0000-000064040000}"/>
    <cellStyle name="Comma 16 3 3" xfId="1126" xr:uid="{00000000-0005-0000-0000-000065040000}"/>
    <cellStyle name="Comma 16 3 3 2" xfId="1127" xr:uid="{00000000-0005-0000-0000-000066040000}"/>
    <cellStyle name="Comma 16 3 3 2 2" xfId="1128" xr:uid="{00000000-0005-0000-0000-000067040000}"/>
    <cellStyle name="Comma 16 3 3 3" xfId="1129" xr:uid="{00000000-0005-0000-0000-000068040000}"/>
    <cellStyle name="Comma 16 3 3 4" xfId="1130" xr:uid="{00000000-0005-0000-0000-000069040000}"/>
    <cellStyle name="Comma 16 3 3 5" xfId="1131" xr:uid="{00000000-0005-0000-0000-00006A040000}"/>
    <cellStyle name="Comma 16 3 4" xfId="1132" xr:uid="{00000000-0005-0000-0000-00006B040000}"/>
    <cellStyle name="Comma 16 3 4 2" xfId="1133" xr:uid="{00000000-0005-0000-0000-00006C040000}"/>
    <cellStyle name="Comma 16 3 4 3" xfId="1134" xr:uid="{00000000-0005-0000-0000-00006D040000}"/>
    <cellStyle name="Comma 16 3 4 4" xfId="5198" xr:uid="{F643525D-DB87-428C-A634-180B4F76FBF9}"/>
    <cellStyle name="Comma 16 3 5" xfId="1135" xr:uid="{00000000-0005-0000-0000-00006E040000}"/>
    <cellStyle name="Comma 16 3 5 2" xfId="1136" xr:uid="{00000000-0005-0000-0000-00006F040000}"/>
    <cellStyle name="Comma 16 3 5 3" xfId="1137" xr:uid="{00000000-0005-0000-0000-000070040000}"/>
    <cellStyle name="Comma 16 3 6" xfId="1138" xr:uid="{00000000-0005-0000-0000-000071040000}"/>
    <cellStyle name="Comma 16 3 6 2" xfId="1139" xr:uid="{00000000-0005-0000-0000-000072040000}"/>
    <cellStyle name="Comma 16 3 7" xfId="1140" xr:uid="{00000000-0005-0000-0000-000073040000}"/>
    <cellStyle name="Comma 16 3 7 2" xfId="1141" xr:uid="{00000000-0005-0000-0000-000074040000}"/>
    <cellStyle name="Comma 16 3 8" xfId="1142" xr:uid="{00000000-0005-0000-0000-000075040000}"/>
    <cellStyle name="Comma 16 3 8 2" xfId="1143" xr:uid="{00000000-0005-0000-0000-000076040000}"/>
    <cellStyle name="Comma 16 3 9" xfId="1144" xr:uid="{00000000-0005-0000-0000-000077040000}"/>
    <cellStyle name="Comma 16 3 9 2" xfId="1145" xr:uid="{00000000-0005-0000-0000-000078040000}"/>
    <cellStyle name="Comma 16 3 9 3" xfId="5801" xr:uid="{B2464A1E-2424-4A13-9084-5279E3A31A5B}"/>
    <cellStyle name="Comma 16 4" xfId="1146" xr:uid="{00000000-0005-0000-0000-000079040000}"/>
    <cellStyle name="Comma 16 4 2" xfId="1147" xr:uid="{00000000-0005-0000-0000-00007A040000}"/>
    <cellStyle name="Comma 16 4 2 2" xfId="1148" xr:uid="{00000000-0005-0000-0000-00007B040000}"/>
    <cellStyle name="Comma 16 4 2 3" xfId="1149" xr:uid="{00000000-0005-0000-0000-00007C040000}"/>
    <cellStyle name="Comma 16 4 2 4" xfId="1150" xr:uid="{00000000-0005-0000-0000-00007D040000}"/>
    <cellStyle name="Comma 16 4 2 5" xfId="1151" xr:uid="{00000000-0005-0000-0000-00007E040000}"/>
    <cellStyle name="Comma 16 4 2 6" xfId="5199" xr:uid="{0E2438C9-95BE-4A12-8D37-FA9F51F3BA1F}"/>
    <cellStyle name="Comma 16 4 3" xfId="1152" xr:uid="{00000000-0005-0000-0000-00007F040000}"/>
    <cellStyle name="Comma 16 4 3 2" xfId="5802" xr:uid="{DAB82FA9-E04F-4F8F-A0F8-706645A4ED56}"/>
    <cellStyle name="Comma 16 4 4" xfId="1153" xr:uid="{00000000-0005-0000-0000-000080040000}"/>
    <cellStyle name="Comma 16 4 5" xfId="1154" xr:uid="{00000000-0005-0000-0000-000081040000}"/>
    <cellStyle name="Comma 16 4 6" xfId="1155" xr:uid="{00000000-0005-0000-0000-000082040000}"/>
    <cellStyle name="Comma 16 4 7" xfId="1156" xr:uid="{00000000-0005-0000-0000-000083040000}"/>
    <cellStyle name="Comma 16 4 8" xfId="4676" xr:uid="{50B58403-DE9C-445F-9224-591089F53886}"/>
    <cellStyle name="Comma 16 5" xfId="1157" xr:uid="{00000000-0005-0000-0000-000084040000}"/>
    <cellStyle name="Comma 16 5 2" xfId="1158" xr:uid="{00000000-0005-0000-0000-000085040000}"/>
    <cellStyle name="Comma 16 5 2 2" xfId="1159" xr:uid="{00000000-0005-0000-0000-000086040000}"/>
    <cellStyle name="Comma 16 5 2 3" xfId="5803" xr:uid="{CC82A1C7-ACC2-4381-9949-D09A104CCE32}"/>
    <cellStyle name="Comma 16 5 3" xfId="1160" xr:uid="{00000000-0005-0000-0000-000087040000}"/>
    <cellStyle name="Comma 16 5 4" xfId="1161" xr:uid="{00000000-0005-0000-0000-000088040000}"/>
    <cellStyle name="Comma 16 5 5" xfId="1162" xr:uid="{00000000-0005-0000-0000-000089040000}"/>
    <cellStyle name="Comma 16 5 6" xfId="5194" xr:uid="{244D670A-D5D6-402B-80EB-96333A0492FB}"/>
    <cellStyle name="Comma 16 6" xfId="1163" xr:uid="{00000000-0005-0000-0000-00008A040000}"/>
    <cellStyle name="Comma 16 6 2" xfId="1164" xr:uid="{00000000-0005-0000-0000-00008B040000}"/>
    <cellStyle name="Comma 16 6 2 2" xfId="5804" xr:uid="{C7DD9CB3-6209-41D5-BC05-3EA240C6DA8F}"/>
    <cellStyle name="Comma 16 6 3" xfId="1165" xr:uid="{00000000-0005-0000-0000-00008C040000}"/>
    <cellStyle name="Comma 16 6 4" xfId="5408" xr:uid="{0026A12E-AD43-48CC-A336-B7F2E6AF853B}"/>
    <cellStyle name="Comma 16 7" xfId="1166" xr:uid="{00000000-0005-0000-0000-00008D040000}"/>
    <cellStyle name="Comma 16 7 2" xfId="1167" xr:uid="{00000000-0005-0000-0000-00008E040000}"/>
    <cellStyle name="Comma 16 7 2 2" xfId="5805" xr:uid="{8ACD62F3-DF11-4420-A3E7-048C2939683E}"/>
    <cellStyle name="Comma 16 7 3" xfId="1168" xr:uid="{00000000-0005-0000-0000-00008F040000}"/>
    <cellStyle name="Comma 16 7 4" xfId="5490" xr:uid="{5FE28BE4-DF76-428D-A270-3E4DC95C4DD3}"/>
    <cellStyle name="Comma 16 8" xfId="1169" xr:uid="{00000000-0005-0000-0000-000090040000}"/>
    <cellStyle name="Comma 16 8 2" xfId="1170" xr:uid="{00000000-0005-0000-0000-000091040000}"/>
    <cellStyle name="Comma 16 8 2 2" xfId="5806" xr:uid="{5525C97C-5B69-41B9-821C-8017519C4D79}"/>
    <cellStyle name="Comma 16 8 3" xfId="1171" xr:uid="{00000000-0005-0000-0000-000092040000}"/>
    <cellStyle name="Comma 16 8 4" xfId="5572" xr:uid="{4279534B-FABA-42BF-AD8C-6B910C560CA0}"/>
    <cellStyle name="Comma 16 9" xfId="1172" xr:uid="{00000000-0005-0000-0000-000093040000}"/>
    <cellStyle name="Comma 16 9 2" xfId="1173" xr:uid="{00000000-0005-0000-0000-000094040000}"/>
    <cellStyle name="Comma 16 9 3" xfId="5807" xr:uid="{5D0485DB-45CD-46E6-82BB-ADF301FEDAB4}"/>
    <cellStyle name="Comma 17" xfId="1174" xr:uid="{00000000-0005-0000-0000-000095040000}"/>
    <cellStyle name="Comma 17 10" xfId="1175" xr:uid="{00000000-0005-0000-0000-000096040000}"/>
    <cellStyle name="Comma 17 10 2" xfId="1176" xr:uid="{00000000-0005-0000-0000-000097040000}"/>
    <cellStyle name="Comma 17 10 3" xfId="5808" xr:uid="{DDAA7C1B-E735-4ADA-B60B-F7F4BE746BB8}"/>
    <cellStyle name="Comma 17 11" xfId="1177" xr:uid="{00000000-0005-0000-0000-000098040000}"/>
    <cellStyle name="Comma 17 12" xfId="1178" xr:uid="{00000000-0005-0000-0000-000099040000}"/>
    <cellStyle name="Comma 17 13" xfId="1179" xr:uid="{00000000-0005-0000-0000-00009A040000}"/>
    <cellStyle name="Comma 17 14" xfId="1180" xr:uid="{00000000-0005-0000-0000-00009B040000}"/>
    <cellStyle name="Comma 17 15" xfId="1181" xr:uid="{00000000-0005-0000-0000-00009C040000}"/>
    <cellStyle name="Comma 17 16" xfId="4677" xr:uid="{423B0322-33E3-4DCA-9CB3-18CB0B7BEB80}"/>
    <cellStyle name="Comma 17 2" xfId="1182" xr:uid="{00000000-0005-0000-0000-00009D040000}"/>
    <cellStyle name="Comma 17 2 10" xfId="1183" xr:uid="{00000000-0005-0000-0000-00009E040000}"/>
    <cellStyle name="Comma 17 2 11" xfId="1184" xr:uid="{00000000-0005-0000-0000-00009F040000}"/>
    <cellStyle name="Comma 17 2 12" xfId="1185" xr:uid="{00000000-0005-0000-0000-0000A0040000}"/>
    <cellStyle name="Comma 17 2 13" xfId="1186" xr:uid="{00000000-0005-0000-0000-0000A1040000}"/>
    <cellStyle name="Comma 17 2 14" xfId="1187" xr:uid="{00000000-0005-0000-0000-0000A2040000}"/>
    <cellStyle name="Comma 17 2 15" xfId="4678" xr:uid="{4851E9FB-0BED-48ED-9F9F-D1832C683867}"/>
    <cellStyle name="Comma 17 2 2" xfId="1188" xr:uid="{00000000-0005-0000-0000-0000A3040000}"/>
    <cellStyle name="Comma 17 2 2 2" xfId="1189" xr:uid="{00000000-0005-0000-0000-0000A4040000}"/>
    <cellStyle name="Comma 17 2 2 2 2" xfId="1190" xr:uid="{00000000-0005-0000-0000-0000A5040000}"/>
    <cellStyle name="Comma 17 2 2 2 3" xfId="1191" xr:uid="{00000000-0005-0000-0000-0000A6040000}"/>
    <cellStyle name="Comma 17 2 2 2 4" xfId="1192" xr:uid="{00000000-0005-0000-0000-0000A7040000}"/>
    <cellStyle name="Comma 17 2 2 2 5" xfId="1193" xr:uid="{00000000-0005-0000-0000-0000A8040000}"/>
    <cellStyle name="Comma 17 2 2 2 6" xfId="5202" xr:uid="{F9C2569E-D2DD-4BB8-881C-FFC22DA9801A}"/>
    <cellStyle name="Comma 17 2 2 3" xfId="1194" xr:uid="{00000000-0005-0000-0000-0000A9040000}"/>
    <cellStyle name="Comma 17 2 2 3 2" xfId="5810" xr:uid="{932068F8-23AF-49A1-9E50-131B52EC0F7A}"/>
    <cellStyle name="Comma 17 2 2 4" xfId="1195" xr:uid="{00000000-0005-0000-0000-0000AA040000}"/>
    <cellStyle name="Comma 17 2 2 5" xfId="1196" xr:uid="{00000000-0005-0000-0000-0000AB040000}"/>
    <cellStyle name="Comma 17 2 2 6" xfId="1197" xr:uid="{00000000-0005-0000-0000-0000AC040000}"/>
    <cellStyle name="Comma 17 2 2 7" xfId="1198" xr:uid="{00000000-0005-0000-0000-0000AD040000}"/>
    <cellStyle name="Comma 17 2 2 8" xfId="4679" xr:uid="{1F923A90-5C4F-4EA2-907E-DE931EF5675F}"/>
    <cellStyle name="Comma 17 2 3" xfId="1199" xr:uid="{00000000-0005-0000-0000-0000AE040000}"/>
    <cellStyle name="Comma 17 2 3 2" xfId="1200" xr:uid="{00000000-0005-0000-0000-0000AF040000}"/>
    <cellStyle name="Comma 17 2 3 2 2" xfId="1201" xr:uid="{00000000-0005-0000-0000-0000B0040000}"/>
    <cellStyle name="Comma 17 2 3 2 3" xfId="5203" xr:uid="{CF1856E6-675C-4767-843B-968E5C6FC94A}"/>
    <cellStyle name="Comma 17 2 3 3" xfId="1202" xr:uid="{00000000-0005-0000-0000-0000B1040000}"/>
    <cellStyle name="Comma 17 2 3 3 2" xfId="5811" xr:uid="{907A0AF9-04DC-4BA1-8452-8B259149DF4D}"/>
    <cellStyle name="Comma 17 2 3 4" xfId="1203" xr:uid="{00000000-0005-0000-0000-0000B2040000}"/>
    <cellStyle name="Comma 17 2 3 5" xfId="1204" xr:uid="{00000000-0005-0000-0000-0000B3040000}"/>
    <cellStyle name="Comma 17 2 3 6" xfId="4680" xr:uid="{B57B1AB0-637F-4462-9E3D-7AE948D3051C}"/>
    <cellStyle name="Comma 17 2 4" xfId="1205" xr:uid="{00000000-0005-0000-0000-0000B4040000}"/>
    <cellStyle name="Comma 17 2 4 2" xfId="1206" xr:uid="{00000000-0005-0000-0000-0000B5040000}"/>
    <cellStyle name="Comma 17 2 4 2 2" xfId="5812" xr:uid="{4B3D2AC3-CAA3-4FAB-93B4-94ED865FAB3D}"/>
    <cellStyle name="Comma 17 2 4 3" xfId="1207" xr:uid="{00000000-0005-0000-0000-0000B6040000}"/>
    <cellStyle name="Comma 17 2 4 4" xfId="5201" xr:uid="{9748537F-3E2E-41E0-904C-6B9845655A54}"/>
    <cellStyle name="Comma 17 2 5" xfId="1208" xr:uid="{00000000-0005-0000-0000-0000B7040000}"/>
    <cellStyle name="Comma 17 2 5 2" xfId="1209" xr:uid="{00000000-0005-0000-0000-0000B8040000}"/>
    <cellStyle name="Comma 17 2 5 2 2" xfId="5813" xr:uid="{3BA5BDE7-1896-433D-8344-452A2B63E54A}"/>
    <cellStyle name="Comma 17 2 5 3" xfId="1210" xr:uid="{00000000-0005-0000-0000-0000B9040000}"/>
    <cellStyle name="Comma 17 2 5 4" xfId="5428" xr:uid="{BC9F664A-9449-41C0-B1F3-49B985E25DB0}"/>
    <cellStyle name="Comma 17 2 6" xfId="1211" xr:uid="{00000000-0005-0000-0000-0000BA040000}"/>
    <cellStyle name="Comma 17 2 6 2" xfId="1212" xr:uid="{00000000-0005-0000-0000-0000BB040000}"/>
    <cellStyle name="Comma 17 2 6 2 2" xfId="5814" xr:uid="{0E962C10-75EE-4D54-824A-D970152FFC8D}"/>
    <cellStyle name="Comma 17 2 6 3" xfId="5510" xr:uid="{7086DE84-2FF7-4792-BD08-0E0220F9EF1D}"/>
    <cellStyle name="Comma 17 2 7" xfId="1213" xr:uid="{00000000-0005-0000-0000-0000BC040000}"/>
    <cellStyle name="Comma 17 2 7 2" xfId="1214" xr:uid="{00000000-0005-0000-0000-0000BD040000}"/>
    <cellStyle name="Comma 17 2 7 2 2" xfId="5815" xr:uid="{ECBBCE0E-49D8-4525-8464-AE565241B2D9}"/>
    <cellStyle name="Comma 17 2 7 3" xfId="5592" xr:uid="{F2E1ED38-AB52-4560-8774-50196E699B94}"/>
    <cellStyle name="Comma 17 2 8" xfId="1215" xr:uid="{00000000-0005-0000-0000-0000BE040000}"/>
    <cellStyle name="Comma 17 2 8 2" xfId="1216" xr:uid="{00000000-0005-0000-0000-0000BF040000}"/>
    <cellStyle name="Comma 17 2 8 3" xfId="5816" xr:uid="{887E812D-F164-4664-AE5E-25773F88073C}"/>
    <cellStyle name="Comma 17 2 9" xfId="1217" xr:uid="{00000000-0005-0000-0000-0000C0040000}"/>
    <cellStyle name="Comma 17 2 9 2" xfId="1218" xr:uid="{00000000-0005-0000-0000-0000C1040000}"/>
    <cellStyle name="Comma 17 2 9 3" xfId="5809" xr:uid="{3B0A40E9-E3B3-4600-A4C3-CC9157179717}"/>
    <cellStyle name="Comma 17 3" xfId="1219" xr:uid="{00000000-0005-0000-0000-0000C2040000}"/>
    <cellStyle name="Comma 17 3 2" xfId="1220" xr:uid="{00000000-0005-0000-0000-0000C3040000}"/>
    <cellStyle name="Comma 17 3 2 2" xfId="1221" xr:uid="{00000000-0005-0000-0000-0000C4040000}"/>
    <cellStyle name="Comma 17 3 2 2 2" xfId="1222" xr:uid="{00000000-0005-0000-0000-0000C5040000}"/>
    <cellStyle name="Comma 17 3 2 2 3" xfId="1223" xr:uid="{00000000-0005-0000-0000-0000C6040000}"/>
    <cellStyle name="Comma 17 3 2 2 4" xfId="1224" xr:uid="{00000000-0005-0000-0000-0000C7040000}"/>
    <cellStyle name="Comma 17 3 2 2 5" xfId="5205" xr:uid="{50B1A312-CE89-4D14-BE87-B25C7116877C}"/>
    <cellStyle name="Comma 17 3 2 3" xfId="1225" xr:uid="{00000000-0005-0000-0000-0000C8040000}"/>
    <cellStyle name="Comma 17 3 2 4" xfId="1226" xr:uid="{00000000-0005-0000-0000-0000C9040000}"/>
    <cellStyle name="Comma 17 3 2 5" xfId="1227" xr:uid="{00000000-0005-0000-0000-0000CA040000}"/>
    <cellStyle name="Comma 17 3 2 6" xfId="1228" xr:uid="{00000000-0005-0000-0000-0000CB040000}"/>
    <cellStyle name="Comma 17 3 2 7" xfId="1229" xr:uid="{00000000-0005-0000-0000-0000CC040000}"/>
    <cellStyle name="Comma 17 3 2 8" xfId="5092" xr:uid="{8A750E96-04AB-446B-8B57-41BAB1A9D877}"/>
    <cellStyle name="Comma 17 3 3" xfId="1230" xr:uid="{00000000-0005-0000-0000-0000CD040000}"/>
    <cellStyle name="Comma 17 3 3 2" xfId="1231" xr:uid="{00000000-0005-0000-0000-0000CE040000}"/>
    <cellStyle name="Comma 17 3 3 2 2" xfId="5818" xr:uid="{49426268-B26A-4DE4-82C9-7BA84C2112C4}"/>
    <cellStyle name="Comma 17 3 3 3" xfId="5206" xr:uid="{04D5C035-49B3-4219-872E-84A5EFF2714D}"/>
    <cellStyle name="Comma 17 3 4" xfId="1232" xr:uid="{00000000-0005-0000-0000-0000CF040000}"/>
    <cellStyle name="Comma 17 3 4 2" xfId="5204" xr:uid="{CBACF6D4-B9C3-4E9C-B60A-63A9C5BC16DD}"/>
    <cellStyle name="Comma 17 3 5" xfId="1233" xr:uid="{00000000-0005-0000-0000-0000D0040000}"/>
    <cellStyle name="Comma 17 3 5 2" xfId="5817" xr:uid="{19530478-8502-4470-8D6E-266F458E7634}"/>
    <cellStyle name="Comma 17 3 6" xfId="4681" xr:uid="{5B87D8A5-1936-4233-8646-ECCAF23400F6}"/>
    <cellStyle name="Comma 17 4" xfId="1234" xr:uid="{00000000-0005-0000-0000-0000D1040000}"/>
    <cellStyle name="Comma 17 4 2" xfId="1235" xr:uid="{00000000-0005-0000-0000-0000D2040000}"/>
    <cellStyle name="Comma 17 4 2 2" xfId="1236" xr:uid="{00000000-0005-0000-0000-0000D3040000}"/>
    <cellStyle name="Comma 17 4 2 3" xfId="1237" xr:uid="{00000000-0005-0000-0000-0000D4040000}"/>
    <cellStyle name="Comma 17 4 2 4" xfId="1238" xr:uid="{00000000-0005-0000-0000-0000D5040000}"/>
    <cellStyle name="Comma 17 4 2 5" xfId="1239" xr:uid="{00000000-0005-0000-0000-0000D6040000}"/>
    <cellStyle name="Comma 17 4 2 6" xfId="5207" xr:uid="{6AF3F651-8ED8-43C5-859E-B43950C85AA9}"/>
    <cellStyle name="Comma 17 4 3" xfId="1240" xr:uid="{00000000-0005-0000-0000-0000D7040000}"/>
    <cellStyle name="Comma 17 4 3 2" xfId="5819" xr:uid="{B4C6AD12-78D1-45E5-AF24-3D90B3BC17C6}"/>
    <cellStyle name="Comma 17 4 4" xfId="1241" xr:uid="{00000000-0005-0000-0000-0000D8040000}"/>
    <cellStyle name="Comma 17 4 5" xfId="1242" xr:uid="{00000000-0005-0000-0000-0000D9040000}"/>
    <cellStyle name="Comma 17 4 6" xfId="1243" xr:uid="{00000000-0005-0000-0000-0000DA040000}"/>
    <cellStyle name="Comma 17 4 7" xfId="1244" xr:uid="{00000000-0005-0000-0000-0000DB040000}"/>
    <cellStyle name="Comma 17 4 8" xfId="4682" xr:uid="{968B3ECB-1873-4772-96B3-EADB101FEEC1}"/>
    <cellStyle name="Comma 17 5" xfId="1245" xr:uid="{00000000-0005-0000-0000-0000DC040000}"/>
    <cellStyle name="Comma 17 5 2" xfId="1246" xr:uid="{00000000-0005-0000-0000-0000DD040000}"/>
    <cellStyle name="Comma 17 5 2 2" xfId="1247" xr:uid="{00000000-0005-0000-0000-0000DE040000}"/>
    <cellStyle name="Comma 17 5 2 3" xfId="5820" xr:uid="{005BDB12-B516-40CF-B649-15A7A47EEAB5}"/>
    <cellStyle name="Comma 17 5 3" xfId="1248" xr:uid="{00000000-0005-0000-0000-0000DF040000}"/>
    <cellStyle name="Comma 17 5 4" xfId="1249" xr:uid="{00000000-0005-0000-0000-0000E0040000}"/>
    <cellStyle name="Comma 17 5 5" xfId="1250" xr:uid="{00000000-0005-0000-0000-0000E1040000}"/>
    <cellStyle name="Comma 17 5 6" xfId="5200" xr:uid="{17E8F97D-B02A-4BBD-A020-ECAB584BBB4E}"/>
    <cellStyle name="Comma 17 6" xfId="1251" xr:uid="{00000000-0005-0000-0000-0000E2040000}"/>
    <cellStyle name="Comma 17 6 2" xfId="1252" xr:uid="{00000000-0005-0000-0000-0000E3040000}"/>
    <cellStyle name="Comma 17 6 2 2" xfId="5821" xr:uid="{FB49249E-9A71-4266-BD57-CE712E2FEA3D}"/>
    <cellStyle name="Comma 17 6 3" xfId="1253" xr:uid="{00000000-0005-0000-0000-0000E4040000}"/>
    <cellStyle name="Comma 17 6 4" xfId="5407" xr:uid="{5585F786-6D28-430B-B3F5-A1D0E97EFCB1}"/>
    <cellStyle name="Comma 17 7" xfId="1254" xr:uid="{00000000-0005-0000-0000-0000E5040000}"/>
    <cellStyle name="Comma 17 7 2" xfId="1255" xr:uid="{00000000-0005-0000-0000-0000E6040000}"/>
    <cellStyle name="Comma 17 7 2 2" xfId="5822" xr:uid="{B49CA295-9EA7-4B67-895E-89ACB0506860}"/>
    <cellStyle name="Comma 17 7 3" xfId="1256" xr:uid="{00000000-0005-0000-0000-0000E7040000}"/>
    <cellStyle name="Comma 17 7 4" xfId="5489" xr:uid="{EDC50128-2181-4CBB-AA48-073C76414BD0}"/>
    <cellStyle name="Comma 17 8" xfId="1257" xr:uid="{00000000-0005-0000-0000-0000E8040000}"/>
    <cellStyle name="Comma 17 8 2" xfId="1258" xr:uid="{00000000-0005-0000-0000-0000E9040000}"/>
    <cellStyle name="Comma 17 8 2 2" xfId="5823" xr:uid="{295E251D-4A5A-47A9-9CBD-4E1799BE444E}"/>
    <cellStyle name="Comma 17 8 3" xfId="1259" xr:uid="{00000000-0005-0000-0000-0000EA040000}"/>
    <cellStyle name="Comma 17 8 4" xfId="5571" xr:uid="{791EDF72-E0AB-4ADF-8818-80C1861B3F23}"/>
    <cellStyle name="Comma 17 9" xfId="1260" xr:uid="{00000000-0005-0000-0000-0000EB040000}"/>
    <cellStyle name="Comma 17 9 2" xfId="1261" xr:uid="{00000000-0005-0000-0000-0000EC040000}"/>
    <cellStyle name="Comma 17 9 3" xfId="5824" xr:uid="{2C9FCBD2-E9A8-4645-9E49-FF742FDC0E60}"/>
    <cellStyle name="Comma 18" xfId="1262" xr:uid="{00000000-0005-0000-0000-0000ED040000}"/>
    <cellStyle name="Comma 18 10" xfId="1263" xr:uid="{00000000-0005-0000-0000-0000EE040000}"/>
    <cellStyle name="Comma 18 11" xfId="1264" xr:uid="{00000000-0005-0000-0000-0000EF040000}"/>
    <cellStyle name="Comma 18 12" xfId="1265" xr:uid="{00000000-0005-0000-0000-0000F0040000}"/>
    <cellStyle name="Comma 18 13" xfId="1266" xr:uid="{00000000-0005-0000-0000-0000F1040000}"/>
    <cellStyle name="Comma 18 14" xfId="1267" xr:uid="{00000000-0005-0000-0000-0000F2040000}"/>
    <cellStyle name="Comma 18 15" xfId="4683" xr:uid="{D58A2FE4-4713-4BDD-9620-190FF8751D76}"/>
    <cellStyle name="Comma 18 2" xfId="1268" xr:uid="{00000000-0005-0000-0000-0000F3040000}"/>
    <cellStyle name="Comma 18 2 2" xfId="1269" xr:uid="{00000000-0005-0000-0000-0000F4040000}"/>
    <cellStyle name="Comma 18 2 2 2" xfId="1270" xr:uid="{00000000-0005-0000-0000-0000F5040000}"/>
    <cellStyle name="Comma 18 2 2 3" xfId="1271" xr:uid="{00000000-0005-0000-0000-0000F6040000}"/>
    <cellStyle name="Comma 18 2 2 4" xfId="1272" xr:uid="{00000000-0005-0000-0000-0000F7040000}"/>
    <cellStyle name="Comma 18 2 2 5" xfId="1273" xr:uid="{00000000-0005-0000-0000-0000F8040000}"/>
    <cellStyle name="Comma 18 2 2 6" xfId="5209" xr:uid="{0E553DA2-39C8-4B68-A9BF-1D9F9674FB39}"/>
    <cellStyle name="Comma 18 2 3" xfId="1274" xr:uid="{00000000-0005-0000-0000-0000F9040000}"/>
    <cellStyle name="Comma 18 2 3 2" xfId="5826" xr:uid="{02D957A0-499D-4E9A-9918-8DEB5792DE88}"/>
    <cellStyle name="Comma 18 2 4" xfId="1275" xr:uid="{00000000-0005-0000-0000-0000FA040000}"/>
    <cellStyle name="Comma 18 2 5" xfId="1276" xr:uid="{00000000-0005-0000-0000-0000FB040000}"/>
    <cellStyle name="Comma 18 2 6" xfId="1277" xr:uid="{00000000-0005-0000-0000-0000FC040000}"/>
    <cellStyle name="Comma 18 2 7" xfId="1278" xr:uid="{00000000-0005-0000-0000-0000FD040000}"/>
    <cellStyle name="Comma 18 2 8" xfId="4684" xr:uid="{ABFA69F3-EC92-4953-83F3-13FA1908459B}"/>
    <cellStyle name="Comma 18 3" xfId="1279" xr:uid="{00000000-0005-0000-0000-0000FE040000}"/>
    <cellStyle name="Comma 18 3 2" xfId="1280" xr:uid="{00000000-0005-0000-0000-0000FF040000}"/>
    <cellStyle name="Comma 18 3 2 2" xfId="1281" xr:uid="{00000000-0005-0000-0000-000000050000}"/>
    <cellStyle name="Comma 18 3 2 3" xfId="5210" xr:uid="{CB64B215-4EFF-4AE0-8A3A-AEC63B5E0C3A}"/>
    <cellStyle name="Comma 18 3 3" xfId="1282" xr:uid="{00000000-0005-0000-0000-000001050000}"/>
    <cellStyle name="Comma 18 3 3 2" xfId="5827" xr:uid="{ABA153B7-0419-4D14-8071-3C2082216813}"/>
    <cellStyle name="Comma 18 3 4" xfId="1283" xr:uid="{00000000-0005-0000-0000-000002050000}"/>
    <cellStyle name="Comma 18 3 5" xfId="1284" xr:uid="{00000000-0005-0000-0000-000003050000}"/>
    <cellStyle name="Comma 18 3 6" xfId="4685" xr:uid="{55E0B051-0A75-4362-908F-8DEBA58872D5}"/>
    <cellStyle name="Comma 18 4" xfId="1285" xr:uid="{00000000-0005-0000-0000-000004050000}"/>
    <cellStyle name="Comma 18 4 2" xfId="1286" xr:uid="{00000000-0005-0000-0000-000005050000}"/>
    <cellStyle name="Comma 18 4 2 2" xfId="5828" xr:uid="{B30E848C-0702-49A5-9777-78592B53635E}"/>
    <cellStyle name="Comma 18 4 3" xfId="1287" xr:uid="{00000000-0005-0000-0000-000006050000}"/>
    <cellStyle name="Comma 18 4 4" xfId="5208" xr:uid="{F218AE69-14C8-4C53-B07A-36488BCB3C9B}"/>
    <cellStyle name="Comma 18 5" xfId="1288" xr:uid="{00000000-0005-0000-0000-000007050000}"/>
    <cellStyle name="Comma 18 5 2" xfId="1289" xr:uid="{00000000-0005-0000-0000-000008050000}"/>
    <cellStyle name="Comma 18 5 2 2" xfId="5829" xr:uid="{D0E31CB8-5F64-4F80-BCCB-C0FF74F9F780}"/>
    <cellStyle name="Comma 18 5 3" xfId="1290" xr:uid="{00000000-0005-0000-0000-000009050000}"/>
    <cellStyle name="Comma 18 5 4" xfId="5422" xr:uid="{C13E585B-9606-405F-8FF9-837C803B4309}"/>
    <cellStyle name="Comma 18 6" xfId="1291" xr:uid="{00000000-0005-0000-0000-00000A050000}"/>
    <cellStyle name="Comma 18 6 2" xfId="1292" xr:uid="{00000000-0005-0000-0000-00000B050000}"/>
    <cellStyle name="Comma 18 6 2 2" xfId="5830" xr:uid="{4C4A9210-02AE-475B-8693-55EA79DB9523}"/>
    <cellStyle name="Comma 18 6 3" xfId="5504" xr:uid="{0F40D19F-0800-410B-83DC-E4404BF6D535}"/>
    <cellStyle name="Comma 18 7" xfId="1293" xr:uid="{00000000-0005-0000-0000-00000C050000}"/>
    <cellStyle name="Comma 18 7 2" xfId="1294" xr:uid="{00000000-0005-0000-0000-00000D050000}"/>
    <cellStyle name="Comma 18 7 2 2" xfId="5831" xr:uid="{75D9E97F-57E1-4B9B-8EFA-8AF64FDC434D}"/>
    <cellStyle name="Comma 18 7 3" xfId="5586" xr:uid="{BFA0B092-9F61-4D82-BE21-A09D3DB6E56C}"/>
    <cellStyle name="Comma 18 8" xfId="1295" xr:uid="{00000000-0005-0000-0000-00000E050000}"/>
    <cellStyle name="Comma 18 8 2" xfId="1296" xr:uid="{00000000-0005-0000-0000-00000F050000}"/>
    <cellStyle name="Comma 18 8 3" xfId="5832" xr:uid="{C9F60131-5FC8-4309-95D8-F64D7A65BF1B}"/>
    <cellStyle name="Comma 18 9" xfId="1297" xr:uid="{00000000-0005-0000-0000-000010050000}"/>
    <cellStyle name="Comma 18 9 2" xfId="1298" xr:uid="{00000000-0005-0000-0000-000011050000}"/>
    <cellStyle name="Comma 18 9 3" xfId="5825" xr:uid="{96998D20-5B07-45C2-8C46-75EF5B87AD83}"/>
    <cellStyle name="Comma 19" xfId="1299" xr:uid="{00000000-0005-0000-0000-000012050000}"/>
    <cellStyle name="Comma 19 10" xfId="1300" xr:uid="{00000000-0005-0000-0000-000013050000}"/>
    <cellStyle name="Comma 19 10 2" xfId="1301" xr:uid="{00000000-0005-0000-0000-000014050000}"/>
    <cellStyle name="Comma 19 10 3" xfId="5833" xr:uid="{D917A82E-0126-41CB-B6EE-000555D3957F}"/>
    <cellStyle name="Comma 19 11" xfId="1302" xr:uid="{00000000-0005-0000-0000-000015050000}"/>
    <cellStyle name="Comma 19 12" xfId="1303" xr:uid="{00000000-0005-0000-0000-000016050000}"/>
    <cellStyle name="Comma 19 13" xfId="1304" xr:uid="{00000000-0005-0000-0000-000017050000}"/>
    <cellStyle name="Comma 19 14" xfId="1305" xr:uid="{00000000-0005-0000-0000-000018050000}"/>
    <cellStyle name="Comma 19 15" xfId="1306" xr:uid="{00000000-0005-0000-0000-000019050000}"/>
    <cellStyle name="Comma 19 16" xfId="4686" xr:uid="{9FC3573F-CAC8-45AD-8EA3-4D6035722DA5}"/>
    <cellStyle name="Comma 19 2" xfId="1307" xr:uid="{00000000-0005-0000-0000-00001A050000}"/>
    <cellStyle name="Comma 19 2 2" xfId="1308" xr:uid="{00000000-0005-0000-0000-00001B050000}"/>
    <cellStyle name="Comma 19 2 2 2" xfId="1309" xr:uid="{00000000-0005-0000-0000-00001C050000}"/>
    <cellStyle name="Comma 19 2 2 3" xfId="1310" xr:uid="{00000000-0005-0000-0000-00001D050000}"/>
    <cellStyle name="Comma 19 2 2 4" xfId="1311" xr:uid="{00000000-0005-0000-0000-00001E050000}"/>
    <cellStyle name="Comma 19 2 2 5" xfId="1312" xr:uid="{00000000-0005-0000-0000-00001F050000}"/>
    <cellStyle name="Comma 19 2 2 6" xfId="4688" xr:uid="{8F3E4157-0328-4B36-B03E-B78EDE17F08A}"/>
    <cellStyle name="Comma 19 2 3" xfId="1313" xr:uid="{00000000-0005-0000-0000-000020050000}"/>
    <cellStyle name="Comma 19 2 3 2" xfId="5212" xr:uid="{70AB7279-EBB3-45BE-B680-9F2E2C8F7169}"/>
    <cellStyle name="Comma 19 2 4" xfId="1314" xr:uid="{00000000-0005-0000-0000-000021050000}"/>
    <cellStyle name="Comma 19 2 4 2" xfId="5834" xr:uid="{CC93D35F-5B8E-4BC7-903E-75CE23C16DA8}"/>
    <cellStyle name="Comma 19 2 5" xfId="1315" xr:uid="{00000000-0005-0000-0000-000022050000}"/>
    <cellStyle name="Comma 19 2 6" xfId="1316" xr:uid="{00000000-0005-0000-0000-000023050000}"/>
    <cellStyle name="Comma 19 2 7" xfId="1317" xr:uid="{00000000-0005-0000-0000-000024050000}"/>
    <cellStyle name="Comma 19 2 8" xfId="4687" xr:uid="{F4062EAD-8BA1-4571-AE07-C48C9F3CE525}"/>
    <cellStyle name="Comma 19 3" xfId="1318" xr:uid="{00000000-0005-0000-0000-000025050000}"/>
    <cellStyle name="Comma 19 3 2" xfId="1319" xr:uid="{00000000-0005-0000-0000-000026050000}"/>
    <cellStyle name="Comma 19 3 2 2" xfId="1320" xr:uid="{00000000-0005-0000-0000-000027050000}"/>
    <cellStyle name="Comma 19 3 2 3" xfId="5213" xr:uid="{27E54503-3772-49B3-8A65-A3DDC9D69BE6}"/>
    <cellStyle name="Comma 19 3 3" xfId="1321" xr:uid="{00000000-0005-0000-0000-000028050000}"/>
    <cellStyle name="Comma 19 3 3 2" xfId="5835" xr:uid="{8EF769D6-BF95-4D95-ACA3-9A3DE20D9350}"/>
    <cellStyle name="Comma 19 3 4" xfId="1322" xr:uid="{00000000-0005-0000-0000-000029050000}"/>
    <cellStyle name="Comma 19 3 5" xfId="1323" xr:uid="{00000000-0005-0000-0000-00002A050000}"/>
    <cellStyle name="Comma 19 3 6" xfId="4689" xr:uid="{29B729AD-BDA1-43C0-9CA0-019435866BFF}"/>
    <cellStyle name="Comma 19 4" xfId="1324" xr:uid="{00000000-0005-0000-0000-00002B050000}"/>
    <cellStyle name="Comma 19 4 2" xfId="1325" xr:uid="{00000000-0005-0000-0000-00002C050000}"/>
    <cellStyle name="Comma 19 4 2 2" xfId="5836" xr:uid="{A92323C4-1D55-490E-BB77-0D6009584FBA}"/>
    <cellStyle name="Comma 19 4 3" xfId="1326" xr:uid="{00000000-0005-0000-0000-00002D050000}"/>
    <cellStyle name="Comma 19 4 4" xfId="5214" xr:uid="{3632D579-0E67-44B9-8F77-EB11E0E205B3}"/>
    <cellStyle name="Comma 19 5" xfId="1327" xr:uid="{00000000-0005-0000-0000-00002E050000}"/>
    <cellStyle name="Comma 19 5 2" xfId="1328" xr:uid="{00000000-0005-0000-0000-00002F050000}"/>
    <cellStyle name="Comma 19 5 2 2" xfId="5837" xr:uid="{206EAF04-5D0A-452C-A09B-C7B7CB91EDE3}"/>
    <cellStyle name="Comma 19 5 3" xfId="1329" xr:uid="{00000000-0005-0000-0000-000030050000}"/>
    <cellStyle name="Comma 19 5 4" xfId="5211" xr:uid="{3AAD10A9-1D7E-4F48-B0B9-83A445063F81}"/>
    <cellStyle name="Comma 19 6" xfId="1330" xr:uid="{00000000-0005-0000-0000-000031050000}"/>
    <cellStyle name="Comma 19 6 2" xfId="1331" xr:uid="{00000000-0005-0000-0000-000032050000}"/>
    <cellStyle name="Comma 19 6 2 2" xfId="5838" xr:uid="{239A3B1F-70E5-4E7F-91F8-789B84275951}"/>
    <cellStyle name="Comma 19 6 3" xfId="5443" xr:uid="{A5C69A56-FF4D-4290-ABA5-073939015C2D}"/>
    <cellStyle name="Comma 19 7" xfId="1332" xr:uid="{00000000-0005-0000-0000-000033050000}"/>
    <cellStyle name="Comma 19 7 2" xfId="1333" xr:uid="{00000000-0005-0000-0000-000034050000}"/>
    <cellStyle name="Comma 19 7 2 2" xfId="5839" xr:uid="{C8FF2BFA-6028-4806-AF2D-9ACDFEA54F3A}"/>
    <cellStyle name="Comma 19 7 3" xfId="5525" xr:uid="{04E3D8D1-6AF9-4C9C-8464-CC792B0FCAD9}"/>
    <cellStyle name="Comma 19 8" xfId="1334" xr:uid="{00000000-0005-0000-0000-000035050000}"/>
    <cellStyle name="Comma 19 8 2" xfId="1335" xr:uid="{00000000-0005-0000-0000-000036050000}"/>
    <cellStyle name="Comma 19 8 2 2" xfId="5840" xr:uid="{348DF4BD-8AFF-4EEC-BCAA-88AF5DDE7DBB}"/>
    <cellStyle name="Comma 19 8 3" xfId="5607" xr:uid="{01B6B8D6-FEE7-4E6D-AE92-29657D894805}"/>
    <cellStyle name="Comma 19 9" xfId="1336" xr:uid="{00000000-0005-0000-0000-000037050000}"/>
    <cellStyle name="Comma 19 9 2" xfId="1337" xr:uid="{00000000-0005-0000-0000-000038050000}"/>
    <cellStyle name="Comma 19 9 3" xfId="5841" xr:uid="{652C9164-486E-47C8-87AD-C19CEDB242D9}"/>
    <cellStyle name="Comma 2" xfId="1338" xr:uid="{00000000-0005-0000-0000-000039050000}"/>
    <cellStyle name="Comma 2 10" xfId="1339" xr:uid="{00000000-0005-0000-0000-00003A050000}"/>
    <cellStyle name="Comma 2 10 2" xfId="1340" xr:uid="{00000000-0005-0000-0000-00003B050000}"/>
    <cellStyle name="Comma 2 10 2 2" xfId="1341" xr:uid="{00000000-0005-0000-0000-00003C050000}"/>
    <cellStyle name="Comma 2 10 2 3" xfId="1342" xr:uid="{00000000-0005-0000-0000-00003D050000}"/>
    <cellStyle name="Comma 2 10 2 4" xfId="1343" xr:uid="{00000000-0005-0000-0000-00003E050000}"/>
    <cellStyle name="Comma 2 10 2 5" xfId="5843" xr:uid="{B4AAF1B0-AD4E-4653-9197-C98BE02F7DFE}"/>
    <cellStyle name="Comma 2 10 3" xfId="1344" xr:uid="{00000000-0005-0000-0000-00003F050000}"/>
    <cellStyle name="Comma 2 10 4" xfId="1345" xr:uid="{00000000-0005-0000-0000-000040050000}"/>
    <cellStyle name="Comma 2 10 5" xfId="1346" xr:uid="{00000000-0005-0000-0000-000041050000}"/>
    <cellStyle name="Comma 2 10 6" xfId="1347" xr:uid="{00000000-0005-0000-0000-000042050000}"/>
    <cellStyle name="Comma 2 10 7" xfId="1348" xr:uid="{00000000-0005-0000-0000-000043050000}"/>
    <cellStyle name="Comma 2 10 8" xfId="5402" xr:uid="{2974B56A-752B-49A0-B07D-B67C45BE314E}"/>
    <cellStyle name="Comma 2 11" xfId="1349" xr:uid="{00000000-0005-0000-0000-000044050000}"/>
    <cellStyle name="Comma 2 11 2" xfId="1350" xr:uid="{00000000-0005-0000-0000-000045050000}"/>
    <cellStyle name="Comma 2 11 2 2" xfId="1351" xr:uid="{00000000-0005-0000-0000-000046050000}"/>
    <cellStyle name="Comma 2 11 2 3" xfId="1352" xr:uid="{00000000-0005-0000-0000-000047050000}"/>
    <cellStyle name="Comma 2 11 2 4" xfId="1353" xr:uid="{00000000-0005-0000-0000-000048050000}"/>
    <cellStyle name="Comma 2 11 2 5" xfId="5844" xr:uid="{EC1B4841-9A77-4C3C-B939-6D3FBA78C296}"/>
    <cellStyle name="Comma 2 11 3" xfId="1354" xr:uid="{00000000-0005-0000-0000-000049050000}"/>
    <cellStyle name="Comma 2 11 4" xfId="1355" xr:uid="{00000000-0005-0000-0000-00004A050000}"/>
    <cellStyle name="Comma 2 11 5" xfId="1356" xr:uid="{00000000-0005-0000-0000-00004B050000}"/>
    <cellStyle name="Comma 2 11 6" xfId="1357" xr:uid="{00000000-0005-0000-0000-00004C050000}"/>
    <cellStyle name="Comma 2 11 7" xfId="5484" xr:uid="{5C9C0378-64A5-45B8-A82C-B8F43837565E}"/>
    <cellStyle name="Comma 2 12" xfId="1358" xr:uid="{00000000-0005-0000-0000-00004D050000}"/>
    <cellStyle name="Comma 2 12 2" xfId="1359" xr:uid="{00000000-0005-0000-0000-00004E050000}"/>
    <cellStyle name="Comma 2 12 2 2" xfId="5845" xr:uid="{CF8DA072-76E7-41B4-8341-52E372B7581C}"/>
    <cellStyle name="Comma 2 12 3" xfId="1360" xr:uid="{00000000-0005-0000-0000-00004F050000}"/>
    <cellStyle name="Comma 2 12 4" xfId="1361" xr:uid="{00000000-0005-0000-0000-000050050000}"/>
    <cellStyle name="Comma 2 12 5" xfId="1362" xr:uid="{00000000-0005-0000-0000-000051050000}"/>
    <cellStyle name="Comma 2 12 6" xfId="5566" xr:uid="{254F094F-ABA8-4B7E-84A9-66C234D7C3CC}"/>
    <cellStyle name="Comma 2 13" xfId="1363" xr:uid="{00000000-0005-0000-0000-000052050000}"/>
    <cellStyle name="Comma 2 13 2" xfId="1364" xr:uid="{00000000-0005-0000-0000-000053050000}"/>
    <cellStyle name="Comma 2 13 3" xfId="1365" xr:uid="{00000000-0005-0000-0000-000054050000}"/>
    <cellStyle name="Comma 2 13 4" xfId="1366" xr:uid="{00000000-0005-0000-0000-000055050000}"/>
    <cellStyle name="Comma 2 13 5" xfId="1367" xr:uid="{00000000-0005-0000-0000-000056050000}"/>
    <cellStyle name="Comma 2 13 6" xfId="5846" xr:uid="{66ED5FB2-AAC3-499B-8DBA-98B97BF514E2}"/>
    <cellStyle name="Comma 2 14" xfId="1368" xr:uid="{00000000-0005-0000-0000-000057050000}"/>
    <cellStyle name="Comma 2 14 2" xfId="1369" xr:uid="{00000000-0005-0000-0000-000058050000}"/>
    <cellStyle name="Comma 2 14 3" xfId="1370" xr:uid="{00000000-0005-0000-0000-000059050000}"/>
    <cellStyle name="Comma 2 14 4" xfId="1371" xr:uid="{00000000-0005-0000-0000-00005A050000}"/>
    <cellStyle name="Comma 2 14 5" xfId="1372" xr:uid="{00000000-0005-0000-0000-00005B050000}"/>
    <cellStyle name="Comma 2 14 6" xfId="5842" xr:uid="{50489F77-75CA-4B34-AB46-9425E7A2F2B2}"/>
    <cellStyle name="Comma 2 15" xfId="1373" xr:uid="{00000000-0005-0000-0000-00005C050000}"/>
    <cellStyle name="Comma 2 15 2" xfId="1374" xr:uid="{00000000-0005-0000-0000-00005D050000}"/>
    <cellStyle name="Comma 2 15 3" xfId="1375" xr:uid="{00000000-0005-0000-0000-00005E050000}"/>
    <cellStyle name="Comma 2 15 4" xfId="1376" xr:uid="{00000000-0005-0000-0000-00005F050000}"/>
    <cellStyle name="Comma 2 16" xfId="1377" xr:uid="{00000000-0005-0000-0000-000060050000}"/>
    <cellStyle name="Comma 2 16 2" xfId="1378" xr:uid="{00000000-0005-0000-0000-000061050000}"/>
    <cellStyle name="Comma 2 16 3" xfId="1379" xr:uid="{00000000-0005-0000-0000-000062050000}"/>
    <cellStyle name="Comma 2 17" xfId="1380" xr:uid="{00000000-0005-0000-0000-000063050000}"/>
    <cellStyle name="Comma 2 17 2" xfId="1381" xr:uid="{00000000-0005-0000-0000-000064050000}"/>
    <cellStyle name="Comma 2 17 3" xfId="1382" xr:uid="{00000000-0005-0000-0000-000065050000}"/>
    <cellStyle name="Comma 2 18" xfId="1383" xr:uid="{00000000-0005-0000-0000-000066050000}"/>
    <cellStyle name="Comma 2 19" xfId="1384" xr:uid="{00000000-0005-0000-0000-000067050000}"/>
    <cellStyle name="Comma 2 2" xfId="1385" xr:uid="{00000000-0005-0000-0000-000068050000}"/>
    <cellStyle name="Comma 2 2 10" xfId="1386" xr:uid="{00000000-0005-0000-0000-000069050000}"/>
    <cellStyle name="Comma 2 2 11" xfId="1387" xr:uid="{00000000-0005-0000-0000-00006A050000}"/>
    <cellStyle name="Comma 2 2 12" xfId="1388" xr:uid="{00000000-0005-0000-0000-00006B050000}"/>
    <cellStyle name="Comma 2 2 13" xfId="1389" xr:uid="{00000000-0005-0000-0000-00006C050000}"/>
    <cellStyle name="Comma 2 2 14" xfId="1390" xr:uid="{00000000-0005-0000-0000-00006D050000}"/>
    <cellStyle name="Comma 2 2 15" xfId="4691" xr:uid="{6876A88F-7A12-4569-9DFE-FD4C97573FA9}"/>
    <cellStyle name="Comma 2 2 2" xfId="1391" xr:uid="{00000000-0005-0000-0000-00006E050000}"/>
    <cellStyle name="Comma 2 2 2 2" xfId="1392" xr:uid="{00000000-0005-0000-0000-00006F050000}"/>
    <cellStyle name="Comma 2 2 2 2 2" xfId="5849" xr:uid="{C058B3FF-6FB8-4B99-B9A7-98745AB03376}"/>
    <cellStyle name="Comma 2 2 2 2 3" xfId="5217" xr:uid="{1865C7EC-2B42-44AD-89C4-AEEC16D13CDA}"/>
    <cellStyle name="Comma 2 2 2 3" xfId="1393" xr:uid="{00000000-0005-0000-0000-000070050000}"/>
    <cellStyle name="Comma 2 2 2 3 2" xfId="5650" xr:uid="{D361657F-974A-4DC8-9CED-A0544405956F}"/>
    <cellStyle name="Comma 2 2 2 4" xfId="1394" xr:uid="{00000000-0005-0000-0000-000071050000}"/>
    <cellStyle name="Comma 2 2 2 4 2" xfId="5848" xr:uid="{D2B1B4C1-7B58-442A-8435-8DD2C50566D1}"/>
    <cellStyle name="Comma 2 2 2 5" xfId="4692" xr:uid="{84CAA751-FE63-44E8-A03E-B5E6D544BE59}"/>
    <cellStyle name="Comma 2 2 3" xfId="1395" xr:uid="{00000000-0005-0000-0000-000072050000}"/>
    <cellStyle name="Comma 2 2 3 2" xfId="1396" xr:uid="{00000000-0005-0000-0000-000073050000}"/>
    <cellStyle name="Comma 2 2 3 2 2" xfId="1397" xr:uid="{00000000-0005-0000-0000-000074050000}"/>
    <cellStyle name="Comma 2 2 3 2 3" xfId="1398" xr:uid="{00000000-0005-0000-0000-000075050000}"/>
    <cellStyle name="Comma 2 2 3 2 4" xfId="1399" xr:uid="{00000000-0005-0000-0000-000076050000}"/>
    <cellStyle name="Comma 2 2 3 2 5" xfId="1400" xr:uid="{00000000-0005-0000-0000-000077050000}"/>
    <cellStyle name="Comma 2 2 3 2 6" xfId="5218" xr:uid="{3B3454B7-615F-464C-8810-FCB387BABAEC}"/>
    <cellStyle name="Comma 2 2 3 3" xfId="1401" xr:uid="{00000000-0005-0000-0000-000078050000}"/>
    <cellStyle name="Comma 2 2 3 3 2" xfId="5850" xr:uid="{EBE0B95A-312B-4E5E-9FFB-393B3C5EC53A}"/>
    <cellStyle name="Comma 2 2 3 4" xfId="1402" xr:uid="{00000000-0005-0000-0000-000079050000}"/>
    <cellStyle name="Comma 2 2 3 5" xfId="1403" xr:uid="{00000000-0005-0000-0000-00007A050000}"/>
    <cellStyle name="Comma 2 2 3 6" xfId="1404" xr:uid="{00000000-0005-0000-0000-00007B050000}"/>
    <cellStyle name="Comma 2 2 3 7" xfId="1405" xr:uid="{00000000-0005-0000-0000-00007C050000}"/>
    <cellStyle name="Comma 2 2 3 8" xfId="4693" xr:uid="{62804623-8AAD-4A0E-90E2-22FAC6D46191}"/>
    <cellStyle name="Comma 2 2 4" xfId="1406" xr:uid="{00000000-0005-0000-0000-00007D050000}"/>
    <cellStyle name="Comma 2 2 4 2" xfId="1407" xr:uid="{00000000-0005-0000-0000-00007E050000}"/>
    <cellStyle name="Comma 2 2 4 2 2" xfId="1408" xr:uid="{00000000-0005-0000-0000-00007F050000}"/>
    <cellStyle name="Comma 2 2 4 2 3" xfId="5851" xr:uid="{F4D7714E-993F-48FC-9997-7DC245685ABE}"/>
    <cellStyle name="Comma 2 2 4 3" xfId="1409" xr:uid="{00000000-0005-0000-0000-000080050000}"/>
    <cellStyle name="Comma 2 2 4 4" xfId="1410" xr:uid="{00000000-0005-0000-0000-000081050000}"/>
    <cellStyle name="Comma 2 2 4 5" xfId="1411" xr:uid="{00000000-0005-0000-0000-000082050000}"/>
    <cellStyle name="Comma 2 2 4 6" xfId="5216" xr:uid="{D734A589-7616-4706-B3A2-3A37FEBC1C1E}"/>
    <cellStyle name="Comma 2 2 5" xfId="1412" xr:uid="{00000000-0005-0000-0000-000083050000}"/>
    <cellStyle name="Comma 2 2 5 2" xfId="1413" xr:uid="{00000000-0005-0000-0000-000084050000}"/>
    <cellStyle name="Comma 2 2 5 2 2" xfId="5852" xr:uid="{9BFE342F-E0A5-4062-AD6D-8EE41FF7568D}"/>
    <cellStyle name="Comma 2 2 5 3" xfId="1414" xr:uid="{00000000-0005-0000-0000-000085050000}"/>
    <cellStyle name="Comma 2 2 5 4" xfId="5423" xr:uid="{A5CE3871-63B4-40D3-89E9-C364089ECE13}"/>
    <cellStyle name="Comma 2 2 6" xfId="1415" xr:uid="{00000000-0005-0000-0000-000086050000}"/>
    <cellStyle name="Comma 2 2 6 2" xfId="1416" xr:uid="{00000000-0005-0000-0000-000087050000}"/>
    <cellStyle name="Comma 2 2 6 2 2" xfId="5853" xr:uid="{5DBFF506-7D7F-42B3-9807-7415857D6FC9}"/>
    <cellStyle name="Comma 2 2 6 3" xfId="5505" xr:uid="{8E360E24-C133-4523-BA71-9FAF93DDC125}"/>
    <cellStyle name="Comma 2 2 7" xfId="1417" xr:uid="{00000000-0005-0000-0000-000088050000}"/>
    <cellStyle name="Comma 2 2 7 2" xfId="1418" xr:uid="{00000000-0005-0000-0000-000089050000}"/>
    <cellStyle name="Comma 2 2 7 2 2" xfId="5854" xr:uid="{ABAA38BE-6D29-4C3B-BB6F-73D65B8F9146}"/>
    <cellStyle name="Comma 2 2 7 3" xfId="5587" xr:uid="{C73B397C-EE9F-49BB-8844-7BFA9E25B18C}"/>
    <cellStyle name="Comma 2 2 8" xfId="1419" xr:uid="{00000000-0005-0000-0000-00008A050000}"/>
    <cellStyle name="Comma 2 2 8 2" xfId="1420" xr:uid="{00000000-0005-0000-0000-00008B050000}"/>
    <cellStyle name="Comma 2 2 8 3" xfId="5855" xr:uid="{40AC7944-9052-4917-B1D1-224B034E2256}"/>
    <cellStyle name="Comma 2 2 9" xfId="1421" xr:uid="{00000000-0005-0000-0000-00008C050000}"/>
    <cellStyle name="Comma 2 2 9 2" xfId="1422" xr:uid="{00000000-0005-0000-0000-00008D050000}"/>
    <cellStyle name="Comma 2 2 9 3" xfId="5847" xr:uid="{8A2C81EF-C21E-4B94-BBDB-BA1F274E3598}"/>
    <cellStyle name="Comma 2 20" xfId="1423" xr:uid="{00000000-0005-0000-0000-00008E050000}"/>
    <cellStyle name="Comma 2 21" xfId="4690" xr:uid="{F5534532-61B7-4A20-85E7-F6A1CECD7786}"/>
    <cellStyle name="Comma 2 3" xfId="1424" xr:uid="{00000000-0005-0000-0000-00008F050000}"/>
    <cellStyle name="Comma 2 3 10" xfId="1425" xr:uid="{00000000-0005-0000-0000-000090050000}"/>
    <cellStyle name="Comma 2 3 10 2" xfId="1426" xr:uid="{00000000-0005-0000-0000-000091050000}"/>
    <cellStyle name="Comma 2 3 10 3" xfId="1427" xr:uid="{00000000-0005-0000-0000-000092050000}"/>
    <cellStyle name="Comma 2 3 10 4" xfId="1428" xr:uid="{00000000-0005-0000-0000-000093050000}"/>
    <cellStyle name="Comma 2 3 11" xfId="1429" xr:uid="{00000000-0005-0000-0000-000094050000}"/>
    <cellStyle name="Comma 2 3 11 2" xfId="1430" xr:uid="{00000000-0005-0000-0000-000095050000}"/>
    <cellStyle name="Comma 2 3 11 3" xfId="1431" xr:uid="{00000000-0005-0000-0000-000096050000}"/>
    <cellStyle name="Comma 2 3 12" xfId="1432" xr:uid="{00000000-0005-0000-0000-000097050000}"/>
    <cellStyle name="Comma 2 3 12 2" xfId="1433" xr:uid="{00000000-0005-0000-0000-000098050000}"/>
    <cellStyle name="Comma 2 3 12 3" xfId="1434" xr:uid="{00000000-0005-0000-0000-000099050000}"/>
    <cellStyle name="Comma 2 3 13" xfId="1435" xr:uid="{00000000-0005-0000-0000-00009A050000}"/>
    <cellStyle name="Comma 2 3 13 2" xfId="1436" xr:uid="{00000000-0005-0000-0000-00009B050000}"/>
    <cellStyle name="Comma 2 3 13 3" xfId="1437" xr:uid="{00000000-0005-0000-0000-00009C050000}"/>
    <cellStyle name="Comma 2 3 14" xfId="1438" xr:uid="{00000000-0005-0000-0000-00009D050000}"/>
    <cellStyle name="Comma 2 3 14 2" xfId="1439" xr:uid="{00000000-0005-0000-0000-00009E050000}"/>
    <cellStyle name="Comma 2 3 14 3" xfId="1440" xr:uid="{00000000-0005-0000-0000-00009F050000}"/>
    <cellStyle name="Comma 2 3 15" xfId="1441" xr:uid="{00000000-0005-0000-0000-0000A0050000}"/>
    <cellStyle name="Comma 2 3 16" xfId="1442" xr:uid="{00000000-0005-0000-0000-0000A1050000}"/>
    <cellStyle name="Comma 2 3 17" xfId="1443" xr:uid="{00000000-0005-0000-0000-0000A2050000}"/>
    <cellStyle name="Comma 2 3 18" xfId="4694" xr:uid="{14B63B75-EE08-496C-AD00-F7D0BCD18BB2}"/>
    <cellStyle name="Comma 2 3 2" xfId="1444" xr:uid="{00000000-0005-0000-0000-0000A3050000}"/>
    <cellStyle name="Comma 2 3 2 10" xfId="1445" xr:uid="{00000000-0005-0000-0000-0000A4050000}"/>
    <cellStyle name="Comma 2 3 2 10 2" xfId="1446" xr:uid="{00000000-0005-0000-0000-0000A5050000}"/>
    <cellStyle name="Comma 2 3 2 10 3" xfId="1447" xr:uid="{00000000-0005-0000-0000-0000A6050000}"/>
    <cellStyle name="Comma 2 3 2 10 4" xfId="1448" xr:uid="{00000000-0005-0000-0000-0000A7050000}"/>
    <cellStyle name="Comma 2 3 2 11" xfId="1449" xr:uid="{00000000-0005-0000-0000-0000A8050000}"/>
    <cellStyle name="Comma 2 3 2 11 2" xfId="1450" xr:uid="{00000000-0005-0000-0000-0000A9050000}"/>
    <cellStyle name="Comma 2 3 2 11 3" xfId="1451" xr:uid="{00000000-0005-0000-0000-0000AA050000}"/>
    <cellStyle name="Comma 2 3 2 12" xfId="1452" xr:uid="{00000000-0005-0000-0000-0000AB050000}"/>
    <cellStyle name="Comma 2 3 2 12 2" xfId="1453" xr:uid="{00000000-0005-0000-0000-0000AC050000}"/>
    <cellStyle name="Comma 2 3 2 12 3" xfId="1454" xr:uid="{00000000-0005-0000-0000-0000AD050000}"/>
    <cellStyle name="Comma 2 3 2 13" xfId="1455" xr:uid="{00000000-0005-0000-0000-0000AE050000}"/>
    <cellStyle name="Comma 2 3 2 13 2" xfId="1456" xr:uid="{00000000-0005-0000-0000-0000AF050000}"/>
    <cellStyle name="Comma 2 3 2 13 3" xfId="1457" xr:uid="{00000000-0005-0000-0000-0000B0050000}"/>
    <cellStyle name="Comma 2 3 2 14" xfId="1458" xr:uid="{00000000-0005-0000-0000-0000B1050000}"/>
    <cellStyle name="Comma 2 3 2 15" xfId="1459" xr:uid="{00000000-0005-0000-0000-0000B2050000}"/>
    <cellStyle name="Comma 2 3 2 16" xfId="1460" xr:uid="{00000000-0005-0000-0000-0000B3050000}"/>
    <cellStyle name="Comma 2 3 2 17" xfId="4695" xr:uid="{F403C5C5-2B99-4811-A8AB-919A485DF820}"/>
    <cellStyle name="Comma 2 3 2 2" xfId="1461" xr:uid="{00000000-0005-0000-0000-0000B4050000}"/>
    <cellStyle name="Comma 2 3 2 2 2" xfId="1462" xr:uid="{00000000-0005-0000-0000-0000B5050000}"/>
    <cellStyle name="Comma 2 3 2 2 2 2" xfId="1463" xr:uid="{00000000-0005-0000-0000-0000B6050000}"/>
    <cellStyle name="Comma 2 3 2 2 2 2 2" xfId="1464" xr:uid="{00000000-0005-0000-0000-0000B7050000}"/>
    <cellStyle name="Comma 2 3 2 2 2 2 3" xfId="1465" xr:uid="{00000000-0005-0000-0000-0000B8050000}"/>
    <cellStyle name="Comma 2 3 2 2 2 2 4" xfId="1466" xr:uid="{00000000-0005-0000-0000-0000B9050000}"/>
    <cellStyle name="Comma 2 3 2 2 2 2 5" xfId="5858" xr:uid="{B9F2E8BA-860B-4A3A-96FA-A7EB0F630346}"/>
    <cellStyle name="Comma 2 3 2 2 2 3" xfId="1467" xr:uid="{00000000-0005-0000-0000-0000BA050000}"/>
    <cellStyle name="Comma 2 3 2 2 2 4" xfId="1468" xr:uid="{00000000-0005-0000-0000-0000BB050000}"/>
    <cellStyle name="Comma 2 3 2 2 2 5" xfId="1469" xr:uid="{00000000-0005-0000-0000-0000BC050000}"/>
    <cellStyle name="Comma 2 3 2 2 2 6" xfId="1470" xr:uid="{00000000-0005-0000-0000-0000BD050000}"/>
    <cellStyle name="Comma 2 3 2 2 2 7" xfId="1471" xr:uid="{00000000-0005-0000-0000-0000BE050000}"/>
    <cellStyle name="Comma 2 3 2 2 2 8" xfId="5221" xr:uid="{33A5F5D9-235B-49C2-BA9B-AE19E012E7D8}"/>
    <cellStyle name="Comma 2 3 2 2 3" xfId="1472" xr:uid="{00000000-0005-0000-0000-0000BF050000}"/>
    <cellStyle name="Comma 2 3 2 2 3 2" xfId="1473" xr:uid="{00000000-0005-0000-0000-0000C0050000}"/>
    <cellStyle name="Comma 2 3 2 2 3 2 2" xfId="5859" xr:uid="{FBA4142C-6DDA-485D-B3E6-8A14B6171BB5}"/>
    <cellStyle name="Comma 2 3 2 2 3 3" xfId="1474" xr:uid="{00000000-0005-0000-0000-0000C1050000}"/>
    <cellStyle name="Comma 2 3 2 2 3 4" xfId="1475" xr:uid="{00000000-0005-0000-0000-0000C2050000}"/>
    <cellStyle name="Comma 2 3 2 2 3 5" xfId="1476" xr:uid="{00000000-0005-0000-0000-0000C3050000}"/>
    <cellStyle name="Comma 2 3 2 2 3 6" xfId="5655" xr:uid="{801B3B5B-85EA-4EF7-A5AA-BD5078499A09}"/>
    <cellStyle name="Comma 2 3 2 2 4" xfId="1477" xr:uid="{00000000-0005-0000-0000-0000C4050000}"/>
    <cellStyle name="Comma 2 3 2 2 4 2" xfId="1478" xr:uid="{00000000-0005-0000-0000-0000C5050000}"/>
    <cellStyle name="Comma 2 3 2 2 5" xfId="1479" xr:uid="{00000000-0005-0000-0000-0000C6050000}"/>
    <cellStyle name="Comma 2 3 2 2 6" xfId="1480" xr:uid="{00000000-0005-0000-0000-0000C7050000}"/>
    <cellStyle name="Comma 2 3 2 2 7" xfId="1481" xr:uid="{00000000-0005-0000-0000-0000C8050000}"/>
    <cellStyle name="Comma 2 3 2 2 8" xfId="1482" xr:uid="{00000000-0005-0000-0000-0000C9050000}"/>
    <cellStyle name="Comma 2 3 2 2 9" xfId="1483" xr:uid="{00000000-0005-0000-0000-0000CA050000}"/>
    <cellStyle name="Comma 2 3 2 3" xfId="1484" xr:uid="{00000000-0005-0000-0000-0000CB050000}"/>
    <cellStyle name="Comma 2 3 2 3 2" xfId="1485" xr:uid="{00000000-0005-0000-0000-0000CC050000}"/>
    <cellStyle name="Comma 2 3 2 3 2 2" xfId="1486" xr:uid="{00000000-0005-0000-0000-0000CD050000}"/>
    <cellStyle name="Comma 2 3 2 3 2 2 2" xfId="1487" xr:uid="{00000000-0005-0000-0000-0000CE050000}"/>
    <cellStyle name="Comma 2 3 2 3 2 2 3" xfId="1488" xr:uid="{00000000-0005-0000-0000-0000CF050000}"/>
    <cellStyle name="Comma 2 3 2 3 2 2 4" xfId="1489" xr:uid="{00000000-0005-0000-0000-0000D0050000}"/>
    <cellStyle name="Comma 2 3 2 3 2 3" xfId="1490" xr:uid="{00000000-0005-0000-0000-0000D1050000}"/>
    <cellStyle name="Comma 2 3 2 3 2 4" xfId="1491" xr:uid="{00000000-0005-0000-0000-0000D2050000}"/>
    <cellStyle name="Comma 2 3 2 3 2 5" xfId="1492" xr:uid="{00000000-0005-0000-0000-0000D3050000}"/>
    <cellStyle name="Comma 2 3 2 3 2 6" xfId="1493" xr:uid="{00000000-0005-0000-0000-0000D4050000}"/>
    <cellStyle name="Comma 2 3 2 3 2 7" xfId="1494" xr:uid="{00000000-0005-0000-0000-0000D5050000}"/>
    <cellStyle name="Comma 2 3 2 3 2 8" xfId="5860" xr:uid="{AE6D1339-142D-4E61-95F6-D2ED3C71B64B}"/>
    <cellStyle name="Comma 2 3 2 3 3" xfId="1495" xr:uid="{00000000-0005-0000-0000-0000D6050000}"/>
    <cellStyle name="Comma 2 3 2 3 3 2" xfId="1496" xr:uid="{00000000-0005-0000-0000-0000D7050000}"/>
    <cellStyle name="Comma 2 3 2 3 3 3" xfId="1497" xr:uid="{00000000-0005-0000-0000-0000D8050000}"/>
    <cellStyle name="Comma 2 3 2 3 3 4" xfId="1498" xr:uid="{00000000-0005-0000-0000-0000D9050000}"/>
    <cellStyle name="Comma 2 3 2 3 3 5" xfId="1499" xr:uid="{00000000-0005-0000-0000-0000DA050000}"/>
    <cellStyle name="Comma 2 3 2 3 4" xfId="1500" xr:uid="{00000000-0005-0000-0000-0000DB050000}"/>
    <cellStyle name="Comma 2 3 2 3 5" xfId="1501" xr:uid="{00000000-0005-0000-0000-0000DC050000}"/>
    <cellStyle name="Comma 2 3 2 3 6" xfId="1502" xr:uid="{00000000-0005-0000-0000-0000DD050000}"/>
    <cellStyle name="Comma 2 3 2 3 7" xfId="1503" xr:uid="{00000000-0005-0000-0000-0000DE050000}"/>
    <cellStyle name="Comma 2 3 2 3 8" xfId="1504" xr:uid="{00000000-0005-0000-0000-0000DF050000}"/>
    <cellStyle name="Comma 2 3 2 4" xfId="1505" xr:uid="{00000000-0005-0000-0000-0000E0050000}"/>
    <cellStyle name="Comma 2 3 2 4 2" xfId="1506" xr:uid="{00000000-0005-0000-0000-0000E1050000}"/>
    <cellStyle name="Comma 2 3 2 4 2 2" xfId="1507" xr:uid="{00000000-0005-0000-0000-0000E2050000}"/>
    <cellStyle name="Comma 2 3 2 4 2 2 2" xfId="1508" xr:uid="{00000000-0005-0000-0000-0000E3050000}"/>
    <cellStyle name="Comma 2 3 2 4 2 2 3" xfId="1509" xr:uid="{00000000-0005-0000-0000-0000E4050000}"/>
    <cellStyle name="Comma 2 3 2 4 2 2 4" xfId="1510" xr:uid="{00000000-0005-0000-0000-0000E5050000}"/>
    <cellStyle name="Comma 2 3 2 4 2 3" xfId="1511" xr:uid="{00000000-0005-0000-0000-0000E6050000}"/>
    <cellStyle name="Comma 2 3 2 4 2 4" xfId="1512" xr:uid="{00000000-0005-0000-0000-0000E7050000}"/>
    <cellStyle name="Comma 2 3 2 4 2 5" xfId="1513" xr:uid="{00000000-0005-0000-0000-0000E8050000}"/>
    <cellStyle name="Comma 2 3 2 4 2 6" xfId="1514" xr:uid="{00000000-0005-0000-0000-0000E9050000}"/>
    <cellStyle name="Comma 2 3 2 4 2 7" xfId="1515" xr:uid="{00000000-0005-0000-0000-0000EA050000}"/>
    <cellStyle name="Comma 2 3 2 4 2 8" xfId="5861" xr:uid="{612C0BB4-8111-408F-8F3C-FE2D873B2D02}"/>
    <cellStyle name="Comma 2 3 2 4 3" xfId="1516" xr:uid="{00000000-0005-0000-0000-0000EB050000}"/>
    <cellStyle name="Comma 2 3 2 4 3 2" xfId="1517" xr:uid="{00000000-0005-0000-0000-0000EC050000}"/>
    <cellStyle name="Comma 2 3 2 4 3 3" xfId="1518" xr:uid="{00000000-0005-0000-0000-0000ED050000}"/>
    <cellStyle name="Comma 2 3 2 4 3 4" xfId="1519" xr:uid="{00000000-0005-0000-0000-0000EE050000}"/>
    <cellStyle name="Comma 2 3 2 4 3 5" xfId="1520" xr:uid="{00000000-0005-0000-0000-0000EF050000}"/>
    <cellStyle name="Comma 2 3 2 4 4" xfId="1521" xr:uid="{00000000-0005-0000-0000-0000F0050000}"/>
    <cellStyle name="Comma 2 3 2 4 5" xfId="1522" xr:uid="{00000000-0005-0000-0000-0000F1050000}"/>
    <cellStyle name="Comma 2 3 2 4 6" xfId="1523" xr:uid="{00000000-0005-0000-0000-0000F2050000}"/>
    <cellStyle name="Comma 2 3 2 4 7" xfId="1524" xr:uid="{00000000-0005-0000-0000-0000F3050000}"/>
    <cellStyle name="Comma 2 3 2 4 8" xfId="1525" xr:uid="{00000000-0005-0000-0000-0000F4050000}"/>
    <cellStyle name="Comma 2 3 2 4 9" xfId="5220" xr:uid="{503B2995-B0B8-4EF2-BCC7-7D347BB16E27}"/>
    <cellStyle name="Comma 2 3 2 5" xfId="1526" xr:uid="{00000000-0005-0000-0000-0000F5050000}"/>
    <cellStyle name="Comma 2 3 2 5 2" xfId="1527" xr:uid="{00000000-0005-0000-0000-0000F6050000}"/>
    <cellStyle name="Comma 2 3 2 5 2 2" xfId="1528" xr:uid="{00000000-0005-0000-0000-0000F7050000}"/>
    <cellStyle name="Comma 2 3 2 5 2 3" xfId="1529" xr:uid="{00000000-0005-0000-0000-0000F8050000}"/>
    <cellStyle name="Comma 2 3 2 5 2 4" xfId="1530" xr:uid="{00000000-0005-0000-0000-0000F9050000}"/>
    <cellStyle name="Comma 2 3 2 5 2 5" xfId="1531" xr:uid="{00000000-0005-0000-0000-0000FA050000}"/>
    <cellStyle name="Comma 2 3 2 5 3" xfId="1532" xr:uid="{00000000-0005-0000-0000-0000FB050000}"/>
    <cellStyle name="Comma 2 3 2 5 4" xfId="1533" xr:uid="{00000000-0005-0000-0000-0000FC050000}"/>
    <cellStyle name="Comma 2 3 2 5 5" xfId="1534" xr:uid="{00000000-0005-0000-0000-0000FD050000}"/>
    <cellStyle name="Comma 2 3 2 5 6" xfId="1535" xr:uid="{00000000-0005-0000-0000-0000FE050000}"/>
    <cellStyle name="Comma 2 3 2 5 7" xfId="1536" xr:uid="{00000000-0005-0000-0000-0000FF050000}"/>
    <cellStyle name="Comma 2 3 2 6" xfId="1537" xr:uid="{00000000-0005-0000-0000-000000060000}"/>
    <cellStyle name="Comma 2 3 2 6 2" xfId="1538" xr:uid="{00000000-0005-0000-0000-000001060000}"/>
    <cellStyle name="Comma 2 3 2 6 2 2" xfId="1539" xr:uid="{00000000-0005-0000-0000-000002060000}"/>
    <cellStyle name="Comma 2 3 2 6 2 3" xfId="1540" xr:uid="{00000000-0005-0000-0000-000003060000}"/>
    <cellStyle name="Comma 2 3 2 6 2 4" xfId="1541" xr:uid="{00000000-0005-0000-0000-000004060000}"/>
    <cellStyle name="Comma 2 3 2 6 2 5" xfId="5862" xr:uid="{70CF37BB-A824-439C-9A0C-93DC8C74B7E8}"/>
    <cellStyle name="Comma 2 3 2 6 3" xfId="1542" xr:uid="{00000000-0005-0000-0000-000005060000}"/>
    <cellStyle name="Comma 2 3 2 6 4" xfId="1543" xr:uid="{00000000-0005-0000-0000-000006060000}"/>
    <cellStyle name="Comma 2 3 2 6 5" xfId="1544" xr:uid="{00000000-0005-0000-0000-000007060000}"/>
    <cellStyle name="Comma 2 3 2 6 6" xfId="1545" xr:uid="{00000000-0005-0000-0000-000008060000}"/>
    <cellStyle name="Comma 2 3 2 6 7" xfId="1546" xr:uid="{00000000-0005-0000-0000-000009060000}"/>
    <cellStyle name="Comma 2 3 2 7" xfId="1547" xr:uid="{00000000-0005-0000-0000-00000A060000}"/>
    <cellStyle name="Comma 2 3 2 7 2" xfId="1548" xr:uid="{00000000-0005-0000-0000-00000B060000}"/>
    <cellStyle name="Comma 2 3 2 7 2 2" xfId="1549" xr:uid="{00000000-0005-0000-0000-00000C060000}"/>
    <cellStyle name="Comma 2 3 2 7 2 3" xfId="1550" xr:uid="{00000000-0005-0000-0000-00000D060000}"/>
    <cellStyle name="Comma 2 3 2 7 2 4" xfId="1551" xr:uid="{00000000-0005-0000-0000-00000E060000}"/>
    <cellStyle name="Comma 2 3 2 7 2 5" xfId="5863" xr:uid="{7E8D9098-080D-4922-B359-7BFB24E26CC2}"/>
    <cellStyle name="Comma 2 3 2 7 3" xfId="1552" xr:uid="{00000000-0005-0000-0000-00000F060000}"/>
    <cellStyle name="Comma 2 3 2 7 4" xfId="1553" xr:uid="{00000000-0005-0000-0000-000010060000}"/>
    <cellStyle name="Comma 2 3 2 7 5" xfId="1554" xr:uid="{00000000-0005-0000-0000-000011060000}"/>
    <cellStyle name="Comma 2 3 2 7 6" xfId="1555" xr:uid="{00000000-0005-0000-0000-000012060000}"/>
    <cellStyle name="Comma 2 3 2 8" xfId="1556" xr:uid="{00000000-0005-0000-0000-000013060000}"/>
    <cellStyle name="Comma 2 3 2 8 2" xfId="1557" xr:uid="{00000000-0005-0000-0000-000014060000}"/>
    <cellStyle name="Comma 2 3 2 8 3" xfId="1558" xr:uid="{00000000-0005-0000-0000-000015060000}"/>
    <cellStyle name="Comma 2 3 2 8 4" xfId="1559" xr:uid="{00000000-0005-0000-0000-000016060000}"/>
    <cellStyle name="Comma 2 3 2 8 5" xfId="1560" xr:uid="{00000000-0005-0000-0000-000017060000}"/>
    <cellStyle name="Comma 2 3 2 9" xfId="1561" xr:uid="{00000000-0005-0000-0000-000018060000}"/>
    <cellStyle name="Comma 2 3 2 9 2" xfId="1562" xr:uid="{00000000-0005-0000-0000-000019060000}"/>
    <cellStyle name="Comma 2 3 2 9 3" xfId="1563" xr:uid="{00000000-0005-0000-0000-00001A060000}"/>
    <cellStyle name="Comma 2 3 2 9 4" xfId="1564" xr:uid="{00000000-0005-0000-0000-00001B060000}"/>
    <cellStyle name="Comma 2 3 2 9 5" xfId="1565" xr:uid="{00000000-0005-0000-0000-00001C060000}"/>
    <cellStyle name="Comma 2 3 2 9 6" xfId="5857" xr:uid="{2950ACE3-39D9-4D2E-BAAC-B8030D83AAA5}"/>
    <cellStyle name="Comma 2 3 3" xfId="1566" xr:uid="{00000000-0005-0000-0000-00001D060000}"/>
    <cellStyle name="Comma 2 3 3 10" xfId="5089" xr:uid="{ED62A783-99C8-4CEA-B310-372A4F4D27C8}"/>
    <cellStyle name="Comma 2 3 3 2" xfId="1567" xr:uid="{00000000-0005-0000-0000-00001E060000}"/>
    <cellStyle name="Comma 2 3 3 2 2" xfId="1568" xr:uid="{00000000-0005-0000-0000-00001F060000}"/>
    <cellStyle name="Comma 2 3 3 2 2 2" xfId="1569" xr:uid="{00000000-0005-0000-0000-000020060000}"/>
    <cellStyle name="Comma 2 3 3 2 2 3" xfId="1570" xr:uid="{00000000-0005-0000-0000-000021060000}"/>
    <cellStyle name="Comma 2 3 3 2 2 4" xfId="1571" xr:uid="{00000000-0005-0000-0000-000022060000}"/>
    <cellStyle name="Comma 2 3 3 2 2 5" xfId="5865" xr:uid="{9AA803A2-C88A-45A2-A3B2-CB4FCFD7BB65}"/>
    <cellStyle name="Comma 2 3 3 2 3" xfId="1572" xr:uid="{00000000-0005-0000-0000-000023060000}"/>
    <cellStyle name="Comma 2 3 3 2 4" xfId="1573" xr:uid="{00000000-0005-0000-0000-000024060000}"/>
    <cellStyle name="Comma 2 3 3 2 5" xfId="1574" xr:uid="{00000000-0005-0000-0000-000025060000}"/>
    <cellStyle name="Comma 2 3 3 2 6" xfId="1575" xr:uid="{00000000-0005-0000-0000-000026060000}"/>
    <cellStyle name="Comma 2 3 3 2 7" xfId="1576" xr:uid="{00000000-0005-0000-0000-000027060000}"/>
    <cellStyle name="Comma 2 3 3 2 8" xfId="5222" xr:uid="{3C9181CD-6E11-4D45-968C-1B64EBE9ECB5}"/>
    <cellStyle name="Comma 2 3 3 3" xfId="1577" xr:uid="{00000000-0005-0000-0000-000028060000}"/>
    <cellStyle name="Comma 2 3 3 3 2" xfId="1578" xr:uid="{00000000-0005-0000-0000-000029060000}"/>
    <cellStyle name="Comma 2 3 3 3 2 2" xfId="5866" xr:uid="{8296E106-E6AB-41B8-9C79-7D80613D773A}"/>
    <cellStyle name="Comma 2 3 3 3 3" xfId="1579" xr:uid="{00000000-0005-0000-0000-00002A060000}"/>
    <cellStyle name="Comma 2 3 3 3 4" xfId="1580" xr:uid="{00000000-0005-0000-0000-00002B060000}"/>
    <cellStyle name="Comma 2 3 3 3 5" xfId="1581" xr:uid="{00000000-0005-0000-0000-00002C060000}"/>
    <cellStyle name="Comma 2 3 3 3 6" xfId="5652" xr:uid="{84C4BAE6-CD52-4141-BE35-5EA7E56BCE0B}"/>
    <cellStyle name="Comma 2 3 3 4" xfId="1582" xr:uid="{00000000-0005-0000-0000-00002D060000}"/>
    <cellStyle name="Comma 2 3 3 4 2" xfId="1583" xr:uid="{00000000-0005-0000-0000-00002E060000}"/>
    <cellStyle name="Comma 2 3 3 4 3" xfId="5864" xr:uid="{E2E50989-8667-4570-9C1A-C779E7F50306}"/>
    <cellStyle name="Comma 2 3 3 5" xfId="1584" xr:uid="{00000000-0005-0000-0000-00002F060000}"/>
    <cellStyle name="Comma 2 3 3 6" xfId="1585" xr:uid="{00000000-0005-0000-0000-000030060000}"/>
    <cellStyle name="Comma 2 3 3 7" xfId="1586" xr:uid="{00000000-0005-0000-0000-000031060000}"/>
    <cellStyle name="Comma 2 3 3 8" xfId="1587" xr:uid="{00000000-0005-0000-0000-000032060000}"/>
    <cellStyle name="Comma 2 3 3 9" xfId="1588" xr:uid="{00000000-0005-0000-0000-000033060000}"/>
    <cellStyle name="Comma 2 3 4" xfId="1589" xr:uid="{00000000-0005-0000-0000-000034060000}"/>
    <cellStyle name="Comma 2 3 4 2" xfId="1590" xr:uid="{00000000-0005-0000-0000-000035060000}"/>
    <cellStyle name="Comma 2 3 4 2 2" xfId="1591" xr:uid="{00000000-0005-0000-0000-000036060000}"/>
    <cellStyle name="Comma 2 3 4 2 2 2" xfId="1592" xr:uid="{00000000-0005-0000-0000-000037060000}"/>
    <cellStyle name="Comma 2 3 4 2 2 3" xfId="1593" xr:uid="{00000000-0005-0000-0000-000038060000}"/>
    <cellStyle name="Comma 2 3 4 2 2 4" xfId="1594" xr:uid="{00000000-0005-0000-0000-000039060000}"/>
    <cellStyle name="Comma 2 3 4 2 3" xfId="1595" xr:uid="{00000000-0005-0000-0000-00003A060000}"/>
    <cellStyle name="Comma 2 3 4 2 4" xfId="1596" xr:uid="{00000000-0005-0000-0000-00003B060000}"/>
    <cellStyle name="Comma 2 3 4 2 5" xfId="1597" xr:uid="{00000000-0005-0000-0000-00003C060000}"/>
    <cellStyle name="Comma 2 3 4 2 6" xfId="1598" xr:uid="{00000000-0005-0000-0000-00003D060000}"/>
    <cellStyle name="Comma 2 3 4 2 7" xfId="1599" xr:uid="{00000000-0005-0000-0000-00003E060000}"/>
    <cellStyle name="Comma 2 3 4 2 8" xfId="5868" xr:uid="{CB67553E-B6B3-4D7C-845F-7EFCE5B97418}"/>
    <cellStyle name="Comma 2 3 4 3" xfId="1600" xr:uid="{00000000-0005-0000-0000-00003F060000}"/>
    <cellStyle name="Comma 2 3 4 3 2" xfId="1601" xr:uid="{00000000-0005-0000-0000-000040060000}"/>
    <cellStyle name="Comma 2 3 4 3 3" xfId="1602" xr:uid="{00000000-0005-0000-0000-000041060000}"/>
    <cellStyle name="Comma 2 3 4 3 4" xfId="1603" xr:uid="{00000000-0005-0000-0000-000042060000}"/>
    <cellStyle name="Comma 2 3 4 3 5" xfId="1604" xr:uid="{00000000-0005-0000-0000-000043060000}"/>
    <cellStyle name="Comma 2 3 4 3 6" xfId="5867" xr:uid="{8F394486-4315-4464-B354-DF1F3311A1ED}"/>
    <cellStyle name="Comma 2 3 4 4" xfId="1605" xr:uid="{00000000-0005-0000-0000-000044060000}"/>
    <cellStyle name="Comma 2 3 4 5" xfId="1606" xr:uid="{00000000-0005-0000-0000-000045060000}"/>
    <cellStyle name="Comma 2 3 4 6" xfId="1607" xr:uid="{00000000-0005-0000-0000-000046060000}"/>
    <cellStyle name="Comma 2 3 4 7" xfId="1608" xr:uid="{00000000-0005-0000-0000-000047060000}"/>
    <cellStyle name="Comma 2 3 4 8" xfId="1609" xr:uid="{00000000-0005-0000-0000-000048060000}"/>
    <cellStyle name="Comma 2 3 4 9" xfId="5219" xr:uid="{89654A9F-D5BF-4AC8-BEB1-0F84EE349E62}"/>
    <cellStyle name="Comma 2 3 5" xfId="1610" xr:uid="{00000000-0005-0000-0000-000049060000}"/>
    <cellStyle name="Comma 2 3 5 2" xfId="1611" xr:uid="{00000000-0005-0000-0000-00004A060000}"/>
    <cellStyle name="Comma 2 3 5 2 2" xfId="1612" xr:uid="{00000000-0005-0000-0000-00004B060000}"/>
    <cellStyle name="Comma 2 3 5 2 2 2" xfId="1613" xr:uid="{00000000-0005-0000-0000-00004C060000}"/>
    <cellStyle name="Comma 2 3 5 2 2 3" xfId="1614" xr:uid="{00000000-0005-0000-0000-00004D060000}"/>
    <cellStyle name="Comma 2 3 5 2 2 4" xfId="1615" xr:uid="{00000000-0005-0000-0000-00004E060000}"/>
    <cellStyle name="Comma 2 3 5 2 3" xfId="1616" xr:uid="{00000000-0005-0000-0000-00004F060000}"/>
    <cellStyle name="Comma 2 3 5 2 4" xfId="1617" xr:uid="{00000000-0005-0000-0000-000050060000}"/>
    <cellStyle name="Comma 2 3 5 2 5" xfId="1618" xr:uid="{00000000-0005-0000-0000-000051060000}"/>
    <cellStyle name="Comma 2 3 5 2 6" xfId="1619" xr:uid="{00000000-0005-0000-0000-000052060000}"/>
    <cellStyle name="Comma 2 3 5 2 7" xfId="1620" xr:uid="{00000000-0005-0000-0000-000053060000}"/>
    <cellStyle name="Comma 2 3 5 2 8" xfId="5870" xr:uid="{6E591843-35FC-4B3A-BC5C-B95CDA546B30}"/>
    <cellStyle name="Comma 2 3 5 3" xfId="1621" xr:uid="{00000000-0005-0000-0000-000054060000}"/>
    <cellStyle name="Comma 2 3 5 3 2" xfId="1622" xr:uid="{00000000-0005-0000-0000-000055060000}"/>
    <cellStyle name="Comma 2 3 5 3 3" xfId="1623" xr:uid="{00000000-0005-0000-0000-000056060000}"/>
    <cellStyle name="Comma 2 3 5 3 4" xfId="1624" xr:uid="{00000000-0005-0000-0000-000057060000}"/>
    <cellStyle name="Comma 2 3 5 3 5" xfId="1625" xr:uid="{00000000-0005-0000-0000-000058060000}"/>
    <cellStyle name="Comma 2 3 5 3 6" xfId="5869" xr:uid="{2B294A62-68E0-4C26-8F22-BB751B9CD874}"/>
    <cellStyle name="Comma 2 3 5 4" xfId="1626" xr:uid="{00000000-0005-0000-0000-000059060000}"/>
    <cellStyle name="Comma 2 3 5 5" xfId="1627" xr:uid="{00000000-0005-0000-0000-00005A060000}"/>
    <cellStyle name="Comma 2 3 5 6" xfId="1628" xr:uid="{00000000-0005-0000-0000-00005B060000}"/>
    <cellStyle name="Comma 2 3 5 7" xfId="1629" xr:uid="{00000000-0005-0000-0000-00005C060000}"/>
    <cellStyle name="Comma 2 3 5 8" xfId="1630" xr:uid="{00000000-0005-0000-0000-00005D060000}"/>
    <cellStyle name="Comma 2 3 5 9" xfId="5463" xr:uid="{9016E99C-A81D-4515-AD66-00703A2506FE}"/>
    <cellStyle name="Comma 2 3 6" xfId="1631" xr:uid="{00000000-0005-0000-0000-00005E060000}"/>
    <cellStyle name="Comma 2 3 6 2" xfId="1632" xr:uid="{00000000-0005-0000-0000-00005F060000}"/>
    <cellStyle name="Comma 2 3 6 2 2" xfId="1633" xr:uid="{00000000-0005-0000-0000-000060060000}"/>
    <cellStyle name="Comma 2 3 6 2 3" xfId="1634" xr:uid="{00000000-0005-0000-0000-000061060000}"/>
    <cellStyle name="Comma 2 3 6 2 4" xfId="1635" xr:uid="{00000000-0005-0000-0000-000062060000}"/>
    <cellStyle name="Comma 2 3 6 2 5" xfId="1636" xr:uid="{00000000-0005-0000-0000-000063060000}"/>
    <cellStyle name="Comma 2 3 6 2 6" xfId="5871" xr:uid="{454A1E5B-5FA0-436D-A269-53751AEF1A8A}"/>
    <cellStyle name="Comma 2 3 6 3" xfId="1637" xr:uid="{00000000-0005-0000-0000-000064060000}"/>
    <cellStyle name="Comma 2 3 6 4" xfId="1638" xr:uid="{00000000-0005-0000-0000-000065060000}"/>
    <cellStyle name="Comma 2 3 6 5" xfId="1639" xr:uid="{00000000-0005-0000-0000-000066060000}"/>
    <cellStyle name="Comma 2 3 6 6" xfId="1640" xr:uid="{00000000-0005-0000-0000-000067060000}"/>
    <cellStyle name="Comma 2 3 6 7" xfId="1641" xr:uid="{00000000-0005-0000-0000-000068060000}"/>
    <cellStyle name="Comma 2 3 6 8" xfId="5545" xr:uid="{4DE9C12A-18E0-4D18-BD66-508A6E9DAA64}"/>
    <cellStyle name="Comma 2 3 7" xfId="1642" xr:uid="{00000000-0005-0000-0000-000069060000}"/>
    <cellStyle name="Comma 2 3 7 2" xfId="1643" xr:uid="{00000000-0005-0000-0000-00006A060000}"/>
    <cellStyle name="Comma 2 3 7 2 2" xfId="1644" xr:uid="{00000000-0005-0000-0000-00006B060000}"/>
    <cellStyle name="Comma 2 3 7 2 3" xfId="1645" xr:uid="{00000000-0005-0000-0000-00006C060000}"/>
    <cellStyle name="Comma 2 3 7 2 4" xfId="1646" xr:uid="{00000000-0005-0000-0000-00006D060000}"/>
    <cellStyle name="Comma 2 3 7 2 5" xfId="1647" xr:uid="{00000000-0005-0000-0000-00006E060000}"/>
    <cellStyle name="Comma 2 3 7 2 6" xfId="5872" xr:uid="{C396B961-D04B-4306-AF8E-7544ED835944}"/>
    <cellStyle name="Comma 2 3 7 3" xfId="1648" xr:uid="{00000000-0005-0000-0000-00006F060000}"/>
    <cellStyle name="Comma 2 3 7 4" xfId="1649" xr:uid="{00000000-0005-0000-0000-000070060000}"/>
    <cellStyle name="Comma 2 3 7 5" xfId="1650" xr:uid="{00000000-0005-0000-0000-000071060000}"/>
    <cellStyle name="Comma 2 3 7 6" xfId="1651" xr:uid="{00000000-0005-0000-0000-000072060000}"/>
    <cellStyle name="Comma 2 3 7 7" xfId="1652" xr:uid="{00000000-0005-0000-0000-000073060000}"/>
    <cellStyle name="Comma 2 3 7 8" xfId="5627" xr:uid="{CD01BE83-E157-477D-9DD7-1E8DDE029BD0}"/>
    <cellStyle name="Comma 2 3 8" xfId="1653" xr:uid="{00000000-0005-0000-0000-000074060000}"/>
    <cellStyle name="Comma 2 3 8 2" xfId="1654" xr:uid="{00000000-0005-0000-0000-000075060000}"/>
    <cellStyle name="Comma 2 3 8 2 2" xfId="1655" xr:uid="{00000000-0005-0000-0000-000076060000}"/>
    <cellStyle name="Comma 2 3 8 2 3" xfId="1656" xr:uid="{00000000-0005-0000-0000-000077060000}"/>
    <cellStyle name="Comma 2 3 8 2 4" xfId="1657" xr:uid="{00000000-0005-0000-0000-000078060000}"/>
    <cellStyle name="Comma 2 3 8 3" xfId="1658" xr:uid="{00000000-0005-0000-0000-000079060000}"/>
    <cellStyle name="Comma 2 3 8 4" xfId="1659" xr:uid="{00000000-0005-0000-0000-00007A060000}"/>
    <cellStyle name="Comma 2 3 8 5" xfId="1660" xr:uid="{00000000-0005-0000-0000-00007B060000}"/>
    <cellStyle name="Comma 2 3 8 6" xfId="1661" xr:uid="{00000000-0005-0000-0000-00007C060000}"/>
    <cellStyle name="Comma 2 3 8 7" xfId="5873" xr:uid="{B46E4B84-A9C3-4D77-8042-A4110C5DC0ED}"/>
    <cellStyle name="Comma 2 3 9" xfId="1662" xr:uid="{00000000-0005-0000-0000-00007D060000}"/>
    <cellStyle name="Comma 2 3 9 2" xfId="1663" xr:uid="{00000000-0005-0000-0000-00007E060000}"/>
    <cellStyle name="Comma 2 3 9 3" xfId="1664" xr:uid="{00000000-0005-0000-0000-00007F060000}"/>
    <cellStyle name="Comma 2 3 9 4" xfId="1665" xr:uid="{00000000-0005-0000-0000-000080060000}"/>
    <cellStyle name="Comma 2 3 9 5" xfId="1666" xr:uid="{00000000-0005-0000-0000-000081060000}"/>
    <cellStyle name="Comma 2 3 9 6" xfId="5856" xr:uid="{40B6230C-5C03-497D-B5D5-703FAC4E48D7}"/>
    <cellStyle name="Comma 2 4" xfId="1667" xr:uid="{00000000-0005-0000-0000-000082060000}"/>
    <cellStyle name="Comma 2 4 10" xfId="1668" xr:uid="{00000000-0005-0000-0000-000083060000}"/>
    <cellStyle name="Comma 2 4 11" xfId="1669" xr:uid="{00000000-0005-0000-0000-000084060000}"/>
    <cellStyle name="Comma 2 4 12" xfId="1670" xr:uid="{00000000-0005-0000-0000-000085060000}"/>
    <cellStyle name="Comma 2 4 13" xfId="1671" xr:uid="{00000000-0005-0000-0000-000086060000}"/>
    <cellStyle name="Comma 2 4 14" xfId="1672" xr:uid="{00000000-0005-0000-0000-000087060000}"/>
    <cellStyle name="Comma 2 4 15" xfId="4696" xr:uid="{D1D51345-4BF0-4459-9A14-E2FB6AC5562D}"/>
    <cellStyle name="Comma 2 4 2" xfId="1673" xr:uid="{00000000-0005-0000-0000-000088060000}"/>
    <cellStyle name="Comma 2 4 2 2" xfId="1674" xr:uid="{00000000-0005-0000-0000-000089060000}"/>
    <cellStyle name="Comma 2 4 2 2 2" xfId="1675" xr:uid="{00000000-0005-0000-0000-00008A060000}"/>
    <cellStyle name="Comma 2 4 2 2 3" xfId="1676" xr:uid="{00000000-0005-0000-0000-00008B060000}"/>
    <cellStyle name="Comma 2 4 2 2 4" xfId="1677" xr:uid="{00000000-0005-0000-0000-00008C060000}"/>
    <cellStyle name="Comma 2 4 2 2 5" xfId="1678" xr:uid="{00000000-0005-0000-0000-00008D060000}"/>
    <cellStyle name="Comma 2 4 2 3" xfId="1679" xr:uid="{00000000-0005-0000-0000-00008E060000}"/>
    <cellStyle name="Comma 2 4 2 4" xfId="1680" xr:uid="{00000000-0005-0000-0000-00008F060000}"/>
    <cellStyle name="Comma 2 4 2 5" xfId="1681" xr:uid="{00000000-0005-0000-0000-000090060000}"/>
    <cellStyle name="Comma 2 4 2 6" xfId="1682" xr:uid="{00000000-0005-0000-0000-000091060000}"/>
    <cellStyle name="Comma 2 4 2 7" xfId="1683" xr:uid="{00000000-0005-0000-0000-000092060000}"/>
    <cellStyle name="Comma 2 4 2 8" xfId="4697" xr:uid="{EF5649EB-3D08-4BBB-9F9D-673E62A672FB}"/>
    <cellStyle name="Comma 2 4 3" xfId="1684" xr:uid="{00000000-0005-0000-0000-000093060000}"/>
    <cellStyle name="Comma 2 4 3 2" xfId="1685" xr:uid="{00000000-0005-0000-0000-000094060000}"/>
    <cellStyle name="Comma 2 4 3 2 2" xfId="1686" xr:uid="{00000000-0005-0000-0000-000095060000}"/>
    <cellStyle name="Comma 2 4 3 3" xfId="1687" xr:uid="{00000000-0005-0000-0000-000096060000}"/>
    <cellStyle name="Comma 2 4 3 4" xfId="1688" xr:uid="{00000000-0005-0000-0000-000097060000}"/>
    <cellStyle name="Comma 2 4 3 5" xfId="1689" xr:uid="{00000000-0005-0000-0000-000098060000}"/>
    <cellStyle name="Comma 2 4 4" xfId="1690" xr:uid="{00000000-0005-0000-0000-000099060000}"/>
    <cellStyle name="Comma 2 4 4 2" xfId="1691" xr:uid="{00000000-0005-0000-0000-00009A060000}"/>
    <cellStyle name="Comma 2 4 4 3" xfId="1692" xr:uid="{00000000-0005-0000-0000-00009B060000}"/>
    <cellStyle name="Comma 2 4 4 4" xfId="5129" xr:uid="{216C9480-B424-44CD-97B1-08EADBCC3F66}"/>
    <cellStyle name="Comma 2 4 5" xfId="1693" xr:uid="{00000000-0005-0000-0000-00009C060000}"/>
    <cellStyle name="Comma 2 4 5 2" xfId="1694" xr:uid="{00000000-0005-0000-0000-00009D060000}"/>
    <cellStyle name="Comma 2 4 5 3" xfId="1695" xr:uid="{00000000-0005-0000-0000-00009E060000}"/>
    <cellStyle name="Comma 2 4 5 4" xfId="5223" xr:uid="{023D2D38-1B80-4CD9-97B8-6C90A533911B}"/>
    <cellStyle name="Comma 2 4 6" xfId="1696" xr:uid="{00000000-0005-0000-0000-00009F060000}"/>
    <cellStyle name="Comma 2 4 6 2" xfId="1697" xr:uid="{00000000-0005-0000-0000-0000A0060000}"/>
    <cellStyle name="Comma 2 4 6 3" xfId="1698" xr:uid="{00000000-0005-0000-0000-0000A1060000}"/>
    <cellStyle name="Comma 2 4 7" xfId="1699" xr:uid="{00000000-0005-0000-0000-0000A2060000}"/>
    <cellStyle name="Comma 2 4 7 2" xfId="1700" xr:uid="{00000000-0005-0000-0000-0000A3060000}"/>
    <cellStyle name="Comma 2 4 8" xfId="1701" xr:uid="{00000000-0005-0000-0000-0000A4060000}"/>
    <cellStyle name="Comma 2 4 8 2" xfId="1702" xr:uid="{00000000-0005-0000-0000-0000A5060000}"/>
    <cellStyle name="Comma 2 4 9" xfId="1703" xr:uid="{00000000-0005-0000-0000-0000A6060000}"/>
    <cellStyle name="Comma 2 4 9 2" xfId="1704" xr:uid="{00000000-0005-0000-0000-0000A7060000}"/>
    <cellStyle name="Comma 2 4 9 3" xfId="5874" xr:uid="{EBA92328-0B5C-4BD4-9C62-ED982F62946A}"/>
    <cellStyle name="Comma 2 5" xfId="1705" xr:uid="{00000000-0005-0000-0000-0000A8060000}"/>
    <cellStyle name="Comma 2 5 10" xfId="1706" xr:uid="{00000000-0005-0000-0000-0000A9060000}"/>
    <cellStyle name="Comma 2 5 11" xfId="1707" xr:uid="{00000000-0005-0000-0000-0000AA060000}"/>
    <cellStyle name="Comma 2 5 12" xfId="1708" xr:uid="{00000000-0005-0000-0000-0000AB060000}"/>
    <cellStyle name="Comma 2 5 13" xfId="1709" xr:uid="{00000000-0005-0000-0000-0000AC060000}"/>
    <cellStyle name="Comma 2 5 14" xfId="4698" xr:uid="{7AC32D60-DCEB-4531-A708-D349344F3E18}"/>
    <cellStyle name="Comma 2 5 2" xfId="1710" xr:uid="{00000000-0005-0000-0000-0000AD060000}"/>
    <cellStyle name="Comma 2 5 2 2" xfId="1711" xr:uid="{00000000-0005-0000-0000-0000AE060000}"/>
    <cellStyle name="Comma 2 5 2 2 2" xfId="1712" xr:uid="{00000000-0005-0000-0000-0000AF060000}"/>
    <cellStyle name="Comma 2 5 2 2 3" xfId="1713" xr:uid="{00000000-0005-0000-0000-0000B0060000}"/>
    <cellStyle name="Comma 2 5 2 2 4" xfId="1714" xr:uid="{00000000-0005-0000-0000-0000B1060000}"/>
    <cellStyle name="Comma 2 5 2 2 5" xfId="4700" xr:uid="{25DCD96C-5017-4ECD-B0C7-E3634E98B4E3}"/>
    <cellStyle name="Comma 2 5 2 3" xfId="1715" xr:uid="{00000000-0005-0000-0000-0000B2060000}"/>
    <cellStyle name="Comma 2 5 2 4" xfId="1716" xr:uid="{00000000-0005-0000-0000-0000B3060000}"/>
    <cellStyle name="Comma 2 5 2 5" xfId="1717" xr:uid="{00000000-0005-0000-0000-0000B4060000}"/>
    <cellStyle name="Comma 2 5 2 6" xfId="1718" xr:uid="{00000000-0005-0000-0000-0000B5060000}"/>
    <cellStyle name="Comma 2 5 2 7" xfId="4699" xr:uid="{63CDB344-292D-4EA5-A70D-081CB2593121}"/>
    <cellStyle name="Comma 2 5 3" xfId="1719" xr:uid="{00000000-0005-0000-0000-0000B6060000}"/>
    <cellStyle name="Comma 2 5 3 2" xfId="1720" xr:uid="{00000000-0005-0000-0000-0000B7060000}"/>
    <cellStyle name="Comma 2 5 3 2 2" xfId="1721" xr:uid="{00000000-0005-0000-0000-0000B8060000}"/>
    <cellStyle name="Comma 2 5 3 2 3" xfId="4702" xr:uid="{E57FB859-5CE4-4C91-A0A5-9BB2805B4F04}"/>
    <cellStyle name="Comma 2 5 3 3" xfId="1722" xr:uid="{00000000-0005-0000-0000-0000B9060000}"/>
    <cellStyle name="Comma 2 5 3 3 2" xfId="5224" xr:uid="{7221479D-2FC9-4D2E-8905-171594AB7D0B}"/>
    <cellStyle name="Comma 2 5 3 4" xfId="1723" xr:uid="{00000000-0005-0000-0000-0000BA060000}"/>
    <cellStyle name="Comma 2 5 3 4 2" xfId="5875" xr:uid="{5EC1C4A2-CCA9-49DF-866F-A89865754313}"/>
    <cellStyle name="Comma 2 5 3 5" xfId="1724" xr:uid="{00000000-0005-0000-0000-0000BB060000}"/>
    <cellStyle name="Comma 2 5 3 6" xfId="4701" xr:uid="{51F233E6-03D9-4484-AEFE-9C77985961DC}"/>
    <cellStyle name="Comma 2 5 4" xfId="1725" xr:uid="{00000000-0005-0000-0000-0000BC060000}"/>
    <cellStyle name="Comma 2 5 4 2" xfId="1726" xr:uid="{00000000-0005-0000-0000-0000BD060000}"/>
    <cellStyle name="Comma 2 5 4 2 2" xfId="5876" xr:uid="{CFBE1B9F-0941-42B8-A840-57BB1BA1E170}"/>
    <cellStyle name="Comma 2 5 4 3" xfId="5479" xr:uid="{B8A23FE0-4D15-4A51-BD23-C5E741B6775F}"/>
    <cellStyle name="Comma 2 5 5" xfId="1727" xr:uid="{00000000-0005-0000-0000-0000BE060000}"/>
    <cellStyle name="Comma 2 5 5 2" xfId="1728" xr:uid="{00000000-0005-0000-0000-0000BF060000}"/>
    <cellStyle name="Comma 2 5 5 2 2" xfId="5877" xr:uid="{B5658436-43C6-4AF7-BE62-11FC0C798630}"/>
    <cellStyle name="Comma 2 5 5 3" xfId="5562" xr:uid="{7D760795-CADA-41F6-8B0A-2F1C6A074BCA}"/>
    <cellStyle name="Comma 2 5 6" xfId="1729" xr:uid="{00000000-0005-0000-0000-0000C0060000}"/>
    <cellStyle name="Comma 2 5 6 2" xfId="1730" xr:uid="{00000000-0005-0000-0000-0000C1060000}"/>
    <cellStyle name="Comma 2 5 6 2 2" xfId="5878" xr:uid="{B34A05A1-197B-4172-A2CF-AC6DCDFEABC3}"/>
    <cellStyle name="Comma 2 5 6 3" xfId="5643" xr:uid="{E9D26FFE-273F-4566-96BC-E3E197B3740D}"/>
    <cellStyle name="Comma 2 5 7" xfId="1731" xr:uid="{00000000-0005-0000-0000-0000C2060000}"/>
    <cellStyle name="Comma 2 5 7 2" xfId="1732" xr:uid="{00000000-0005-0000-0000-0000C3060000}"/>
    <cellStyle name="Comma 2 5 7 3" xfId="5879" xr:uid="{BD49E236-0E74-4302-B978-36A56D856123}"/>
    <cellStyle name="Comma 2 5 8" xfId="1733" xr:uid="{00000000-0005-0000-0000-0000C4060000}"/>
    <cellStyle name="Comma 2 5 8 2" xfId="1734" xr:uid="{00000000-0005-0000-0000-0000C5060000}"/>
    <cellStyle name="Comma 2 5 8 3" xfId="5880" xr:uid="{77DE03C9-BA19-445E-BCF6-2B211BEA3744}"/>
    <cellStyle name="Comma 2 5 9" xfId="1735" xr:uid="{00000000-0005-0000-0000-0000C6060000}"/>
    <cellStyle name="Comma 2 6" xfId="1736" xr:uid="{00000000-0005-0000-0000-0000C7060000}"/>
    <cellStyle name="Comma 2 6 10" xfId="4703" xr:uid="{0E0AC42D-1945-47A6-814F-0A4E9117734F}"/>
    <cellStyle name="Comma 2 6 2" xfId="1737" xr:uid="{00000000-0005-0000-0000-0000C8060000}"/>
    <cellStyle name="Comma 2 6 2 2" xfId="1738" xr:uid="{00000000-0005-0000-0000-0000C9060000}"/>
    <cellStyle name="Comma 2 6 2 2 2" xfId="1739" xr:uid="{00000000-0005-0000-0000-0000CA060000}"/>
    <cellStyle name="Comma 2 6 2 2 3" xfId="1740" xr:uid="{00000000-0005-0000-0000-0000CB060000}"/>
    <cellStyle name="Comma 2 6 2 2 4" xfId="1741" xr:uid="{00000000-0005-0000-0000-0000CC060000}"/>
    <cellStyle name="Comma 2 6 2 2 5" xfId="5882" xr:uid="{FE05AAC2-B26D-45BA-B7AC-B0A48F581AE0}"/>
    <cellStyle name="Comma 2 6 2 3" xfId="1742" xr:uid="{00000000-0005-0000-0000-0000CD060000}"/>
    <cellStyle name="Comma 2 6 2 4" xfId="1743" xr:uid="{00000000-0005-0000-0000-0000CE060000}"/>
    <cellStyle name="Comma 2 6 2 5" xfId="1744" xr:uid="{00000000-0005-0000-0000-0000CF060000}"/>
    <cellStyle name="Comma 2 6 2 6" xfId="1745" xr:uid="{00000000-0005-0000-0000-0000D0060000}"/>
    <cellStyle name="Comma 2 6 2 7" xfId="1746" xr:uid="{00000000-0005-0000-0000-0000D1060000}"/>
    <cellStyle name="Comma 2 6 2 8" xfId="4704" xr:uid="{C7A5E448-747C-4E5F-97C3-375BD6C87129}"/>
    <cellStyle name="Comma 2 6 3" xfId="1747" xr:uid="{00000000-0005-0000-0000-0000D2060000}"/>
    <cellStyle name="Comma 2 6 3 2" xfId="1748" xr:uid="{00000000-0005-0000-0000-0000D3060000}"/>
    <cellStyle name="Comma 2 6 3 2 2" xfId="5883" xr:uid="{AD9428A8-0683-4479-99D3-41304DC09F08}"/>
    <cellStyle name="Comma 2 6 3 3" xfId="1749" xr:uid="{00000000-0005-0000-0000-0000D4060000}"/>
    <cellStyle name="Comma 2 6 3 4" xfId="1750" xr:uid="{00000000-0005-0000-0000-0000D5060000}"/>
    <cellStyle name="Comma 2 6 3 5" xfId="1751" xr:uid="{00000000-0005-0000-0000-0000D6060000}"/>
    <cellStyle name="Comma 2 6 3 6" xfId="5225" xr:uid="{4ED9F4AC-31BC-40A5-AF8C-CFFAF7BD7999}"/>
    <cellStyle name="Comma 2 6 4" xfId="1752" xr:uid="{00000000-0005-0000-0000-0000D7060000}"/>
    <cellStyle name="Comma 2 6 4 2" xfId="1753" xr:uid="{00000000-0005-0000-0000-0000D8060000}"/>
    <cellStyle name="Comma 2 6 4 3" xfId="5647" xr:uid="{C7FC6F49-AD0F-4CD4-9A49-04E10B5AB1CC}"/>
    <cellStyle name="Comma 2 6 5" xfId="1754" xr:uid="{00000000-0005-0000-0000-0000D9060000}"/>
    <cellStyle name="Comma 2 6 5 2" xfId="5881" xr:uid="{4A9648A0-17F9-4798-A0C7-875E18EE920C}"/>
    <cellStyle name="Comma 2 6 6" xfId="1755" xr:uid="{00000000-0005-0000-0000-0000DA060000}"/>
    <cellStyle name="Comma 2 6 7" xfId="1756" xr:uid="{00000000-0005-0000-0000-0000DB060000}"/>
    <cellStyle name="Comma 2 6 8" xfId="1757" xr:uid="{00000000-0005-0000-0000-0000DC060000}"/>
    <cellStyle name="Comma 2 6 9" xfId="1758" xr:uid="{00000000-0005-0000-0000-0000DD060000}"/>
    <cellStyle name="Comma 2 7" xfId="1759" xr:uid="{00000000-0005-0000-0000-0000DE060000}"/>
    <cellStyle name="Comma 2 7 2" xfId="1760" xr:uid="{00000000-0005-0000-0000-0000DF060000}"/>
    <cellStyle name="Comma 2 7 2 2" xfId="1761" xr:uid="{00000000-0005-0000-0000-0000E0060000}"/>
    <cellStyle name="Comma 2 7 2 2 2" xfId="1762" xr:uid="{00000000-0005-0000-0000-0000E1060000}"/>
    <cellStyle name="Comma 2 7 2 2 3" xfId="1763" xr:uid="{00000000-0005-0000-0000-0000E2060000}"/>
    <cellStyle name="Comma 2 7 2 2 4" xfId="1764" xr:uid="{00000000-0005-0000-0000-0000E3060000}"/>
    <cellStyle name="Comma 2 7 2 2 5" xfId="5885" xr:uid="{285C119C-ACB1-4555-B610-B4B5ED88BD95}"/>
    <cellStyle name="Comma 2 7 2 3" xfId="1765" xr:uid="{00000000-0005-0000-0000-0000E4060000}"/>
    <cellStyle name="Comma 2 7 2 4" xfId="1766" xr:uid="{00000000-0005-0000-0000-0000E5060000}"/>
    <cellStyle name="Comma 2 7 2 5" xfId="1767" xr:uid="{00000000-0005-0000-0000-0000E6060000}"/>
    <cellStyle name="Comma 2 7 2 6" xfId="1768" xr:uid="{00000000-0005-0000-0000-0000E7060000}"/>
    <cellStyle name="Comma 2 7 2 7" xfId="1769" xr:uid="{00000000-0005-0000-0000-0000E8060000}"/>
    <cellStyle name="Comma 2 7 2 8" xfId="5226" xr:uid="{E493E6EB-4CC7-4A40-9750-08ACA0F4B10C}"/>
    <cellStyle name="Comma 2 7 3" xfId="1770" xr:uid="{00000000-0005-0000-0000-0000E9060000}"/>
    <cellStyle name="Comma 2 7 3 2" xfId="1771" xr:uid="{00000000-0005-0000-0000-0000EA060000}"/>
    <cellStyle name="Comma 2 7 3 3" xfId="1772" xr:uid="{00000000-0005-0000-0000-0000EB060000}"/>
    <cellStyle name="Comma 2 7 3 4" xfId="1773" xr:uid="{00000000-0005-0000-0000-0000EC060000}"/>
    <cellStyle name="Comma 2 7 3 5" xfId="1774" xr:uid="{00000000-0005-0000-0000-0000ED060000}"/>
    <cellStyle name="Comma 2 7 3 6" xfId="5884" xr:uid="{ED5D391A-416E-4AFB-98B8-105A1E62A28E}"/>
    <cellStyle name="Comma 2 7 4" xfId="1775" xr:uid="{00000000-0005-0000-0000-0000EE060000}"/>
    <cellStyle name="Comma 2 7 5" xfId="1776" xr:uid="{00000000-0005-0000-0000-0000EF060000}"/>
    <cellStyle name="Comma 2 7 6" xfId="1777" xr:uid="{00000000-0005-0000-0000-0000F0060000}"/>
    <cellStyle name="Comma 2 7 7" xfId="1778" xr:uid="{00000000-0005-0000-0000-0000F1060000}"/>
    <cellStyle name="Comma 2 7 8" xfId="1779" xr:uid="{00000000-0005-0000-0000-0000F2060000}"/>
    <cellStyle name="Comma 2 7 9" xfId="4705" xr:uid="{6E3AD76E-0C0E-4E01-B764-7E1478E91460}"/>
    <cellStyle name="Comma 2 8" xfId="1780" xr:uid="{00000000-0005-0000-0000-0000F3060000}"/>
    <cellStyle name="Comma 2 8 2" xfId="1781" xr:uid="{00000000-0005-0000-0000-0000F4060000}"/>
    <cellStyle name="Comma 2 8 2 2" xfId="1782" xr:uid="{00000000-0005-0000-0000-0000F5060000}"/>
    <cellStyle name="Comma 2 8 2 2 2" xfId="1783" xr:uid="{00000000-0005-0000-0000-0000F6060000}"/>
    <cellStyle name="Comma 2 8 2 2 3" xfId="1784" xr:uid="{00000000-0005-0000-0000-0000F7060000}"/>
    <cellStyle name="Comma 2 8 2 2 4" xfId="1785" xr:uid="{00000000-0005-0000-0000-0000F8060000}"/>
    <cellStyle name="Comma 2 8 2 2 5" xfId="5887" xr:uid="{13E0FFB1-8F86-462B-96E8-A3A47C05BF33}"/>
    <cellStyle name="Comma 2 8 2 3" xfId="1786" xr:uid="{00000000-0005-0000-0000-0000F9060000}"/>
    <cellStyle name="Comma 2 8 2 4" xfId="1787" xr:uid="{00000000-0005-0000-0000-0000FA060000}"/>
    <cellStyle name="Comma 2 8 2 5" xfId="1788" xr:uid="{00000000-0005-0000-0000-0000FB060000}"/>
    <cellStyle name="Comma 2 8 2 6" xfId="1789" xr:uid="{00000000-0005-0000-0000-0000FC060000}"/>
    <cellStyle name="Comma 2 8 2 7" xfId="1790" xr:uid="{00000000-0005-0000-0000-0000FD060000}"/>
    <cellStyle name="Comma 2 8 2 8" xfId="5227" xr:uid="{056843F6-87EF-455E-A018-BB7E7E20422B}"/>
    <cellStyle name="Comma 2 8 3" xfId="1791" xr:uid="{00000000-0005-0000-0000-0000FE060000}"/>
    <cellStyle name="Comma 2 8 3 2" xfId="1792" xr:uid="{00000000-0005-0000-0000-0000FF060000}"/>
    <cellStyle name="Comma 2 8 3 3" xfId="1793" xr:uid="{00000000-0005-0000-0000-000000070000}"/>
    <cellStyle name="Comma 2 8 3 4" xfId="1794" xr:uid="{00000000-0005-0000-0000-000001070000}"/>
    <cellStyle name="Comma 2 8 3 5" xfId="1795" xr:uid="{00000000-0005-0000-0000-000002070000}"/>
    <cellStyle name="Comma 2 8 3 6" xfId="5886" xr:uid="{4802A457-E91F-48AE-89AF-187B725D6662}"/>
    <cellStyle name="Comma 2 8 4" xfId="1796" xr:uid="{00000000-0005-0000-0000-000003070000}"/>
    <cellStyle name="Comma 2 8 5" xfId="1797" xr:uid="{00000000-0005-0000-0000-000004070000}"/>
    <cellStyle name="Comma 2 8 6" xfId="1798" xr:uid="{00000000-0005-0000-0000-000005070000}"/>
    <cellStyle name="Comma 2 8 7" xfId="1799" xr:uid="{00000000-0005-0000-0000-000006070000}"/>
    <cellStyle name="Comma 2 8 8" xfId="1800" xr:uid="{00000000-0005-0000-0000-000007070000}"/>
    <cellStyle name="Comma 2 8 9" xfId="4706" xr:uid="{C08E3A63-6D95-4911-8A6B-23BCDEEFAEE6}"/>
    <cellStyle name="Comma 2 9" xfId="1801" xr:uid="{00000000-0005-0000-0000-000008070000}"/>
    <cellStyle name="Comma 2 9 2" xfId="1802" xr:uid="{00000000-0005-0000-0000-000009070000}"/>
    <cellStyle name="Comma 2 9 2 2" xfId="1803" xr:uid="{00000000-0005-0000-0000-00000A070000}"/>
    <cellStyle name="Comma 2 9 2 3" xfId="1804" xr:uid="{00000000-0005-0000-0000-00000B070000}"/>
    <cellStyle name="Comma 2 9 2 4" xfId="1805" xr:uid="{00000000-0005-0000-0000-00000C070000}"/>
    <cellStyle name="Comma 2 9 2 5" xfId="5888" xr:uid="{3A806AC5-48DF-4DE4-BF65-B3F9DBA9591D}"/>
    <cellStyle name="Comma 2 9 3" xfId="1806" xr:uid="{00000000-0005-0000-0000-00000D070000}"/>
    <cellStyle name="Comma 2 9 4" xfId="1807" xr:uid="{00000000-0005-0000-0000-00000E070000}"/>
    <cellStyle name="Comma 2 9 5" xfId="1808" xr:uid="{00000000-0005-0000-0000-00000F070000}"/>
    <cellStyle name="Comma 2 9 6" xfId="1809" xr:uid="{00000000-0005-0000-0000-000010070000}"/>
    <cellStyle name="Comma 2 9 7" xfId="1810" xr:uid="{00000000-0005-0000-0000-000011070000}"/>
    <cellStyle name="Comma 2 9 8" xfId="5215" xr:uid="{BEBDE1C5-9A8F-4BB0-B14D-571403A0DA3D}"/>
    <cellStyle name="Comma 20" xfId="1811" xr:uid="{00000000-0005-0000-0000-000012070000}"/>
    <cellStyle name="Comma 20 10" xfId="1812" xr:uid="{00000000-0005-0000-0000-000013070000}"/>
    <cellStyle name="Comma 20 10 2" xfId="1813" xr:uid="{00000000-0005-0000-0000-000014070000}"/>
    <cellStyle name="Comma 20 10 3" xfId="5889" xr:uid="{1F5EA76C-EB72-4DF7-BF5F-B02C66AEA882}"/>
    <cellStyle name="Comma 20 11" xfId="1814" xr:uid="{00000000-0005-0000-0000-000015070000}"/>
    <cellStyle name="Comma 20 12" xfId="1815" xr:uid="{00000000-0005-0000-0000-000016070000}"/>
    <cellStyle name="Comma 20 13" xfId="1816" xr:uid="{00000000-0005-0000-0000-000017070000}"/>
    <cellStyle name="Comma 20 14" xfId="1817" xr:uid="{00000000-0005-0000-0000-000018070000}"/>
    <cellStyle name="Comma 20 15" xfId="1818" xr:uid="{00000000-0005-0000-0000-000019070000}"/>
    <cellStyle name="Comma 20 16" xfId="4707" xr:uid="{8410CCFA-D367-4A2D-9B7B-E74D0C788032}"/>
    <cellStyle name="Comma 20 2" xfId="1819" xr:uid="{00000000-0005-0000-0000-00001A070000}"/>
    <cellStyle name="Comma 20 2 2" xfId="1820" xr:uid="{00000000-0005-0000-0000-00001B070000}"/>
    <cellStyle name="Comma 20 2 2 2" xfId="1821" xr:uid="{00000000-0005-0000-0000-00001C070000}"/>
    <cellStyle name="Comma 20 2 2 3" xfId="1822" xr:uid="{00000000-0005-0000-0000-00001D070000}"/>
    <cellStyle name="Comma 20 2 2 4" xfId="1823" xr:uid="{00000000-0005-0000-0000-00001E070000}"/>
    <cellStyle name="Comma 20 2 2 5" xfId="1824" xr:uid="{00000000-0005-0000-0000-00001F070000}"/>
    <cellStyle name="Comma 20 2 2 6" xfId="4709" xr:uid="{3F89FC75-6640-4B9E-A1C8-685079581271}"/>
    <cellStyle name="Comma 20 2 3" xfId="1825" xr:uid="{00000000-0005-0000-0000-000020070000}"/>
    <cellStyle name="Comma 20 2 3 2" xfId="5229" xr:uid="{3D7BED67-E9CD-4CA1-8575-04456084DE4D}"/>
    <cellStyle name="Comma 20 2 4" xfId="1826" xr:uid="{00000000-0005-0000-0000-000021070000}"/>
    <cellStyle name="Comma 20 2 4 2" xfId="5890" xr:uid="{5FEB9BF2-1B18-417B-8C24-16E67B72C04D}"/>
    <cellStyle name="Comma 20 2 5" xfId="1827" xr:uid="{00000000-0005-0000-0000-000022070000}"/>
    <cellStyle name="Comma 20 2 6" xfId="1828" xr:uid="{00000000-0005-0000-0000-000023070000}"/>
    <cellStyle name="Comma 20 2 7" xfId="1829" xr:uid="{00000000-0005-0000-0000-000024070000}"/>
    <cellStyle name="Comma 20 2 8" xfId="4708" xr:uid="{AF544066-16B5-428B-96C9-C7E929EA5428}"/>
    <cellStyle name="Comma 20 3" xfId="1830" xr:uid="{00000000-0005-0000-0000-000025070000}"/>
    <cellStyle name="Comma 20 3 2" xfId="1831" xr:uid="{00000000-0005-0000-0000-000026070000}"/>
    <cellStyle name="Comma 20 3 2 2" xfId="1832" xr:uid="{00000000-0005-0000-0000-000027070000}"/>
    <cellStyle name="Comma 20 3 2 3" xfId="5230" xr:uid="{1341CDB8-13DB-4596-B77A-A23BD6246F64}"/>
    <cellStyle name="Comma 20 3 3" xfId="1833" xr:uid="{00000000-0005-0000-0000-000028070000}"/>
    <cellStyle name="Comma 20 3 3 2" xfId="5891" xr:uid="{C2AF381D-030D-4A44-B2DE-58B26998CE61}"/>
    <cellStyle name="Comma 20 3 4" xfId="1834" xr:uid="{00000000-0005-0000-0000-000029070000}"/>
    <cellStyle name="Comma 20 3 5" xfId="1835" xr:uid="{00000000-0005-0000-0000-00002A070000}"/>
    <cellStyle name="Comma 20 3 6" xfId="4710" xr:uid="{23645D2B-4E20-4859-B678-B90820B5BE6E}"/>
    <cellStyle name="Comma 20 4" xfId="1836" xr:uid="{00000000-0005-0000-0000-00002B070000}"/>
    <cellStyle name="Comma 20 4 2" xfId="1837" xr:uid="{00000000-0005-0000-0000-00002C070000}"/>
    <cellStyle name="Comma 20 4 2 2" xfId="5892" xr:uid="{24B51355-F095-4386-AAA1-0DF76DB554CD}"/>
    <cellStyle name="Comma 20 4 3" xfId="1838" xr:uid="{00000000-0005-0000-0000-00002D070000}"/>
    <cellStyle name="Comma 20 4 4" xfId="5231" xr:uid="{10DB1714-56C1-4C2A-BB55-17C3EEB5D048}"/>
    <cellStyle name="Comma 20 5" xfId="1839" xr:uid="{00000000-0005-0000-0000-00002E070000}"/>
    <cellStyle name="Comma 20 5 2" xfId="1840" xr:uid="{00000000-0005-0000-0000-00002F070000}"/>
    <cellStyle name="Comma 20 5 2 2" xfId="5893" xr:uid="{16A76498-DE6E-4BA6-9854-449209EF1E72}"/>
    <cellStyle name="Comma 20 5 3" xfId="1841" xr:uid="{00000000-0005-0000-0000-000030070000}"/>
    <cellStyle name="Comma 20 5 4" xfId="5228" xr:uid="{35341FA6-811F-462F-B272-F374FDFDC6F0}"/>
    <cellStyle name="Comma 20 6" xfId="1842" xr:uid="{00000000-0005-0000-0000-000031070000}"/>
    <cellStyle name="Comma 20 6 2" xfId="1843" xr:uid="{00000000-0005-0000-0000-000032070000}"/>
    <cellStyle name="Comma 20 6 2 2" xfId="5894" xr:uid="{B0A256CD-CE10-46C0-AB2C-47D75F42F59A}"/>
    <cellStyle name="Comma 20 6 3" xfId="5445" xr:uid="{F7A90C3E-A7C8-4E0D-8973-83EACDAF7EF8}"/>
    <cellStyle name="Comma 20 7" xfId="1844" xr:uid="{00000000-0005-0000-0000-000033070000}"/>
    <cellStyle name="Comma 20 7 2" xfId="1845" xr:uid="{00000000-0005-0000-0000-000034070000}"/>
    <cellStyle name="Comma 20 7 2 2" xfId="5895" xr:uid="{A57B7F9E-D3E3-47B6-98FF-7FF6E8FA0015}"/>
    <cellStyle name="Comma 20 7 3" xfId="5527" xr:uid="{14C45BE2-2924-4CCE-BE1A-0B864031FF14}"/>
    <cellStyle name="Comma 20 8" xfId="1846" xr:uid="{00000000-0005-0000-0000-000035070000}"/>
    <cellStyle name="Comma 20 8 2" xfId="1847" xr:uid="{00000000-0005-0000-0000-000036070000}"/>
    <cellStyle name="Comma 20 8 2 2" xfId="5896" xr:uid="{EEA114C2-836B-4FA8-902D-D52D19428E92}"/>
    <cellStyle name="Comma 20 8 3" xfId="5609" xr:uid="{FC7292C4-BCE7-4EF9-99F6-5597C93CCDB1}"/>
    <cellStyle name="Comma 20 9" xfId="1848" xr:uid="{00000000-0005-0000-0000-000037070000}"/>
    <cellStyle name="Comma 20 9 2" xfId="1849" xr:uid="{00000000-0005-0000-0000-000038070000}"/>
    <cellStyle name="Comma 20 9 3" xfId="5897" xr:uid="{BCA61539-EA78-4805-920D-8FA981A959FD}"/>
    <cellStyle name="Comma 21" xfId="1850" xr:uid="{00000000-0005-0000-0000-000039070000}"/>
    <cellStyle name="Comma 21 10" xfId="1851" xr:uid="{00000000-0005-0000-0000-00003A070000}"/>
    <cellStyle name="Comma 21 10 2" xfId="1852" xr:uid="{00000000-0005-0000-0000-00003B070000}"/>
    <cellStyle name="Comma 21 10 3" xfId="5898" xr:uid="{0391BF11-B237-49F1-B27B-A620A5387D44}"/>
    <cellStyle name="Comma 21 11" xfId="1853" xr:uid="{00000000-0005-0000-0000-00003C070000}"/>
    <cellStyle name="Comma 21 12" xfId="1854" xr:uid="{00000000-0005-0000-0000-00003D070000}"/>
    <cellStyle name="Comma 21 13" xfId="1855" xr:uid="{00000000-0005-0000-0000-00003E070000}"/>
    <cellStyle name="Comma 21 14" xfId="1856" xr:uid="{00000000-0005-0000-0000-00003F070000}"/>
    <cellStyle name="Comma 21 15" xfId="1857" xr:uid="{00000000-0005-0000-0000-000040070000}"/>
    <cellStyle name="Comma 21 16" xfId="4711" xr:uid="{6F4B9C73-54FD-4996-B8A1-82975956AA5C}"/>
    <cellStyle name="Comma 21 2" xfId="1858" xr:uid="{00000000-0005-0000-0000-000041070000}"/>
    <cellStyle name="Comma 21 2 2" xfId="1859" xr:uid="{00000000-0005-0000-0000-000042070000}"/>
    <cellStyle name="Comma 21 2 2 2" xfId="1860" xr:uid="{00000000-0005-0000-0000-000043070000}"/>
    <cellStyle name="Comma 21 2 2 3" xfId="1861" xr:uid="{00000000-0005-0000-0000-000044070000}"/>
    <cellStyle name="Comma 21 2 2 4" xfId="1862" xr:uid="{00000000-0005-0000-0000-000045070000}"/>
    <cellStyle name="Comma 21 2 2 5" xfId="1863" xr:uid="{00000000-0005-0000-0000-000046070000}"/>
    <cellStyle name="Comma 21 2 2 6" xfId="4713" xr:uid="{A73F217B-E95F-4914-B16C-02F9E7C844FA}"/>
    <cellStyle name="Comma 21 2 3" xfId="1864" xr:uid="{00000000-0005-0000-0000-000047070000}"/>
    <cellStyle name="Comma 21 2 3 2" xfId="5233" xr:uid="{3AC9742D-102A-4BA7-B9CC-7D07951DE347}"/>
    <cellStyle name="Comma 21 2 4" xfId="1865" xr:uid="{00000000-0005-0000-0000-000048070000}"/>
    <cellStyle name="Comma 21 2 4 2" xfId="5899" xr:uid="{E9EEBC85-9036-4CE9-88EB-3A9D1E206205}"/>
    <cellStyle name="Comma 21 2 5" xfId="1866" xr:uid="{00000000-0005-0000-0000-000049070000}"/>
    <cellStyle name="Comma 21 2 6" xfId="1867" xr:uid="{00000000-0005-0000-0000-00004A070000}"/>
    <cellStyle name="Comma 21 2 7" xfId="1868" xr:uid="{00000000-0005-0000-0000-00004B070000}"/>
    <cellStyle name="Comma 21 2 8" xfId="4712" xr:uid="{55D7A6D9-91F0-4BF2-AFAD-E5AC718E3EB9}"/>
    <cellStyle name="Comma 21 3" xfId="1869" xr:uid="{00000000-0005-0000-0000-00004C070000}"/>
    <cellStyle name="Comma 21 3 2" xfId="1870" xr:uid="{00000000-0005-0000-0000-00004D070000}"/>
    <cellStyle name="Comma 21 3 2 2" xfId="1871" xr:uid="{00000000-0005-0000-0000-00004E070000}"/>
    <cellStyle name="Comma 21 3 2 3" xfId="5234" xr:uid="{C23B1768-A0B1-4B21-AAF6-CD5BA5D9C4BD}"/>
    <cellStyle name="Comma 21 3 3" xfId="1872" xr:uid="{00000000-0005-0000-0000-00004F070000}"/>
    <cellStyle name="Comma 21 3 3 2" xfId="5900" xr:uid="{FCB00707-D980-4AB6-B0E7-24366F537589}"/>
    <cellStyle name="Comma 21 3 4" xfId="1873" xr:uid="{00000000-0005-0000-0000-000050070000}"/>
    <cellStyle name="Comma 21 3 5" xfId="1874" xr:uid="{00000000-0005-0000-0000-000051070000}"/>
    <cellStyle name="Comma 21 3 6" xfId="4714" xr:uid="{55AC15FA-83C1-4A2D-8420-3E8C5FD5091A}"/>
    <cellStyle name="Comma 21 4" xfId="1875" xr:uid="{00000000-0005-0000-0000-000052070000}"/>
    <cellStyle name="Comma 21 4 2" xfId="1876" xr:uid="{00000000-0005-0000-0000-000053070000}"/>
    <cellStyle name="Comma 21 4 2 2" xfId="5901" xr:uid="{B6F625A4-695F-4D03-A4D1-F0639CEDF6F0}"/>
    <cellStyle name="Comma 21 4 3" xfId="1877" xr:uid="{00000000-0005-0000-0000-000054070000}"/>
    <cellStyle name="Comma 21 4 4" xfId="5235" xr:uid="{A20C31C3-AD10-4F14-80E4-EFE8BC38E2FB}"/>
    <cellStyle name="Comma 21 5" xfId="1878" xr:uid="{00000000-0005-0000-0000-000055070000}"/>
    <cellStyle name="Comma 21 5 2" xfId="1879" xr:uid="{00000000-0005-0000-0000-000056070000}"/>
    <cellStyle name="Comma 21 5 2 2" xfId="5902" xr:uid="{E6C4CB45-FDB0-4676-8F50-3F1D04669AE4}"/>
    <cellStyle name="Comma 21 5 3" xfId="1880" xr:uid="{00000000-0005-0000-0000-000057070000}"/>
    <cellStyle name="Comma 21 5 4" xfId="5232" xr:uid="{FFCDE448-CD42-4469-B57C-FC439F6CF59F}"/>
    <cellStyle name="Comma 21 6" xfId="1881" xr:uid="{00000000-0005-0000-0000-000058070000}"/>
    <cellStyle name="Comma 21 6 2" xfId="1882" xr:uid="{00000000-0005-0000-0000-000059070000}"/>
    <cellStyle name="Comma 21 6 2 2" xfId="5903" xr:uid="{382E4254-476F-48B8-96BF-253E81094BEF}"/>
    <cellStyle name="Comma 21 6 3" xfId="5444" xr:uid="{A20AFF17-5682-43A4-9F39-DF8E68859984}"/>
    <cellStyle name="Comma 21 7" xfId="1883" xr:uid="{00000000-0005-0000-0000-00005A070000}"/>
    <cellStyle name="Comma 21 7 2" xfId="1884" xr:uid="{00000000-0005-0000-0000-00005B070000}"/>
    <cellStyle name="Comma 21 7 2 2" xfId="5904" xr:uid="{7F5C977E-FE00-445E-AD0A-C34F98167CAA}"/>
    <cellStyle name="Comma 21 7 3" xfId="5526" xr:uid="{05D10D9A-5DDA-4D8B-AADF-65BBAB041902}"/>
    <cellStyle name="Comma 21 8" xfId="1885" xr:uid="{00000000-0005-0000-0000-00005C070000}"/>
    <cellStyle name="Comma 21 8 2" xfId="1886" xr:uid="{00000000-0005-0000-0000-00005D070000}"/>
    <cellStyle name="Comma 21 8 2 2" xfId="5905" xr:uid="{464B0D11-9151-4B7E-8A1A-36B759711145}"/>
    <cellStyle name="Comma 21 8 3" xfId="5608" xr:uid="{AC4F704C-2852-4ABF-AD87-837E255BBD9A}"/>
    <cellStyle name="Comma 21 9" xfId="1887" xr:uid="{00000000-0005-0000-0000-00005E070000}"/>
    <cellStyle name="Comma 21 9 2" xfId="1888" xr:uid="{00000000-0005-0000-0000-00005F070000}"/>
    <cellStyle name="Comma 21 9 3" xfId="5906" xr:uid="{B5BA4EE4-F2D7-4A37-9314-120BC7B959B9}"/>
    <cellStyle name="Comma 22" xfId="1889" xr:uid="{00000000-0005-0000-0000-000060070000}"/>
    <cellStyle name="Comma 22 10" xfId="1890" xr:uid="{00000000-0005-0000-0000-000061070000}"/>
    <cellStyle name="Comma 22 10 2" xfId="1891" xr:uid="{00000000-0005-0000-0000-000062070000}"/>
    <cellStyle name="Comma 22 11" xfId="1892" xr:uid="{00000000-0005-0000-0000-000063070000}"/>
    <cellStyle name="Comma 22 12" xfId="1893" xr:uid="{00000000-0005-0000-0000-000064070000}"/>
    <cellStyle name="Comma 22 13" xfId="1894" xr:uid="{00000000-0005-0000-0000-000065070000}"/>
    <cellStyle name="Comma 22 14" xfId="1895" xr:uid="{00000000-0005-0000-0000-000066070000}"/>
    <cellStyle name="Comma 22 15" xfId="1896" xr:uid="{00000000-0005-0000-0000-000067070000}"/>
    <cellStyle name="Comma 22 2" xfId="1897" xr:uid="{00000000-0005-0000-0000-000068070000}"/>
    <cellStyle name="Comma 22 2 2" xfId="1898" xr:uid="{00000000-0005-0000-0000-000069070000}"/>
    <cellStyle name="Comma 22 2 2 2" xfId="1899" xr:uid="{00000000-0005-0000-0000-00006A070000}"/>
    <cellStyle name="Comma 22 2 2 3" xfId="1900" xr:uid="{00000000-0005-0000-0000-00006B070000}"/>
    <cellStyle name="Comma 22 2 2 4" xfId="1901" xr:uid="{00000000-0005-0000-0000-00006C070000}"/>
    <cellStyle name="Comma 22 2 2 5" xfId="1902" xr:uid="{00000000-0005-0000-0000-00006D070000}"/>
    <cellStyle name="Comma 22 2 2 6" xfId="4716" xr:uid="{887E6AE6-D0B5-4E25-A621-A9ACEA404327}"/>
    <cellStyle name="Comma 22 2 3" xfId="1903" xr:uid="{00000000-0005-0000-0000-00006E070000}"/>
    <cellStyle name="Comma 22 2 3 2" xfId="5237" xr:uid="{7B5E08B3-B5FD-410D-B4F5-33554D20595F}"/>
    <cellStyle name="Comma 22 2 4" xfId="1904" xr:uid="{00000000-0005-0000-0000-00006F070000}"/>
    <cellStyle name="Comma 22 2 4 2" xfId="5907" xr:uid="{67761262-AAF8-43F2-AB84-B74D75A74636}"/>
    <cellStyle name="Comma 22 2 5" xfId="1905" xr:uid="{00000000-0005-0000-0000-000070070000}"/>
    <cellStyle name="Comma 22 2 6" xfId="1906" xr:uid="{00000000-0005-0000-0000-000071070000}"/>
    <cellStyle name="Comma 22 2 7" xfId="1907" xr:uid="{00000000-0005-0000-0000-000072070000}"/>
    <cellStyle name="Comma 22 2 8" xfId="4715" xr:uid="{C501C216-92C6-400A-8E59-AF40DEAE269F}"/>
    <cellStyle name="Comma 22 3" xfId="1908" xr:uid="{00000000-0005-0000-0000-000073070000}"/>
    <cellStyle name="Comma 22 3 2" xfId="1909" xr:uid="{00000000-0005-0000-0000-000074070000}"/>
    <cellStyle name="Comma 22 3 2 2" xfId="1910" xr:uid="{00000000-0005-0000-0000-000075070000}"/>
    <cellStyle name="Comma 22 3 2 3" xfId="5238" xr:uid="{5CAC23B9-283B-4506-8ED9-F12CA5CB8927}"/>
    <cellStyle name="Comma 22 3 3" xfId="1911" xr:uid="{00000000-0005-0000-0000-000076070000}"/>
    <cellStyle name="Comma 22 3 3 2" xfId="5908" xr:uid="{218B1486-E3A2-474E-B173-20D59BF9D18A}"/>
    <cellStyle name="Comma 22 3 4" xfId="1912" xr:uid="{00000000-0005-0000-0000-000077070000}"/>
    <cellStyle name="Comma 22 3 5" xfId="1913" xr:uid="{00000000-0005-0000-0000-000078070000}"/>
    <cellStyle name="Comma 22 3 6" xfId="4717" xr:uid="{00FCEC81-F570-4932-B38D-DFD1F2D46993}"/>
    <cellStyle name="Comma 22 4" xfId="1914" xr:uid="{00000000-0005-0000-0000-000079070000}"/>
    <cellStyle name="Comma 22 4 2" xfId="1915" xr:uid="{00000000-0005-0000-0000-00007A070000}"/>
    <cellStyle name="Comma 22 4 2 2" xfId="5909" xr:uid="{39B64B4C-F0B6-4B63-AE4B-8C62DE1D87F6}"/>
    <cellStyle name="Comma 22 4 3" xfId="1916" xr:uid="{00000000-0005-0000-0000-00007B070000}"/>
    <cellStyle name="Comma 22 4 4" xfId="5239" xr:uid="{703EC99F-BB8E-405C-BE2E-07B9CB186C95}"/>
    <cellStyle name="Comma 22 5" xfId="1917" xr:uid="{00000000-0005-0000-0000-00007C070000}"/>
    <cellStyle name="Comma 22 5 2" xfId="1918" xr:uid="{00000000-0005-0000-0000-00007D070000}"/>
    <cellStyle name="Comma 22 5 2 2" xfId="5910" xr:uid="{220607BE-578B-40EF-8F19-09C46EA5DEE8}"/>
    <cellStyle name="Comma 22 5 3" xfId="1919" xr:uid="{00000000-0005-0000-0000-00007E070000}"/>
    <cellStyle name="Comma 22 5 4" xfId="5236" xr:uid="{BA521826-C688-432C-A428-A52235EFEBE1}"/>
    <cellStyle name="Comma 22 6" xfId="1920" xr:uid="{00000000-0005-0000-0000-00007F070000}"/>
    <cellStyle name="Comma 22 6 2" xfId="1921" xr:uid="{00000000-0005-0000-0000-000080070000}"/>
    <cellStyle name="Comma 22 6 2 2" xfId="5911" xr:uid="{FB8B606F-8A6B-49F4-9FB2-AF9003585992}"/>
    <cellStyle name="Comma 22 6 3" xfId="5446" xr:uid="{6A129432-97AA-4361-834E-D8CA00FD2926}"/>
    <cellStyle name="Comma 22 7" xfId="1922" xr:uid="{00000000-0005-0000-0000-000081070000}"/>
    <cellStyle name="Comma 22 7 2" xfId="1923" xr:uid="{00000000-0005-0000-0000-000082070000}"/>
    <cellStyle name="Comma 22 7 2 2" xfId="5912" xr:uid="{3AD0F34D-2B03-4872-8868-52D03271E30F}"/>
    <cellStyle name="Comma 22 7 3" xfId="5528" xr:uid="{F6184FAA-1C17-43C5-ABDE-53AB9FFE30F1}"/>
    <cellStyle name="Comma 22 8" xfId="1924" xr:uid="{00000000-0005-0000-0000-000083070000}"/>
    <cellStyle name="Comma 22 8 2" xfId="1925" xr:uid="{00000000-0005-0000-0000-000084070000}"/>
    <cellStyle name="Comma 22 8 2 2" xfId="5913" xr:uid="{514DFC66-EE2B-425A-BDD3-1E730BB3673A}"/>
    <cellStyle name="Comma 22 8 3" xfId="5610" xr:uid="{89679DAC-BC5C-480E-A838-6311B2E6AF0A}"/>
    <cellStyle name="Comma 22 9" xfId="1926" xr:uid="{00000000-0005-0000-0000-000085070000}"/>
    <cellStyle name="Comma 22 9 2" xfId="1927" xr:uid="{00000000-0005-0000-0000-000086070000}"/>
    <cellStyle name="Comma 22 9 3" xfId="5914" xr:uid="{666157B0-EAFD-4F62-99FD-E7650AE9D4B7}"/>
    <cellStyle name="Comma 23" xfId="1928" xr:uid="{00000000-0005-0000-0000-000087070000}"/>
    <cellStyle name="Comma 23 10" xfId="1929" xr:uid="{00000000-0005-0000-0000-000088070000}"/>
    <cellStyle name="Comma 23 10 2" xfId="1930" xr:uid="{00000000-0005-0000-0000-000089070000}"/>
    <cellStyle name="Comma 23 11" xfId="1931" xr:uid="{00000000-0005-0000-0000-00008A070000}"/>
    <cellStyle name="Comma 23 12" xfId="1932" xr:uid="{00000000-0005-0000-0000-00008B070000}"/>
    <cellStyle name="Comma 23 13" xfId="1933" xr:uid="{00000000-0005-0000-0000-00008C070000}"/>
    <cellStyle name="Comma 23 14" xfId="1934" xr:uid="{00000000-0005-0000-0000-00008D070000}"/>
    <cellStyle name="Comma 23 15" xfId="1935" xr:uid="{00000000-0005-0000-0000-00008E070000}"/>
    <cellStyle name="Comma 23 2" xfId="1936" xr:uid="{00000000-0005-0000-0000-00008F070000}"/>
    <cellStyle name="Comma 23 2 2" xfId="1937" xr:uid="{00000000-0005-0000-0000-000090070000}"/>
    <cellStyle name="Comma 23 2 2 2" xfId="1938" xr:uid="{00000000-0005-0000-0000-000091070000}"/>
    <cellStyle name="Comma 23 2 2 3" xfId="1939" xr:uid="{00000000-0005-0000-0000-000092070000}"/>
    <cellStyle name="Comma 23 2 2 4" xfId="1940" xr:uid="{00000000-0005-0000-0000-000093070000}"/>
    <cellStyle name="Comma 23 2 2 5" xfId="1941" xr:uid="{00000000-0005-0000-0000-000094070000}"/>
    <cellStyle name="Comma 23 2 2 6" xfId="4719" xr:uid="{526C5E15-028F-4980-A95D-AE178C87F7B4}"/>
    <cellStyle name="Comma 23 2 3" xfId="1942" xr:uid="{00000000-0005-0000-0000-000095070000}"/>
    <cellStyle name="Comma 23 2 3 2" xfId="5241" xr:uid="{E6461697-66F7-48C8-A2F4-A04568BBD304}"/>
    <cellStyle name="Comma 23 2 4" xfId="1943" xr:uid="{00000000-0005-0000-0000-000096070000}"/>
    <cellStyle name="Comma 23 2 4 2" xfId="5915" xr:uid="{EEE84031-3B25-408A-B105-EF4832672247}"/>
    <cellStyle name="Comma 23 2 5" xfId="1944" xr:uid="{00000000-0005-0000-0000-000097070000}"/>
    <cellStyle name="Comma 23 2 6" xfId="1945" xr:uid="{00000000-0005-0000-0000-000098070000}"/>
    <cellStyle name="Comma 23 2 7" xfId="1946" xr:uid="{00000000-0005-0000-0000-000099070000}"/>
    <cellStyle name="Comma 23 2 8" xfId="4718" xr:uid="{49000DDB-6F77-4410-959B-9B42115C407D}"/>
    <cellStyle name="Comma 23 3" xfId="1947" xr:uid="{00000000-0005-0000-0000-00009A070000}"/>
    <cellStyle name="Comma 23 3 2" xfId="1948" xr:uid="{00000000-0005-0000-0000-00009B070000}"/>
    <cellStyle name="Comma 23 3 2 2" xfId="1949" xr:uid="{00000000-0005-0000-0000-00009C070000}"/>
    <cellStyle name="Comma 23 3 2 3" xfId="5242" xr:uid="{876647C5-6B18-4ABA-A489-087FB8F32376}"/>
    <cellStyle name="Comma 23 3 3" xfId="1950" xr:uid="{00000000-0005-0000-0000-00009D070000}"/>
    <cellStyle name="Comma 23 3 3 2" xfId="5916" xr:uid="{DABC531C-4BAA-4DC4-BF50-BA68325F2D43}"/>
    <cellStyle name="Comma 23 3 4" xfId="1951" xr:uid="{00000000-0005-0000-0000-00009E070000}"/>
    <cellStyle name="Comma 23 3 5" xfId="1952" xr:uid="{00000000-0005-0000-0000-00009F070000}"/>
    <cellStyle name="Comma 23 3 6" xfId="4720" xr:uid="{316A22C6-E303-45C4-A4A0-B2E4230D5EA6}"/>
    <cellStyle name="Comma 23 4" xfId="1953" xr:uid="{00000000-0005-0000-0000-0000A0070000}"/>
    <cellStyle name="Comma 23 4 2" xfId="1954" xr:uid="{00000000-0005-0000-0000-0000A1070000}"/>
    <cellStyle name="Comma 23 4 2 2" xfId="5917" xr:uid="{6DFBAC09-8032-41CA-B4E3-C0011B327DD7}"/>
    <cellStyle name="Comma 23 4 3" xfId="1955" xr:uid="{00000000-0005-0000-0000-0000A2070000}"/>
    <cellStyle name="Comma 23 4 4" xfId="5243" xr:uid="{C771E716-8445-49B3-A3D6-14D44F381DFF}"/>
    <cellStyle name="Comma 23 5" xfId="1956" xr:uid="{00000000-0005-0000-0000-0000A3070000}"/>
    <cellStyle name="Comma 23 5 2" xfId="1957" xr:uid="{00000000-0005-0000-0000-0000A4070000}"/>
    <cellStyle name="Comma 23 5 2 2" xfId="5918" xr:uid="{1E43BB83-23D9-4F61-9A40-5BCC590DBD8A}"/>
    <cellStyle name="Comma 23 5 3" xfId="1958" xr:uid="{00000000-0005-0000-0000-0000A5070000}"/>
    <cellStyle name="Comma 23 5 4" xfId="5240" xr:uid="{310F4EFE-74B1-4FDA-9DA9-FAC4C2CED08B}"/>
    <cellStyle name="Comma 23 6" xfId="1959" xr:uid="{00000000-0005-0000-0000-0000A6070000}"/>
    <cellStyle name="Comma 23 6 2" xfId="1960" xr:uid="{00000000-0005-0000-0000-0000A7070000}"/>
    <cellStyle name="Comma 23 6 2 2" xfId="5919" xr:uid="{0CC33B4A-908A-486B-AB0A-8F094C0CB191}"/>
    <cellStyle name="Comma 23 6 3" xfId="5447" xr:uid="{384A459F-C804-44AC-AA3F-18174A7A4E55}"/>
    <cellStyle name="Comma 23 7" xfId="1961" xr:uid="{00000000-0005-0000-0000-0000A8070000}"/>
    <cellStyle name="Comma 23 7 2" xfId="1962" xr:uid="{00000000-0005-0000-0000-0000A9070000}"/>
    <cellStyle name="Comma 23 7 2 2" xfId="5920" xr:uid="{2D841987-942A-42E8-A06F-13D932736BCC}"/>
    <cellStyle name="Comma 23 7 3" xfId="5529" xr:uid="{D94ED017-2D78-46ED-ADF5-567EEF0C6217}"/>
    <cellStyle name="Comma 23 8" xfId="1963" xr:uid="{00000000-0005-0000-0000-0000AA070000}"/>
    <cellStyle name="Comma 23 8 2" xfId="1964" xr:uid="{00000000-0005-0000-0000-0000AB070000}"/>
    <cellStyle name="Comma 23 8 2 2" xfId="5921" xr:uid="{86066090-3585-4B2E-8DB0-862781D215A5}"/>
    <cellStyle name="Comma 23 8 3" xfId="5611" xr:uid="{156D325D-FEA5-4BD3-A3DB-16DF89D4BC4C}"/>
    <cellStyle name="Comma 23 9" xfId="1965" xr:uid="{00000000-0005-0000-0000-0000AC070000}"/>
    <cellStyle name="Comma 23 9 2" xfId="1966" xr:uid="{00000000-0005-0000-0000-0000AD070000}"/>
    <cellStyle name="Comma 23 9 3" xfId="5922" xr:uid="{E7B21DDC-7519-48AB-9F1E-DD6A7E8D362F}"/>
    <cellStyle name="Comma 24" xfId="1967" xr:uid="{00000000-0005-0000-0000-0000AE070000}"/>
    <cellStyle name="Comma 24 10" xfId="1968" xr:uid="{00000000-0005-0000-0000-0000AF070000}"/>
    <cellStyle name="Comma 24 10 2" xfId="1969" xr:uid="{00000000-0005-0000-0000-0000B0070000}"/>
    <cellStyle name="Comma 24 11" xfId="1970" xr:uid="{00000000-0005-0000-0000-0000B1070000}"/>
    <cellStyle name="Comma 24 12" xfId="1971" xr:uid="{00000000-0005-0000-0000-0000B2070000}"/>
    <cellStyle name="Comma 24 13" xfId="1972" xr:uid="{00000000-0005-0000-0000-0000B3070000}"/>
    <cellStyle name="Comma 24 14" xfId="1973" xr:uid="{00000000-0005-0000-0000-0000B4070000}"/>
    <cellStyle name="Comma 24 15" xfId="1974" xr:uid="{00000000-0005-0000-0000-0000B5070000}"/>
    <cellStyle name="Comma 24 2" xfId="1975" xr:uid="{00000000-0005-0000-0000-0000B6070000}"/>
    <cellStyle name="Comma 24 2 2" xfId="1976" xr:uid="{00000000-0005-0000-0000-0000B7070000}"/>
    <cellStyle name="Comma 24 2 2 2" xfId="1977" xr:uid="{00000000-0005-0000-0000-0000B8070000}"/>
    <cellStyle name="Comma 24 2 2 3" xfId="1978" xr:uid="{00000000-0005-0000-0000-0000B9070000}"/>
    <cellStyle name="Comma 24 2 2 4" xfId="1979" xr:uid="{00000000-0005-0000-0000-0000BA070000}"/>
    <cellStyle name="Comma 24 2 2 5" xfId="1980" xr:uid="{00000000-0005-0000-0000-0000BB070000}"/>
    <cellStyle name="Comma 24 2 2 6" xfId="4722" xr:uid="{FF270445-B00B-4E41-BEEC-5023A89586F4}"/>
    <cellStyle name="Comma 24 2 3" xfId="1981" xr:uid="{00000000-0005-0000-0000-0000BC070000}"/>
    <cellStyle name="Comma 24 2 3 2" xfId="5245" xr:uid="{BA5F3D07-3C39-4AE7-B5FC-DD3231C73E79}"/>
    <cellStyle name="Comma 24 2 4" xfId="1982" xr:uid="{00000000-0005-0000-0000-0000BD070000}"/>
    <cellStyle name="Comma 24 2 4 2" xfId="5923" xr:uid="{C0F408AD-0AB9-4B4D-B9E0-718AF053E003}"/>
    <cellStyle name="Comma 24 2 5" xfId="1983" xr:uid="{00000000-0005-0000-0000-0000BE070000}"/>
    <cellStyle name="Comma 24 2 6" xfId="1984" xr:uid="{00000000-0005-0000-0000-0000BF070000}"/>
    <cellStyle name="Comma 24 2 7" xfId="1985" xr:uid="{00000000-0005-0000-0000-0000C0070000}"/>
    <cellStyle name="Comma 24 2 8" xfId="4721" xr:uid="{10991C84-F130-4DB4-817C-BABBFFB93ED9}"/>
    <cellStyle name="Comma 24 3" xfId="1986" xr:uid="{00000000-0005-0000-0000-0000C1070000}"/>
    <cellStyle name="Comma 24 3 2" xfId="1987" xr:uid="{00000000-0005-0000-0000-0000C2070000}"/>
    <cellStyle name="Comma 24 3 2 2" xfId="1988" xr:uid="{00000000-0005-0000-0000-0000C3070000}"/>
    <cellStyle name="Comma 24 3 2 3" xfId="5246" xr:uid="{6E8BC764-EFD6-438D-8C6C-B7D60E63D9F2}"/>
    <cellStyle name="Comma 24 3 3" xfId="1989" xr:uid="{00000000-0005-0000-0000-0000C4070000}"/>
    <cellStyle name="Comma 24 3 3 2" xfId="5924" xr:uid="{A0DEFC62-FF90-440D-9DD1-236E1FB977A9}"/>
    <cellStyle name="Comma 24 3 4" xfId="1990" xr:uid="{00000000-0005-0000-0000-0000C5070000}"/>
    <cellStyle name="Comma 24 3 5" xfId="1991" xr:uid="{00000000-0005-0000-0000-0000C6070000}"/>
    <cellStyle name="Comma 24 3 6" xfId="4723" xr:uid="{1266DACB-79E4-4303-ACC3-CF0B51EA4D68}"/>
    <cellStyle name="Comma 24 4" xfId="1992" xr:uid="{00000000-0005-0000-0000-0000C7070000}"/>
    <cellStyle name="Comma 24 4 2" xfId="1993" xr:uid="{00000000-0005-0000-0000-0000C8070000}"/>
    <cellStyle name="Comma 24 4 2 2" xfId="5925" xr:uid="{9A2D6ED9-BEFE-4F38-A8CC-17530672DB81}"/>
    <cellStyle name="Comma 24 4 3" xfId="1994" xr:uid="{00000000-0005-0000-0000-0000C9070000}"/>
    <cellStyle name="Comma 24 4 4" xfId="5247" xr:uid="{5BFF5AD4-413C-4755-A1D5-62637D0A4203}"/>
    <cellStyle name="Comma 24 5" xfId="1995" xr:uid="{00000000-0005-0000-0000-0000CA070000}"/>
    <cellStyle name="Comma 24 5 2" xfId="1996" xr:uid="{00000000-0005-0000-0000-0000CB070000}"/>
    <cellStyle name="Comma 24 5 2 2" xfId="5926" xr:uid="{6684C99A-9F6F-4F8C-A649-0732471B40CE}"/>
    <cellStyle name="Comma 24 5 3" xfId="1997" xr:uid="{00000000-0005-0000-0000-0000CC070000}"/>
    <cellStyle name="Comma 24 5 4" xfId="5244" xr:uid="{FC6C0561-3227-4560-B0CA-75F075BA62E4}"/>
    <cellStyle name="Comma 24 6" xfId="1998" xr:uid="{00000000-0005-0000-0000-0000CD070000}"/>
    <cellStyle name="Comma 24 6 2" xfId="1999" xr:uid="{00000000-0005-0000-0000-0000CE070000}"/>
    <cellStyle name="Comma 24 6 2 2" xfId="5927" xr:uid="{080B80AE-F072-4E7C-AAA1-B4B3E5194FED}"/>
    <cellStyle name="Comma 24 6 3" xfId="5448" xr:uid="{1859DCDB-19B1-46D2-A7D0-B092FC41BE77}"/>
    <cellStyle name="Comma 24 7" xfId="2000" xr:uid="{00000000-0005-0000-0000-0000CF070000}"/>
    <cellStyle name="Comma 24 7 2" xfId="2001" xr:uid="{00000000-0005-0000-0000-0000D0070000}"/>
    <cellStyle name="Comma 24 7 2 2" xfId="5928" xr:uid="{F0145F67-871C-4CFE-9ECA-D1D1F7686C6D}"/>
    <cellStyle name="Comma 24 7 3" xfId="5530" xr:uid="{9762DDCF-4404-4BB7-927C-1E1CDA900BAB}"/>
    <cellStyle name="Comma 24 8" xfId="2002" xr:uid="{00000000-0005-0000-0000-0000D1070000}"/>
    <cellStyle name="Comma 24 8 2" xfId="2003" xr:uid="{00000000-0005-0000-0000-0000D2070000}"/>
    <cellStyle name="Comma 24 8 2 2" xfId="5929" xr:uid="{64406F58-DFFC-4008-93FC-D2A7FB39A9C7}"/>
    <cellStyle name="Comma 24 8 3" xfId="5612" xr:uid="{702C1DB7-136F-47D7-A7B5-428CC7B60FDB}"/>
    <cellStyle name="Comma 24 9" xfId="2004" xr:uid="{00000000-0005-0000-0000-0000D3070000}"/>
    <cellStyle name="Comma 24 9 2" xfId="2005" xr:uid="{00000000-0005-0000-0000-0000D4070000}"/>
    <cellStyle name="Comma 24 9 3" xfId="5930" xr:uid="{58C03F0A-B1A9-494C-BF5F-4CD54C41FDC4}"/>
    <cellStyle name="Comma 25" xfId="2006" xr:uid="{00000000-0005-0000-0000-0000D5070000}"/>
    <cellStyle name="Comma 25 10" xfId="2007" xr:uid="{00000000-0005-0000-0000-0000D6070000}"/>
    <cellStyle name="Comma 25 11" xfId="2008" xr:uid="{00000000-0005-0000-0000-0000D7070000}"/>
    <cellStyle name="Comma 25 12" xfId="2009" xr:uid="{00000000-0005-0000-0000-0000D8070000}"/>
    <cellStyle name="Comma 25 13" xfId="2010" xr:uid="{00000000-0005-0000-0000-0000D9070000}"/>
    <cellStyle name="Comma 25 14" xfId="2011" xr:uid="{00000000-0005-0000-0000-0000DA070000}"/>
    <cellStyle name="Comma 25 15" xfId="4724" xr:uid="{45B9D662-2218-4671-B543-47299B62F3F8}"/>
    <cellStyle name="Comma 25 2" xfId="2012" xr:uid="{00000000-0005-0000-0000-0000DB070000}"/>
    <cellStyle name="Comma 25 2 2" xfId="2013" xr:uid="{00000000-0005-0000-0000-0000DC070000}"/>
    <cellStyle name="Comma 25 2 2 2" xfId="2014" xr:uid="{00000000-0005-0000-0000-0000DD070000}"/>
    <cellStyle name="Comma 25 2 2 3" xfId="2015" xr:uid="{00000000-0005-0000-0000-0000DE070000}"/>
    <cellStyle name="Comma 25 2 2 4" xfId="2016" xr:uid="{00000000-0005-0000-0000-0000DF070000}"/>
    <cellStyle name="Comma 25 2 2 5" xfId="2017" xr:uid="{00000000-0005-0000-0000-0000E0070000}"/>
    <cellStyle name="Comma 25 2 2 6" xfId="5249" xr:uid="{1BD45936-D069-4B13-9A8D-B684ACD0D992}"/>
    <cellStyle name="Comma 25 2 3" xfId="2018" xr:uid="{00000000-0005-0000-0000-0000E1070000}"/>
    <cellStyle name="Comma 25 2 3 2" xfId="5932" xr:uid="{B3FF35C7-3206-4DCA-8A99-52F06E5F7583}"/>
    <cellStyle name="Comma 25 2 4" xfId="2019" xr:uid="{00000000-0005-0000-0000-0000E2070000}"/>
    <cellStyle name="Comma 25 2 5" xfId="2020" xr:uid="{00000000-0005-0000-0000-0000E3070000}"/>
    <cellStyle name="Comma 25 2 6" xfId="2021" xr:uid="{00000000-0005-0000-0000-0000E4070000}"/>
    <cellStyle name="Comma 25 2 7" xfId="2022" xr:uid="{00000000-0005-0000-0000-0000E5070000}"/>
    <cellStyle name="Comma 25 2 8" xfId="4725" xr:uid="{95CC84EF-B907-42DB-8B0C-C553550C19FD}"/>
    <cellStyle name="Comma 25 3" xfId="2023" xr:uid="{00000000-0005-0000-0000-0000E6070000}"/>
    <cellStyle name="Comma 25 3 2" xfId="2024" xr:uid="{00000000-0005-0000-0000-0000E7070000}"/>
    <cellStyle name="Comma 25 3 2 2" xfId="2025" xr:uid="{00000000-0005-0000-0000-0000E8070000}"/>
    <cellStyle name="Comma 25 3 2 3" xfId="5250" xr:uid="{897212C5-9C1C-4BF2-8D99-F01D0072F0C6}"/>
    <cellStyle name="Comma 25 3 3" xfId="2026" xr:uid="{00000000-0005-0000-0000-0000E9070000}"/>
    <cellStyle name="Comma 25 3 3 2" xfId="5933" xr:uid="{538C0D14-2AE4-494B-884E-7E2E62439846}"/>
    <cellStyle name="Comma 25 3 4" xfId="2027" xr:uid="{00000000-0005-0000-0000-0000EA070000}"/>
    <cellStyle name="Comma 25 3 5" xfId="2028" xr:uid="{00000000-0005-0000-0000-0000EB070000}"/>
    <cellStyle name="Comma 25 3 6" xfId="4726" xr:uid="{D1EFD5ED-5820-41E6-92C8-B84DC1074636}"/>
    <cellStyle name="Comma 25 4" xfId="2029" xr:uid="{00000000-0005-0000-0000-0000EC070000}"/>
    <cellStyle name="Comma 25 4 2" xfId="2030" xr:uid="{00000000-0005-0000-0000-0000ED070000}"/>
    <cellStyle name="Comma 25 4 2 2" xfId="5934" xr:uid="{37B8D527-BEDA-4046-83E0-804F93B1358B}"/>
    <cellStyle name="Comma 25 4 3" xfId="2031" xr:uid="{00000000-0005-0000-0000-0000EE070000}"/>
    <cellStyle name="Comma 25 4 4" xfId="5248" xr:uid="{524287F5-51FD-488E-8C7B-3A09A485AB07}"/>
    <cellStyle name="Comma 25 5" xfId="2032" xr:uid="{00000000-0005-0000-0000-0000EF070000}"/>
    <cellStyle name="Comma 25 5 2" xfId="2033" xr:uid="{00000000-0005-0000-0000-0000F0070000}"/>
    <cellStyle name="Comma 25 5 2 2" xfId="5935" xr:uid="{93541709-8337-4B87-A37B-55710933FA45}"/>
    <cellStyle name="Comma 25 5 3" xfId="2034" xr:uid="{00000000-0005-0000-0000-0000F1070000}"/>
    <cellStyle name="Comma 25 5 4" xfId="5449" xr:uid="{68B7EA23-B616-40A3-9516-4124589E77E6}"/>
    <cellStyle name="Comma 25 6" xfId="2035" xr:uid="{00000000-0005-0000-0000-0000F2070000}"/>
    <cellStyle name="Comma 25 6 2" xfId="2036" xr:uid="{00000000-0005-0000-0000-0000F3070000}"/>
    <cellStyle name="Comma 25 6 2 2" xfId="5936" xr:uid="{2367521D-7E55-4D15-9D54-B9306FF0B9AE}"/>
    <cellStyle name="Comma 25 6 3" xfId="5531" xr:uid="{DC8991EA-09E3-4B99-8C12-131E6184B0CC}"/>
    <cellStyle name="Comma 25 7" xfId="2037" xr:uid="{00000000-0005-0000-0000-0000F4070000}"/>
    <cellStyle name="Comma 25 7 2" xfId="2038" xr:uid="{00000000-0005-0000-0000-0000F5070000}"/>
    <cellStyle name="Comma 25 7 2 2" xfId="5937" xr:uid="{4029B8EE-A617-4AEB-8873-6EC2174CC91A}"/>
    <cellStyle name="Comma 25 7 3" xfId="5613" xr:uid="{8FF748C7-E15E-4005-BE5D-EEE89BD84E30}"/>
    <cellStyle name="Comma 25 8" xfId="2039" xr:uid="{00000000-0005-0000-0000-0000F6070000}"/>
    <cellStyle name="Comma 25 8 2" xfId="2040" xr:uid="{00000000-0005-0000-0000-0000F7070000}"/>
    <cellStyle name="Comma 25 8 3" xfId="5938" xr:uid="{7FF27826-CB8D-49C6-A3BA-F8885056F103}"/>
    <cellStyle name="Comma 25 9" xfId="2041" xr:uid="{00000000-0005-0000-0000-0000F8070000}"/>
    <cellStyle name="Comma 25 9 2" xfId="2042" xr:uid="{00000000-0005-0000-0000-0000F9070000}"/>
    <cellStyle name="Comma 25 9 3" xfId="5931" xr:uid="{3945AAE5-834E-4BEA-856F-91E3B5F78FCF}"/>
    <cellStyle name="Comma 26" xfId="2043" xr:uid="{00000000-0005-0000-0000-0000FA070000}"/>
    <cellStyle name="Comma 26 2" xfId="2044" xr:uid="{00000000-0005-0000-0000-0000FB070000}"/>
    <cellStyle name="Comma 26 2 2" xfId="2045" xr:uid="{00000000-0005-0000-0000-0000FC070000}"/>
    <cellStyle name="Comma 26 2 2 2" xfId="2046" xr:uid="{00000000-0005-0000-0000-0000FD070000}"/>
    <cellStyle name="Comma 26 2 2 3" xfId="2047" xr:uid="{00000000-0005-0000-0000-0000FE070000}"/>
    <cellStyle name="Comma 26 2 2 4" xfId="2048" xr:uid="{00000000-0005-0000-0000-0000FF070000}"/>
    <cellStyle name="Comma 26 2 2 5" xfId="2049" xr:uid="{00000000-0005-0000-0000-000000080000}"/>
    <cellStyle name="Comma 26 2 2 6" xfId="5251" xr:uid="{28DBCFE4-26A9-44DC-B074-C201E8BDBD00}"/>
    <cellStyle name="Comma 26 2 3" xfId="2050" xr:uid="{00000000-0005-0000-0000-000001080000}"/>
    <cellStyle name="Comma 26 2 3 2" xfId="5939" xr:uid="{724C6270-5755-40AB-9873-A11EE23A3765}"/>
    <cellStyle name="Comma 26 2 4" xfId="2051" xr:uid="{00000000-0005-0000-0000-000002080000}"/>
    <cellStyle name="Comma 26 2 5" xfId="2052" xr:uid="{00000000-0005-0000-0000-000003080000}"/>
    <cellStyle name="Comma 26 2 6" xfId="2053" xr:uid="{00000000-0005-0000-0000-000004080000}"/>
    <cellStyle name="Comma 26 2 7" xfId="2054" xr:uid="{00000000-0005-0000-0000-000005080000}"/>
    <cellStyle name="Comma 26 2 8" xfId="5088" xr:uid="{040D6ABE-A30E-4383-9D95-A2305B501139}"/>
    <cellStyle name="Comma 26 3" xfId="2055" xr:uid="{00000000-0005-0000-0000-000006080000}"/>
    <cellStyle name="Comma 26 4" xfId="4727" xr:uid="{C29E9608-88FF-4BFA-B375-2601388D5DA0}"/>
    <cellStyle name="Comma 27" xfId="2056" xr:uid="{00000000-0005-0000-0000-000007080000}"/>
    <cellStyle name="Comma 27 10" xfId="2057" xr:uid="{00000000-0005-0000-0000-000008080000}"/>
    <cellStyle name="Comma 27 11" xfId="2058" xr:uid="{00000000-0005-0000-0000-000009080000}"/>
    <cellStyle name="Comma 27 12" xfId="2059" xr:uid="{00000000-0005-0000-0000-00000A080000}"/>
    <cellStyle name="Comma 27 13" xfId="2060" xr:uid="{00000000-0005-0000-0000-00000B080000}"/>
    <cellStyle name="Comma 27 14" xfId="2061" xr:uid="{00000000-0005-0000-0000-00000C080000}"/>
    <cellStyle name="Comma 27 15" xfId="4728" xr:uid="{3914E796-77FE-4C09-9661-2E1739B43FA3}"/>
    <cellStyle name="Comma 27 2" xfId="2062" xr:uid="{00000000-0005-0000-0000-00000D080000}"/>
    <cellStyle name="Comma 27 2 2" xfId="2063" xr:uid="{00000000-0005-0000-0000-00000E080000}"/>
    <cellStyle name="Comma 27 2 2 2" xfId="2064" xr:uid="{00000000-0005-0000-0000-00000F080000}"/>
    <cellStyle name="Comma 27 2 2 3" xfId="2065" xr:uid="{00000000-0005-0000-0000-000010080000}"/>
    <cellStyle name="Comma 27 2 2 4" xfId="2066" xr:uid="{00000000-0005-0000-0000-000011080000}"/>
    <cellStyle name="Comma 27 2 2 5" xfId="2067" xr:uid="{00000000-0005-0000-0000-000012080000}"/>
    <cellStyle name="Comma 27 2 2 6" xfId="5253" xr:uid="{8EDBD314-7CDB-4B1F-83CC-DE0C3CCD5A88}"/>
    <cellStyle name="Comma 27 2 3" xfId="2068" xr:uid="{00000000-0005-0000-0000-000013080000}"/>
    <cellStyle name="Comma 27 2 3 2" xfId="5941" xr:uid="{D0C60823-4093-4A20-B786-AE4AB4A924A9}"/>
    <cellStyle name="Comma 27 2 4" xfId="2069" xr:uid="{00000000-0005-0000-0000-000014080000}"/>
    <cellStyle name="Comma 27 2 5" xfId="2070" xr:uid="{00000000-0005-0000-0000-000015080000}"/>
    <cellStyle name="Comma 27 2 6" xfId="2071" xr:uid="{00000000-0005-0000-0000-000016080000}"/>
    <cellStyle name="Comma 27 2 7" xfId="2072" xr:uid="{00000000-0005-0000-0000-000017080000}"/>
    <cellStyle name="Comma 27 2 8" xfId="4729" xr:uid="{221B455A-BCBF-4F32-B768-5FC0D6082570}"/>
    <cellStyle name="Comma 27 3" xfId="2073" xr:uid="{00000000-0005-0000-0000-000018080000}"/>
    <cellStyle name="Comma 27 3 2" xfId="2074" xr:uid="{00000000-0005-0000-0000-000019080000}"/>
    <cellStyle name="Comma 27 3 2 2" xfId="2075" xr:uid="{00000000-0005-0000-0000-00001A080000}"/>
    <cellStyle name="Comma 27 3 2 3" xfId="5254" xr:uid="{7A5CFE42-C124-4866-9DA6-DA694596FB79}"/>
    <cellStyle name="Comma 27 3 3" xfId="2076" xr:uid="{00000000-0005-0000-0000-00001B080000}"/>
    <cellStyle name="Comma 27 3 3 2" xfId="5942" xr:uid="{55DB6760-B213-4F2E-BB90-CAA4946FFA70}"/>
    <cellStyle name="Comma 27 3 4" xfId="2077" xr:uid="{00000000-0005-0000-0000-00001C080000}"/>
    <cellStyle name="Comma 27 3 5" xfId="2078" xr:uid="{00000000-0005-0000-0000-00001D080000}"/>
    <cellStyle name="Comma 27 3 6" xfId="4730" xr:uid="{2B93AF7C-9BC5-481C-A3C4-1A9047F8C883}"/>
    <cellStyle name="Comma 27 4" xfId="2079" xr:uid="{00000000-0005-0000-0000-00001E080000}"/>
    <cellStyle name="Comma 27 4 2" xfId="2080" xr:uid="{00000000-0005-0000-0000-00001F080000}"/>
    <cellStyle name="Comma 27 4 2 2" xfId="5943" xr:uid="{41787961-E964-4FD4-AA1C-C1461D556341}"/>
    <cellStyle name="Comma 27 4 3" xfId="2081" xr:uid="{00000000-0005-0000-0000-000020080000}"/>
    <cellStyle name="Comma 27 4 4" xfId="5252" xr:uid="{E7C33FB8-76AF-453D-845F-F5D42AA5BD78}"/>
    <cellStyle name="Comma 27 5" xfId="2082" xr:uid="{00000000-0005-0000-0000-000021080000}"/>
    <cellStyle name="Comma 27 5 2" xfId="2083" xr:uid="{00000000-0005-0000-0000-000022080000}"/>
    <cellStyle name="Comma 27 5 2 2" xfId="5944" xr:uid="{D1DF01E4-D900-4F95-9D4E-781355B17A81}"/>
    <cellStyle name="Comma 27 5 3" xfId="2084" xr:uid="{00000000-0005-0000-0000-000023080000}"/>
    <cellStyle name="Comma 27 5 4" xfId="5450" xr:uid="{4C062DEB-A2C1-4F10-A936-0229586FE6F2}"/>
    <cellStyle name="Comma 27 6" xfId="2085" xr:uid="{00000000-0005-0000-0000-000024080000}"/>
    <cellStyle name="Comma 27 6 2" xfId="2086" xr:uid="{00000000-0005-0000-0000-000025080000}"/>
    <cellStyle name="Comma 27 6 2 2" xfId="5945" xr:uid="{5974D8EE-052A-4403-9359-68E293E068FB}"/>
    <cellStyle name="Comma 27 6 3" xfId="5532" xr:uid="{DD5E3D8D-28C0-4250-BE51-715B2C23C11D}"/>
    <cellStyle name="Comma 27 7" xfId="2087" xr:uid="{00000000-0005-0000-0000-000026080000}"/>
    <cellStyle name="Comma 27 7 2" xfId="2088" xr:uid="{00000000-0005-0000-0000-000027080000}"/>
    <cellStyle name="Comma 27 7 2 2" xfId="5946" xr:uid="{67A81A99-8F11-4ED5-A3DE-288906075215}"/>
    <cellStyle name="Comma 27 7 3" xfId="5614" xr:uid="{8531CDCC-D3CD-4654-8692-5CF64D8C1715}"/>
    <cellStyle name="Comma 27 8" xfId="2089" xr:uid="{00000000-0005-0000-0000-000028080000}"/>
    <cellStyle name="Comma 27 8 2" xfId="2090" xr:uid="{00000000-0005-0000-0000-000029080000}"/>
    <cellStyle name="Comma 27 8 3" xfId="5947" xr:uid="{B7F6C104-E140-42C3-A338-BD7E986C14A0}"/>
    <cellStyle name="Comma 27 9" xfId="2091" xr:uid="{00000000-0005-0000-0000-00002A080000}"/>
    <cellStyle name="Comma 27 9 2" xfId="2092" xr:uid="{00000000-0005-0000-0000-00002B080000}"/>
    <cellStyle name="Comma 27 9 3" xfId="5940" xr:uid="{948C42C4-80C6-4D31-827C-E057C22AABDE}"/>
    <cellStyle name="Comma 28" xfId="2093" xr:uid="{00000000-0005-0000-0000-00002C080000}"/>
    <cellStyle name="Comma 28 10" xfId="2094" xr:uid="{00000000-0005-0000-0000-00002D080000}"/>
    <cellStyle name="Comma 28 11" xfId="2095" xr:uid="{00000000-0005-0000-0000-00002E080000}"/>
    <cellStyle name="Comma 28 12" xfId="2096" xr:uid="{00000000-0005-0000-0000-00002F080000}"/>
    <cellStyle name="Comma 28 13" xfId="2097" xr:uid="{00000000-0005-0000-0000-000030080000}"/>
    <cellStyle name="Comma 28 14" xfId="2098" xr:uid="{00000000-0005-0000-0000-000031080000}"/>
    <cellStyle name="Comma 28 15" xfId="4731" xr:uid="{C0AF3F48-10DB-4094-A4F5-F9B349B15B40}"/>
    <cellStyle name="Comma 28 2" xfId="2099" xr:uid="{00000000-0005-0000-0000-000032080000}"/>
    <cellStyle name="Comma 28 2 2" xfId="2100" xr:uid="{00000000-0005-0000-0000-000033080000}"/>
    <cellStyle name="Comma 28 2 2 2" xfId="2101" xr:uid="{00000000-0005-0000-0000-000034080000}"/>
    <cellStyle name="Comma 28 2 2 3" xfId="2102" xr:uid="{00000000-0005-0000-0000-000035080000}"/>
    <cellStyle name="Comma 28 2 2 4" xfId="2103" xr:uid="{00000000-0005-0000-0000-000036080000}"/>
    <cellStyle name="Comma 28 2 2 5" xfId="2104" xr:uid="{00000000-0005-0000-0000-000037080000}"/>
    <cellStyle name="Comma 28 2 2 6" xfId="5256" xr:uid="{7C05B267-299E-4F09-97DB-C667D2F3BD9C}"/>
    <cellStyle name="Comma 28 2 3" xfId="2105" xr:uid="{00000000-0005-0000-0000-000038080000}"/>
    <cellStyle name="Comma 28 2 3 2" xfId="5949" xr:uid="{927DE661-B1F6-406C-84FE-AEC521C038C1}"/>
    <cellStyle name="Comma 28 2 4" xfId="2106" xr:uid="{00000000-0005-0000-0000-000039080000}"/>
    <cellStyle name="Comma 28 2 5" xfId="2107" xr:uid="{00000000-0005-0000-0000-00003A080000}"/>
    <cellStyle name="Comma 28 2 6" xfId="2108" xr:uid="{00000000-0005-0000-0000-00003B080000}"/>
    <cellStyle name="Comma 28 2 7" xfId="2109" xr:uid="{00000000-0005-0000-0000-00003C080000}"/>
    <cellStyle name="Comma 28 2 8" xfId="4732" xr:uid="{A36AC389-C086-40F6-B3D6-94414CB012FD}"/>
    <cellStyle name="Comma 28 3" xfId="2110" xr:uid="{00000000-0005-0000-0000-00003D080000}"/>
    <cellStyle name="Comma 28 3 2" xfId="2111" xr:uid="{00000000-0005-0000-0000-00003E080000}"/>
    <cellStyle name="Comma 28 3 2 2" xfId="2112" xr:uid="{00000000-0005-0000-0000-00003F080000}"/>
    <cellStyle name="Comma 28 3 2 3" xfId="5257" xr:uid="{48C61DD6-6778-49A8-B0CB-5F5220EA7331}"/>
    <cellStyle name="Comma 28 3 3" xfId="2113" xr:uid="{00000000-0005-0000-0000-000040080000}"/>
    <cellStyle name="Comma 28 3 3 2" xfId="5950" xr:uid="{C406B1E9-1DC0-441E-84A2-23FA9119B1A4}"/>
    <cellStyle name="Comma 28 3 4" xfId="2114" xr:uid="{00000000-0005-0000-0000-000041080000}"/>
    <cellStyle name="Comma 28 3 5" xfId="2115" xr:uid="{00000000-0005-0000-0000-000042080000}"/>
    <cellStyle name="Comma 28 3 6" xfId="4733" xr:uid="{1B61DA15-A4C6-488B-9C6A-D6BB70632992}"/>
    <cellStyle name="Comma 28 4" xfId="2116" xr:uid="{00000000-0005-0000-0000-000043080000}"/>
    <cellStyle name="Comma 28 4 2" xfId="2117" xr:uid="{00000000-0005-0000-0000-000044080000}"/>
    <cellStyle name="Comma 28 4 2 2" xfId="5951" xr:uid="{F0230306-6554-4593-B4AD-1CD157BA9C98}"/>
    <cellStyle name="Comma 28 4 3" xfId="2118" xr:uid="{00000000-0005-0000-0000-000045080000}"/>
    <cellStyle name="Comma 28 4 4" xfId="5255" xr:uid="{CCE2005F-8C2A-474D-AC80-FF098E52C7C1}"/>
    <cellStyle name="Comma 28 5" xfId="2119" xr:uid="{00000000-0005-0000-0000-000046080000}"/>
    <cellStyle name="Comma 28 5 2" xfId="2120" xr:uid="{00000000-0005-0000-0000-000047080000}"/>
    <cellStyle name="Comma 28 5 2 2" xfId="5952" xr:uid="{247773A0-24C5-4746-8E13-0CA2CAD4CE7E}"/>
    <cellStyle name="Comma 28 5 3" xfId="2121" xr:uid="{00000000-0005-0000-0000-000048080000}"/>
    <cellStyle name="Comma 28 5 4" xfId="5451" xr:uid="{7243B472-B415-44BC-8F86-45405C82F145}"/>
    <cellStyle name="Comma 28 6" xfId="2122" xr:uid="{00000000-0005-0000-0000-000049080000}"/>
    <cellStyle name="Comma 28 6 2" xfId="2123" xr:uid="{00000000-0005-0000-0000-00004A080000}"/>
    <cellStyle name="Comma 28 6 2 2" xfId="5953" xr:uid="{5B922DA7-ADE6-4B1A-9209-511536974613}"/>
    <cellStyle name="Comma 28 6 3" xfId="5533" xr:uid="{C793F0B7-1E50-46D6-BA94-1131C2A26D2B}"/>
    <cellStyle name="Comma 28 7" xfId="2124" xr:uid="{00000000-0005-0000-0000-00004B080000}"/>
    <cellStyle name="Comma 28 7 2" xfId="2125" xr:uid="{00000000-0005-0000-0000-00004C080000}"/>
    <cellStyle name="Comma 28 7 2 2" xfId="5954" xr:uid="{3B3A7C1A-62B0-43CF-BCD2-2A0E1F59BCCD}"/>
    <cellStyle name="Comma 28 7 3" xfId="5615" xr:uid="{99720B0C-91DE-4229-8693-57E0C8019D4E}"/>
    <cellStyle name="Comma 28 8" xfId="2126" xr:uid="{00000000-0005-0000-0000-00004D080000}"/>
    <cellStyle name="Comma 28 8 2" xfId="2127" xr:uid="{00000000-0005-0000-0000-00004E080000}"/>
    <cellStyle name="Comma 28 8 3" xfId="5955" xr:uid="{A93A52E0-EC22-4F46-9F21-9F120DF45570}"/>
    <cellStyle name="Comma 28 9" xfId="2128" xr:uid="{00000000-0005-0000-0000-00004F080000}"/>
    <cellStyle name="Comma 28 9 2" xfId="2129" xr:uid="{00000000-0005-0000-0000-000050080000}"/>
    <cellStyle name="Comma 28 9 3" xfId="5948" xr:uid="{070A1F6B-8B82-428C-A490-21C1B5A9BA52}"/>
    <cellStyle name="Comma 29" xfId="2130" xr:uid="{00000000-0005-0000-0000-000051080000}"/>
    <cellStyle name="Comma 29 10" xfId="2131" xr:uid="{00000000-0005-0000-0000-000052080000}"/>
    <cellStyle name="Comma 29 11" xfId="2132" xr:uid="{00000000-0005-0000-0000-000053080000}"/>
    <cellStyle name="Comma 29 12" xfId="2133" xr:uid="{00000000-0005-0000-0000-000054080000}"/>
    <cellStyle name="Comma 29 13" xfId="2134" xr:uid="{00000000-0005-0000-0000-000055080000}"/>
    <cellStyle name="Comma 29 14" xfId="2135" xr:uid="{00000000-0005-0000-0000-000056080000}"/>
    <cellStyle name="Comma 29 15" xfId="4734" xr:uid="{22706DAE-DCE7-48C6-BA54-708BF9D0EB54}"/>
    <cellStyle name="Comma 29 2" xfId="2136" xr:uid="{00000000-0005-0000-0000-000057080000}"/>
    <cellStyle name="Comma 29 2 2" xfId="2137" xr:uid="{00000000-0005-0000-0000-000058080000}"/>
    <cellStyle name="Comma 29 2 2 2" xfId="2138" xr:uid="{00000000-0005-0000-0000-000059080000}"/>
    <cellStyle name="Comma 29 2 2 3" xfId="2139" xr:uid="{00000000-0005-0000-0000-00005A080000}"/>
    <cellStyle name="Comma 29 2 2 4" xfId="2140" xr:uid="{00000000-0005-0000-0000-00005B080000}"/>
    <cellStyle name="Comma 29 2 2 5" xfId="2141" xr:uid="{00000000-0005-0000-0000-00005C080000}"/>
    <cellStyle name="Comma 29 2 2 6" xfId="5259" xr:uid="{A24F44F1-EE19-48EB-B39F-CDF4FF926B21}"/>
    <cellStyle name="Comma 29 2 3" xfId="2142" xr:uid="{00000000-0005-0000-0000-00005D080000}"/>
    <cellStyle name="Comma 29 2 3 2" xfId="5957" xr:uid="{95D75E31-BC18-4920-8FB3-7F2A5DC10FC2}"/>
    <cellStyle name="Comma 29 2 4" xfId="2143" xr:uid="{00000000-0005-0000-0000-00005E080000}"/>
    <cellStyle name="Comma 29 2 5" xfId="2144" xr:uid="{00000000-0005-0000-0000-00005F080000}"/>
    <cellStyle name="Comma 29 2 6" xfId="2145" xr:uid="{00000000-0005-0000-0000-000060080000}"/>
    <cellStyle name="Comma 29 2 7" xfId="2146" xr:uid="{00000000-0005-0000-0000-000061080000}"/>
    <cellStyle name="Comma 29 2 8" xfId="4735" xr:uid="{4ABA137A-8CB4-4100-A10A-862FB4B631B2}"/>
    <cellStyle name="Comma 29 3" xfId="2147" xr:uid="{00000000-0005-0000-0000-000062080000}"/>
    <cellStyle name="Comma 29 3 2" xfId="2148" xr:uid="{00000000-0005-0000-0000-000063080000}"/>
    <cellStyle name="Comma 29 3 2 2" xfId="2149" xr:uid="{00000000-0005-0000-0000-000064080000}"/>
    <cellStyle name="Comma 29 3 2 3" xfId="5958" xr:uid="{1FFEDAE7-64C4-4DCD-988B-D39C25017820}"/>
    <cellStyle name="Comma 29 3 3" xfId="2150" xr:uid="{00000000-0005-0000-0000-000065080000}"/>
    <cellStyle name="Comma 29 3 4" xfId="2151" xr:uid="{00000000-0005-0000-0000-000066080000}"/>
    <cellStyle name="Comma 29 3 5" xfId="2152" xr:uid="{00000000-0005-0000-0000-000067080000}"/>
    <cellStyle name="Comma 29 3 6" xfId="5260" xr:uid="{0E563AA1-5B94-4099-A851-234A489B8997}"/>
    <cellStyle name="Comma 29 4" xfId="2153" xr:uid="{00000000-0005-0000-0000-000068080000}"/>
    <cellStyle name="Comma 29 4 2" xfId="2154" xr:uid="{00000000-0005-0000-0000-000069080000}"/>
    <cellStyle name="Comma 29 4 2 2" xfId="5959" xr:uid="{C7739265-FEE0-4D5F-8328-557A56FD9E43}"/>
    <cellStyle name="Comma 29 4 3" xfId="2155" xr:uid="{00000000-0005-0000-0000-00006A080000}"/>
    <cellStyle name="Comma 29 4 4" xfId="5258" xr:uid="{F03FE5B3-68E6-403B-89C8-39159C9B1B7F}"/>
    <cellStyle name="Comma 29 5" xfId="2156" xr:uid="{00000000-0005-0000-0000-00006B080000}"/>
    <cellStyle name="Comma 29 5 2" xfId="2157" xr:uid="{00000000-0005-0000-0000-00006C080000}"/>
    <cellStyle name="Comma 29 5 2 2" xfId="5960" xr:uid="{C8E75283-2B0D-4B97-96B6-CAC0E54C6D68}"/>
    <cellStyle name="Comma 29 5 3" xfId="2158" xr:uid="{00000000-0005-0000-0000-00006D080000}"/>
    <cellStyle name="Comma 29 5 4" xfId="5452" xr:uid="{4A65E327-C52F-4589-AB24-9451E4A9B01E}"/>
    <cellStyle name="Comma 29 6" xfId="2159" xr:uid="{00000000-0005-0000-0000-00006E080000}"/>
    <cellStyle name="Comma 29 6 2" xfId="2160" xr:uid="{00000000-0005-0000-0000-00006F080000}"/>
    <cellStyle name="Comma 29 6 2 2" xfId="5961" xr:uid="{FAB9393E-B9C8-4B27-A08B-D5C46DA62D70}"/>
    <cellStyle name="Comma 29 6 3" xfId="5534" xr:uid="{0558320C-8328-476E-B7A8-4FAB8119DAA0}"/>
    <cellStyle name="Comma 29 7" xfId="2161" xr:uid="{00000000-0005-0000-0000-000070080000}"/>
    <cellStyle name="Comma 29 7 2" xfId="2162" xr:uid="{00000000-0005-0000-0000-000071080000}"/>
    <cellStyle name="Comma 29 7 2 2" xfId="5962" xr:uid="{9A9916CC-A7EA-4F7A-98B2-812E76CE4BA4}"/>
    <cellStyle name="Comma 29 7 3" xfId="5616" xr:uid="{1BABF4BC-F362-46E0-83CF-E43E9007B0AD}"/>
    <cellStyle name="Comma 29 8" xfId="2163" xr:uid="{00000000-0005-0000-0000-000072080000}"/>
    <cellStyle name="Comma 29 8 2" xfId="2164" xr:uid="{00000000-0005-0000-0000-000073080000}"/>
    <cellStyle name="Comma 29 8 3" xfId="5963" xr:uid="{7B2F96F2-167B-4737-93C2-EA5EA184A227}"/>
    <cellStyle name="Comma 29 9" xfId="2165" xr:uid="{00000000-0005-0000-0000-000074080000}"/>
    <cellStyle name="Comma 29 9 2" xfId="2166" xr:uid="{00000000-0005-0000-0000-000075080000}"/>
    <cellStyle name="Comma 29 9 3" xfId="5956" xr:uid="{256F5549-8D58-4AA6-8C16-AB418C5265AF}"/>
    <cellStyle name="Comma 3" xfId="2167" xr:uid="{00000000-0005-0000-0000-000076080000}"/>
    <cellStyle name="Comma 3 10" xfId="2168" xr:uid="{00000000-0005-0000-0000-000077080000}"/>
    <cellStyle name="Comma 3 10 2" xfId="2169" xr:uid="{00000000-0005-0000-0000-000078080000}"/>
    <cellStyle name="Comma 3 10 2 2" xfId="2170" xr:uid="{00000000-0005-0000-0000-000079080000}"/>
    <cellStyle name="Comma 3 10 2 3" xfId="2171" xr:uid="{00000000-0005-0000-0000-00007A080000}"/>
    <cellStyle name="Comma 3 10 2 4" xfId="2172" xr:uid="{00000000-0005-0000-0000-00007B080000}"/>
    <cellStyle name="Comma 3 10 2 5" xfId="5964" xr:uid="{EB7EA537-91FE-4A25-A1C8-0CCC65F13B2E}"/>
    <cellStyle name="Comma 3 10 3" xfId="2173" xr:uid="{00000000-0005-0000-0000-00007C080000}"/>
    <cellStyle name="Comma 3 10 4" xfId="2174" xr:uid="{00000000-0005-0000-0000-00007D080000}"/>
    <cellStyle name="Comma 3 10 5" xfId="2175" xr:uid="{00000000-0005-0000-0000-00007E080000}"/>
    <cellStyle name="Comma 3 10 6" xfId="2176" xr:uid="{00000000-0005-0000-0000-00007F080000}"/>
    <cellStyle name="Comma 3 10 7" xfId="2177" xr:uid="{00000000-0005-0000-0000-000080080000}"/>
    <cellStyle name="Comma 3 10 8" xfId="5485" xr:uid="{BC826697-9D95-44BD-8CF5-430F299B40DE}"/>
    <cellStyle name="Comma 3 11" xfId="2178" xr:uid="{00000000-0005-0000-0000-000081080000}"/>
    <cellStyle name="Comma 3 11 2" xfId="2179" xr:uid="{00000000-0005-0000-0000-000082080000}"/>
    <cellStyle name="Comma 3 11 2 2" xfId="2180" xr:uid="{00000000-0005-0000-0000-000083080000}"/>
    <cellStyle name="Comma 3 11 2 3" xfId="2181" xr:uid="{00000000-0005-0000-0000-000084080000}"/>
    <cellStyle name="Comma 3 11 2 4" xfId="2182" xr:uid="{00000000-0005-0000-0000-000085080000}"/>
    <cellStyle name="Comma 3 11 2 5" xfId="5965" xr:uid="{71DBC9E0-8F45-4F9C-8178-692F2F43BDAA}"/>
    <cellStyle name="Comma 3 11 3" xfId="2183" xr:uid="{00000000-0005-0000-0000-000086080000}"/>
    <cellStyle name="Comma 3 11 4" xfId="2184" xr:uid="{00000000-0005-0000-0000-000087080000}"/>
    <cellStyle name="Comma 3 11 5" xfId="2185" xr:uid="{00000000-0005-0000-0000-000088080000}"/>
    <cellStyle name="Comma 3 11 6" xfId="2186" xr:uid="{00000000-0005-0000-0000-000089080000}"/>
    <cellStyle name="Comma 3 11 7" xfId="5567" xr:uid="{D6C8D88E-823F-4543-98F6-1921BD111851}"/>
    <cellStyle name="Comma 3 12" xfId="2187" xr:uid="{00000000-0005-0000-0000-00008A080000}"/>
    <cellStyle name="Comma 3 12 2" xfId="2188" xr:uid="{00000000-0005-0000-0000-00008B080000}"/>
    <cellStyle name="Comma 3 12 3" xfId="2189" xr:uid="{00000000-0005-0000-0000-00008C080000}"/>
    <cellStyle name="Comma 3 12 4" xfId="2190" xr:uid="{00000000-0005-0000-0000-00008D080000}"/>
    <cellStyle name="Comma 3 12 5" xfId="2191" xr:uid="{00000000-0005-0000-0000-00008E080000}"/>
    <cellStyle name="Comma 3 12 6" xfId="5966" xr:uid="{B9B1FFBD-05FE-4EA8-A4CC-F3122A6EBABA}"/>
    <cellStyle name="Comma 3 13" xfId="2192" xr:uid="{00000000-0005-0000-0000-00008F080000}"/>
    <cellStyle name="Comma 3 13 2" xfId="2193" xr:uid="{00000000-0005-0000-0000-000090080000}"/>
    <cellStyle name="Comma 3 13 3" xfId="2194" xr:uid="{00000000-0005-0000-0000-000091080000}"/>
    <cellStyle name="Comma 3 13 4" xfId="2195" xr:uid="{00000000-0005-0000-0000-000092080000}"/>
    <cellStyle name="Comma 3 13 5" xfId="2196" xr:uid="{00000000-0005-0000-0000-000093080000}"/>
    <cellStyle name="Comma 3 13 6" xfId="5967" xr:uid="{C734D4A6-DB22-4096-BF18-FE43D33B82BE}"/>
    <cellStyle name="Comma 3 14" xfId="2197" xr:uid="{00000000-0005-0000-0000-000094080000}"/>
    <cellStyle name="Comma 3 14 2" xfId="2198" xr:uid="{00000000-0005-0000-0000-000095080000}"/>
    <cellStyle name="Comma 3 14 3" xfId="2199" xr:uid="{00000000-0005-0000-0000-000096080000}"/>
    <cellStyle name="Comma 3 14 4" xfId="2200" xr:uid="{00000000-0005-0000-0000-000097080000}"/>
    <cellStyle name="Comma 3 15" xfId="2201" xr:uid="{00000000-0005-0000-0000-000098080000}"/>
    <cellStyle name="Comma 3 15 2" xfId="2202" xr:uid="{00000000-0005-0000-0000-000099080000}"/>
    <cellStyle name="Comma 3 15 3" xfId="2203" xr:uid="{00000000-0005-0000-0000-00009A080000}"/>
    <cellStyle name="Comma 3 15 4" xfId="2204" xr:uid="{00000000-0005-0000-0000-00009B080000}"/>
    <cellStyle name="Comma 3 16" xfId="2205" xr:uid="{00000000-0005-0000-0000-00009C080000}"/>
    <cellStyle name="Comma 3 16 2" xfId="2206" xr:uid="{00000000-0005-0000-0000-00009D080000}"/>
    <cellStyle name="Comma 3 16 3" xfId="2207" xr:uid="{00000000-0005-0000-0000-00009E080000}"/>
    <cellStyle name="Comma 3 17" xfId="2208" xr:uid="{00000000-0005-0000-0000-00009F080000}"/>
    <cellStyle name="Comma 3 17 2" xfId="2209" xr:uid="{00000000-0005-0000-0000-0000A0080000}"/>
    <cellStyle name="Comma 3 17 3" xfId="2210" xr:uid="{00000000-0005-0000-0000-0000A1080000}"/>
    <cellStyle name="Comma 3 18" xfId="2211" xr:uid="{00000000-0005-0000-0000-0000A2080000}"/>
    <cellStyle name="Comma 3 19" xfId="2212" xr:uid="{00000000-0005-0000-0000-0000A3080000}"/>
    <cellStyle name="Comma 3 2" xfId="2213" xr:uid="{00000000-0005-0000-0000-0000A4080000}"/>
    <cellStyle name="Comma 3 2 2" xfId="2214" xr:uid="{00000000-0005-0000-0000-0000A5080000}"/>
    <cellStyle name="Comma 3 2 2 10" xfId="2215" xr:uid="{00000000-0005-0000-0000-0000A6080000}"/>
    <cellStyle name="Comma 3 2 2 10 2" xfId="2216" xr:uid="{00000000-0005-0000-0000-0000A7080000}"/>
    <cellStyle name="Comma 3 2 2 10 3" xfId="5970" xr:uid="{F6251299-E7E5-422C-8A21-A74D1D3F1856}"/>
    <cellStyle name="Comma 3 2 2 11" xfId="2217" xr:uid="{00000000-0005-0000-0000-0000A8080000}"/>
    <cellStyle name="Comma 3 2 2 11 2" xfId="2218" xr:uid="{00000000-0005-0000-0000-0000A9080000}"/>
    <cellStyle name="Comma 3 2 2 11 3" xfId="5969" xr:uid="{87EF9C90-4163-4D54-9987-98C3812D1D76}"/>
    <cellStyle name="Comma 3 2 2 12" xfId="2219" xr:uid="{00000000-0005-0000-0000-0000AA080000}"/>
    <cellStyle name="Comma 3 2 2 13" xfId="2220" xr:uid="{00000000-0005-0000-0000-0000AB080000}"/>
    <cellStyle name="Comma 3 2 2 14" xfId="2221" xr:uid="{00000000-0005-0000-0000-0000AC080000}"/>
    <cellStyle name="Comma 3 2 2 15" xfId="2222" xr:uid="{00000000-0005-0000-0000-0000AD080000}"/>
    <cellStyle name="Comma 3 2 2 16" xfId="2223" xr:uid="{00000000-0005-0000-0000-0000AE080000}"/>
    <cellStyle name="Comma 3 2 2 17" xfId="4738" xr:uid="{43783744-875D-4956-8950-914D79D6E8BF}"/>
    <cellStyle name="Comma 3 2 2 2" xfId="2224" xr:uid="{00000000-0005-0000-0000-0000AF080000}"/>
    <cellStyle name="Comma 3 2 2 2 10" xfId="2225" xr:uid="{00000000-0005-0000-0000-0000B0080000}"/>
    <cellStyle name="Comma 3 2 2 2 11" xfId="2226" xr:uid="{00000000-0005-0000-0000-0000B1080000}"/>
    <cellStyle name="Comma 3 2 2 2 12" xfId="2227" xr:uid="{00000000-0005-0000-0000-0000B2080000}"/>
    <cellStyle name="Comma 3 2 2 2 13" xfId="2228" xr:uid="{00000000-0005-0000-0000-0000B3080000}"/>
    <cellStyle name="Comma 3 2 2 2 14" xfId="2229" xr:uid="{00000000-0005-0000-0000-0000B4080000}"/>
    <cellStyle name="Comma 3 2 2 2 15" xfId="4739" xr:uid="{B2196A5A-E9FD-4AE0-9470-BAD2D42C55E9}"/>
    <cellStyle name="Comma 3 2 2 2 2" xfId="2230" xr:uid="{00000000-0005-0000-0000-0000B5080000}"/>
    <cellStyle name="Comma 3 2 2 2 2 2" xfId="2231" xr:uid="{00000000-0005-0000-0000-0000B6080000}"/>
    <cellStyle name="Comma 3 2 2 2 2 2 2" xfId="2232" xr:uid="{00000000-0005-0000-0000-0000B7080000}"/>
    <cellStyle name="Comma 3 2 2 2 2 2 3" xfId="2233" xr:uid="{00000000-0005-0000-0000-0000B8080000}"/>
    <cellStyle name="Comma 3 2 2 2 2 2 4" xfId="2234" xr:uid="{00000000-0005-0000-0000-0000B9080000}"/>
    <cellStyle name="Comma 3 2 2 2 2 2 5" xfId="2235" xr:uid="{00000000-0005-0000-0000-0000BA080000}"/>
    <cellStyle name="Comma 3 2 2 2 2 2 6" xfId="5264" xr:uid="{7BF20A15-C36B-4150-BA34-5E9A8442CEEF}"/>
    <cellStyle name="Comma 3 2 2 2 2 3" xfId="2236" xr:uid="{00000000-0005-0000-0000-0000BB080000}"/>
    <cellStyle name="Comma 3 2 2 2 2 3 2" xfId="5972" xr:uid="{26041369-1EE6-473C-B66B-FBD0D0E4D35F}"/>
    <cellStyle name="Comma 3 2 2 2 2 4" xfId="2237" xr:uid="{00000000-0005-0000-0000-0000BC080000}"/>
    <cellStyle name="Comma 3 2 2 2 2 5" xfId="2238" xr:uid="{00000000-0005-0000-0000-0000BD080000}"/>
    <cellStyle name="Comma 3 2 2 2 2 6" xfId="2239" xr:uid="{00000000-0005-0000-0000-0000BE080000}"/>
    <cellStyle name="Comma 3 2 2 2 2 7" xfId="2240" xr:uid="{00000000-0005-0000-0000-0000BF080000}"/>
    <cellStyle name="Comma 3 2 2 2 2 8" xfId="4740" xr:uid="{8A6AF5D4-BA55-4753-824D-D074E5092419}"/>
    <cellStyle name="Comma 3 2 2 2 3" xfId="2241" xr:uid="{00000000-0005-0000-0000-0000C0080000}"/>
    <cellStyle name="Comma 3 2 2 2 3 2" xfId="2242" xr:uid="{00000000-0005-0000-0000-0000C1080000}"/>
    <cellStyle name="Comma 3 2 2 2 3 2 2" xfId="2243" xr:uid="{00000000-0005-0000-0000-0000C2080000}"/>
    <cellStyle name="Comma 3 2 2 2 3 2 3" xfId="5265" xr:uid="{C8CEB168-1499-4228-B416-1E3F35083694}"/>
    <cellStyle name="Comma 3 2 2 2 3 3" xfId="2244" xr:uid="{00000000-0005-0000-0000-0000C3080000}"/>
    <cellStyle name="Comma 3 2 2 2 3 3 2" xfId="5973" xr:uid="{5559EF52-316B-47DC-B4BC-51698D9261FB}"/>
    <cellStyle name="Comma 3 2 2 2 3 4" xfId="2245" xr:uid="{00000000-0005-0000-0000-0000C4080000}"/>
    <cellStyle name="Comma 3 2 2 2 3 5" xfId="2246" xr:uid="{00000000-0005-0000-0000-0000C5080000}"/>
    <cellStyle name="Comma 3 2 2 2 3 6" xfId="4741" xr:uid="{2F699335-8DAE-4192-8A3B-B225126BC195}"/>
    <cellStyle name="Comma 3 2 2 2 4" xfId="2247" xr:uid="{00000000-0005-0000-0000-0000C6080000}"/>
    <cellStyle name="Comma 3 2 2 2 4 2" xfId="2248" xr:uid="{00000000-0005-0000-0000-0000C7080000}"/>
    <cellStyle name="Comma 3 2 2 2 4 2 2" xfId="5974" xr:uid="{49EFCE96-EA7C-40DA-91B9-361C920F8E57}"/>
    <cellStyle name="Comma 3 2 2 2 4 3" xfId="2249" xr:uid="{00000000-0005-0000-0000-0000C8080000}"/>
    <cellStyle name="Comma 3 2 2 2 4 4" xfId="5263" xr:uid="{E5A278F5-1ED0-49F7-A818-78AAF9AB7915}"/>
    <cellStyle name="Comma 3 2 2 2 5" xfId="2250" xr:uid="{00000000-0005-0000-0000-0000C9080000}"/>
    <cellStyle name="Comma 3 2 2 2 5 2" xfId="2251" xr:uid="{00000000-0005-0000-0000-0000CA080000}"/>
    <cellStyle name="Comma 3 2 2 2 5 2 2" xfId="5975" xr:uid="{320299B5-807C-4F8D-99F7-225E5EEFE164}"/>
    <cellStyle name="Comma 3 2 2 2 5 3" xfId="2252" xr:uid="{00000000-0005-0000-0000-0000CB080000}"/>
    <cellStyle name="Comma 3 2 2 2 5 4" xfId="5442" xr:uid="{6A9B1C42-C25A-4BC5-9ADC-BD618E94815E}"/>
    <cellStyle name="Comma 3 2 2 2 6" xfId="2253" xr:uid="{00000000-0005-0000-0000-0000CC080000}"/>
    <cellStyle name="Comma 3 2 2 2 6 2" xfId="2254" xr:uid="{00000000-0005-0000-0000-0000CD080000}"/>
    <cellStyle name="Comma 3 2 2 2 6 2 2" xfId="5976" xr:uid="{12676631-6195-4BAA-9EA3-8BD02F6E05AF}"/>
    <cellStyle name="Comma 3 2 2 2 6 3" xfId="5524" xr:uid="{926205F5-845A-4EF6-9F14-31E25337C433}"/>
    <cellStyle name="Comma 3 2 2 2 7" xfId="2255" xr:uid="{00000000-0005-0000-0000-0000CE080000}"/>
    <cellStyle name="Comma 3 2 2 2 7 2" xfId="2256" xr:uid="{00000000-0005-0000-0000-0000CF080000}"/>
    <cellStyle name="Comma 3 2 2 2 7 2 2" xfId="5977" xr:uid="{4AC1052B-D9E0-4DFD-A3CF-934C2B948E2D}"/>
    <cellStyle name="Comma 3 2 2 2 7 3" xfId="5606" xr:uid="{8C633896-5BC2-4F94-AE9A-5BB744D3F803}"/>
    <cellStyle name="Comma 3 2 2 2 8" xfId="2257" xr:uid="{00000000-0005-0000-0000-0000D0080000}"/>
    <cellStyle name="Comma 3 2 2 2 8 2" xfId="2258" xr:uid="{00000000-0005-0000-0000-0000D1080000}"/>
    <cellStyle name="Comma 3 2 2 2 8 3" xfId="5978" xr:uid="{811055BB-5557-435F-9018-3370D84F8840}"/>
    <cellStyle name="Comma 3 2 2 2 9" xfId="2259" xr:uid="{00000000-0005-0000-0000-0000D2080000}"/>
    <cellStyle name="Comma 3 2 2 2 9 2" xfId="2260" xr:uid="{00000000-0005-0000-0000-0000D3080000}"/>
    <cellStyle name="Comma 3 2 2 2 9 3" xfId="5971" xr:uid="{0E4C1186-610B-4781-A665-96B074F896DE}"/>
    <cellStyle name="Comma 3 2 2 3" xfId="2261" xr:uid="{00000000-0005-0000-0000-0000D4080000}"/>
    <cellStyle name="Comma 3 2 2 3 2" xfId="2262" xr:uid="{00000000-0005-0000-0000-0000D5080000}"/>
    <cellStyle name="Comma 3 2 2 3 2 2" xfId="2263" xr:uid="{00000000-0005-0000-0000-0000D6080000}"/>
    <cellStyle name="Comma 3 2 2 3 2 3" xfId="2264" xr:uid="{00000000-0005-0000-0000-0000D7080000}"/>
    <cellStyle name="Comma 3 2 2 3 2 4" xfId="2265" xr:uid="{00000000-0005-0000-0000-0000D8080000}"/>
    <cellStyle name="Comma 3 2 2 3 2 5" xfId="2266" xr:uid="{00000000-0005-0000-0000-0000D9080000}"/>
    <cellStyle name="Comma 3 2 2 3 3" xfId="2267" xr:uid="{00000000-0005-0000-0000-0000DA080000}"/>
    <cellStyle name="Comma 3 2 2 3 4" xfId="2268" xr:uid="{00000000-0005-0000-0000-0000DB080000}"/>
    <cellStyle name="Comma 3 2 2 3 5" xfId="2269" xr:uid="{00000000-0005-0000-0000-0000DC080000}"/>
    <cellStyle name="Comma 3 2 2 3 6" xfId="2270" xr:uid="{00000000-0005-0000-0000-0000DD080000}"/>
    <cellStyle name="Comma 3 2 2 3 7" xfId="4742" xr:uid="{CE7004CD-EFC9-4BE2-929A-A037F8629675}"/>
    <cellStyle name="Comma 3 2 2 4" xfId="2271" xr:uid="{00000000-0005-0000-0000-0000DE080000}"/>
    <cellStyle name="Comma 3 2 2 4 2" xfId="2272" xr:uid="{00000000-0005-0000-0000-0000DF080000}"/>
    <cellStyle name="Comma 3 2 2 4 2 2" xfId="2273" xr:uid="{00000000-0005-0000-0000-0000E0080000}"/>
    <cellStyle name="Comma 3 2 2 4 2 3" xfId="5266" xr:uid="{DA7E6EB5-4954-4684-ADE0-DAE8820BDDF5}"/>
    <cellStyle name="Comma 3 2 2 4 3" xfId="2274" xr:uid="{00000000-0005-0000-0000-0000E1080000}"/>
    <cellStyle name="Comma 3 2 2 4 3 2" xfId="5979" xr:uid="{4EE7A94D-2E2D-49FA-BE70-990F89A63A38}"/>
    <cellStyle name="Comma 3 2 2 4 4" xfId="2275" xr:uid="{00000000-0005-0000-0000-0000E2080000}"/>
    <cellStyle name="Comma 3 2 2 4 5" xfId="2276" xr:uid="{00000000-0005-0000-0000-0000E3080000}"/>
    <cellStyle name="Comma 3 2 2 4 6" xfId="4743" xr:uid="{71C0FB78-693B-4FE5-936A-B18D3D79C3DE}"/>
    <cellStyle name="Comma 3 2 2 5" xfId="2277" xr:uid="{00000000-0005-0000-0000-0000E4080000}"/>
    <cellStyle name="Comma 3 2 2 5 2" xfId="2278" xr:uid="{00000000-0005-0000-0000-0000E5080000}"/>
    <cellStyle name="Comma 3 2 2 5 2 2" xfId="5267" xr:uid="{92BD36DF-0357-4AF8-9B75-9C1B58DA7217}"/>
    <cellStyle name="Comma 3 2 2 5 3" xfId="2279" xr:uid="{00000000-0005-0000-0000-0000E6080000}"/>
    <cellStyle name="Comma 3 2 2 5 3 2" xfId="5980" xr:uid="{909D1385-29F2-4688-8B19-7474DF00A0B5}"/>
    <cellStyle name="Comma 3 2 2 5 4" xfId="4744" xr:uid="{E0A496F4-EB3E-4A21-A045-1A40B13DA15D}"/>
    <cellStyle name="Comma 3 2 2 6" xfId="2280" xr:uid="{00000000-0005-0000-0000-0000E7080000}"/>
    <cellStyle name="Comma 3 2 2 6 2" xfId="2281" xr:uid="{00000000-0005-0000-0000-0000E8080000}"/>
    <cellStyle name="Comma 3 2 2 6 2 2" xfId="5981" xr:uid="{A8E4A931-844F-4BEB-ACFA-43C94458EE8B}"/>
    <cellStyle name="Comma 3 2 2 6 3" xfId="2282" xr:uid="{00000000-0005-0000-0000-0000E9080000}"/>
    <cellStyle name="Comma 3 2 2 6 4" xfId="5262" xr:uid="{4E6A549C-DD31-4030-B891-C1C19024AF2B}"/>
    <cellStyle name="Comma 3 2 2 7" xfId="2283" xr:uid="{00000000-0005-0000-0000-0000EA080000}"/>
    <cellStyle name="Comma 3 2 2 7 2" xfId="2284" xr:uid="{00000000-0005-0000-0000-0000EB080000}"/>
    <cellStyle name="Comma 3 2 2 7 2 2" xfId="5982" xr:uid="{03597DBD-4553-4CAC-B9BE-A51BA53CDA73}"/>
    <cellStyle name="Comma 3 2 2 7 3" xfId="5421" xr:uid="{E3BED9FF-B7B1-46E3-8F94-281CFC28B1F7}"/>
    <cellStyle name="Comma 3 2 2 8" xfId="2285" xr:uid="{00000000-0005-0000-0000-0000EC080000}"/>
    <cellStyle name="Comma 3 2 2 8 2" xfId="2286" xr:uid="{00000000-0005-0000-0000-0000ED080000}"/>
    <cellStyle name="Comma 3 2 2 8 2 2" xfId="5983" xr:uid="{C35603CC-081C-473B-81C7-64F950C7AD01}"/>
    <cellStyle name="Comma 3 2 2 8 3" xfId="5503" xr:uid="{5231E001-0EFF-4176-A386-929514D2B52D}"/>
    <cellStyle name="Comma 3 2 2 9" xfId="2287" xr:uid="{00000000-0005-0000-0000-0000EE080000}"/>
    <cellStyle name="Comma 3 2 2 9 2" xfId="2288" xr:uid="{00000000-0005-0000-0000-0000EF080000}"/>
    <cellStyle name="Comma 3 2 2 9 2 2" xfId="5984" xr:uid="{21D2220A-AA95-4814-A78B-A13E5BDA4496}"/>
    <cellStyle name="Comma 3 2 2 9 3" xfId="5585" xr:uid="{692B7351-9821-4DEE-A8B7-6523BA9A44AA}"/>
    <cellStyle name="Comma 3 2 3" xfId="2289" xr:uid="{00000000-0005-0000-0000-0000F0080000}"/>
    <cellStyle name="Comma 3 2 3 2" xfId="4745" xr:uid="{4E9D1EA3-4DCB-486A-8F1D-3FA10A1F2757}"/>
    <cellStyle name="Comma 3 2 4" xfId="2290" xr:uid="{00000000-0005-0000-0000-0000F1080000}"/>
    <cellStyle name="Comma 3 2 4 2" xfId="4746" xr:uid="{6DC09F88-36C9-45A0-A0F7-B6C8724C6F9C}"/>
    <cellStyle name="Comma 3 2 5" xfId="2291" xr:uid="{00000000-0005-0000-0000-0000F2080000}"/>
    <cellStyle name="Comma 3 2 5 2" xfId="5261" xr:uid="{959943BB-8AF0-44C8-B43C-8C643F1280DB}"/>
    <cellStyle name="Comma 3 2 6" xfId="5968" xr:uid="{4185B589-9921-440A-AFFC-CC71539A2F6A}"/>
    <cellStyle name="Comma 3 2 7" xfId="4737" xr:uid="{277A91F2-D822-4F68-BFC4-D887C2120057}"/>
    <cellStyle name="Comma 3 20" xfId="4736" xr:uid="{12D9678C-B03C-42E4-A380-B4757E544DAA}"/>
    <cellStyle name="Comma 3 3" xfId="2292" xr:uid="{00000000-0005-0000-0000-0000F3080000}"/>
    <cellStyle name="Comma 3 3 10" xfId="2293" xr:uid="{00000000-0005-0000-0000-0000F4080000}"/>
    <cellStyle name="Comma 3 3 10 2" xfId="2294" xr:uid="{00000000-0005-0000-0000-0000F5080000}"/>
    <cellStyle name="Comma 3 3 10 3" xfId="5986" xr:uid="{D20F62D6-CACA-41A1-9875-F9E49A9554B1}"/>
    <cellStyle name="Comma 3 3 11" xfId="2295" xr:uid="{00000000-0005-0000-0000-0000F6080000}"/>
    <cellStyle name="Comma 3 3 11 2" xfId="2296" xr:uid="{00000000-0005-0000-0000-0000F7080000}"/>
    <cellStyle name="Comma 3 3 11 3" xfId="5985" xr:uid="{60AE39C0-78C1-4FEF-861B-0DD9943F9624}"/>
    <cellStyle name="Comma 3 3 12" xfId="2297" xr:uid="{00000000-0005-0000-0000-0000F8080000}"/>
    <cellStyle name="Comma 3 3 13" xfId="2298" xr:uid="{00000000-0005-0000-0000-0000F9080000}"/>
    <cellStyle name="Comma 3 3 14" xfId="2299" xr:uid="{00000000-0005-0000-0000-0000FA080000}"/>
    <cellStyle name="Comma 3 3 15" xfId="2300" xr:uid="{00000000-0005-0000-0000-0000FB080000}"/>
    <cellStyle name="Comma 3 3 16" xfId="2301" xr:uid="{00000000-0005-0000-0000-0000FC080000}"/>
    <cellStyle name="Comma 3 3 17" xfId="4747" xr:uid="{88ADD7DD-1803-4804-84AB-47368DD83CA6}"/>
    <cellStyle name="Comma 3 3 2" xfId="2302" xr:uid="{00000000-0005-0000-0000-0000FD080000}"/>
    <cellStyle name="Comma 3 3 2 10" xfId="2303" xr:uid="{00000000-0005-0000-0000-0000FE080000}"/>
    <cellStyle name="Comma 3 3 2 11" xfId="2304" xr:uid="{00000000-0005-0000-0000-0000FF080000}"/>
    <cellStyle name="Comma 3 3 2 12" xfId="2305" xr:uid="{00000000-0005-0000-0000-000000090000}"/>
    <cellStyle name="Comma 3 3 2 13" xfId="2306" xr:uid="{00000000-0005-0000-0000-000001090000}"/>
    <cellStyle name="Comma 3 3 2 14" xfId="2307" xr:uid="{00000000-0005-0000-0000-000002090000}"/>
    <cellStyle name="Comma 3 3 2 15" xfId="4748" xr:uid="{5EAAB291-A22A-4F6C-8466-6F2ADFE1AFB1}"/>
    <cellStyle name="Comma 3 3 2 2" xfId="2308" xr:uid="{00000000-0005-0000-0000-000003090000}"/>
    <cellStyle name="Comma 3 3 2 2 2" xfId="2309" xr:uid="{00000000-0005-0000-0000-000004090000}"/>
    <cellStyle name="Comma 3 3 2 2 2 2" xfId="2310" xr:uid="{00000000-0005-0000-0000-000005090000}"/>
    <cellStyle name="Comma 3 3 2 2 2 3" xfId="2311" xr:uid="{00000000-0005-0000-0000-000006090000}"/>
    <cellStyle name="Comma 3 3 2 2 2 4" xfId="2312" xr:uid="{00000000-0005-0000-0000-000007090000}"/>
    <cellStyle name="Comma 3 3 2 2 2 5" xfId="2313" xr:uid="{00000000-0005-0000-0000-000008090000}"/>
    <cellStyle name="Comma 3 3 2 2 2 6" xfId="5270" xr:uid="{2DBB8BA7-B078-4EEA-973B-3B681A51A924}"/>
    <cellStyle name="Comma 3 3 2 2 3" xfId="2314" xr:uid="{00000000-0005-0000-0000-000009090000}"/>
    <cellStyle name="Comma 3 3 2 2 3 2" xfId="5988" xr:uid="{D796C558-A8CC-4172-94D9-1386F2F1C9FE}"/>
    <cellStyle name="Comma 3 3 2 2 4" xfId="2315" xr:uid="{00000000-0005-0000-0000-00000A090000}"/>
    <cellStyle name="Comma 3 3 2 2 5" xfId="2316" xr:uid="{00000000-0005-0000-0000-00000B090000}"/>
    <cellStyle name="Comma 3 3 2 2 6" xfId="2317" xr:uid="{00000000-0005-0000-0000-00000C090000}"/>
    <cellStyle name="Comma 3 3 2 2 7" xfId="2318" xr:uid="{00000000-0005-0000-0000-00000D090000}"/>
    <cellStyle name="Comma 3 3 2 2 8" xfId="4749" xr:uid="{5001E863-E9F0-4F2D-8C38-91ED66B1888F}"/>
    <cellStyle name="Comma 3 3 2 3" xfId="2319" xr:uid="{00000000-0005-0000-0000-00000E090000}"/>
    <cellStyle name="Comma 3 3 2 3 2" xfId="2320" xr:uid="{00000000-0005-0000-0000-00000F090000}"/>
    <cellStyle name="Comma 3 3 2 3 2 2" xfId="2321" xr:uid="{00000000-0005-0000-0000-000010090000}"/>
    <cellStyle name="Comma 3 3 2 3 2 3" xfId="5271" xr:uid="{831138EC-2166-4AB7-8A29-A2B8F517D0B3}"/>
    <cellStyle name="Comma 3 3 2 3 3" xfId="2322" xr:uid="{00000000-0005-0000-0000-000011090000}"/>
    <cellStyle name="Comma 3 3 2 3 3 2" xfId="5989" xr:uid="{2703E427-7D53-4313-9D1D-C82EEC9F1464}"/>
    <cellStyle name="Comma 3 3 2 3 4" xfId="2323" xr:uid="{00000000-0005-0000-0000-000012090000}"/>
    <cellStyle name="Comma 3 3 2 3 5" xfId="2324" xr:uid="{00000000-0005-0000-0000-000013090000}"/>
    <cellStyle name="Comma 3 3 2 3 6" xfId="4750" xr:uid="{341A9ABF-F71A-462D-B3FA-E6EF8947AAC6}"/>
    <cellStyle name="Comma 3 3 2 4" xfId="2325" xr:uid="{00000000-0005-0000-0000-000014090000}"/>
    <cellStyle name="Comma 3 3 2 4 2" xfId="2326" xr:uid="{00000000-0005-0000-0000-000015090000}"/>
    <cellStyle name="Comma 3 3 2 4 2 2" xfId="5990" xr:uid="{44D0B463-5211-4BBC-9C43-E0EC791F708F}"/>
    <cellStyle name="Comma 3 3 2 4 3" xfId="2327" xr:uid="{00000000-0005-0000-0000-000016090000}"/>
    <cellStyle name="Comma 3 3 2 4 4" xfId="5269" xr:uid="{DCAB302E-A563-4B73-BC3B-D92769B0958C}"/>
    <cellStyle name="Comma 3 3 2 5" xfId="2328" xr:uid="{00000000-0005-0000-0000-000017090000}"/>
    <cellStyle name="Comma 3 3 2 5 2" xfId="2329" xr:uid="{00000000-0005-0000-0000-000018090000}"/>
    <cellStyle name="Comma 3 3 2 5 2 2" xfId="5991" xr:uid="{66D38CF9-A756-433D-A5FA-735663719EC2}"/>
    <cellStyle name="Comma 3 3 2 5 3" xfId="2330" xr:uid="{00000000-0005-0000-0000-000019090000}"/>
    <cellStyle name="Comma 3 3 2 5 4" xfId="5426" xr:uid="{E0A572E8-D4AF-4703-95CC-D7B596E5E47E}"/>
    <cellStyle name="Comma 3 3 2 6" xfId="2331" xr:uid="{00000000-0005-0000-0000-00001A090000}"/>
    <cellStyle name="Comma 3 3 2 6 2" xfId="2332" xr:uid="{00000000-0005-0000-0000-00001B090000}"/>
    <cellStyle name="Comma 3 3 2 6 2 2" xfId="5992" xr:uid="{EE69DD0E-626F-41B4-B4E9-6894AFE50E3B}"/>
    <cellStyle name="Comma 3 3 2 6 3" xfId="2333" xr:uid="{00000000-0005-0000-0000-00001C090000}"/>
    <cellStyle name="Comma 3 3 2 6 4" xfId="5508" xr:uid="{60ABB049-8DDB-464E-9B4E-238DE75D3F67}"/>
    <cellStyle name="Comma 3 3 2 7" xfId="2334" xr:uid="{00000000-0005-0000-0000-00001D090000}"/>
    <cellStyle name="Comma 3 3 2 7 2" xfId="2335" xr:uid="{00000000-0005-0000-0000-00001E090000}"/>
    <cellStyle name="Comma 3 3 2 7 2 2" xfId="5993" xr:uid="{A0842819-7FA1-4E0C-82C4-6985B431BB33}"/>
    <cellStyle name="Comma 3 3 2 7 3" xfId="5590" xr:uid="{32B4C1B7-3902-458C-B55F-58016BDACA3C}"/>
    <cellStyle name="Comma 3 3 2 8" xfId="2336" xr:uid="{00000000-0005-0000-0000-00001F090000}"/>
    <cellStyle name="Comma 3 3 2 8 2" xfId="2337" xr:uid="{00000000-0005-0000-0000-000020090000}"/>
    <cellStyle name="Comma 3 3 2 8 3" xfId="5994" xr:uid="{AC534527-AD95-400E-930F-5AACDBA9D3FB}"/>
    <cellStyle name="Comma 3 3 2 9" xfId="2338" xr:uid="{00000000-0005-0000-0000-000021090000}"/>
    <cellStyle name="Comma 3 3 2 9 2" xfId="2339" xr:uid="{00000000-0005-0000-0000-000022090000}"/>
    <cellStyle name="Comma 3 3 2 9 3" xfId="5987" xr:uid="{E4FF5186-C1E2-4A2A-95C9-AE713AF77BE8}"/>
    <cellStyle name="Comma 3 3 3" xfId="2340" xr:uid="{00000000-0005-0000-0000-000023090000}"/>
    <cellStyle name="Comma 3 3 3 10" xfId="2341" xr:uid="{00000000-0005-0000-0000-000024090000}"/>
    <cellStyle name="Comma 3 3 3 11" xfId="2342" xr:uid="{00000000-0005-0000-0000-000025090000}"/>
    <cellStyle name="Comma 3 3 3 12" xfId="2343" xr:uid="{00000000-0005-0000-0000-000026090000}"/>
    <cellStyle name="Comma 3 3 3 13" xfId="2344" xr:uid="{00000000-0005-0000-0000-000027090000}"/>
    <cellStyle name="Comma 3 3 3 14" xfId="4751" xr:uid="{7FC28D2B-5C6F-42DF-9504-5F32439C34E9}"/>
    <cellStyle name="Comma 3 3 3 2" xfId="2345" xr:uid="{00000000-0005-0000-0000-000028090000}"/>
    <cellStyle name="Comma 3 3 3 2 2" xfId="2346" xr:uid="{00000000-0005-0000-0000-000029090000}"/>
    <cellStyle name="Comma 3 3 3 2 2 2" xfId="2347" xr:uid="{00000000-0005-0000-0000-00002A090000}"/>
    <cellStyle name="Comma 3 3 3 2 2 3" xfId="2348" xr:uid="{00000000-0005-0000-0000-00002B090000}"/>
    <cellStyle name="Comma 3 3 3 2 2 4" xfId="2349" xr:uid="{00000000-0005-0000-0000-00002C090000}"/>
    <cellStyle name="Comma 3 3 3 2 2 5" xfId="2350" xr:uid="{00000000-0005-0000-0000-00002D090000}"/>
    <cellStyle name="Comma 3 3 3 2 2 6" xfId="5272" xr:uid="{59B6FBE1-71DF-4E4E-BB1B-2DCA44C31099}"/>
    <cellStyle name="Comma 3 3 3 2 3" xfId="2351" xr:uid="{00000000-0005-0000-0000-00002E090000}"/>
    <cellStyle name="Comma 3 3 3 2 3 2" xfId="5995" xr:uid="{DCC4C14B-E581-4F70-8DB7-613908C74F66}"/>
    <cellStyle name="Comma 3 3 3 2 4" xfId="2352" xr:uid="{00000000-0005-0000-0000-00002F090000}"/>
    <cellStyle name="Comma 3 3 3 2 5" xfId="2353" xr:uid="{00000000-0005-0000-0000-000030090000}"/>
    <cellStyle name="Comma 3 3 3 2 6" xfId="2354" xr:uid="{00000000-0005-0000-0000-000031090000}"/>
    <cellStyle name="Comma 3 3 3 2 7" xfId="2355" xr:uid="{00000000-0005-0000-0000-000032090000}"/>
    <cellStyle name="Comma 3 3 3 2 8" xfId="4752" xr:uid="{32191D21-1FCA-4D53-9AD8-8F2A7AF1A149}"/>
    <cellStyle name="Comma 3 3 3 3" xfId="2356" xr:uid="{00000000-0005-0000-0000-000033090000}"/>
    <cellStyle name="Comma 3 3 3 3 2" xfId="2357" xr:uid="{00000000-0005-0000-0000-000034090000}"/>
    <cellStyle name="Comma 3 3 3 3 2 2" xfId="2358" xr:uid="{00000000-0005-0000-0000-000035090000}"/>
    <cellStyle name="Comma 3 3 3 3 2 3" xfId="5273" xr:uid="{5A45ACCA-630E-4EBE-96F3-C8EE7CEFDBD0}"/>
    <cellStyle name="Comma 3 3 3 3 3" xfId="2359" xr:uid="{00000000-0005-0000-0000-000036090000}"/>
    <cellStyle name="Comma 3 3 3 3 3 2" xfId="5996" xr:uid="{D6B8A5D0-21D9-4B21-8B91-CC6701EC70C2}"/>
    <cellStyle name="Comma 3 3 3 3 4" xfId="2360" xr:uid="{00000000-0005-0000-0000-000037090000}"/>
    <cellStyle name="Comma 3 3 3 3 5" xfId="2361" xr:uid="{00000000-0005-0000-0000-000038090000}"/>
    <cellStyle name="Comma 3 3 3 3 6" xfId="5093" xr:uid="{8A748EF0-85AC-4417-BACE-8B95F1EA30D7}"/>
    <cellStyle name="Comma 3 3 3 4" xfId="2362" xr:uid="{00000000-0005-0000-0000-000039090000}"/>
    <cellStyle name="Comma 3 3 3 4 2" xfId="2363" xr:uid="{00000000-0005-0000-0000-00003A090000}"/>
    <cellStyle name="Comma 3 3 3 4 2 2" xfId="5997" xr:uid="{6EEF39B0-58F5-4442-AF7F-8526D876523E}"/>
    <cellStyle name="Comma 3 3 3 4 3" xfId="2364" xr:uid="{00000000-0005-0000-0000-00003B090000}"/>
    <cellStyle name="Comma 3 3 3 4 4" xfId="5467" xr:uid="{A6C5B268-8A8F-43CC-8106-A5885A717E39}"/>
    <cellStyle name="Comma 3 3 3 5" xfId="2365" xr:uid="{00000000-0005-0000-0000-00003C090000}"/>
    <cellStyle name="Comma 3 3 3 5 2" xfId="2366" xr:uid="{00000000-0005-0000-0000-00003D090000}"/>
    <cellStyle name="Comma 3 3 3 5 2 2" xfId="5998" xr:uid="{0BE364D4-A109-4778-AFD6-FE714E54D3B4}"/>
    <cellStyle name="Comma 3 3 3 5 3" xfId="2367" xr:uid="{00000000-0005-0000-0000-00003E090000}"/>
    <cellStyle name="Comma 3 3 3 5 4" xfId="5549" xr:uid="{3BBA1078-9067-4C7F-A176-6D3820AB7A0E}"/>
    <cellStyle name="Comma 3 3 3 6" xfId="2368" xr:uid="{00000000-0005-0000-0000-00003F090000}"/>
    <cellStyle name="Comma 3 3 3 6 2" xfId="2369" xr:uid="{00000000-0005-0000-0000-000040090000}"/>
    <cellStyle name="Comma 3 3 3 6 2 2" xfId="5999" xr:uid="{544BFCA3-D7B1-4CBA-83A6-34D616EFD39B}"/>
    <cellStyle name="Comma 3 3 3 6 3" xfId="5631" xr:uid="{ED5E16A5-7199-4C7A-B8CA-55206C62EBA8}"/>
    <cellStyle name="Comma 3 3 3 7" xfId="2370" xr:uid="{00000000-0005-0000-0000-000041090000}"/>
    <cellStyle name="Comma 3 3 3 7 2" xfId="2371" xr:uid="{00000000-0005-0000-0000-000042090000}"/>
    <cellStyle name="Comma 3 3 3 7 3" xfId="6000" xr:uid="{DEC2345A-C101-4C67-9278-91A89577B805}"/>
    <cellStyle name="Comma 3 3 3 8" xfId="2372" xr:uid="{00000000-0005-0000-0000-000043090000}"/>
    <cellStyle name="Comma 3 3 3 8 2" xfId="2373" xr:uid="{00000000-0005-0000-0000-000044090000}"/>
    <cellStyle name="Comma 3 3 3 8 3" xfId="6001" xr:uid="{FCACC440-C967-48EE-B515-94CFA800BB19}"/>
    <cellStyle name="Comma 3 3 3 9" xfId="2374" xr:uid="{00000000-0005-0000-0000-000045090000}"/>
    <cellStyle name="Comma 3 3 3 9 2" xfId="2375" xr:uid="{00000000-0005-0000-0000-000046090000}"/>
    <cellStyle name="Comma 3 3 4" xfId="2376" xr:uid="{00000000-0005-0000-0000-000047090000}"/>
    <cellStyle name="Comma 3 3 4 2" xfId="2377" xr:uid="{00000000-0005-0000-0000-000048090000}"/>
    <cellStyle name="Comma 3 3 4 2 2" xfId="2378" xr:uid="{00000000-0005-0000-0000-000049090000}"/>
    <cellStyle name="Comma 3 3 4 2 3" xfId="2379" xr:uid="{00000000-0005-0000-0000-00004A090000}"/>
    <cellStyle name="Comma 3 3 4 2 4" xfId="2380" xr:uid="{00000000-0005-0000-0000-00004B090000}"/>
    <cellStyle name="Comma 3 3 4 2 5" xfId="2381" xr:uid="{00000000-0005-0000-0000-00004C090000}"/>
    <cellStyle name="Comma 3 3 4 2 6" xfId="5274" xr:uid="{068FFF66-0642-453F-8CEE-5330916AF30A}"/>
    <cellStyle name="Comma 3 3 4 3" xfId="2382" xr:uid="{00000000-0005-0000-0000-00004D090000}"/>
    <cellStyle name="Comma 3 3 4 3 2" xfId="6002" xr:uid="{0EEF3BD0-38C6-4AE8-A6D9-2DE20A3D9142}"/>
    <cellStyle name="Comma 3 3 4 4" xfId="2383" xr:uid="{00000000-0005-0000-0000-00004E090000}"/>
    <cellStyle name="Comma 3 3 4 5" xfId="2384" xr:uid="{00000000-0005-0000-0000-00004F090000}"/>
    <cellStyle name="Comma 3 3 4 6" xfId="2385" xr:uid="{00000000-0005-0000-0000-000050090000}"/>
    <cellStyle name="Comma 3 3 4 7" xfId="2386" xr:uid="{00000000-0005-0000-0000-000051090000}"/>
    <cellStyle name="Comma 3 3 4 8" xfId="4753" xr:uid="{3AF66220-44F6-4D6F-B78C-460CC28301CB}"/>
    <cellStyle name="Comma 3 3 5" xfId="2387" xr:uid="{00000000-0005-0000-0000-000052090000}"/>
    <cellStyle name="Comma 3 3 5 2" xfId="2388" xr:uid="{00000000-0005-0000-0000-000053090000}"/>
    <cellStyle name="Comma 3 3 5 2 2" xfId="2389" xr:uid="{00000000-0005-0000-0000-000054090000}"/>
    <cellStyle name="Comma 3 3 5 2 3" xfId="5275" xr:uid="{562907F7-5D9B-45FE-9A32-99F71D1B5F77}"/>
    <cellStyle name="Comma 3 3 5 3" xfId="2390" xr:uid="{00000000-0005-0000-0000-000055090000}"/>
    <cellStyle name="Comma 3 3 5 3 2" xfId="6003" xr:uid="{5B8ED029-3293-4E8C-83E9-DC39503184B1}"/>
    <cellStyle name="Comma 3 3 5 4" xfId="2391" xr:uid="{00000000-0005-0000-0000-000056090000}"/>
    <cellStyle name="Comma 3 3 5 5" xfId="2392" xr:uid="{00000000-0005-0000-0000-000057090000}"/>
    <cellStyle name="Comma 3 3 5 6" xfId="4754" xr:uid="{AD8D827C-52E9-4687-B3FC-E273BC43D9FD}"/>
    <cellStyle name="Comma 3 3 6" xfId="2393" xr:uid="{00000000-0005-0000-0000-000058090000}"/>
    <cellStyle name="Comma 3 3 6 2" xfId="2394" xr:uid="{00000000-0005-0000-0000-000059090000}"/>
    <cellStyle name="Comma 3 3 6 2 2" xfId="6004" xr:uid="{0AA2D58E-43F0-40FF-B7DB-06606E55DB40}"/>
    <cellStyle name="Comma 3 3 6 3" xfId="2395" xr:uid="{00000000-0005-0000-0000-00005A090000}"/>
    <cellStyle name="Comma 3 3 6 4" xfId="5268" xr:uid="{2D037E88-17EA-45B6-9117-AA70A3535A46}"/>
    <cellStyle name="Comma 3 3 7" xfId="2396" xr:uid="{00000000-0005-0000-0000-00005B090000}"/>
    <cellStyle name="Comma 3 3 7 2" xfId="2397" xr:uid="{00000000-0005-0000-0000-00005C090000}"/>
    <cellStyle name="Comma 3 3 7 2 2" xfId="6005" xr:uid="{84338D35-0E7A-4226-AAEC-9C7233131397}"/>
    <cellStyle name="Comma 3 3 7 3" xfId="2398" xr:uid="{00000000-0005-0000-0000-00005D090000}"/>
    <cellStyle name="Comma 3 3 7 4" xfId="5405" xr:uid="{DCAE9E93-CC60-4150-9B70-56776E141D8C}"/>
    <cellStyle name="Comma 3 3 8" xfId="2399" xr:uid="{00000000-0005-0000-0000-00005E090000}"/>
    <cellStyle name="Comma 3 3 8 2" xfId="2400" xr:uid="{00000000-0005-0000-0000-00005F090000}"/>
    <cellStyle name="Comma 3 3 8 2 2" xfId="6006" xr:uid="{41757648-ECAA-471D-84B0-36B3A7076A48}"/>
    <cellStyle name="Comma 3 3 8 3" xfId="5487" xr:uid="{79A6F602-2524-418E-A598-E6BC2590865D}"/>
    <cellStyle name="Comma 3 3 9" xfId="2401" xr:uid="{00000000-0005-0000-0000-000060090000}"/>
    <cellStyle name="Comma 3 3 9 2" xfId="2402" xr:uid="{00000000-0005-0000-0000-000061090000}"/>
    <cellStyle name="Comma 3 3 9 2 2" xfId="6007" xr:uid="{D34982AC-AAB8-495D-A077-3945D1571E6E}"/>
    <cellStyle name="Comma 3 3 9 3" xfId="5569" xr:uid="{4076411D-CC9A-4C87-83E2-F8D6642C2176}"/>
    <cellStyle name="Comma 3 4" xfId="2403" xr:uid="{00000000-0005-0000-0000-000062090000}"/>
    <cellStyle name="Comma 3 4 10" xfId="2404" xr:uid="{00000000-0005-0000-0000-000063090000}"/>
    <cellStyle name="Comma 3 4 10 2" xfId="2405" xr:uid="{00000000-0005-0000-0000-000064090000}"/>
    <cellStyle name="Comma 3 4 10 3" xfId="6008" xr:uid="{153B2EB1-D13E-4AEF-B3C2-10B4FEC75677}"/>
    <cellStyle name="Comma 3 4 11" xfId="2406" xr:uid="{00000000-0005-0000-0000-000065090000}"/>
    <cellStyle name="Comma 3 4 12" xfId="2407" xr:uid="{00000000-0005-0000-0000-000066090000}"/>
    <cellStyle name="Comma 3 4 13" xfId="2408" xr:uid="{00000000-0005-0000-0000-000067090000}"/>
    <cellStyle name="Comma 3 4 14" xfId="2409" xr:uid="{00000000-0005-0000-0000-000068090000}"/>
    <cellStyle name="Comma 3 4 15" xfId="2410" xr:uid="{00000000-0005-0000-0000-000069090000}"/>
    <cellStyle name="Comma 3 4 16" xfId="4755" xr:uid="{595491FB-404C-44CF-9CA7-98154506B533}"/>
    <cellStyle name="Comma 3 4 2" xfId="2411" xr:uid="{00000000-0005-0000-0000-00006A090000}"/>
    <cellStyle name="Comma 3 4 2 2" xfId="2412" xr:uid="{00000000-0005-0000-0000-00006B090000}"/>
    <cellStyle name="Comma 3 4 2 2 2" xfId="2413" xr:uid="{00000000-0005-0000-0000-00006C090000}"/>
    <cellStyle name="Comma 3 4 2 2 3" xfId="2414" xr:uid="{00000000-0005-0000-0000-00006D090000}"/>
    <cellStyle name="Comma 3 4 2 2 4" xfId="2415" xr:uid="{00000000-0005-0000-0000-00006E090000}"/>
    <cellStyle name="Comma 3 4 2 2 5" xfId="2416" xr:uid="{00000000-0005-0000-0000-00006F090000}"/>
    <cellStyle name="Comma 3 4 2 2 6" xfId="4757" xr:uid="{33AFAE84-814B-4945-BF2D-C0F3B3F2B460}"/>
    <cellStyle name="Comma 3 4 2 3" xfId="2417" xr:uid="{00000000-0005-0000-0000-000070090000}"/>
    <cellStyle name="Comma 3 4 2 3 2" xfId="5277" xr:uid="{F6CDEF40-86B7-4D2E-89A7-9F11B28AE8BE}"/>
    <cellStyle name="Comma 3 4 2 4" xfId="2418" xr:uid="{00000000-0005-0000-0000-000071090000}"/>
    <cellStyle name="Comma 3 4 2 4 2" xfId="6009" xr:uid="{D7C0475E-CD2E-4A68-9C66-08F12D629129}"/>
    <cellStyle name="Comma 3 4 2 5" xfId="2419" xr:uid="{00000000-0005-0000-0000-000072090000}"/>
    <cellStyle name="Comma 3 4 2 6" xfId="2420" xr:uid="{00000000-0005-0000-0000-000073090000}"/>
    <cellStyle name="Comma 3 4 2 7" xfId="2421" xr:uid="{00000000-0005-0000-0000-000074090000}"/>
    <cellStyle name="Comma 3 4 2 8" xfId="4756" xr:uid="{662B2642-089C-4CD8-B540-C4623DC3EDAC}"/>
    <cellStyle name="Comma 3 4 3" xfId="2422" xr:uid="{00000000-0005-0000-0000-000075090000}"/>
    <cellStyle name="Comma 3 4 3 2" xfId="2423" xr:uid="{00000000-0005-0000-0000-000076090000}"/>
    <cellStyle name="Comma 3 4 3 2 2" xfId="2424" xr:uid="{00000000-0005-0000-0000-000077090000}"/>
    <cellStyle name="Comma 3 4 3 2 3" xfId="5278" xr:uid="{4B3F92BA-C2C1-4B5E-BABB-7DE825FCFF00}"/>
    <cellStyle name="Comma 3 4 3 3" xfId="2425" xr:uid="{00000000-0005-0000-0000-000078090000}"/>
    <cellStyle name="Comma 3 4 3 3 2" xfId="6010" xr:uid="{888F045A-0EB3-49E7-B92A-A319A797AD69}"/>
    <cellStyle name="Comma 3 4 3 4" xfId="2426" xr:uid="{00000000-0005-0000-0000-000079090000}"/>
    <cellStyle name="Comma 3 4 3 5" xfId="2427" xr:uid="{00000000-0005-0000-0000-00007A090000}"/>
    <cellStyle name="Comma 3 4 3 6" xfId="4758" xr:uid="{0977974E-9CBA-4653-804E-CA0D85B4F646}"/>
    <cellStyle name="Comma 3 4 4" xfId="2428" xr:uid="{00000000-0005-0000-0000-00007B090000}"/>
    <cellStyle name="Comma 3 4 4 2" xfId="2429" xr:uid="{00000000-0005-0000-0000-00007C090000}"/>
    <cellStyle name="Comma 3 4 4 2 2" xfId="6011" xr:uid="{EAD5924C-EF95-437C-BA53-D41D96EBCC58}"/>
    <cellStyle name="Comma 3 4 4 3" xfId="2430" xr:uid="{00000000-0005-0000-0000-00007D090000}"/>
    <cellStyle name="Comma 3 4 4 4" xfId="5279" xr:uid="{E90C697D-42A3-44A5-AD99-509E086A3647}"/>
    <cellStyle name="Comma 3 4 5" xfId="2431" xr:uid="{00000000-0005-0000-0000-00007E090000}"/>
    <cellStyle name="Comma 3 4 5 2" xfId="2432" xr:uid="{00000000-0005-0000-0000-00007F090000}"/>
    <cellStyle name="Comma 3 4 5 2 2" xfId="6012" xr:uid="{B78357C3-263E-4F90-8219-E457EC42AAC8}"/>
    <cellStyle name="Comma 3 4 5 3" xfId="2433" xr:uid="{00000000-0005-0000-0000-000080090000}"/>
    <cellStyle name="Comma 3 4 5 4" xfId="5276" xr:uid="{337EAFE1-A673-4D29-B83C-26F93366C2DF}"/>
    <cellStyle name="Comma 3 4 6" xfId="2434" xr:uid="{00000000-0005-0000-0000-000081090000}"/>
    <cellStyle name="Comma 3 4 6 2" xfId="2435" xr:uid="{00000000-0005-0000-0000-000082090000}"/>
    <cellStyle name="Comma 3 4 6 2 2" xfId="6013" xr:uid="{F4B3916A-03F5-46C2-852E-1A05ACA0BD6E}"/>
    <cellStyle name="Comma 3 4 6 3" xfId="5424" xr:uid="{C055A8FB-F25A-4A0F-A7C2-FDA64B9F6F82}"/>
    <cellStyle name="Comma 3 4 7" xfId="2436" xr:uid="{00000000-0005-0000-0000-000083090000}"/>
    <cellStyle name="Comma 3 4 7 2" xfId="2437" xr:uid="{00000000-0005-0000-0000-000084090000}"/>
    <cellStyle name="Comma 3 4 7 2 2" xfId="6014" xr:uid="{FB95370B-9280-42B3-9A9E-A5C8CD4993D5}"/>
    <cellStyle name="Comma 3 4 7 3" xfId="5506" xr:uid="{84897174-822C-45E6-98C7-C1BFBEDFC5B6}"/>
    <cellStyle name="Comma 3 4 8" xfId="2438" xr:uid="{00000000-0005-0000-0000-000085090000}"/>
    <cellStyle name="Comma 3 4 8 2" xfId="2439" xr:uid="{00000000-0005-0000-0000-000086090000}"/>
    <cellStyle name="Comma 3 4 8 2 2" xfId="6015" xr:uid="{ABE0DABF-C5D5-489A-A3C7-008B91284FCC}"/>
    <cellStyle name="Comma 3 4 8 3" xfId="5588" xr:uid="{21FB634B-4AAF-4A28-8F0A-AAED6DB90932}"/>
    <cellStyle name="Comma 3 4 9" xfId="2440" xr:uid="{00000000-0005-0000-0000-000087090000}"/>
    <cellStyle name="Comma 3 4 9 2" xfId="2441" xr:uid="{00000000-0005-0000-0000-000088090000}"/>
    <cellStyle name="Comma 3 4 9 3" xfId="6016" xr:uid="{3C807D1A-5A60-48E7-AACA-7B4BC974603A}"/>
    <cellStyle name="Comma 3 5" xfId="2442" xr:uid="{00000000-0005-0000-0000-000089090000}"/>
    <cellStyle name="Comma 3 5 10" xfId="2443" xr:uid="{00000000-0005-0000-0000-00008A090000}"/>
    <cellStyle name="Comma 3 5 11" xfId="2444" xr:uid="{00000000-0005-0000-0000-00008B090000}"/>
    <cellStyle name="Comma 3 5 12" xfId="4759" xr:uid="{999E7D74-E6B6-486E-8105-0BA1A7975465}"/>
    <cellStyle name="Comma 3 5 2" xfId="2445" xr:uid="{00000000-0005-0000-0000-00008C090000}"/>
    <cellStyle name="Comma 3 5 2 2" xfId="2446" xr:uid="{00000000-0005-0000-0000-00008D090000}"/>
    <cellStyle name="Comma 3 5 2 2 2" xfId="2447" xr:uid="{00000000-0005-0000-0000-00008E090000}"/>
    <cellStyle name="Comma 3 5 2 2 3" xfId="2448" xr:uid="{00000000-0005-0000-0000-00008F090000}"/>
    <cellStyle name="Comma 3 5 2 2 4" xfId="2449" xr:uid="{00000000-0005-0000-0000-000090090000}"/>
    <cellStyle name="Comma 3 5 2 2 5" xfId="2450" xr:uid="{00000000-0005-0000-0000-000091090000}"/>
    <cellStyle name="Comma 3 5 2 2 6" xfId="6017" xr:uid="{2F7638C6-000E-41FD-9E36-6B20CEE12BED}"/>
    <cellStyle name="Comma 3 5 2 3" xfId="2451" xr:uid="{00000000-0005-0000-0000-000092090000}"/>
    <cellStyle name="Comma 3 5 2 4" xfId="2452" xr:uid="{00000000-0005-0000-0000-000093090000}"/>
    <cellStyle name="Comma 3 5 2 5" xfId="2453" xr:uid="{00000000-0005-0000-0000-000094090000}"/>
    <cellStyle name="Comma 3 5 2 6" xfId="2454" xr:uid="{00000000-0005-0000-0000-000095090000}"/>
    <cellStyle name="Comma 3 5 2 7" xfId="2455" xr:uid="{00000000-0005-0000-0000-000096090000}"/>
    <cellStyle name="Comma 3 5 2 8" xfId="4760" xr:uid="{1D4F3A70-8908-4BCD-9D80-F8028BB2ACBF}"/>
    <cellStyle name="Comma 3 5 3" xfId="2456" xr:uid="{00000000-0005-0000-0000-000097090000}"/>
    <cellStyle name="Comma 3 5 3 2" xfId="2457" xr:uid="{00000000-0005-0000-0000-000098090000}"/>
    <cellStyle name="Comma 3 5 3 2 2" xfId="2458" xr:uid="{00000000-0005-0000-0000-000099090000}"/>
    <cellStyle name="Comma 3 5 3 2 3" xfId="6018" xr:uid="{F3963E88-69BF-4F21-B71E-B10ED332D828}"/>
    <cellStyle name="Comma 3 5 3 3" xfId="2459" xr:uid="{00000000-0005-0000-0000-00009A090000}"/>
    <cellStyle name="Comma 3 5 3 4" xfId="2460" xr:uid="{00000000-0005-0000-0000-00009B090000}"/>
    <cellStyle name="Comma 3 5 3 5" xfId="2461" xr:uid="{00000000-0005-0000-0000-00009C090000}"/>
    <cellStyle name="Comma 3 5 3 6" xfId="5480" xr:uid="{C925F14F-5ECF-47F1-8F68-068DBB7C2F13}"/>
    <cellStyle name="Comma 3 5 4" xfId="2462" xr:uid="{00000000-0005-0000-0000-00009D090000}"/>
    <cellStyle name="Comma 3 5 4 2" xfId="2463" xr:uid="{00000000-0005-0000-0000-00009E090000}"/>
    <cellStyle name="Comma 3 5 4 2 2" xfId="6019" xr:uid="{46ED7F7C-FA57-4FC3-B6F4-A69A9D181820}"/>
    <cellStyle name="Comma 3 5 4 3" xfId="5563" xr:uid="{56F76D36-6F2C-4233-8DBE-5D1298188AF2}"/>
    <cellStyle name="Comma 3 5 5" xfId="2464" xr:uid="{00000000-0005-0000-0000-00009F090000}"/>
    <cellStyle name="Comma 3 5 5 2" xfId="2465" xr:uid="{00000000-0005-0000-0000-0000A0090000}"/>
    <cellStyle name="Comma 3 5 5 2 2" xfId="6020" xr:uid="{DEBDAFB0-32D7-4787-91E3-A90FFE1EAF83}"/>
    <cellStyle name="Comma 3 5 5 3" xfId="5644" xr:uid="{3C378D7E-E83D-473F-9F4F-178DF632752B}"/>
    <cellStyle name="Comma 3 5 6" xfId="2466" xr:uid="{00000000-0005-0000-0000-0000A1090000}"/>
    <cellStyle name="Comma 3 5 6 2" xfId="2467" xr:uid="{00000000-0005-0000-0000-0000A2090000}"/>
    <cellStyle name="Comma 3 5 6 3" xfId="6021" xr:uid="{0230E914-96F0-4F2F-A313-69C34D99E627}"/>
    <cellStyle name="Comma 3 5 7" xfId="2468" xr:uid="{00000000-0005-0000-0000-0000A3090000}"/>
    <cellStyle name="Comma 3 5 8" xfId="2469" xr:uid="{00000000-0005-0000-0000-0000A4090000}"/>
    <cellStyle name="Comma 3 5 9" xfId="2470" xr:uid="{00000000-0005-0000-0000-0000A5090000}"/>
    <cellStyle name="Comma 3 6" xfId="2471" xr:uid="{00000000-0005-0000-0000-0000A6090000}"/>
    <cellStyle name="Comma 3 6 10" xfId="4761" xr:uid="{ED36117F-13DD-4FE3-95C5-1B2EBEFEF27D}"/>
    <cellStyle name="Comma 3 6 2" xfId="2472" xr:uid="{00000000-0005-0000-0000-0000A7090000}"/>
    <cellStyle name="Comma 3 6 2 2" xfId="2473" xr:uid="{00000000-0005-0000-0000-0000A8090000}"/>
    <cellStyle name="Comma 3 6 2 2 2" xfId="2474" xr:uid="{00000000-0005-0000-0000-0000A9090000}"/>
    <cellStyle name="Comma 3 6 2 2 3" xfId="2475" xr:uid="{00000000-0005-0000-0000-0000AA090000}"/>
    <cellStyle name="Comma 3 6 2 2 4" xfId="2476" xr:uid="{00000000-0005-0000-0000-0000AB090000}"/>
    <cellStyle name="Comma 3 6 2 2 5" xfId="6023" xr:uid="{DA056DA5-0CBF-44D8-B9AA-353A757BE273}"/>
    <cellStyle name="Comma 3 6 2 3" xfId="2477" xr:uid="{00000000-0005-0000-0000-0000AC090000}"/>
    <cellStyle name="Comma 3 6 2 4" xfId="2478" xr:uid="{00000000-0005-0000-0000-0000AD090000}"/>
    <cellStyle name="Comma 3 6 2 5" xfId="2479" xr:uid="{00000000-0005-0000-0000-0000AE090000}"/>
    <cellStyle name="Comma 3 6 2 6" xfId="2480" xr:uid="{00000000-0005-0000-0000-0000AF090000}"/>
    <cellStyle name="Comma 3 6 2 7" xfId="2481" xr:uid="{00000000-0005-0000-0000-0000B0090000}"/>
    <cellStyle name="Comma 3 6 2 8" xfId="4762" xr:uid="{E41FB407-B1F3-4B66-BF57-88180B70C233}"/>
    <cellStyle name="Comma 3 6 3" xfId="2482" xr:uid="{00000000-0005-0000-0000-0000B1090000}"/>
    <cellStyle name="Comma 3 6 3 2" xfId="2483" xr:uid="{00000000-0005-0000-0000-0000B2090000}"/>
    <cellStyle name="Comma 3 6 3 2 2" xfId="6024" xr:uid="{CEC5291D-BD98-46B5-8815-1287302C35E8}"/>
    <cellStyle name="Comma 3 6 3 3" xfId="2484" xr:uid="{00000000-0005-0000-0000-0000B3090000}"/>
    <cellStyle name="Comma 3 6 3 4" xfId="2485" xr:uid="{00000000-0005-0000-0000-0000B4090000}"/>
    <cellStyle name="Comma 3 6 3 5" xfId="2486" xr:uid="{00000000-0005-0000-0000-0000B5090000}"/>
    <cellStyle name="Comma 3 6 3 6" xfId="5280" xr:uid="{B77FEC06-A148-4685-9A29-9AA4432906EA}"/>
    <cellStyle name="Comma 3 6 4" xfId="2487" xr:uid="{00000000-0005-0000-0000-0000B6090000}"/>
    <cellStyle name="Comma 3 6 4 2" xfId="2488" xr:uid="{00000000-0005-0000-0000-0000B7090000}"/>
    <cellStyle name="Comma 3 6 4 3" xfId="5649" xr:uid="{720BC7CF-4717-4E3A-8C5A-5B1873C42142}"/>
    <cellStyle name="Comma 3 6 5" xfId="2489" xr:uid="{00000000-0005-0000-0000-0000B8090000}"/>
    <cellStyle name="Comma 3 6 5 2" xfId="6022" xr:uid="{520D8B0D-ED7E-4D58-830A-BFB9FD3CBB91}"/>
    <cellStyle name="Comma 3 6 6" xfId="2490" xr:uid="{00000000-0005-0000-0000-0000B9090000}"/>
    <cellStyle name="Comma 3 6 7" xfId="2491" xr:uid="{00000000-0005-0000-0000-0000BA090000}"/>
    <cellStyle name="Comma 3 6 8" xfId="2492" xr:uid="{00000000-0005-0000-0000-0000BB090000}"/>
    <cellStyle name="Comma 3 6 9" xfId="2493" xr:uid="{00000000-0005-0000-0000-0000BC090000}"/>
    <cellStyle name="Comma 3 7" xfId="2494" xr:uid="{00000000-0005-0000-0000-0000BD090000}"/>
    <cellStyle name="Comma 3 7 2" xfId="2495" xr:uid="{00000000-0005-0000-0000-0000BE090000}"/>
    <cellStyle name="Comma 3 7 2 2" xfId="2496" xr:uid="{00000000-0005-0000-0000-0000BF090000}"/>
    <cellStyle name="Comma 3 7 2 2 2" xfId="2497" xr:uid="{00000000-0005-0000-0000-0000C0090000}"/>
    <cellStyle name="Comma 3 7 2 2 3" xfId="2498" xr:uid="{00000000-0005-0000-0000-0000C1090000}"/>
    <cellStyle name="Comma 3 7 2 2 4" xfId="2499" xr:uid="{00000000-0005-0000-0000-0000C2090000}"/>
    <cellStyle name="Comma 3 7 2 2 5" xfId="6026" xr:uid="{9D21CC67-6637-472A-BF90-7BF3A3EF00D7}"/>
    <cellStyle name="Comma 3 7 2 3" xfId="2500" xr:uid="{00000000-0005-0000-0000-0000C3090000}"/>
    <cellStyle name="Comma 3 7 2 4" xfId="2501" xr:uid="{00000000-0005-0000-0000-0000C4090000}"/>
    <cellStyle name="Comma 3 7 2 5" xfId="2502" xr:uid="{00000000-0005-0000-0000-0000C5090000}"/>
    <cellStyle name="Comma 3 7 2 6" xfId="2503" xr:uid="{00000000-0005-0000-0000-0000C6090000}"/>
    <cellStyle name="Comma 3 7 2 7" xfId="2504" xr:uid="{00000000-0005-0000-0000-0000C7090000}"/>
    <cellStyle name="Comma 3 7 2 8" xfId="5281" xr:uid="{F59D9771-E4F3-4D28-8F59-4DDCCF54F46C}"/>
    <cellStyle name="Comma 3 7 3" xfId="2505" xr:uid="{00000000-0005-0000-0000-0000C8090000}"/>
    <cellStyle name="Comma 3 7 3 2" xfId="2506" xr:uid="{00000000-0005-0000-0000-0000C9090000}"/>
    <cellStyle name="Comma 3 7 3 3" xfId="2507" xr:uid="{00000000-0005-0000-0000-0000CA090000}"/>
    <cellStyle name="Comma 3 7 3 4" xfId="2508" xr:uid="{00000000-0005-0000-0000-0000CB090000}"/>
    <cellStyle name="Comma 3 7 3 5" xfId="2509" xr:uid="{00000000-0005-0000-0000-0000CC090000}"/>
    <cellStyle name="Comma 3 7 3 6" xfId="6025" xr:uid="{AF35615D-72A9-4945-BCA8-67016F97E67B}"/>
    <cellStyle name="Comma 3 7 4" xfId="2510" xr:uid="{00000000-0005-0000-0000-0000CD090000}"/>
    <cellStyle name="Comma 3 7 5" xfId="2511" xr:uid="{00000000-0005-0000-0000-0000CE090000}"/>
    <cellStyle name="Comma 3 7 6" xfId="2512" xr:uid="{00000000-0005-0000-0000-0000CF090000}"/>
    <cellStyle name="Comma 3 7 7" xfId="2513" xr:uid="{00000000-0005-0000-0000-0000D0090000}"/>
    <cellStyle name="Comma 3 7 8" xfId="2514" xr:uid="{00000000-0005-0000-0000-0000D1090000}"/>
    <cellStyle name="Comma 3 7 9" xfId="4763" xr:uid="{8BEA50DE-C454-475D-9C05-08BE648F448A}"/>
    <cellStyle name="Comma 3 8" xfId="2515" xr:uid="{00000000-0005-0000-0000-0000D2090000}"/>
    <cellStyle name="Comma 3 8 2" xfId="2516" xr:uid="{00000000-0005-0000-0000-0000D3090000}"/>
    <cellStyle name="Comma 3 8 2 2" xfId="2517" xr:uid="{00000000-0005-0000-0000-0000D4090000}"/>
    <cellStyle name="Comma 3 8 2 2 2" xfId="2518" xr:uid="{00000000-0005-0000-0000-0000D5090000}"/>
    <cellStyle name="Comma 3 8 2 2 3" xfId="2519" xr:uid="{00000000-0005-0000-0000-0000D6090000}"/>
    <cellStyle name="Comma 3 8 2 2 4" xfId="2520" xr:uid="{00000000-0005-0000-0000-0000D7090000}"/>
    <cellStyle name="Comma 3 8 2 2 5" xfId="6028" xr:uid="{7938845A-A401-4E42-B465-2178E1D4E5E7}"/>
    <cellStyle name="Comma 3 8 2 3" xfId="2521" xr:uid="{00000000-0005-0000-0000-0000D8090000}"/>
    <cellStyle name="Comma 3 8 2 4" xfId="2522" xr:uid="{00000000-0005-0000-0000-0000D9090000}"/>
    <cellStyle name="Comma 3 8 2 5" xfId="2523" xr:uid="{00000000-0005-0000-0000-0000DA090000}"/>
    <cellStyle name="Comma 3 8 2 6" xfId="2524" xr:uid="{00000000-0005-0000-0000-0000DB090000}"/>
    <cellStyle name="Comma 3 8 2 7" xfId="2525" xr:uid="{00000000-0005-0000-0000-0000DC090000}"/>
    <cellStyle name="Comma 3 8 2 8" xfId="5282" xr:uid="{C3C7C794-0FC6-42BF-A3F4-B124EEB24CCB}"/>
    <cellStyle name="Comma 3 8 3" xfId="2526" xr:uid="{00000000-0005-0000-0000-0000DD090000}"/>
    <cellStyle name="Comma 3 8 3 2" xfId="2527" xr:uid="{00000000-0005-0000-0000-0000DE090000}"/>
    <cellStyle name="Comma 3 8 3 3" xfId="2528" xr:uid="{00000000-0005-0000-0000-0000DF090000}"/>
    <cellStyle name="Comma 3 8 3 4" xfId="2529" xr:uid="{00000000-0005-0000-0000-0000E0090000}"/>
    <cellStyle name="Comma 3 8 3 5" xfId="2530" xr:uid="{00000000-0005-0000-0000-0000E1090000}"/>
    <cellStyle name="Comma 3 8 3 6" xfId="6027" xr:uid="{29F5F2FB-1111-436E-88B5-D1121C3B0660}"/>
    <cellStyle name="Comma 3 8 4" xfId="2531" xr:uid="{00000000-0005-0000-0000-0000E2090000}"/>
    <cellStyle name="Comma 3 8 5" xfId="2532" xr:uid="{00000000-0005-0000-0000-0000E3090000}"/>
    <cellStyle name="Comma 3 8 6" xfId="2533" xr:uid="{00000000-0005-0000-0000-0000E4090000}"/>
    <cellStyle name="Comma 3 8 7" xfId="2534" xr:uid="{00000000-0005-0000-0000-0000E5090000}"/>
    <cellStyle name="Comma 3 8 8" xfId="2535" xr:uid="{00000000-0005-0000-0000-0000E6090000}"/>
    <cellStyle name="Comma 3 8 9" xfId="4764" xr:uid="{A2C05A23-D8B9-4083-9551-321D91E9B168}"/>
    <cellStyle name="Comma 3 9" xfId="2536" xr:uid="{00000000-0005-0000-0000-0000E7090000}"/>
    <cellStyle name="Comma 3 9 2" xfId="2537" xr:uid="{00000000-0005-0000-0000-0000E8090000}"/>
    <cellStyle name="Comma 3 9 2 2" xfId="2538" xr:uid="{00000000-0005-0000-0000-0000E9090000}"/>
    <cellStyle name="Comma 3 9 2 3" xfId="2539" xr:uid="{00000000-0005-0000-0000-0000EA090000}"/>
    <cellStyle name="Comma 3 9 2 4" xfId="2540" xr:uid="{00000000-0005-0000-0000-0000EB090000}"/>
    <cellStyle name="Comma 3 9 2 5" xfId="6029" xr:uid="{57CBFA35-20C0-42D0-ABCF-B16F2BEF8CA7}"/>
    <cellStyle name="Comma 3 9 3" xfId="2541" xr:uid="{00000000-0005-0000-0000-0000EC090000}"/>
    <cellStyle name="Comma 3 9 4" xfId="2542" xr:uid="{00000000-0005-0000-0000-0000ED090000}"/>
    <cellStyle name="Comma 3 9 5" xfId="2543" xr:uid="{00000000-0005-0000-0000-0000EE090000}"/>
    <cellStyle name="Comma 3 9 6" xfId="2544" xr:uid="{00000000-0005-0000-0000-0000EF090000}"/>
    <cellStyle name="Comma 3 9 7" xfId="2545" xr:uid="{00000000-0005-0000-0000-0000F0090000}"/>
    <cellStyle name="Comma 3 9 8" xfId="5403" xr:uid="{BD4C8B13-A994-4814-9626-83FBAE92B296}"/>
    <cellStyle name="Comma 30" xfId="2546" xr:uid="{00000000-0005-0000-0000-0000F1090000}"/>
    <cellStyle name="Comma 30 10" xfId="2547" xr:uid="{00000000-0005-0000-0000-0000F2090000}"/>
    <cellStyle name="Comma 30 11" xfId="2548" xr:uid="{00000000-0005-0000-0000-0000F3090000}"/>
    <cellStyle name="Comma 30 12" xfId="2549" xr:uid="{00000000-0005-0000-0000-0000F4090000}"/>
    <cellStyle name="Comma 30 13" xfId="2550" xr:uid="{00000000-0005-0000-0000-0000F5090000}"/>
    <cellStyle name="Comma 30 14" xfId="2551" xr:uid="{00000000-0005-0000-0000-0000F6090000}"/>
    <cellStyle name="Comma 30 15" xfId="4765" xr:uid="{0CA201A5-3431-4521-896B-DDFA052CB3B6}"/>
    <cellStyle name="Comma 30 2" xfId="2552" xr:uid="{00000000-0005-0000-0000-0000F7090000}"/>
    <cellStyle name="Comma 30 2 2" xfId="2553" xr:uid="{00000000-0005-0000-0000-0000F8090000}"/>
    <cellStyle name="Comma 30 2 2 2" xfId="2554" xr:uid="{00000000-0005-0000-0000-0000F9090000}"/>
    <cellStyle name="Comma 30 2 2 3" xfId="2555" xr:uid="{00000000-0005-0000-0000-0000FA090000}"/>
    <cellStyle name="Comma 30 2 2 4" xfId="2556" xr:uid="{00000000-0005-0000-0000-0000FB090000}"/>
    <cellStyle name="Comma 30 2 2 5" xfId="2557" xr:uid="{00000000-0005-0000-0000-0000FC090000}"/>
    <cellStyle name="Comma 30 2 2 6" xfId="5284" xr:uid="{15D1E17B-23B3-480B-A963-B8AE40925341}"/>
    <cellStyle name="Comma 30 2 3" xfId="2558" xr:uid="{00000000-0005-0000-0000-0000FD090000}"/>
    <cellStyle name="Comma 30 2 3 2" xfId="6031" xr:uid="{5958FD3F-BDB8-4327-A2F0-CCCF2042D23C}"/>
    <cellStyle name="Comma 30 2 4" xfId="2559" xr:uid="{00000000-0005-0000-0000-0000FE090000}"/>
    <cellStyle name="Comma 30 2 5" xfId="2560" xr:uid="{00000000-0005-0000-0000-0000FF090000}"/>
    <cellStyle name="Comma 30 2 6" xfId="2561" xr:uid="{00000000-0005-0000-0000-0000000A0000}"/>
    <cellStyle name="Comma 30 2 7" xfId="2562" xr:uid="{00000000-0005-0000-0000-0000010A0000}"/>
    <cellStyle name="Comma 30 2 8" xfId="4766" xr:uid="{E44E1E54-0602-440B-9F37-F38604C9A2BD}"/>
    <cellStyle name="Comma 30 3" xfId="2563" xr:uid="{00000000-0005-0000-0000-0000020A0000}"/>
    <cellStyle name="Comma 30 3 2" xfId="2564" xr:uid="{00000000-0005-0000-0000-0000030A0000}"/>
    <cellStyle name="Comma 30 3 2 2" xfId="2565" xr:uid="{00000000-0005-0000-0000-0000040A0000}"/>
    <cellStyle name="Comma 30 3 2 3" xfId="6032" xr:uid="{78C430F6-3168-4ADE-87A8-51862993DBEA}"/>
    <cellStyle name="Comma 30 3 3" xfId="2566" xr:uid="{00000000-0005-0000-0000-0000050A0000}"/>
    <cellStyle name="Comma 30 3 4" xfId="2567" xr:uid="{00000000-0005-0000-0000-0000060A0000}"/>
    <cellStyle name="Comma 30 3 5" xfId="2568" xr:uid="{00000000-0005-0000-0000-0000070A0000}"/>
    <cellStyle name="Comma 30 3 6" xfId="5285" xr:uid="{A65AFA57-2BA6-4EA6-B269-032765E50915}"/>
    <cellStyle name="Comma 30 4" xfId="2569" xr:uid="{00000000-0005-0000-0000-0000080A0000}"/>
    <cellStyle name="Comma 30 4 2" xfId="2570" xr:uid="{00000000-0005-0000-0000-0000090A0000}"/>
    <cellStyle name="Comma 30 4 2 2" xfId="6033" xr:uid="{B1FC1437-3AF0-482E-A6C9-E37049B975C8}"/>
    <cellStyle name="Comma 30 4 3" xfId="2571" xr:uid="{00000000-0005-0000-0000-00000A0A0000}"/>
    <cellStyle name="Comma 30 4 4" xfId="5283" xr:uid="{5A8D2459-ACC0-4908-9C6A-B2506FA1C755}"/>
    <cellStyle name="Comma 30 5" xfId="2572" xr:uid="{00000000-0005-0000-0000-00000B0A0000}"/>
    <cellStyle name="Comma 30 5 2" xfId="2573" xr:uid="{00000000-0005-0000-0000-00000C0A0000}"/>
    <cellStyle name="Comma 30 5 2 2" xfId="6034" xr:uid="{5285B0A2-6458-46F6-86EC-565BD1484240}"/>
    <cellStyle name="Comma 30 5 3" xfId="2574" xr:uid="{00000000-0005-0000-0000-00000D0A0000}"/>
    <cellStyle name="Comma 30 5 4" xfId="5453" xr:uid="{939826F7-CBCC-4989-A11C-B2A0CA38708F}"/>
    <cellStyle name="Comma 30 6" xfId="2575" xr:uid="{00000000-0005-0000-0000-00000E0A0000}"/>
    <cellStyle name="Comma 30 6 2" xfId="2576" xr:uid="{00000000-0005-0000-0000-00000F0A0000}"/>
    <cellStyle name="Comma 30 6 2 2" xfId="6035" xr:uid="{7CCAD847-5B00-408F-9AD1-8A00ECEAEC6E}"/>
    <cellStyle name="Comma 30 6 3" xfId="5535" xr:uid="{7CC3D01D-6DF2-4C8E-819E-9C610590C3E7}"/>
    <cellStyle name="Comma 30 7" xfId="2577" xr:uid="{00000000-0005-0000-0000-0000100A0000}"/>
    <cellStyle name="Comma 30 7 2" xfId="2578" xr:uid="{00000000-0005-0000-0000-0000110A0000}"/>
    <cellStyle name="Comma 30 7 2 2" xfId="6036" xr:uid="{B6B76E5E-E7CD-4E93-A3D2-3A026CD76BB5}"/>
    <cellStyle name="Comma 30 7 3" xfId="5617" xr:uid="{A90B1063-07EC-4047-AA43-CDF5D065AB3D}"/>
    <cellStyle name="Comma 30 8" xfId="2579" xr:uid="{00000000-0005-0000-0000-0000120A0000}"/>
    <cellStyle name="Comma 30 8 2" xfId="2580" xr:uid="{00000000-0005-0000-0000-0000130A0000}"/>
    <cellStyle name="Comma 30 8 3" xfId="6037" xr:uid="{86884A19-30E4-4C02-B93B-911856EBF38E}"/>
    <cellStyle name="Comma 30 9" xfId="2581" xr:uid="{00000000-0005-0000-0000-0000140A0000}"/>
    <cellStyle name="Comma 30 9 2" xfId="2582" xr:uid="{00000000-0005-0000-0000-0000150A0000}"/>
    <cellStyle name="Comma 30 9 3" xfId="6030" xr:uid="{C12E4D3F-CCC9-4367-A46A-2394F20AB9CB}"/>
    <cellStyle name="Comma 31" xfId="2583" xr:uid="{00000000-0005-0000-0000-0000160A0000}"/>
    <cellStyle name="Comma 31 10" xfId="2584" xr:uid="{00000000-0005-0000-0000-0000170A0000}"/>
    <cellStyle name="Comma 31 11" xfId="2585" xr:uid="{00000000-0005-0000-0000-0000180A0000}"/>
    <cellStyle name="Comma 31 12" xfId="2586" xr:uid="{00000000-0005-0000-0000-0000190A0000}"/>
    <cellStyle name="Comma 31 13" xfId="2587" xr:uid="{00000000-0005-0000-0000-00001A0A0000}"/>
    <cellStyle name="Comma 31 14" xfId="2588" xr:uid="{00000000-0005-0000-0000-00001B0A0000}"/>
    <cellStyle name="Comma 31 15" xfId="4767" xr:uid="{A8403748-DF09-4A4F-90D3-0DF4844E5CCD}"/>
    <cellStyle name="Comma 31 2" xfId="2589" xr:uid="{00000000-0005-0000-0000-00001C0A0000}"/>
    <cellStyle name="Comma 31 2 2" xfId="2590" xr:uid="{00000000-0005-0000-0000-00001D0A0000}"/>
    <cellStyle name="Comma 31 2 2 2" xfId="2591" xr:uid="{00000000-0005-0000-0000-00001E0A0000}"/>
    <cellStyle name="Comma 31 2 2 3" xfId="2592" xr:uid="{00000000-0005-0000-0000-00001F0A0000}"/>
    <cellStyle name="Comma 31 2 2 4" xfId="2593" xr:uid="{00000000-0005-0000-0000-0000200A0000}"/>
    <cellStyle name="Comma 31 2 2 5" xfId="2594" xr:uid="{00000000-0005-0000-0000-0000210A0000}"/>
    <cellStyle name="Comma 31 2 2 6" xfId="5287" xr:uid="{E9B12938-49D5-4CD7-8DE9-52856D388895}"/>
    <cellStyle name="Comma 31 2 3" xfId="2595" xr:uid="{00000000-0005-0000-0000-0000220A0000}"/>
    <cellStyle name="Comma 31 2 3 2" xfId="6039" xr:uid="{4C495AA2-E8BA-4F90-80CC-12DA865646F7}"/>
    <cellStyle name="Comma 31 2 4" xfId="2596" xr:uid="{00000000-0005-0000-0000-0000230A0000}"/>
    <cellStyle name="Comma 31 2 5" xfId="2597" xr:uid="{00000000-0005-0000-0000-0000240A0000}"/>
    <cellStyle name="Comma 31 2 6" xfId="2598" xr:uid="{00000000-0005-0000-0000-0000250A0000}"/>
    <cellStyle name="Comma 31 2 7" xfId="2599" xr:uid="{00000000-0005-0000-0000-0000260A0000}"/>
    <cellStyle name="Comma 31 2 8" xfId="4768" xr:uid="{382C6643-B197-42A3-8CB8-3FD90246023F}"/>
    <cellStyle name="Comma 31 3" xfId="2600" xr:uid="{00000000-0005-0000-0000-0000270A0000}"/>
    <cellStyle name="Comma 31 3 2" xfId="2601" xr:uid="{00000000-0005-0000-0000-0000280A0000}"/>
    <cellStyle name="Comma 31 3 2 2" xfId="2602" xr:uid="{00000000-0005-0000-0000-0000290A0000}"/>
    <cellStyle name="Comma 31 3 2 3" xfId="6040" xr:uid="{67C5B397-58EF-4A29-8EED-6E6E369DFE07}"/>
    <cellStyle name="Comma 31 3 3" xfId="2603" xr:uid="{00000000-0005-0000-0000-00002A0A0000}"/>
    <cellStyle name="Comma 31 3 4" xfId="2604" xr:uid="{00000000-0005-0000-0000-00002B0A0000}"/>
    <cellStyle name="Comma 31 3 5" xfId="2605" xr:uid="{00000000-0005-0000-0000-00002C0A0000}"/>
    <cellStyle name="Comma 31 3 6" xfId="5288" xr:uid="{9F323CA2-6C22-4C83-A3B9-BF1046202411}"/>
    <cellStyle name="Comma 31 4" xfId="2606" xr:uid="{00000000-0005-0000-0000-00002D0A0000}"/>
    <cellStyle name="Comma 31 4 2" xfId="2607" xr:uid="{00000000-0005-0000-0000-00002E0A0000}"/>
    <cellStyle name="Comma 31 4 2 2" xfId="6041" xr:uid="{24F31323-9F7D-447C-B988-78A031D166BF}"/>
    <cellStyle name="Comma 31 4 3" xfId="2608" xr:uid="{00000000-0005-0000-0000-00002F0A0000}"/>
    <cellStyle name="Comma 31 4 4" xfId="5286" xr:uid="{90A6A59B-6FE0-4A1D-98A4-B22014973B6A}"/>
    <cellStyle name="Comma 31 5" xfId="2609" xr:uid="{00000000-0005-0000-0000-0000300A0000}"/>
    <cellStyle name="Comma 31 5 2" xfId="2610" xr:uid="{00000000-0005-0000-0000-0000310A0000}"/>
    <cellStyle name="Comma 31 5 2 2" xfId="6042" xr:uid="{F182B4D6-C34F-45C9-8D1B-37CEA5275CD9}"/>
    <cellStyle name="Comma 31 5 3" xfId="2611" xr:uid="{00000000-0005-0000-0000-0000320A0000}"/>
    <cellStyle name="Comma 31 5 4" xfId="5454" xr:uid="{55FC3D8F-D72F-4686-BC6F-05303C150A0E}"/>
    <cellStyle name="Comma 31 6" xfId="2612" xr:uid="{00000000-0005-0000-0000-0000330A0000}"/>
    <cellStyle name="Comma 31 6 2" xfId="2613" xr:uid="{00000000-0005-0000-0000-0000340A0000}"/>
    <cellStyle name="Comma 31 6 2 2" xfId="6043" xr:uid="{843FAE93-8BE1-455A-B47A-136AFC3A4595}"/>
    <cellStyle name="Comma 31 6 3" xfId="5536" xr:uid="{EEAE829C-1341-40BF-9F2C-68FE3658658E}"/>
    <cellStyle name="Comma 31 7" xfId="2614" xr:uid="{00000000-0005-0000-0000-0000350A0000}"/>
    <cellStyle name="Comma 31 7 2" xfId="2615" xr:uid="{00000000-0005-0000-0000-0000360A0000}"/>
    <cellStyle name="Comma 31 7 2 2" xfId="6044" xr:uid="{65DD115F-1F1A-45DD-893B-D524C295AC2D}"/>
    <cellStyle name="Comma 31 7 3" xfId="5618" xr:uid="{593A8A0C-946E-403E-AEEC-E7ACAD18AA7C}"/>
    <cellStyle name="Comma 31 8" xfId="2616" xr:uid="{00000000-0005-0000-0000-0000370A0000}"/>
    <cellStyle name="Comma 31 8 2" xfId="2617" xr:uid="{00000000-0005-0000-0000-0000380A0000}"/>
    <cellStyle name="Comma 31 8 3" xfId="6045" xr:uid="{93FDFB7E-3BB1-4A2C-A8A8-A236EDCCCC1B}"/>
    <cellStyle name="Comma 31 9" xfId="2618" xr:uid="{00000000-0005-0000-0000-0000390A0000}"/>
    <cellStyle name="Comma 31 9 2" xfId="2619" xr:uid="{00000000-0005-0000-0000-00003A0A0000}"/>
    <cellStyle name="Comma 31 9 3" xfId="6038" xr:uid="{C5374BC2-CA59-4A63-B567-7C4A690448ED}"/>
    <cellStyle name="Comma 32" xfId="2620" xr:uid="{00000000-0005-0000-0000-00003B0A0000}"/>
    <cellStyle name="Comma 32 10" xfId="2621" xr:uid="{00000000-0005-0000-0000-00003C0A0000}"/>
    <cellStyle name="Comma 32 11" xfId="2622" xr:uid="{00000000-0005-0000-0000-00003D0A0000}"/>
    <cellStyle name="Comma 32 12" xfId="2623" xr:uid="{00000000-0005-0000-0000-00003E0A0000}"/>
    <cellStyle name="Comma 32 13" xfId="2624" xr:uid="{00000000-0005-0000-0000-00003F0A0000}"/>
    <cellStyle name="Comma 32 14" xfId="2625" xr:uid="{00000000-0005-0000-0000-0000400A0000}"/>
    <cellStyle name="Comma 32 15" xfId="4769" xr:uid="{75252C46-34BD-4C18-B16C-E7A3B6B85EF7}"/>
    <cellStyle name="Comma 32 2" xfId="2626" xr:uid="{00000000-0005-0000-0000-0000410A0000}"/>
    <cellStyle name="Comma 32 2 2" xfId="2627" xr:uid="{00000000-0005-0000-0000-0000420A0000}"/>
    <cellStyle name="Comma 32 2 2 2" xfId="2628" xr:uid="{00000000-0005-0000-0000-0000430A0000}"/>
    <cellStyle name="Comma 32 2 2 3" xfId="2629" xr:uid="{00000000-0005-0000-0000-0000440A0000}"/>
    <cellStyle name="Comma 32 2 2 4" xfId="2630" xr:uid="{00000000-0005-0000-0000-0000450A0000}"/>
    <cellStyle name="Comma 32 2 2 5" xfId="2631" xr:uid="{00000000-0005-0000-0000-0000460A0000}"/>
    <cellStyle name="Comma 32 2 2 6" xfId="5290" xr:uid="{7D569EF6-0A68-467B-B4D0-757281ECCDAA}"/>
    <cellStyle name="Comma 32 2 3" xfId="2632" xr:uid="{00000000-0005-0000-0000-0000470A0000}"/>
    <cellStyle name="Comma 32 2 3 2" xfId="6047" xr:uid="{EDC912F0-945F-447C-BC05-760C44674983}"/>
    <cellStyle name="Comma 32 2 4" xfId="2633" xr:uid="{00000000-0005-0000-0000-0000480A0000}"/>
    <cellStyle name="Comma 32 2 5" xfId="2634" xr:uid="{00000000-0005-0000-0000-0000490A0000}"/>
    <cellStyle name="Comma 32 2 6" xfId="2635" xr:uid="{00000000-0005-0000-0000-00004A0A0000}"/>
    <cellStyle name="Comma 32 2 7" xfId="2636" xr:uid="{00000000-0005-0000-0000-00004B0A0000}"/>
    <cellStyle name="Comma 32 2 8" xfId="4770" xr:uid="{02B99579-E609-4B08-8706-C4928B71A20E}"/>
    <cellStyle name="Comma 32 3" xfId="2637" xr:uid="{00000000-0005-0000-0000-00004C0A0000}"/>
    <cellStyle name="Comma 32 3 2" xfId="2638" xr:uid="{00000000-0005-0000-0000-00004D0A0000}"/>
    <cellStyle name="Comma 32 3 2 2" xfId="2639" xr:uid="{00000000-0005-0000-0000-00004E0A0000}"/>
    <cellStyle name="Comma 32 3 2 3" xfId="6048" xr:uid="{E96F8875-F659-49EF-A847-BF84ABCF5BA2}"/>
    <cellStyle name="Comma 32 3 3" xfId="2640" xr:uid="{00000000-0005-0000-0000-00004F0A0000}"/>
    <cellStyle name="Comma 32 3 4" xfId="2641" xr:uid="{00000000-0005-0000-0000-0000500A0000}"/>
    <cellStyle name="Comma 32 3 5" xfId="2642" xr:uid="{00000000-0005-0000-0000-0000510A0000}"/>
    <cellStyle name="Comma 32 3 6" xfId="5291" xr:uid="{3F11BCCF-4776-424C-AB61-26B608D33BA1}"/>
    <cellStyle name="Comma 32 4" xfId="2643" xr:uid="{00000000-0005-0000-0000-0000520A0000}"/>
    <cellStyle name="Comma 32 4 2" xfId="2644" xr:uid="{00000000-0005-0000-0000-0000530A0000}"/>
    <cellStyle name="Comma 32 4 2 2" xfId="6049" xr:uid="{977DDE4C-3274-42E1-828A-67402358AB82}"/>
    <cellStyle name="Comma 32 4 3" xfId="2645" xr:uid="{00000000-0005-0000-0000-0000540A0000}"/>
    <cellStyle name="Comma 32 4 4" xfId="5289" xr:uid="{FBF2B591-370D-4A83-A3A1-2E0D926D01FD}"/>
    <cellStyle name="Comma 32 5" xfId="2646" xr:uid="{00000000-0005-0000-0000-0000550A0000}"/>
    <cellStyle name="Comma 32 5 2" xfId="2647" xr:uid="{00000000-0005-0000-0000-0000560A0000}"/>
    <cellStyle name="Comma 32 5 2 2" xfId="6050" xr:uid="{BAFF21BE-BFC4-4943-A326-002A0A31D9BD}"/>
    <cellStyle name="Comma 32 5 3" xfId="2648" xr:uid="{00000000-0005-0000-0000-0000570A0000}"/>
    <cellStyle name="Comma 32 5 4" xfId="5455" xr:uid="{DAC149EB-21DC-45C9-A493-1BD7D94BD163}"/>
    <cellStyle name="Comma 32 6" xfId="2649" xr:uid="{00000000-0005-0000-0000-0000580A0000}"/>
    <cellStyle name="Comma 32 6 2" xfId="2650" xr:uid="{00000000-0005-0000-0000-0000590A0000}"/>
    <cellStyle name="Comma 32 6 2 2" xfId="6051" xr:uid="{D58A986B-14B9-4053-8825-5F05F4E2C22F}"/>
    <cellStyle name="Comma 32 6 3" xfId="5537" xr:uid="{10B32DF8-C4F3-4926-8D90-09AC207C2F71}"/>
    <cellStyle name="Comma 32 7" xfId="2651" xr:uid="{00000000-0005-0000-0000-00005A0A0000}"/>
    <cellStyle name="Comma 32 7 2" xfId="2652" xr:uid="{00000000-0005-0000-0000-00005B0A0000}"/>
    <cellStyle name="Comma 32 7 2 2" xfId="6052" xr:uid="{3F747203-660B-4536-8811-155026FF4D1C}"/>
    <cellStyle name="Comma 32 7 3" xfId="5619" xr:uid="{A264CE82-8496-486A-B408-0A0A535A4666}"/>
    <cellStyle name="Comma 32 8" xfId="2653" xr:uid="{00000000-0005-0000-0000-00005C0A0000}"/>
    <cellStyle name="Comma 32 8 2" xfId="2654" xr:uid="{00000000-0005-0000-0000-00005D0A0000}"/>
    <cellStyle name="Comma 32 8 3" xfId="6053" xr:uid="{0A998220-2E35-4546-AB1B-1E439149254D}"/>
    <cellStyle name="Comma 32 9" xfId="2655" xr:uid="{00000000-0005-0000-0000-00005E0A0000}"/>
    <cellStyle name="Comma 32 9 2" xfId="2656" xr:uid="{00000000-0005-0000-0000-00005F0A0000}"/>
    <cellStyle name="Comma 32 9 3" xfId="6046" xr:uid="{86BF1EC7-97DB-457C-A6E9-B55DB5337792}"/>
    <cellStyle name="Comma 33" xfId="2657" xr:uid="{00000000-0005-0000-0000-0000600A0000}"/>
    <cellStyle name="Comma 33 10" xfId="2658" xr:uid="{00000000-0005-0000-0000-0000610A0000}"/>
    <cellStyle name="Comma 33 11" xfId="2659" xr:uid="{00000000-0005-0000-0000-0000620A0000}"/>
    <cellStyle name="Comma 33 12" xfId="2660" xr:uid="{00000000-0005-0000-0000-0000630A0000}"/>
    <cellStyle name="Comma 33 13" xfId="2661" xr:uid="{00000000-0005-0000-0000-0000640A0000}"/>
    <cellStyle name="Comma 33 14" xfId="2662" xr:uid="{00000000-0005-0000-0000-0000650A0000}"/>
    <cellStyle name="Comma 33 15" xfId="4771" xr:uid="{341B783A-F007-465D-9D78-C26F298A52E5}"/>
    <cellStyle name="Comma 33 2" xfId="2663" xr:uid="{00000000-0005-0000-0000-0000660A0000}"/>
    <cellStyle name="Comma 33 2 2" xfId="2664" xr:uid="{00000000-0005-0000-0000-0000670A0000}"/>
    <cellStyle name="Comma 33 2 2 2" xfId="2665" xr:uid="{00000000-0005-0000-0000-0000680A0000}"/>
    <cellStyle name="Comma 33 2 2 3" xfId="2666" xr:uid="{00000000-0005-0000-0000-0000690A0000}"/>
    <cellStyle name="Comma 33 2 2 4" xfId="2667" xr:uid="{00000000-0005-0000-0000-00006A0A0000}"/>
    <cellStyle name="Comma 33 2 2 5" xfId="2668" xr:uid="{00000000-0005-0000-0000-00006B0A0000}"/>
    <cellStyle name="Comma 33 2 2 6" xfId="5293" xr:uid="{CE66179A-BC38-4FAD-9603-9C4D7EEC0113}"/>
    <cellStyle name="Comma 33 2 3" xfId="2669" xr:uid="{00000000-0005-0000-0000-00006C0A0000}"/>
    <cellStyle name="Comma 33 2 3 2" xfId="6055" xr:uid="{11E76E40-AF07-4471-B30A-925CFC4C446F}"/>
    <cellStyle name="Comma 33 2 4" xfId="2670" xr:uid="{00000000-0005-0000-0000-00006D0A0000}"/>
    <cellStyle name="Comma 33 2 5" xfId="2671" xr:uid="{00000000-0005-0000-0000-00006E0A0000}"/>
    <cellStyle name="Comma 33 2 6" xfId="2672" xr:uid="{00000000-0005-0000-0000-00006F0A0000}"/>
    <cellStyle name="Comma 33 2 7" xfId="2673" xr:uid="{00000000-0005-0000-0000-0000700A0000}"/>
    <cellStyle name="Comma 33 2 8" xfId="4772" xr:uid="{0CE88FB5-4CC1-4414-BC80-2A0605CB1E1A}"/>
    <cellStyle name="Comma 33 3" xfId="2674" xr:uid="{00000000-0005-0000-0000-0000710A0000}"/>
    <cellStyle name="Comma 33 3 2" xfId="2675" xr:uid="{00000000-0005-0000-0000-0000720A0000}"/>
    <cellStyle name="Comma 33 3 2 2" xfId="2676" xr:uid="{00000000-0005-0000-0000-0000730A0000}"/>
    <cellStyle name="Comma 33 3 2 3" xfId="6056" xr:uid="{E320D778-201A-48C3-A044-94032C86289C}"/>
    <cellStyle name="Comma 33 3 3" xfId="2677" xr:uid="{00000000-0005-0000-0000-0000740A0000}"/>
    <cellStyle name="Comma 33 3 4" xfId="2678" xr:uid="{00000000-0005-0000-0000-0000750A0000}"/>
    <cellStyle name="Comma 33 3 5" xfId="2679" xr:uid="{00000000-0005-0000-0000-0000760A0000}"/>
    <cellStyle name="Comma 33 3 6" xfId="5294" xr:uid="{0856892E-D870-435E-851A-1528158CD617}"/>
    <cellStyle name="Comma 33 4" xfId="2680" xr:uid="{00000000-0005-0000-0000-0000770A0000}"/>
    <cellStyle name="Comma 33 4 2" xfId="2681" xr:uid="{00000000-0005-0000-0000-0000780A0000}"/>
    <cellStyle name="Comma 33 4 2 2" xfId="6057" xr:uid="{3FFC775F-BBE3-4150-9FB2-3489C12F9EFB}"/>
    <cellStyle name="Comma 33 4 3" xfId="2682" xr:uid="{00000000-0005-0000-0000-0000790A0000}"/>
    <cellStyle name="Comma 33 4 4" xfId="5292" xr:uid="{DEFF6A20-C73C-4B45-9E9B-D3A6E6C23D53}"/>
    <cellStyle name="Comma 33 5" xfId="2683" xr:uid="{00000000-0005-0000-0000-00007A0A0000}"/>
    <cellStyle name="Comma 33 5 2" xfId="2684" xr:uid="{00000000-0005-0000-0000-00007B0A0000}"/>
    <cellStyle name="Comma 33 5 2 2" xfId="6058" xr:uid="{F1014904-AD84-4E24-A040-4DDE1D3175D4}"/>
    <cellStyle name="Comma 33 5 3" xfId="2685" xr:uid="{00000000-0005-0000-0000-00007C0A0000}"/>
    <cellStyle name="Comma 33 5 4" xfId="5456" xr:uid="{1120DBA8-EAF6-4C1E-B54E-7DDECF37467F}"/>
    <cellStyle name="Comma 33 6" xfId="2686" xr:uid="{00000000-0005-0000-0000-00007D0A0000}"/>
    <cellStyle name="Comma 33 6 2" xfId="2687" xr:uid="{00000000-0005-0000-0000-00007E0A0000}"/>
    <cellStyle name="Comma 33 6 2 2" xfId="6059" xr:uid="{436F1CDB-83BA-41A4-AA7A-DAEF952F9566}"/>
    <cellStyle name="Comma 33 6 3" xfId="5538" xr:uid="{F4C9E119-945A-4FAF-BC90-5F8E6B0E27FF}"/>
    <cellStyle name="Comma 33 7" xfId="2688" xr:uid="{00000000-0005-0000-0000-00007F0A0000}"/>
    <cellStyle name="Comma 33 7 2" xfId="2689" xr:uid="{00000000-0005-0000-0000-0000800A0000}"/>
    <cellStyle name="Comma 33 7 2 2" xfId="6060" xr:uid="{26A3F970-A551-4EEE-870D-AAFF6920C0E2}"/>
    <cellStyle name="Comma 33 7 3" xfId="5620" xr:uid="{4FE4CCBC-2A80-43F6-90C0-6F5B3A7B37A4}"/>
    <cellStyle name="Comma 33 8" xfId="2690" xr:uid="{00000000-0005-0000-0000-0000810A0000}"/>
    <cellStyle name="Comma 33 8 2" xfId="2691" xr:uid="{00000000-0005-0000-0000-0000820A0000}"/>
    <cellStyle name="Comma 33 8 3" xfId="6061" xr:uid="{2CCCD803-D356-4F52-AEAA-76B24E39AD05}"/>
    <cellStyle name="Comma 33 9" xfId="2692" xr:uid="{00000000-0005-0000-0000-0000830A0000}"/>
    <cellStyle name="Comma 33 9 2" xfId="2693" xr:uid="{00000000-0005-0000-0000-0000840A0000}"/>
    <cellStyle name="Comma 33 9 3" xfId="6054" xr:uid="{BD0362F4-1EA2-4284-BD36-CED1DBC7D326}"/>
    <cellStyle name="Comma 34" xfId="2694" xr:uid="{00000000-0005-0000-0000-0000850A0000}"/>
    <cellStyle name="Comma 34 10" xfId="2695" xr:uid="{00000000-0005-0000-0000-0000860A0000}"/>
    <cellStyle name="Comma 34 11" xfId="2696" xr:uid="{00000000-0005-0000-0000-0000870A0000}"/>
    <cellStyle name="Comma 34 12" xfId="2697" xr:uid="{00000000-0005-0000-0000-0000880A0000}"/>
    <cellStyle name="Comma 34 13" xfId="2698" xr:uid="{00000000-0005-0000-0000-0000890A0000}"/>
    <cellStyle name="Comma 34 14" xfId="2699" xr:uid="{00000000-0005-0000-0000-00008A0A0000}"/>
    <cellStyle name="Comma 34 15" xfId="4773" xr:uid="{64981A05-6A02-4612-834D-B88D0A3CA6C0}"/>
    <cellStyle name="Comma 34 2" xfId="2700" xr:uid="{00000000-0005-0000-0000-00008B0A0000}"/>
    <cellStyle name="Comma 34 2 2" xfId="2701" xr:uid="{00000000-0005-0000-0000-00008C0A0000}"/>
    <cellStyle name="Comma 34 2 2 2" xfId="2702" xr:uid="{00000000-0005-0000-0000-00008D0A0000}"/>
    <cellStyle name="Comma 34 2 2 3" xfId="2703" xr:uid="{00000000-0005-0000-0000-00008E0A0000}"/>
    <cellStyle name="Comma 34 2 2 4" xfId="2704" xr:uid="{00000000-0005-0000-0000-00008F0A0000}"/>
    <cellStyle name="Comma 34 2 2 5" xfId="2705" xr:uid="{00000000-0005-0000-0000-0000900A0000}"/>
    <cellStyle name="Comma 34 2 2 6" xfId="5296" xr:uid="{E453B56B-27EC-4825-ADEA-A0B2807F309F}"/>
    <cellStyle name="Comma 34 2 3" xfId="2706" xr:uid="{00000000-0005-0000-0000-0000910A0000}"/>
    <cellStyle name="Comma 34 2 3 2" xfId="6063" xr:uid="{094686E9-4979-44B2-BFEB-48C80B2B08D2}"/>
    <cellStyle name="Comma 34 2 4" xfId="2707" xr:uid="{00000000-0005-0000-0000-0000920A0000}"/>
    <cellStyle name="Comma 34 2 5" xfId="2708" xr:uid="{00000000-0005-0000-0000-0000930A0000}"/>
    <cellStyle name="Comma 34 2 6" xfId="2709" xr:uid="{00000000-0005-0000-0000-0000940A0000}"/>
    <cellStyle name="Comma 34 2 7" xfId="2710" xr:uid="{00000000-0005-0000-0000-0000950A0000}"/>
    <cellStyle name="Comma 34 2 8" xfId="4774" xr:uid="{5AB9E4A9-60C3-4304-B8ED-B17A13A5F8CE}"/>
    <cellStyle name="Comma 34 3" xfId="2711" xr:uid="{00000000-0005-0000-0000-0000960A0000}"/>
    <cellStyle name="Comma 34 3 2" xfId="2712" xr:uid="{00000000-0005-0000-0000-0000970A0000}"/>
    <cellStyle name="Comma 34 3 2 2" xfId="2713" xr:uid="{00000000-0005-0000-0000-0000980A0000}"/>
    <cellStyle name="Comma 34 3 2 3" xfId="6064" xr:uid="{BF594145-8F89-40CA-9090-2354E488E300}"/>
    <cellStyle name="Comma 34 3 3" xfId="2714" xr:uid="{00000000-0005-0000-0000-0000990A0000}"/>
    <cellStyle name="Comma 34 3 4" xfId="2715" xr:uid="{00000000-0005-0000-0000-00009A0A0000}"/>
    <cellStyle name="Comma 34 3 5" xfId="2716" xr:uid="{00000000-0005-0000-0000-00009B0A0000}"/>
    <cellStyle name="Comma 34 3 6" xfId="5297" xr:uid="{41F2C910-0CA1-466D-B6D5-DE26C875FFEA}"/>
    <cellStyle name="Comma 34 4" xfId="2717" xr:uid="{00000000-0005-0000-0000-00009C0A0000}"/>
    <cellStyle name="Comma 34 4 2" xfId="2718" xr:uid="{00000000-0005-0000-0000-00009D0A0000}"/>
    <cellStyle name="Comma 34 4 2 2" xfId="6065" xr:uid="{828FE68C-C364-4787-824A-D2C693246325}"/>
    <cellStyle name="Comma 34 4 3" xfId="2719" xr:uid="{00000000-0005-0000-0000-00009E0A0000}"/>
    <cellStyle name="Comma 34 4 4" xfId="5295" xr:uid="{A357CF6D-1593-4F09-97C4-82DA06B413B0}"/>
    <cellStyle name="Comma 34 5" xfId="2720" xr:uid="{00000000-0005-0000-0000-00009F0A0000}"/>
    <cellStyle name="Comma 34 5 2" xfId="2721" xr:uid="{00000000-0005-0000-0000-0000A00A0000}"/>
    <cellStyle name="Comma 34 5 2 2" xfId="6066" xr:uid="{26508B35-F4F4-448F-8B59-1AB2AEDA0A6D}"/>
    <cellStyle name="Comma 34 5 3" xfId="2722" xr:uid="{00000000-0005-0000-0000-0000A10A0000}"/>
    <cellStyle name="Comma 34 5 4" xfId="5457" xr:uid="{97B2DC70-7818-4114-B267-0A4E514AAA42}"/>
    <cellStyle name="Comma 34 6" xfId="2723" xr:uid="{00000000-0005-0000-0000-0000A20A0000}"/>
    <cellStyle name="Comma 34 6 2" xfId="2724" xr:uid="{00000000-0005-0000-0000-0000A30A0000}"/>
    <cellStyle name="Comma 34 6 2 2" xfId="6067" xr:uid="{39862133-0ADF-4B5A-9EB4-FD6FF1802E1B}"/>
    <cellStyle name="Comma 34 6 3" xfId="5539" xr:uid="{4EDD002A-B414-43F9-BCB3-3EBE22429A06}"/>
    <cellStyle name="Comma 34 7" xfId="2725" xr:uid="{00000000-0005-0000-0000-0000A40A0000}"/>
    <cellStyle name="Comma 34 7 2" xfId="2726" xr:uid="{00000000-0005-0000-0000-0000A50A0000}"/>
    <cellStyle name="Comma 34 7 2 2" xfId="6068" xr:uid="{E9A5895E-D5F3-4F3F-A9BC-961C4BF68CF7}"/>
    <cellStyle name="Comma 34 7 3" xfId="5621" xr:uid="{DE90727B-680B-49C8-A119-670ADE1B66A8}"/>
    <cellStyle name="Comma 34 8" xfId="2727" xr:uid="{00000000-0005-0000-0000-0000A60A0000}"/>
    <cellStyle name="Comma 34 8 2" xfId="2728" xr:uid="{00000000-0005-0000-0000-0000A70A0000}"/>
    <cellStyle name="Comma 34 8 3" xfId="6069" xr:uid="{ED665EC9-7CD9-45E7-BB6C-5274DEAF6B8D}"/>
    <cellStyle name="Comma 34 9" xfId="2729" xr:uid="{00000000-0005-0000-0000-0000A80A0000}"/>
    <cellStyle name="Comma 34 9 2" xfId="2730" xr:uid="{00000000-0005-0000-0000-0000A90A0000}"/>
    <cellStyle name="Comma 34 9 3" xfId="6062" xr:uid="{61B4F4F0-06C8-41B1-B8C3-ACCA2E8862F4}"/>
    <cellStyle name="Comma 35" xfId="2731" xr:uid="{00000000-0005-0000-0000-0000AA0A0000}"/>
    <cellStyle name="Comma 35 10" xfId="2732" xr:uid="{00000000-0005-0000-0000-0000AB0A0000}"/>
    <cellStyle name="Comma 35 11" xfId="2733" xr:uid="{00000000-0005-0000-0000-0000AC0A0000}"/>
    <cellStyle name="Comma 35 12" xfId="2734" xr:uid="{00000000-0005-0000-0000-0000AD0A0000}"/>
    <cellStyle name="Comma 35 13" xfId="2735" xr:uid="{00000000-0005-0000-0000-0000AE0A0000}"/>
    <cellStyle name="Comma 35 14" xfId="2736" xr:uid="{00000000-0005-0000-0000-0000AF0A0000}"/>
    <cellStyle name="Comma 35 15" xfId="4775" xr:uid="{83BBF324-BB99-4E9F-9DE6-7D8A23B76B7D}"/>
    <cellStyle name="Comma 35 2" xfId="2737" xr:uid="{00000000-0005-0000-0000-0000B00A0000}"/>
    <cellStyle name="Comma 35 2 2" xfId="2738" xr:uid="{00000000-0005-0000-0000-0000B10A0000}"/>
    <cellStyle name="Comma 35 2 2 2" xfId="2739" xr:uid="{00000000-0005-0000-0000-0000B20A0000}"/>
    <cellStyle name="Comma 35 2 2 3" xfId="2740" xr:uid="{00000000-0005-0000-0000-0000B30A0000}"/>
    <cellStyle name="Comma 35 2 2 4" xfId="2741" xr:uid="{00000000-0005-0000-0000-0000B40A0000}"/>
    <cellStyle name="Comma 35 2 2 5" xfId="2742" xr:uid="{00000000-0005-0000-0000-0000B50A0000}"/>
    <cellStyle name="Comma 35 2 2 6" xfId="5299" xr:uid="{4995745B-325C-4062-BD78-FEE0EB1AA058}"/>
    <cellStyle name="Comma 35 2 3" xfId="2743" xr:uid="{00000000-0005-0000-0000-0000B60A0000}"/>
    <cellStyle name="Comma 35 2 3 2" xfId="6071" xr:uid="{808224A4-60A5-4C40-8021-FDAAA951BE32}"/>
    <cellStyle name="Comma 35 2 4" xfId="2744" xr:uid="{00000000-0005-0000-0000-0000B70A0000}"/>
    <cellStyle name="Comma 35 2 5" xfId="2745" xr:uid="{00000000-0005-0000-0000-0000B80A0000}"/>
    <cellStyle name="Comma 35 2 6" xfId="2746" xr:uid="{00000000-0005-0000-0000-0000B90A0000}"/>
    <cellStyle name="Comma 35 2 7" xfId="2747" xr:uid="{00000000-0005-0000-0000-0000BA0A0000}"/>
    <cellStyle name="Comma 35 2 8" xfId="4776" xr:uid="{7FF1C3D0-894C-4A51-8573-9EEF2E713D22}"/>
    <cellStyle name="Comma 35 3" xfId="2748" xr:uid="{00000000-0005-0000-0000-0000BB0A0000}"/>
    <cellStyle name="Comma 35 3 2" xfId="2749" xr:uid="{00000000-0005-0000-0000-0000BC0A0000}"/>
    <cellStyle name="Comma 35 3 2 2" xfId="2750" xr:uid="{00000000-0005-0000-0000-0000BD0A0000}"/>
    <cellStyle name="Comma 35 3 2 3" xfId="6072" xr:uid="{3DCC51CA-9E20-45B8-8A3D-125F801F0060}"/>
    <cellStyle name="Comma 35 3 3" xfId="2751" xr:uid="{00000000-0005-0000-0000-0000BE0A0000}"/>
    <cellStyle name="Comma 35 3 4" xfId="2752" xr:uid="{00000000-0005-0000-0000-0000BF0A0000}"/>
    <cellStyle name="Comma 35 3 5" xfId="2753" xr:uid="{00000000-0005-0000-0000-0000C00A0000}"/>
    <cellStyle name="Comma 35 3 6" xfId="5300" xr:uid="{19B08896-D77C-44DD-A010-E682F18C3657}"/>
    <cellStyle name="Comma 35 4" xfId="2754" xr:uid="{00000000-0005-0000-0000-0000C10A0000}"/>
    <cellStyle name="Comma 35 4 2" xfId="2755" xr:uid="{00000000-0005-0000-0000-0000C20A0000}"/>
    <cellStyle name="Comma 35 4 2 2" xfId="6073" xr:uid="{959C626B-5715-402A-9312-156B1A5D6908}"/>
    <cellStyle name="Comma 35 4 3" xfId="2756" xr:uid="{00000000-0005-0000-0000-0000C30A0000}"/>
    <cellStyle name="Comma 35 4 4" xfId="5298" xr:uid="{21E796E2-710D-437F-BF9F-E2AC62B04606}"/>
    <cellStyle name="Comma 35 5" xfId="2757" xr:uid="{00000000-0005-0000-0000-0000C40A0000}"/>
    <cellStyle name="Comma 35 5 2" xfId="2758" xr:uid="{00000000-0005-0000-0000-0000C50A0000}"/>
    <cellStyle name="Comma 35 5 2 2" xfId="6074" xr:uid="{C2A888BD-74BE-49AF-8720-A8348DC0DC94}"/>
    <cellStyle name="Comma 35 5 3" xfId="2759" xr:uid="{00000000-0005-0000-0000-0000C60A0000}"/>
    <cellStyle name="Comma 35 5 4" xfId="5458" xr:uid="{783FD78D-A2BD-45CA-897D-BE0B8E70CD98}"/>
    <cellStyle name="Comma 35 6" xfId="2760" xr:uid="{00000000-0005-0000-0000-0000C70A0000}"/>
    <cellStyle name="Comma 35 6 2" xfId="2761" xr:uid="{00000000-0005-0000-0000-0000C80A0000}"/>
    <cellStyle name="Comma 35 6 2 2" xfId="6075" xr:uid="{F2696E75-6F65-4EC4-A237-69388FC2D240}"/>
    <cellStyle name="Comma 35 6 3" xfId="5540" xr:uid="{5B712C70-EA02-43C9-BA8B-A642AFDFB434}"/>
    <cellStyle name="Comma 35 7" xfId="2762" xr:uid="{00000000-0005-0000-0000-0000C90A0000}"/>
    <cellStyle name="Comma 35 7 2" xfId="2763" xr:uid="{00000000-0005-0000-0000-0000CA0A0000}"/>
    <cellStyle name="Comma 35 7 2 2" xfId="6076" xr:uid="{2B2FA084-16C7-468C-A36D-4460EBE24790}"/>
    <cellStyle name="Comma 35 7 3" xfId="5622" xr:uid="{81DA0740-92E0-4AA2-B9ED-5F715C623EA0}"/>
    <cellStyle name="Comma 35 8" xfId="2764" xr:uid="{00000000-0005-0000-0000-0000CB0A0000}"/>
    <cellStyle name="Comma 35 8 2" xfId="2765" xr:uid="{00000000-0005-0000-0000-0000CC0A0000}"/>
    <cellStyle name="Comma 35 8 3" xfId="6077" xr:uid="{5147FDC2-2801-40A2-ACE8-009CAC516B32}"/>
    <cellStyle name="Comma 35 9" xfId="2766" xr:uid="{00000000-0005-0000-0000-0000CD0A0000}"/>
    <cellStyle name="Comma 35 9 2" xfId="2767" xr:uid="{00000000-0005-0000-0000-0000CE0A0000}"/>
    <cellStyle name="Comma 35 9 3" xfId="6070" xr:uid="{9322FE75-D48D-4106-922B-228A71356AAB}"/>
    <cellStyle name="Comma 36" xfId="2768" xr:uid="{00000000-0005-0000-0000-0000CF0A0000}"/>
    <cellStyle name="Comma 36 10" xfId="2769" xr:uid="{00000000-0005-0000-0000-0000D00A0000}"/>
    <cellStyle name="Comma 36 11" xfId="2770" xr:uid="{00000000-0005-0000-0000-0000D10A0000}"/>
    <cellStyle name="Comma 36 12" xfId="2771" xr:uid="{00000000-0005-0000-0000-0000D20A0000}"/>
    <cellStyle name="Comma 36 13" xfId="2772" xr:uid="{00000000-0005-0000-0000-0000D30A0000}"/>
    <cellStyle name="Comma 36 14" xfId="2773" xr:uid="{00000000-0005-0000-0000-0000D40A0000}"/>
    <cellStyle name="Comma 36 15" xfId="4777" xr:uid="{4EFA553C-4F89-4F4A-8E01-36B36AAB7CC1}"/>
    <cellStyle name="Comma 36 2" xfId="2774" xr:uid="{00000000-0005-0000-0000-0000D50A0000}"/>
    <cellStyle name="Comma 36 2 2" xfId="2775" xr:uid="{00000000-0005-0000-0000-0000D60A0000}"/>
    <cellStyle name="Comma 36 2 2 2" xfId="2776" xr:uid="{00000000-0005-0000-0000-0000D70A0000}"/>
    <cellStyle name="Comma 36 2 2 3" xfId="2777" xr:uid="{00000000-0005-0000-0000-0000D80A0000}"/>
    <cellStyle name="Comma 36 2 2 4" xfId="2778" xr:uid="{00000000-0005-0000-0000-0000D90A0000}"/>
    <cellStyle name="Comma 36 2 2 5" xfId="2779" xr:uid="{00000000-0005-0000-0000-0000DA0A0000}"/>
    <cellStyle name="Comma 36 2 2 6" xfId="5302" xr:uid="{4E30F322-7BCB-4376-ACD7-BE40D600349D}"/>
    <cellStyle name="Comma 36 2 3" xfId="2780" xr:uid="{00000000-0005-0000-0000-0000DB0A0000}"/>
    <cellStyle name="Comma 36 2 3 2" xfId="6079" xr:uid="{55786DAD-094F-43A4-BF10-478596159D03}"/>
    <cellStyle name="Comma 36 2 4" xfId="2781" xr:uid="{00000000-0005-0000-0000-0000DC0A0000}"/>
    <cellStyle name="Comma 36 2 5" xfId="2782" xr:uid="{00000000-0005-0000-0000-0000DD0A0000}"/>
    <cellStyle name="Comma 36 2 6" xfId="2783" xr:uid="{00000000-0005-0000-0000-0000DE0A0000}"/>
    <cellStyle name="Comma 36 2 7" xfId="2784" xr:uid="{00000000-0005-0000-0000-0000DF0A0000}"/>
    <cellStyle name="Comma 36 2 8" xfId="4778" xr:uid="{7AEB13DE-3FF5-4A7C-BD91-0596CA9D3A08}"/>
    <cellStyle name="Comma 36 3" xfId="2785" xr:uid="{00000000-0005-0000-0000-0000E00A0000}"/>
    <cellStyle name="Comma 36 3 2" xfId="2786" xr:uid="{00000000-0005-0000-0000-0000E10A0000}"/>
    <cellStyle name="Comma 36 3 2 2" xfId="2787" xr:uid="{00000000-0005-0000-0000-0000E20A0000}"/>
    <cellStyle name="Comma 36 3 2 3" xfId="6080" xr:uid="{8A4C7CDF-1271-42BA-A9FA-05F6D63E6A46}"/>
    <cellStyle name="Comma 36 3 3" xfId="2788" xr:uid="{00000000-0005-0000-0000-0000E30A0000}"/>
    <cellStyle name="Comma 36 3 4" xfId="2789" xr:uid="{00000000-0005-0000-0000-0000E40A0000}"/>
    <cellStyle name="Comma 36 3 5" xfId="2790" xr:uid="{00000000-0005-0000-0000-0000E50A0000}"/>
    <cellStyle name="Comma 36 3 6" xfId="5303" xr:uid="{F8262A6B-0F54-4904-8FEF-FAAEF33349C3}"/>
    <cellStyle name="Comma 36 4" xfId="2791" xr:uid="{00000000-0005-0000-0000-0000E60A0000}"/>
    <cellStyle name="Comma 36 4 2" xfId="2792" xr:uid="{00000000-0005-0000-0000-0000E70A0000}"/>
    <cellStyle name="Comma 36 4 2 2" xfId="6081" xr:uid="{93BB2847-7EC2-4041-826E-25089DF0FE4C}"/>
    <cellStyle name="Comma 36 4 3" xfId="2793" xr:uid="{00000000-0005-0000-0000-0000E80A0000}"/>
    <cellStyle name="Comma 36 4 4" xfId="5301" xr:uid="{435A0BE1-5219-434A-89FD-D06A01FB50DD}"/>
    <cellStyle name="Comma 36 5" xfId="2794" xr:uid="{00000000-0005-0000-0000-0000E90A0000}"/>
    <cellStyle name="Comma 36 5 2" xfId="2795" xr:uid="{00000000-0005-0000-0000-0000EA0A0000}"/>
    <cellStyle name="Comma 36 5 2 2" xfId="6082" xr:uid="{A9FFB0DF-AA98-4044-8E5E-A12DA9C71C6D}"/>
    <cellStyle name="Comma 36 5 3" xfId="2796" xr:uid="{00000000-0005-0000-0000-0000EB0A0000}"/>
    <cellStyle name="Comma 36 5 4" xfId="5459" xr:uid="{8E8DC8A6-F91A-42DA-B4F6-9CDBF4F2EB5F}"/>
    <cellStyle name="Comma 36 6" xfId="2797" xr:uid="{00000000-0005-0000-0000-0000EC0A0000}"/>
    <cellStyle name="Comma 36 6 2" xfId="2798" xr:uid="{00000000-0005-0000-0000-0000ED0A0000}"/>
    <cellStyle name="Comma 36 6 2 2" xfId="6083" xr:uid="{973D3DDE-03B9-4FB9-816D-97483848EC11}"/>
    <cellStyle name="Comma 36 6 3" xfId="5541" xr:uid="{411F74FC-3A53-418D-A661-10785A966093}"/>
    <cellStyle name="Comma 36 7" xfId="2799" xr:uid="{00000000-0005-0000-0000-0000EE0A0000}"/>
    <cellStyle name="Comma 36 7 2" xfId="2800" xr:uid="{00000000-0005-0000-0000-0000EF0A0000}"/>
    <cellStyle name="Comma 36 7 2 2" xfId="6084" xr:uid="{FED46067-9271-47E2-A6CD-66FE63AB2F75}"/>
    <cellStyle name="Comma 36 7 3" xfId="5623" xr:uid="{A6809EFC-82D1-402A-9C3B-ABA61EF7295C}"/>
    <cellStyle name="Comma 36 8" xfId="2801" xr:uid="{00000000-0005-0000-0000-0000F00A0000}"/>
    <cellStyle name="Comma 36 8 2" xfId="2802" xr:uid="{00000000-0005-0000-0000-0000F10A0000}"/>
    <cellStyle name="Comma 36 8 3" xfId="6085" xr:uid="{1E3B05CD-F499-4A96-BB20-2A443248BFBF}"/>
    <cellStyle name="Comma 36 9" xfId="2803" xr:uid="{00000000-0005-0000-0000-0000F20A0000}"/>
    <cellStyle name="Comma 36 9 2" xfId="2804" xr:uid="{00000000-0005-0000-0000-0000F30A0000}"/>
    <cellStyle name="Comma 36 9 3" xfId="6078" xr:uid="{DB341B61-C63C-4066-BA79-46F5ABA9000E}"/>
    <cellStyle name="Comma 37" xfId="2805" xr:uid="{00000000-0005-0000-0000-0000F40A0000}"/>
    <cellStyle name="Comma 37 10" xfId="2806" xr:uid="{00000000-0005-0000-0000-0000F50A0000}"/>
    <cellStyle name="Comma 37 11" xfId="2807" xr:uid="{00000000-0005-0000-0000-0000F60A0000}"/>
    <cellStyle name="Comma 37 12" xfId="2808" xr:uid="{00000000-0005-0000-0000-0000F70A0000}"/>
    <cellStyle name="Comma 37 13" xfId="2809" xr:uid="{00000000-0005-0000-0000-0000F80A0000}"/>
    <cellStyle name="Comma 37 14" xfId="4779" xr:uid="{B4787628-E609-482E-ACB0-A4D90EED3947}"/>
    <cellStyle name="Comma 37 2" xfId="2810" xr:uid="{00000000-0005-0000-0000-0000F90A0000}"/>
    <cellStyle name="Comma 37 2 2" xfId="2811" xr:uid="{00000000-0005-0000-0000-0000FA0A0000}"/>
    <cellStyle name="Comma 37 2 2 2" xfId="2812" xr:uid="{00000000-0005-0000-0000-0000FB0A0000}"/>
    <cellStyle name="Comma 37 2 2 3" xfId="2813" xr:uid="{00000000-0005-0000-0000-0000FC0A0000}"/>
    <cellStyle name="Comma 37 2 2 4" xfId="2814" xr:uid="{00000000-0005-0000-0000-0000FD0A0000}"/>
    <cellStyle name="Comma 37 2 2 5" xfId="2815" xr:uid="{00000000-0005-0000-0000-0000FE0A0000}"/>
    <cellStyle name="Comma 37 2 2 6" xfId="6087" xr:uid="{6249553F-5FA5-4051-AB8C-9D2318336F3C}"/>
    <cellStyle name="Comma 37 2 3" xfId="2816" xr:uid="{00000000-0005-0000-0000-0000FF0A0000}"/>
    <cellStyle name="Comma 37 2 4" xfId="2817" xr:uid="{00000000-0005-0000-0000-0000000B0000}"/>
    <cellStyle name="Comma 37 2 5" xfId="2818" xr:uid="{00000000-0005-0000-0000-0000010B0000}"/>
    <cellStyle name="Comma 37 2 6" xfId="2819" xr:uid="{00000000-0005-0000-0000-0000020B0000}"/>
    <cellStyle name="Comma 37 2 7" xfId="2820" xr:uid="{00000000-0005-0000-0000-0000030B0000}"/>
    <cellStyle name="Comma 37 2 8" xfId="5305" xr:uid="{3ABFB1F7-E1D5-428E-A12A-C0E94BBE3B30}"/>
    <cellStyle name="Comma 37 3" xfId="2821" xr:uid="{00000000-0005-0000-0000-0000040B0000}"/>
    <cellStyle name="Comma 37 3 2" xfId="2822" xr:uid="{00000000-0005-0000-0000-0000050B0000}"/>
    <cellStyle name="Comma 37 3 2 2" xfId="2823" xr:uid="{00000000-0005-0000-0000-0000060B0000}"/>
    <cellStyle name="Comma 37 3 2 3" xfId="6088" xr:uid="{ADD86D4A-CF6A-4CA0-A7C6-F4BF9155840D}"/>
    <cellStyle name="Comma 37 3 3" xfId="2824" xr:uid="{00000000-0005-0000-0000-0000070B0000}"/>
    <cellStyle name="Comma 37 3 4" xfId="2825" xr:uid="{00000000-0005-0000-0000-0000080B0000}"/>
    <cellStyle name="Comma 37 3 5" xfId="2826" xr:uid="{00000000-0005-0000-0000-0000090B0000}"/>
    <cellStyle name="Comma 37 3 6" xfId="5304" xr:uid="{3B82DAE9-1FDF-4403-BB1A-CF8430E8515C}"/>
    <cellStyle name="Comma 37 4" xfId="2827" xr:uid="{00000000-0005-0000-0000-00000A0B0000}"/>
    <cellStyle name="Comma 37 4 2" xfId="2828" xr:uid="{00000000-0005-0000-0000-00000B0B0000}"/>
    <cellStyle name="Comma 37 4 2 2" xfId="6089" xr:uid="{4A56401F-9187-4DAE-95B4-F79656C2EF8E}"/>
    <cellStyle name="Comma 37 4 3" xfId="2829" xr:uid="{00000000-0005-0000-0000-00000C0B0000}"/>
    <cellStyle name="Comma 37 4 4" xfId="5460" xr:uid="{3AF7F3FA-6DD5-42FC-BA2A-93FA5AFDBD68}"/>
    <cellStyle name="Comma 37 5" xfId="2830" xr:uid="{00000000-0005-0000-0000-00000D0B0000}"/>
    <cellStyle name="Comma 37 5 2" xfId="2831" xr:uid="{00000000-0005-0000-0000-00000E0B0000}"/>
    <cellStyle name="Comma 37 5 2 2" xfId="6090" xr:uid="{F0B1D542-A612-4F43-9D27-6DADBA88E9F2}"/>
    <cellStyle name="Comma 37 5 3" xfId="2832" xr:uid="{00000000-0005-0000-0000-00000F0B0000}"/>
    <cellStyle name="Comma 37 5 4" xfId="5542" xr:uid="{45D1BB4B-4C40-428E-91AA-E518DF694D65}"/>
    <cellStyle name="Comma 37 6" xfId="2833" xr:uid="{00000000-0005-0000-0000-0000100B0000}"/>
    <cellStyle name="Comma 37 6 2" xfId="2834" xr:uid="{00000000-0005-0000-0000-0000110B0000}"/>
    <cellStyle name="Comma 37 6 2 2" xfId="6091" xr:uid="{1AF1EA20-27E3-45D0-A7FB-1173D3C43F55}"/>
    <cellStyle name="Comma 37 6 3" xfId="5624" xr:uid="{CC5E130F-C52C-4345-95CC-464493CC0091}"/>
    <cellStyle name="Comma 37 7" xfId="2835" xr:uid="{00000000-0005-0000-0000-0000120B0000}"/>
    <cellStyle name="Comma 37 7 2" xfId="2836" xr:uid="{00000000-0005-0000-0000-0000130B0000}"/>
    <cellStyle name="Comma 37 7 3" xfId="6092" xr:uid="{DB74C1BD-1EFB-49AD-B7BB-8BB358F26D17}"/>
    <cellStyle name="Comma 37 8" xfId="2837" xr:uid="{00000000-0005-0000-0000-0000140B0000}"/>
    <cellStyle name="Comma 37 8 2" xfId="2838" xr:uid="{00000000-0005-0000-0000-0000150B0000}"/>
    <cellStyle name="Comma 37 8 3" xfId="6086" xr:uid="{FEA5C954-7EAC-4512-87CF-7BFB1CF4A793}"/>
    <cellStyle name="Comma 37 9" xfId="2839" xr:uid="{00000000-0005-0000-0000-0000160B0000}"/>
    <cellStyle name="Comma 38" xfId="2840" xr:uid="{00000000-0005-0000-0000-0000170B0000}"/>
    <cellStyle name="Comma 38 10" xfId="2841" xr:uid="{00000000-0005-0000-0000-0000180B0000}"/>
    <cellStyle name="Comma 38 11" xfId="2842" xr:uid="{00000000-0005-0000-0000-0000190B0000}"/>
    <cellStyle name="Comma 38 12" xfId="2843" xr:uid="{00000000-0005-0000-0000-00001A0B0000}"/>
    <cellStyle name="Comma 38 13" xfId="2844" xr:uid="{00000000-0005-0000-0000-00001B0B0000}"/>
    <cellStyle name="Comma 38 14" xfId="4780" xr:uid="{DA5F3B7F-2386-4D72-87B3-B5202800A789}"/>
    <cellStyle name="Comma 38 2" xfId="2845" xr:uid="{00000000-0005-0000-0000-00001C0B0000}"/>
    <cellStyle name="Comma 38 2 2" xfId="2846" xr:uid="{00000000-0005-0000-0000-00001D0B0000}"/>
    <cellStyle name="Comma 38 2 2 2" xfId="2847" xr:uid="{00000000-0005-0000-0000-00001E0B0000}"/>
    <cellStyle name="Comma 38 2 2 3" xfId="2848" xr:uid="{00000000-0005-0000-0000-00001F0B0000}"/>
    <cellStyle name="Comma 38 2 2 4" xfId="2849" xr:uid="{00000000-0005-0000-0000-0000200B0000}"/>
    <cellStyle name="Comma 38 2 2 5" xfId="2850" xr:uid="{00000000-0005-0000-0000-0000210B0000}"/>
    <cellStyle name="Comma 38 2 2 6" xfId="6094" xr:uid="{2EAD2AF7-A806-40E2-837A-B7A1E475FFE7}"/>
    <cellStyle name="Comma 38 2 3" xfId="2851" xr:uid="{00000000-0005-0000-0000-0000220B0000}"/>
    <cellStyle name="Comma 38 2 4" xfId="2852" xr:uid="{00000000-0005-0000-0000-0000230B0000}"/>
    <cellStyle name="Comma 38 2 5" xfId="2853" xr:uid="{00000000-0005-0000-0000-0000240B0000}"/>
    <cellStyle name="Comma 38 2 6" xfId="2854" xr:uid="{00000000-0005-0000-0000-0000250B0000}"/>
    <cellStyle name="Comma 38 2 7" xfId="2855" xr:uid="{00000000-0005-0000-0000-0000260B0000}"/>
    <cellStyle name="Comma 38 2 8" xfId="5307" xr:uid="{3C5BBF4D-8847-474D-8E3B-5C783E868918}"/>
    <cellStyle name="Comma 38 3" xfId="2856" xr:uid="{00000000-0005-0000-0000-0000270B0000}"/>
    <cellStyle name="Comma 38 3 2" xfId="2857" xr:uid="{00000000-0005-0000-0000-0000280B0000}"/>
    <cellStyle name="Comma 38 3 2 2" xfId="2858" xr:uid="{00000000-0005-0000-0000-0000290B0000}"/>
    <cellStyle name="Comma 38 3 2 3" xfId="6095" xr:uid="{056F3523-ED7D-4C53-A938-A4AD8480C53E}"/>
    <cellStyle name="Comma 38 3 3" xfId="2859" xr:uid="{00000000-0005-0000-0000-00002A0B0000}"/>
    <cellStyle name="Comma 38 3 4" xfId="2860" xr:uid="{00000000-0005-0000-0000-00002B0B0000}"/>
    <cellStyle name="Comma 38 3 5" xfId="2861" xr:uid="{00000000-0005-0000-0000-00002C0B0000}"/>
    <cellStyle name="Comma 38 3 6" xfId="5306" xr:uid="{58A604CA-68FF-4D4A-990E-3E7BAE253E5A}"/>
    <cellStyle name="Comma 38 4" xfId="2862" xr:uid="{00000000-0005-0000-0000-00002D0B0000}"/>
    <cellStyle name="Comma 38 4 2" xfId="2863" xr:uid="{00000000-0005-0000-0000-00002E0B0000}"/>
    <cellStyle name="Comma 38 4 2 2" xfId="6096" xr:uid="{C371AD3A-4B46-4F9B-81C6-73344FB1196E}"/>
    <cellStyle name="Comma 38 4 3" xfId="2864" xr:uid="{00000000-0005-0000-0000-00002F0B0000}"/>
    <cellStyle name="Comma 38 4 4" xfId="5461" xr:uid="{8810AAF1-3178-4A48-A877-A889F095E036}"/>
    <cellStyle name="Comma 38 5" xfId="2865" xr:uid="{00000000-0005-0000-0000-0000300B0000}"/>
    <cellStyle name="Comma 38 5 2" xfId="2866" xr:uid="{00000000-0005-0000-0000-0000310B0000}"/>
    <cellStyle name="Comma 38 5 2 2" xfId="6097" xr:uid="{2664225D-C1C4-47A4-A32D-B11DE6C1BE56}"/>
    <cellStyle name="Comma 38 5 3" xfId="2867" xr:uid="{00000000-0005-0000-0000-0000320B0000}"/>
    <cellStyle name="Comma 38 5 4" xfId="5543" xr:uid="{A0AD2DF9-1452-4A97-A754-CF63DCD310CC}"/>
    <cellStyle name="Comma 38 6" xfId="2868" xr:uid="{00000000-0005-0000-0000-0000330B0000}"/>
    <cellStyle name="Comma 38 6 2" xfId="2869" xr:uid="{00000000-0005-0000-0000-0000340B0000}"/>
    <cellStyle name="Comma 38 6 2 2" xfId="6098" xr:uid="{AD72C9AE-CD72-4147-8C58-04A3439EEE35}"/>
    <cellStyle name="Comma 38 6 3" xfId="5625" xr:uid="{D6570703-BB7C-4436-98E1-85BFDF19668C}"/>
    <cellStyle name="Comma 38 7" xfId="2870" xr:uid="{00000000-0005-0000-0000-0000350B0000}"/>
    <cellStyle name="Comma 38 7 2" xfId="2871" xr:uid="{00000000-0005-0000-0000-0000360B0000}"/>
    <cellStyle name="Comma 38 7 3" xfId="6099" xr:uid="{B6601B5E-353D-4667-8B5B-ED4AA0BF649D}"/>
    <cellStyle name="Comma 38 8" xfId="2872" xr:uid="{00000000-0005-0000-0000-0000370B0000}"/>
    <cellStyle name="Comma 38 8 2" xfId="2873" xr:uid="{00000000-0005-0000-0000-0000380B0000}"/>
    <cellStyle name="Comma 38 8 3" xfId="6093" xr:uid="{8A1D6CF7-7624-4835-A1A7-6E8AB9B9AAA0}"/>
    <cellStyle name="Comma 38 9" xfId="2874" xr:uid="{00000000-0005-0000-0000-0000390B0000}"/>
    <cellStyle name="Comma 39" xfId="2875" xr:uid="{00000000-0005-0000-0000-00003A0B0000}"/>
    <cellStyle name="Comma 39 10" xfId="2876" xr:uid="{00000000-0005-0000-0000-00003B0B0000}"/>
    <cellStyle name="Comma 39 11" xfId="2877" xr:uid="{00000000-0005-0000-0000-00003C0B0000}"/>
    <cellStyle name="Comma 39 12" xfId="2878" xr:uid="{00000000-0005-0000-0000-00003D0B0000}"/>
    <cellStyle name="Comma 39 13" xfId="2879" xr:uid="{00000000-0005-0000-0000-00003E0B0000}"/>
    <cellStyle name="Comma 39 14" xfId="4781" xr:uid="{E1389A7C-D67F-4123-BC72-94AE0AE2288C}"/>
    <cellStyle name="Comma 39 2" xfId="2880" xr:uid="{00000000-0005-0000-0000-00003F0B0000}"/>
    <cellStyle name="Comma 39 2 2" xfId="2881" xr:uid="{00000000-0005-0000-0000-0000400B0000}"/>
    <cellStyle name="Comma 39 2 2 2" xfId="2882" xr:uid="{00000000-0005-0000-0000-0000410B0000}"/>
    <cellStyle name="Comma 39 2 2 3" xfId="2883" xr:uid="{00000000-0005-0000-0000-0000420B0000}"/>
    <cellStyle name="Comma 39 2 2 4" xfId="2884" xr:uid="{00000000-0005-0000-0000-0000430B0000}"/>
    <cellStyle name="Comma 39 2 2 5" xfId="2885" xr:uid="{00000000-0005-0000-0000-0000440B0000}"/>
    <cellStyle name="Comma 39 2 2 6" xfId="6101" xr:uid="{8C5A1BB5-751E-448C-97DC-E703FCDC708B}"/>
    <cellStyle name="Comma 39 2 3" xfId="2886" xr:uid="{00000000-0005-0000-0000-0000450B0000}"/>
    <cellStyle name="Comma 39 2 4" xfId="2887" xr:uid="{00000000-0005-0000-0000-0000460B0000}"/>
    <cellStyle name="Comma 39 2 5" xfId="2888" xr:uid="{00000000-0005-0000-0000-0000470B0000}"/>
    <cellStyle name="Comma 39 2 6" xfId="2889" xr:uid="{00000000-0005-0000-0000-0000480B0000}"/>
    <cellStyle name="Comma 39 2 7" xfId="2890" xr:uid="{00000000-0005-0000-0000-0000490B0000}"/>
    <cellStyle name="Comma 39 2 8" xfId="5309" xr:uid="{9B01DEA2-70F5-4738-A26B-F70702A419B9}"/>
    <cellStyle name="Comma 39 3" xfId="2891" xr:uid="{00000000-0005-0000-0000-00004A0B0000}"/>
    <cellStyle name="Comma 39 3 2" xfId="2892" xr:uid="{00000000-0005-0000-0000-00004B0B0000}"/>
    <cellStyle name="Comma 39 3 2 2" xfId="2893" xr:uid="{00000000-0005-0000-0000-00004C0B0000}"/>
    <cellStyle name="Comma 39 3 2 3" xfId="6102" xr:uid="{480B99A2-2F94-4485-BB3A-512B8FB54B28}"/>
    <cellStyle name="Comma 39 3 3" xfId="2894" xr:uid="{00000000-0005-0000-0000-00004D0B0000}"/>
    <cellStyle name="Comma 39 3 4" xfId="2895" xr:uid="{00000000-0005-0000-0000-00004E0B0000}"/>
    <cellStyle name="Comma 39 3 5" xfId="2896" xr:uid="{00000000-0005-0000-0000-00004F0B0000}"/>
    <cellStyle name="Comma 39 3 6" xfId="5308" xr:uid="{DF45ABF0-4610-44D6-9385-F2FFD5167322}"/>
    <cellStyle name="Comma 39 4" xfId="2897" xr:uid="{00000000-0005-0000-0000-0000500B0000}"/>
    <cellStyle name="Comma 39 4 2" xfId="2898" xr:uid="{00000000-0005-0000-0000-0000510B0000}"/>
    <cellStyle name="Comma 39 4 2 2" xfId="6103" xr:uid="{DC1D7BD4-4274-47FF-98ED-0AB0AE4988F3}"/>
    <cellStyle name="Comma 39 4 3" xfId="2899" xr:uid="{00000000-0005-0000-0000-0000520B0000}"/>
    <cellStyle name="Comma 39 4 4" xfId="5462" xr:uid="{0687CFD6-8147-4EAB-A18F-454CDC89A59E}"/>
    <cellStyle name="Comma 39 5" xfId="2900" xr:uid="{00000000-0005-0000-0000-0000530B0000}"/>
    <cellStyle name="Comma 39 5 2" xfId="2901" xr:uid="{00000000-0005-0000-0000-0000540B0000}"/>
    <cellStyle name="Comma 39 5 2 2" xfId="6104" xr:uid="{33BC2DBA-EE47-4BFB-80C1-057AC078C2AE}"/>
    <cellStyle name="Comma 39 5 3" xfId="2902" xr:uid="{00000000-0005-0000-0000-0000550B0000}"/>
    <cellStyle name="Comma 39 5 4" xfId="5544" xr:uid="{387D889F-8412-4297-8EC5-0C0C561766C1}"/>
    <cellStyle name="Comma 39 6" xfId="2903" xr:uid="{00000000-0005-0000-0000-0000560B0000}"/>
    <cellStyle name="Comma 39 6 2" xfId="2904" xr:uid="{00000000-0005-0000-0000-0000570B0000}"/>
    <cellStyle name="Comma 39 6 2 2" xfId="6105" xr:uid="{A2E45A8E-E70B-42F9-B470-B35EDA2B7C6F}"/>
    <cellStyle name="Comma 39 6 3" xfId="5626" xr:uid="{894DEE82-37B3-479F-91DD-221D4A3DE4AC}"/>
    <cellStyle name="Comma 39 7" xfId="2905" xr:uid="{00000000-0005-0000-0000-0000580B0000}"/>
    <cellStyle name="Comma 39 7 2" xfId="2906" xr:uid="{00000000-0005-0000-0000-0000590B0000}"/>
    <cellStyle name="Comma 39 7 3" xfId="6106" xr:uid="{0D5BAABA-F57C-4E1F-AE6D-B700A21945BA}"/>
    <cellStyle name="Comma 39 8" xfId="2907" xr:uid="{00000000-0005-0000-0000-00005A0B0000}"/>
    <cellStyle name="Comma 39 8 2" xfId="2908" xr:uid="{00000000-0005-0000-0000-00005B0B0000}"/>
    <cellStyle name="Comma 39 8 3" xfId="6100" xr:uid="{9431E59D-3EAC-4154-B477-960ACE764E85}"/>
    <cellStyle name="Comma 39 9" xfId="2909" xr:uid="{00000000-0005-0000-0000-00005C0B0000}"/>
    <cellStyle name="Comma 4" xfId="2910" xr:uid="{00000000-0005-0000-0000-00005D0B0000}"/>
    <cellStyle name="Comma 4 10" xfId="2911" xr:uid="{00000000-0005-0000-0000-00005E0B0000}"/>
    <cellStyle name="Comma 4 10 2" xfId="2912" xr:uid="{00000000-0005-0000-0000-00005F0B0000}"/>
    <cellStyle name="Comma 4 10 2 2" xfId="6108" xr:uid="{24F29D02-2924-464C-9A75-9F73CA357ACC}"/>
    <cellStyle name="Comma 4 10 3" xfId="2913" xr:uid="{00000000-0005-0000-0000-0000600B0000}"/>
    <cellStyle name="Comma 4 10 4" xfId="2914" xr:uid="{00000000-0005-0000-0000-0000610B0000}"/>
    <cellStyle name="Comma 4 10 5" xfId="2915" xr:uid="{00000000-0005-0000-0000-0000620B0000}"/>
    <cellStyle name="Comma 4 10 6" xfId="5310" xr:uid="{1427F738-59C4-4203-A47E-C082FE21D34D}"/>
    <cellStyle name="Comma 4 11" xfId="2916" xr:uid="{00000000-0005-0000-0000-0000630B0000}"/>
    <cellStyle name="Comma 4 11 2" xfId="2917" xr:uid="{00000000-0005-0000-0000-0000640B0000}"/>
    <cellStyle name="Comma 4 11 2 2" xfId="6109" xr:uid="{403BE102-D1C9-4994-8E67-55DB09326658}"/>
    <cellStyle name="Comma 4 11 3" xfId="2918" xr:uid="{00000000-0005-0000-0000-0000650B0000}"/>
    <cellStyle name="Comma 4 11 4" xfId="2919" xr:uid="{00000000-0005-0000-0000-0000660B0000}"/>
    <cellStyle name="Comma 4 11 5" xfId="2920" xr:uid="{00000000-0005-0000-0000-0000670B0000}"/>
    <cellStyle name="Comma 4 11 6" xfId="5404" xr:uid="{858AE233-00E5-49C7-9D6A-7CB1C4C63310}"/>
    <cellStyle name="Comma 4 12" xfId="2921" xr:uid="{00000000-0005-0000-0000-0000680B0000}"/>
    <cellStyle name="Comma 4 12 2" xfId="2922" xr:uid="{00000000-0005-0000-0000-0000690B0000}"/>
    <cellStyle name="Comma 4 12 2 2" xfId="6110" xr:uid="{949FA25F-1194-4ACA-AA99-F79B960F6DE8}"/>
    <cellStyle name="Comma 4 12 3" xfId="2923" xr:uid="{00000000-0005-0000-0000-00006A0B0000}"/>
    <cellStyle name="Comma 4 12 4" xfId="2924" xr:uid="{00000000-0005-0000-0000-00006B0B0000}"/>
    <cellStyle name="Comma 4 12 5" xfId="2925" xr:uid="{00000000-0005-0000-0000-00006C0B0000}"/>
    <cellStyle name="Comma 4 12 6" xfId="5486" xr:uid="{39E8F629-6B0B-45CD-9840-ED102F08B377}"/>
    <cellStyle name="Comma 4 13" xfId="2926" xr:uid="{00000000-0005-0000-0000-00006D0B0000}"/>
    <cellStyle name="Comma 4 13 2" xfId="2927" xr:uid="{00000000-0005-0000-0000-00006E0B0000}"/>
    <cellStyle name="Comma 4 13 2 2" xfId="6111" xr:uid="{5EDDE020-BF2F-4352-8EF6-CBDBB17F9526}"/>
    <cellStyle name="Comma 4 13 3" xfId="2928" xr:uid="{00000000-0005-0000-0000-00006F0B0000}"/>
    <cellStyle name="Comma 4 13 4" xfId="2929" xr:uid="{00000000-0005-0000-0000-0000700B0000}"/>
    <cellStyle name="Comma 4 13 5" xfId="2930" xr:uid="{00000000-0005-0000-0000-0000710B0000}"/>
    <cellStyle name="Comma 4 13 6" xfId="5568" xr:uid="{AEDA4E0F-E145-45DA-B6A0-C78204B99BE9}"/>
    <cellStyle name="Comma 4 14" xfId="2931" xr:uid="{00000000-0005-0000-0000-0000720B0000}"/>
    <cellStyle name="Comma 4 14 2" xfId="2932" xr:uid="{00000000-0005-0000-0000-0000730B0000}"/>
    <cellStyle name="Comma 4 14 3" xfId="2933" xr:uid="{00000000-0005-0000-0000-0000740B0000}"/>
    <cellStyle name="Comma 4 14 4" xfId="2934" xr:uid="{00000000-0005-0000-0000-0000750B0000}"/>
    <cellStyle name="Comma 4 14 5" xfId="2935" xr:uid="{00000000-0005-0000-0000-0000760B0000}"/>
    <cellStyle name="Comma 4 14 6" xfId="6107" xr:uid="{3B6E8F30-B314-4687-A8F0-C7876A762CD9}"/>
    <cellStyle name="Comma 4 15" xfId="2936" xr:uid="{00000000-0005-0000-0000-0000770B0000}"/>
    <cellStyle name="Comma 4 15 2" xfId="2937" xr:uid="{00000000-0005-0000-0000-0000780B0000}"/>
    <cellStyle name="Comma 4 15 3" xfId="2938" xr:uid="{00000000-0005-0000-0000-0000790B0000}"/>
    <cellStyle name="Comma 4 16" xfId="2939" xr:uid="{00000000-0005-0000-0000-00007A0B0000}"/>
    <cellStyle name="Comma 4 17" xfId="2940" xr:uid="{00000000-0005-0000-0000-00007B0B0000}"/>
    <cellStyle name="Comma 4 18" xfId="2941" xr:uid="{00000000-0005-0000-0000-00007C0B0000}"/>
    <cellStyle name="Comma 4 19" xfId="2942" xr:uid="{00000000-0005-0000-0000-00007D0B0000}"/>
    <cellStyle name="Comma 4 2" xfId="2943" xr:uid="{00000000-0005-0000-0000-00007E0B0000}"/>
    <cellStyle name="Comma 4 2 10" xfId="2944" xr:uid="{00000000-0005-0000-0000-00007F0B0000}"/>
    <cellStyle name="Comma 4 2 10 2" xfId="2945" xr:uid="{00000000-0005-0000-0000-0000800B0000}"/>
    <cellStyle name="Comma 4 2 10 2 2" xfId="6113" xr:uid="{394EF8D3-5DC2-4F5F-9311-693FF575ED51}"/>
    <cellStyle name="Comma 4 2 10 3" xfId="5584" xr:uid="{E277AF17-6A74-45A6-9460-AABD8AFB48BD}"/>
    <cellStyle name="Comma 4 2 11" xfId="2946" xr:uid="{00000000-0005-0000-0000-0000810B0000}"/>
    <cellStyle name="Comma 4 2 11 2" xfId="2947" xr:uid="{00000000-0005-0000-0000-0000820B0000}"/>
    <cellStyle name="Comma 4 2 11 3" xfId="6114" xr:uid="{BB2813F8-33DB-417C-AC7C-86CEAA9841A2}"/>
    <cellStyle name="Comma 4 2 12" xfId="2948" xr:uid="{00000000-0005-0000-0000-0000830B0000}"/>
    <cellStyle name="Comma 4 2 12 2" xfId="2949" xr:uid="{00000000-0005-0000-0000-0000840B0000}"/>
    <cellStyle name="Comma 4 2 12 3" xfId="6112" xr:uid="{61853B85-5F76-4E66-BADF-9E2094EFFE56}"/>
    <cellStyle name="Comma 4 2 13" xfId="2950" xr:uid="{00000000-0005-0000-0000-0000850B0000}"/>
    <cellStyle name="Comma 4 2 14" xfId="2951" xr:uid="{00000000-0005-0000-0000-0000860B0000}"/>
    <cellStyle name="Comma 4 2 15" xfId="2952" xr:uid="{00000000-0005-0000-0000-0000870B0000}"/>
    <cellStyle name="Comma 4 2 16" xfId="2953" xr:uid="{00000000-0005-0000-0000-0000880B0000}"/>
    <cellStyle name="Comma 4 2 17" xfId="2954" xr:uid="{00000000-0005-0000-0000-0000890B0000}"/>
    <cellStyle name="Comma 4 2 18" xfId="4783" xr:uid="{4B3D34FF-0905-4172-8AF0-3D8767DBB240}"/>
    <cellStyle name="Comma 4 2 2" xfId="2955" xr:uid="{00000000-0005-0000-0000-00008A0B0000}"/>
    <cellStyle name="Comma 4 2 2 10" xfId="2956" xr:uid="{00000000-0005-0000-0000-00008B0B0000}"/>
    <cellStyle name="Comma 4 2 2 11" xfId="2957" xr:uid="{00000000-0005-0000-0000-00008C0B0000}"/>
    <cellStyle name="Comma 4 2 2 12" xfId="2958" xr:uid="{00000000-0005-0000-0000-00008D0B0000}"/>
    <cellStyle name="Comma 4 2 2 13" xfId="2959" xr:uid="{00000000-0005-0000-0000-00008E0B0000}"/>
    <cellStyle name="Comma 4 2 2 14" xfId="2960" xr:uid="{00000000-0005-0000-0000-00008F0B0000}"/>
    <cellStyle name="Comma 4 2 2 15" xfId="4784" xr:uid="{0B42AC2F-31DA-45E0-85EB-3DD3FCB05BDA}"/>
    <cellStyle name="Comma 4 2 2 2" xfId="2961" xr:uid="{00000000-0005-0000-0000-0000900B0000}"/>
    <cellStyle name="Comma 4 2 2 2 2" xfId="2962" xr:uid="{00000000-0005-0000-0000-0000910B0000}"/>
    <cellStyle name="Comma 4 2 2 2 2 2" xfId="2963" xr:uid="{00000000-0005-0000-0000-0000920B0000}"/>
    <cellStyle name="Comma 4 2 2 2 2 3" xfId="2964" xr:uid="{00000000-0005-0000-0000-0000930B0000}"/>
    <cellStyle name="Comma 4 2 2 2 2 4" xfId="2965" xr:uid="{00000000-0005-0000-0000-0000940B0000}"/>
    <cellStyle name="Comma 4 2 2 2 2 5" xfId="2966" xr:uid="{00000000-0005-0000-0000-0000950B0000}"/>
    <cellStyle name="Comma 4 2 2 2 2 6" xfId="5313" xr:uid="{312E2061-B7AE-4430-8E5F-703E9FE66A08}"/>
    <cellStyle name="Comma 4 2 2 2 3" xfId="2967" xr:uid="{00000000-0005-0000-0000-0000960B0000}"/>
    <cellStyle name="Comma 4 2 2 2 3 2" xfId="6116" xr:uid="{5F7FFD24-AAD1-4AC3-A4C1-D44974AEFEDD}"/>
    <cellStyle name="Comma 4 2 2 2 4" xfId="2968" xr:uid="{00000000-0005-0000-0000-0000970B0000}"/>
    <cellStyle name="Comma 4 2 2 2 5" xfId="2969" xr:uid="{00000000-0005-0000-0000-0000980B0000}"/>
    <cellStyle name="Comma 4 2 2 2 6" xfId="2970" xr:uid="{00000000-0005-0000-0000-0000990B0000}"/>
    <cellStyle name="Comma 4 2 2 2 7" xfId="2971" xr:uid="{00000000-0005-0000-0000-00009A0B0000}"/>
    <cellStyle name="Comma 4 2 2 2 8" xfId="4785" xr:uid="{81080764-806E-432C-A0A0-3FB11E70E987}"/>
    <cellStyle name="Comma 4 2 2 3" xfId="2972" xr:uid="{00000000-0005-0000-0000-00009B0B0000}"/>
    <cellStyle name="Comma 4 2 2 3 2" xfId="2973" xr:uid="{00000000-0005-0000-0000-00009C0B0000}"/>
    <cellStyle name="Comma 4 2 2 3 2 2" xfId="2974" xr:uid="{00000000-0005-0000-0000-00009D0B0000}"/>
    <cellStyle name="Comma 4 2 2 3 2 3" xfId="5314" xr:uid="{0664C2CC-82A4-4FCF-AD75-116D6336CEB6}"/>
    <cellStyle name="Comma 4 2 2 3 3" xfId="2975" xr:uid="{00000000-0005-0000-0000-00009E0B0000}"/>
    <cellStyle name="Comma 4 2 2 3 3 2" xfId="6117" xr:uid="{A6A94776-3DD0-4209-9C3F-2944B6D5D06A}"/>
    <cellStyle name="Comma 4 2 2 3 4" xfId="2976" xr:uid="{00000000-0005-0000-0000-00009F0B0000}"/>
    <cellStyle name="Comma 4 2 2 3 5" xfId="2977" xr:uid="{00000000-0005-0000-0000-0000A00B0000}"/>
    <cellStyle name="Comma 4 2 2 3 6" xfId="4786" xr:uid="{7250FB1C-4AB4-4409-8CE8-5BA8D37B267D}"/>
    <cellStyle name="Comma 4 2 2 4" xfId="2978" xr:uid="{00000000-0005-0000-0000-0000A10B0000}"/>
    <cellStyle name="Comma 4 2 2 4 2" xfId="2979" xr:uid="{00000000-0005-0000-0000-0000A20B0000}"/>
    <cellStyle name="Comma 4 2 2 4 2 2" xfId="6118" xr:uid="{A6C9A19B-DA97-44C7-9C43-355D098D56C0}"/>
    <cellStyle name="Comma 4 2 2 4 3" xfId="2980" xr:uid="{00000000-0005-0000-0000-0000A30B0000}"/>
    <cellStyle name="Comma 4 2 2 4 4" xfId="5312" xr:uid="{A7D87084-66EB-4815-AB7E-E039259E76CF}"/>
    <cellStyle name="Comma 4 2 2 5" xfId="2981" xr:uid="{00000000-0005-0000-0000-0000A40B0000}"/>
    <cellStyle name="Comma 4 2 2 5 2" xfId="2982" xr:uid="{00000000-0005-0000-0000-0000A50B0000}"/>
    <cellStyle name="Comma 4 2 2 5 2 2" xfId="6119" xr:uid="{1B84966D-CF37-43C2-944D-48C1901F4FC3}"/>
    <cellStyle name="Comma 4 2 2 5 3" xfId="2983" xr:uid="{00000000-0005-0000-0000-0000A60B0000}"/>
    <cellStyle name="Comma 4 2 2 5 4" xfId="5441" xr:uid="{12DB39D4-A96A-40E8-B357-7581077E6FF9}"/>
    <cellStyle name="Comma 4 2 2 6" xfId="2984" xr:uid="{00000000-0005-0000-0000-0000A70B0000}"/>
    <cellStyle name="Comma 4 2 2 6 2" xfId="2985" xr:uid="{00000000-0005-0000-0000-0000A80B0000}"/>
    <cellStyle name="Comma 4 2 2 6 2 2" xfId="6120" xr:uid="{1D116082-005E-4FA8-B30D-9F9E4F8BA264}"/>
    <cellStyle name="Comma 4 2 2 6 3" xfId="5523" xr:uid="{FF22A8BE-AA4D-42AB-8E1A-5BE7D2281D02}"/>
    <cellStyle name="Comma 4 2 2 7" xfId="2986" xr:uid="{00000000-0005-0000-0000-0000A90B0000}"/>
    <cellStyle name="Comma 4 2 2 7 2" xfId="2987" xr:uid="{00000000-0005-0000-0000-0000AA0B0000}"/>
    <cellStyle name="Comma 4 2 2 7 2 2" xfId="6121" xr:uid="{9AF51FB0-0E5C-4627-9D0D-7CCC81C9B4B8}"/>
    <cellStyle name="Comma 4 2 2 7 3" xfId="5605" xr:uid="{1CAD34B2-5660-4392-8341-785638906618}"/>
    <cellStyle name="Comma 4 2 2 8" xfId="2988" xr:uid="{00000000-0005-0000-0000-0000AB0B0000}"/>
    <cellStyle name="Comma 4 2 2 8 2" xfId="2989" xr:uid="{00000000-0005-0000-0000-0000AC0B0000}"/>
    <cellStyle name="Comma 4 2 2 8 3" xfId="6122" xr:uid="{5118A112-98CC-46C8-A7F1-098B1CFB7BB4}"/>
    <cellStyle name="Comma 4 2 2 9" xfId="2990" xr:uid="{00000000-0005-0000-0000-0000AD0B0000}"/>
    <cellStyle name="Comma 4 2 2 9 2" xfId="2991" xr:uid="{00000000-0005-0000-0000-0000AE0B0000}"/>
    <cellStyle name="Comma 4 2 2 9 3" xfId="6115" xr:uid="{0D720E29-C740-4599-B447-85D563FEBFCC}"/>
    <cellStyle name="Comma 4 2 3" xfId="2992" xr:uid="{00000000-0005-0000-0000-0000AF0B0000}"/>
    <cellStyle name="Comma 4 2 3 2" xfId="2993" xr:uid="{00000000-0005-0000-0000-0000B00B0000}"/>
    <cellStyle name="Comma 4 2 3 2 2" xfId="2994" xr:uid="{00000000-0005-0000-0000-0000B10B0000}"/>
    <cellStyle name="Comma 4 2 3 2 3" xfId="2995" xr:uid="{00000000-0005-0000-0000-0000B20B0000}"/>
    <cellStyle name="Comma 4 2 3 2 4" xfId="2996" xr:uid="{00000000-0005-0000-0000-0000B30B0000}"/>
    <cellStyle name="Comma 4 2 3 2 5" xfId="2997" xr:uid="{00000000-0005-0000-0000-0000B40B0000}"/>
    <cellStyle name="Comma 4 2 3 2 6" xfId="4788" xr:uid="{04035A32-1FC2-41BE-BC2F-ABBD37DBB3BF}"/>
    <cellStyle name="Comma 4 2 3 3" xfId="2998" xr:uid="{00000000-0005-0000-0000-0000B50B0000}"/>
    <cellStyle name="Comma 4 2 3 3 2" xfId="5315" xr:uid="{020ED60E-C5C4-4F72-93C8-0818F337C953}"/>
    <cellStyle name="Comma 4 2 3 4" xfId="2999" xr:uid="{00000000-0005-0000-0000-0000B60B0000}"/>
    <cellStyle name="Comma 4 2 3 4 2" xfId="6123" xr:uid="{9F7A1056-F3FD-4434-99BA-2897D6978C97}"/>
    <cellStyle name="Comma 4 2 3 5" xfId="3000" xr:uid="{00000000-0005-0000-0000-0000B70B0000}"/>
    <cellStyle name="Comma 4 2 3 6" xfId="3001" xr:uid="{00000000-0005-0000-0000-0000B80B0000}"/>
    <cellStyle name="Comma 4 2 3 7" xfId="3002" xr:uid="{00000000-0005-0000-0000-0000B90B0000}"/>
    <cellStyle name="Comma 4 2 3 8" xfId="4787" xr:uid="{8071B631-BA32-416D-9D56-1AD5E5A2B97B}"/>
    <cellStyle name="Comma 4 2 4" xfId="3003" xr:uid="{00000000-0005-0000-0000-0000BA0B0000}"/>
    <cellStyle name="Comma 4 2 4 2" xfId="3004" xr:uid="{00000000-0005-0000-0000-0000BB0B0000}"/>
    <cellStyle name="Comma 4 2 4 2 2" xfId="3005" xr:uid="{00000000-0005-0000-0000-0000BC0B0000}"/>
    <cellStyle name="Comma 4 2 4 2 3" xfId="4790" xr:uid="{9C106212-D858-441A-874B-469414140F3F}"/>
    <cellStyle name="Comma 4 2 4 3" xfId="3006" xr:uid="{00000000-0005-0000-0000-0000BD0B0000}"/>
    <cellStyle name="Comma 4 2 4 3 2" xfId="5316" xr:uid="{6F92BF46-E87C-4387-A1BF-66CCDBE8960A}"/>
    <cellStyle name="Comma 4 2 4 4" xfId="3007" xr:uid="{00000000-0005-0000-0000-0000BE0B0000}"/>
    <cellStyle name="Comma 4 2 4 4 2" xfId="6124" xr:uid="{BD92CA13-708E-47BB-AEFB-7AE59C8C365F}"/>
    <cellStyle name="Comma 4 2 4 5" xfId="3008" xr:uid="{00000000-0005-0000-0000-0000BF0B0000}"/>
    <cellStyle name="Comma 4 2 4 6" xfId="4789" xr:uid="{98DF8E5F-B6B3-4F90-B42B-BBA4DC7EC4D5}"/>
    <cellStyle name="Comma 4 2 5" xfId="3009" xr:uid="{00000000-0005-0000-0000-0000C00B0000}"/>
    <cellStyle name="Comma 4 2 5 2" xfId="3010" xr:uid="{00000000-0005-0000-0000-0000C10B0000}"/>
    <cellStyle name="Comma 4 2 5 2 2" xfId="5317" xr:uid="{C01C71AE-E547-409E-A2F1-237A05C760B1}"/>
    <cellStyle name="Comma 4 2 5 3" xfId="3011" xr:uid="{00000000-0005-0000-0000-0000C20B0000}"/>
    <cellStyle name="Comma 4 2 5 3 2" xfId="6125" xr:uid="{14A2E269-DB21-4DF0-B836-96B4028689E0}"/>
    <cellStyle name="Comma 4 2 5 4" xfId="4791" xr:uid="{4A55C22E-7D73-49F6-8C6B-02ACB4A4A4CE}"/>
    <cellStyle name="Comma 4 2 6" xfId="3012" xr:uid="{00000000-0005-0000-0000-0000C30B0000}"/>
    <cellStyle name="Comma 4 2 6 2" xfId="3013" xr:uid="{00000000-0005-0000-0000-0000C40B0000}"/>
    <cellStyle name="Comma 4 2 6 2 2" xfId="5318" xr:uid="{7CE2003A-4E12-490E-B2A9-645FA8804691}"/>
    <cellStyle name="Comma 4 2 6 3" xfId="3014" xr:uid="{00000000-0005-0000-0000-0000C50B0000}"/>
    <cellStyle name="Comma 4 2 6 3 2" xfId="6126" xr:uid="{F33A6E5D-FBAD-4310-9571-6315CCDC5347}"/>
    <cellStyle name="Comma 4 2 6 4" xfId="4792" xr:uid="{2672D80B-4978-43B0-95A0-0CDE75E0DA67}"/>
    <cellStyle name="Comma 4 2 7" xfId="3015" xr:uid="{00000000-0005-0000-0000-0000C60B0000}"/>
    <cellStyle name="Comma 4 2 7 2" xfId="3016" xr:uid="{00000000-0005-0000-0000-0000C70B0000}"/>
    <cellStyle name="Comma 4 2 7 2 2" xfId="6127" xr:uid="{1CE5A9B0-65B5-4ED4-AB7C-430C367F6ECE}"/>
    <cellStyle name="Comma 4 2 7 3" xfId="5311" xr:uid="{A5B4C850-F51C-4DD5-BD7D-E77AFAE78FAC}"/>
    <cellStyle name="Comma 4 2 8" xfId="3017" xr:uid="{00000000-0005-0000-0000-0000C80B0000}"/>
    <cellStyle name="Comma 4 2 8 2" xfId="3018" xr:uid="{00000000-0005-0000-0000-0000C90B0000}"/>
    <cellStyle name="Comma 4 2 8 2 2" xfId="6128" xr:uid="{2568A427-0AA0-4677-92ED-9D9D4C451B5A}"/>
    <cellStyle name="Comma 4 2 8 3" xfId="5420" xr:uid="{46F863E6-EB80-4FE8-87F7-E33C13498960}"/>
    <cellStyle name="Comma 4 2 9" xfId="3019" xr:uid="{00000000-0005-0000-0000-0000CA0B0000}"/>
    <cellStyle name="Comma 4 2 9 2" xfId="3020" xr:uid="{00000000-0005-0000-0000-0000CB0B0000}"/>
    <cellStyle name="Comma 4 2 9 2 2" xfId="6129" xr:uid="{B9666782-466A-443E-9A26-F4C08AD70385}"/>
    <cellStyle name="Comma 4 2 9 3" xfId="5502" xr:uid="{8FAB5C43-88E3-4DB2-9BF2-EBD1A2927F37}"/>
    <cellStyle name="Comma 4 20" xfId="4782" xr:uid="{4E64D8DD-92E3-45DD-9488-C572CAE3934C}"/>
    <cellStyle name="Comma 4 3" xfId="3021" xr:uid="{00000000-0005-0000-0000-0000CC0B0000}"/>
    <cellStyle name="Comma 4 3 10" xfId="3022" xr:uid="{00000000-0005-0000-0000-0000CD0B0000}"/>
    <cellStyle name="Comma 4 3 10 2" xfId="3023" xr:uid="{00000000-0005-0000-0000-0000CE0B0000}"/>
    <cellStyle name="Comma 4 3 10 3" xfId="6131" xr:uid="{6A94191E-478C-42F8-B1D8-ACAEF4397DBD}"/>
    <cellStyle name="Comma 4 3 11" xfId="3024" xr:uid="{00000000-0005-0000-0000-0000CF0B0000}"/>
    <cellStyle name="Comma 4 3 11 2" xfId="3025" xr:uid="{00000000-0005-0000-0000-0000D00B0000}"/>
    <cellStyle name="Comma 4 3 11 3" xfId="6130" xr:uid="{C1F81DDF-8C82-4181-B398-AF73F95D2142}"/>
    <cellStyle name="Comma 4 3 12" xfId="3026" xr:uid="{00000000-0005-0000-0000-0000D10B0000}"/>
    <cellStyle name="Comma 4 3 13" xfId="3027" xr:uid="{00000000-0005-0000-0000-0000D20B0000}"/>
    <cellStyle name="Comma 4 3 14" xfId="3028" xr:uid="{00000000-0005-0000-0000-0000D30B0000}"/>
    <cellStyle name="Comma 4 3 15" xfId="3029" xr:uid="{00000000-0005-0000-0000-0000D40B0000}"/>
    <cellStyle name="Comma 4 3 16" xfId="3030" xr:uid="{00000000-0005-0000-0000-0000D50B0000}"/>
    <cellStyle name="Comma 4 3 17" xfId="4793" xr:uid="{9617C17A-E28F-4762-B0EC-BEDD78A939BB}"/>
    <cellStyle name="Comma 4 3 2" xfId="3031" xr:uid="{00000000-0005-0000-0000-0000D60B0000}"/>
    <cellStyle name="Comma 4 3 2 2" xfId="3032" xr:uid="{00000000-0005-0000-0000-0000D70B0000}"/>
    <cellStyle name="Comma 4 3 2 2 2" xfId="3033" xr:uid="{00000000-0005-0000-0000-0000D80B0000}"/>
    <cellStyle name="Comma 4 3 2 2 3" xfId="3034" xr:uid="{00000000-0005-0000-0000-0000D90B0000}"/>
    <cellStyle name="Comma 4 3 2 2 4" xfId="3035" xr:uid="{00000000-0005-0000-0000-0000DA0B0000}"/>
    <cellStyle name="Comma 4 3 2 2 5" xfId="3036" xr:uid="{00000000-0005-0000-0000-0000DB0B0000}"/>
    <cellStyle name="Comma 4 3 2 2 6" xfId="4795" xr:uid="{FAA4D9DC-A8D2-4207-89C4-2BF178761A67}"/>
    <cellStyle name="Comma 4 3 2 3" xfId="3037" xr:uid="{00000000-0005-0000-0000-0000DC0B0000}"/>
    <cellStyle name="Comma 4 3 2 3 2" xfId="5320" xr:uid="{9B5689EE-419F-46B4-A140-DCC858135994}"/>
    <cellStyle name="Comma 4 3 2 4" xfId="3038" xr:uid="{00000000-0005-0000-0000-0000DD0B0000}"/>
    <cellStyle name="Comma 4 3 2 4 2" xfId="6132" xr:uid="{E668950B-251E-4E19-B9B4-EDAA5E1E1E26}"/>
    <cellStyle name="Comma 4 3 2 5" xfId="3039" xr:uid="{00000000-0005-0000-0000-0000DE0B0000}"/>
    <cellStyle name="Comma 4 3 2 6" xfId="3040" xr:uid="{00000000-0005-0000-0000-0000DF0B0000}"/>
    <cellStyle name="Comma 4 3 2 7" xfId="3041" xr:uid="{00000000-0005-0000-0000-0000E00B0000}"/>
    <cellStyle name="Comma 4 3 2 8" xfId="4794" xr:uid="{C73DC769-BE05-4386-AA60-4C4CD6337A77}"/>
    <cellStyle name="Comma 4 3 3" xfId="3042" xr:uid="{00000000-0005-0000-0000-0000E10B0000}"/>
    <cellStyle name="Comma 4 3 3 2" xfId="3043" xr:uid="{00000000-0005-0000-0000-0000E20B0000}"/>
    <cellStyle name="Comma 4 3 3 2 2" xfId="3044" xr:uid="{00000000-0005-0000-0000-0000E30B0000}"/>
    <cellStyle name="Comma 4 3 3 2 3" xfId="4797" xr:uid="{030FA20D-A8B2-4CD5-B169-6217E50902FC}"/>
    <cellStyle name="Comma 4 3 3 3" xfId="3045" xr:uid="{00000000-0005-0000-0000-0000E40B0000}"/>
    <cellStyle name="Comma 4 3 3 3 2" xfId="5321" xr:uid="{43371721-5187-464E-8A5E-23A4FAF25DB8}"/>
    <cellStyle name="Comma 4 3 3 4" xfId="3046" xr:uid="{00000000-0005-0000-0000-0000E50B0000}"/>
    <cellStyle name="Comma 4 3 3 4 2" xfId="6133" xr:uid="{63399027-5952-4ED5-ACDA-C4565414CC08}"/>
    <cellStyle name="Comma 4 3 3 5" xfId="3047" xr:uid="{00000000-0005-0000-0000-0000E60B0000}"/>
    <cellStyle name="Comma 4 3 3 6" xfId="4796" xr:uid="{44CF32AB-452F-4E8E-A4C5-4E6B85E9F930}"/>
    <cellStyle name="Comma 4 3 4" xfId="3048" xr:uid="{00000000-0005-0000-0000-0000E70B0000}"/>
    <cellStyle name="Comma 4 3 4 2" xfId="3049" xr:uid="{00000000-0005-0000-0000-0000E80B0000}"/>
    <cellStyle name="Comma 4 3 4 2 2" xfId="5322" xr:uid="{09E7E9A1-C8B3-4B2D-9028-F3C9827ACE42}"/>
    <cellStyle name="Comma 4 3 4 3" xfId="3050" xr:uid="{00000000-0005-0000-0000-0000E90B0000}"/>
    <cellStyle name="Comma 4 3 4 3 2" xfId="6134" xr:uid="{497F7536-609B-42FD-A621-77429E490577}"/>
    <cellStyle name="Comma 4 3 4 4" xfId="4798" xr:uid="{1F932683-9C86-4742-A6CB-BA216C85A99B}"/>
    <cellStyle name="Comma 4 3 5" xfId="3051" xr:uid="{00000000-0005-0000-0000-0000EA0B0000}"/>
    <cellStyle name="Comma 4 3 5 2" xfId="3052" xr:uid="{00000000-0005-0000-0000-0000EB0B0000}"/>
    <cellStyle name="Comma 4 3 5 2 2" xfId="5323" xr:uid="{80F0DDCA-E217-4162-8A55-6F8C6DABAAB9}"/>
    <cellStyle name="Comma 4 3 5 3" xfId="3053" xr:uid="{00000000-0005-0000-0000-0000EC0B0000}"/>
    <cellStyle name="Comma 4 3 5 3 2" xfId="6135" xr:uid="{EECAA161-38D5-4586-B7F9-F5916BBACC15}"/>
    <cellStyle name="Comma 4 3 5 4" xfId="4799" xr:uid="{1C974107-5B59-48F5-A5A5-19A1729CD8FF}"/>
    <cellStyle name="Comma 4 3 6" xfId="3054" xr:uid="{00000000-0005-0000-0000-0000ED0B0000}"/>
    <cellStyle name="Comma 4 3 6 2" xfId="3055" xr:uid="{00000000-0005-0000-0000-0000EE0B0000}"/>
    <cellStyle name="Comma 4 3 6 2 2" xfId="6136" xr:uid="{62CCE04B-3516-41C8-B1D7-205CF3683476}"/>
    <cellStyle name="Comma 4 3 6 3" xfId="3056" xr:uid="{00000000-0005-0000-0000-0000EF0B0000}"/>
    <cellStyle name="Comma 4 3 6 4" xfId="5319" xr:uid="{E3142779-059C-4EDA-8435-3F95EA336E2F}"/>
    <cellStyle name="Comma 4 3 7" xfId="3057" xr:uid="{00000000-0005-0000-0000-0000F00B0000}"/>
    <cellStyle name="Comma 4 3 7 2" xfId="3058" xr:uid="{00000000-0005-0000-0000-0000F10B0000}"/>
    <cellStyle name="Comma 4 3 7 2 2" xfId="6137" xr:uid="{DA2206DD-0A19-471E-B31B-81CB932DDEDE}"/>
    <cellStyle name="Comma 4 3 7 3" xfId="5425" xr:uid="{A53F55E6-8F2D-41E2-9BD9-861D018A2EB2}"/>
    <cellStyle name="Comma 4 3 8" xfId="3059" xr:uid="{00000000-0005-0000-0000-0000F20B0000}"/>
    <cellStyle name="Comma 4 3 8 2" xfId="3060" xr:uid="{00000000-0005-0000-0000-0000F30B0000}"/>
    <cellStyle name="Comma 4 3 8 2 2" xfId="6138" xr:uid="{68A6AC98-BF85-42D7-B301-89D017715275}"/>
    <cellStyle name="Comma 4 3 8 3" xfId="5507" xr:uid="{96A8F2FB-F6F8-4680-BB48-11B8B6578A6C}"/>
    <cellStyle name="Comma 4 3 9" xfId="3061" xr:uid="{00000000-0005-0000-0000-0000F40B0000}"/>
    <cellStyle name="Comma 4 3 9 2" xfId="3062" xr:uid="{00000000-0005-0000-0000-0000F50B0000}"/>
    <cellStyle name="Comma 4 3 9 2 2" xfId="6139" xr:uid="{2A255D76-E414-49B1-8B4F-EFBCDB39D9C9}"/>
    <cellStyle name="Comma 4 3 9 3" xfId="5589" xr:uid="{AF4C2076-45AF-4ADE-8240-8A2A40399A48}"/>
    <cellStyle name="Comma 4 4" xfId="3063" xr:uid="{00000000-0005-0000-0000-0000F60B0000}"/>
    <cellStyle name="Comma 4 4 10" xfId="4800" xr:uid="{EBC3D018-68DA-4308-824E-2B1BD8ABF8A2}"/>
    <cellStyle name="Comma 4 4 2" xfId="3064" xr:uid="{00000000-0005-0000-0000-0000F70B0000}"/>
    <cellStyle name="Comma 4 4 2 2" xfId="3065" xr:uid="{00000000-0005-0000-0000-0000F80B0000}"/>
    <cellStyle name="Comma 4 4 2 2 2" xfId="3066" xr:uid="{00000000-0005-0000-0000-0000F90B0000}"/>
    <cellStyle name="Comma 4 4 2 2 3" xfId="3067" xr:uid="{00000000-0005-0000-0000-0000FA0B0000}"/>
    <cellStyle name="Comma 4 4 2 2 4" xfId="3068" xr:uid="{00000000-0005-0000-0000-0000FB0B0000}"/>
    <cellStyle name="Comma 4 4 2 2 5" xfId="6141" xr:uid="{3B4A0A07-4DD1-4F61-B709-21DE822A54F4}"/>
    <cellStyle name="Comma 4 4 2 3" xfId="3069" xr:uid="{00000000-0005-0000-0000-0000FC0B0000}"/>
    <cellStyle name="Comma 4 4 2 4" xfId="3070" xr:uid="{00000000-0005-0000-0000-0000FD0B0000}"/>
    <cellStyle name="Comma 4 4 2 5" xfId="3071" xr:uid="{00000000-0005-0000-0000-0000FE0B0000}"/>
    <cellStyle name="Comma 4 4 2 6" xfId="3072" xr:uid="{00000000-0005-0000-0000-0000FF0B0000}"/>
    <cellStyle name="Comma 4 4 2 7" xfId="3073" xr:uid="{00000000-0005-0000-0000-0000000C0000}"/>
    <cellStyle name="Comma 4 4 2 8" xfId="4801" xr:uid="{2A9E6998-D2C4-47F1-B599-3F557E3933CE}"/>
    <cellStyle name="Comma 4 4 3" xfId="3074" xr:uid="{00000000-0005-0000-0000-0000010C0000}"/>
    <cellStyle name="Comma 4 4 3 2" xfId="3075" xr:uid="{00000000-0005-0000-0000-0000020C0000}"/>
    <cellStyle name="Comma 4 4 3 2 2" xfId="6142" xr:uid="{FAD9B60A-04DF-475F-ADB8-33EBA2A9AD1F}"/>
    <cellStyle name="Comma 4 4 3 3" xfId="3076" xr:uid="{00000000-0005-0000-0000-0000030C0000}"/>
    <cellStyle name="Comma 4 4 3 4" xfId="3077" xr:uid="{00000000-0005-0000-0000-0000040C0000}"/>
    <cellStyle name="Comma 4 4 3 5" xfId="3078" xr:uid="{00000000-0005-0000-0000-0000050C0000}"/>
    <cellStyle name="Comma 4 4 3 6" xfId="5324" xr:uid="{F67E0429-5B72-47BF-AF5B-69E82D24A771}"/>
    <cellStyle name="Comma 4 4 4" xfId="3079" xr:uid="{00000000-0005-0000-0000-0000060C0000}"/>
    <cellStyle name="Comma 4 4 4 2" xfId="3080" xr:uid="{00000000-0005-0000-0000-0000070C0000}"/>
    <cellStyle name="Comma 4 4 4 3" xfId="5648" xr:uid="{FF493C1B-53BF-4EB6-9D84-515A75E7F487}"/>
    <cellStyle name="Comma 4 4 5" xfId="3081" xr:uid="{00000000-0005-0000-0000-0000080C0000}"/>
    <cellStyle name="Comma 4 4 5 2" xfId="6140" xr:uid="{14B0E5CD-763D-44DA-882D-5A2136697129}"/>
    <cellStyle name="Comma 4 4 6" xfId="3082" xr:uid="{00000000-0005-0000-0000-0000090C0000}"/>
    <cellStyle name="Comma 4 4 7" xfId="3083" xr:uid="{00000000-0005-0000-0000-00000A0C0000}"/>
    <cellStyle name="Comma 4 4 8" xfId="3084" xr:uid="{00000000-0005-0000-0000-00000B0C0000}"/>
    <cellStyle name="Comma 4 4 9" xfId="3085" xr:uid="{00000000-0005-0000-0000-00000C0C0000}"/>
    <cellStyle name="Comma 4 5" xfId="3086" xr:uid="{00000000-0005-0000-0000-00000D0C0000}"/>
    <cellStyle name="Comma 4 5 2" xfId="3087" xr:uid="{00000000-0005-0000-0000-00000E0C0000}"/>
    <cellStyle name="Comma 4 5 2 2" xfId="3088" xr:uid="{00000000-0005-0000-0000-00000F0C0000}"/>
    <cellStyle name="Comma 4 5 2 2 2" xfId="3089" xr:uid="{00000000-0005-0000-0000-0000100C0000}"/>
    <cellStyle name="Comma 4 5 2 2 3" xfId="3090" xr:uid="{00000000-0005-0000-0000-0000110C0000}"/>
    <cellStyle name="Comma 4 5 2 2 4" xfId="3091" xr:uid="{00000000-0005-0000-0000-0000120C0000}"/>
    <cellStyle name="Comma 4 5 2 2 5" xfId="6144" xr:uid="{08F54065-8122-426E-A344-C00AAC51D748}"/>
    <cellStyle name="Comma 4 5 2 3" xfId="3092" xr:uid="{00000000-0005-0000-0000-0000130C0000}"/>
    <cellStyle name="Comma 4 5 2 4" xfId="3093" xr:uid="{00000000-0005-0000-0000-0000140C0000}"/>
    <cellStyle name="Comma 4 5 2 5" xfId="3094" xr:uid="{00000000-0005-0000-0000-0000150C0000}"/>
    <cellStyle name="Comma 4 5 2 6" xfId="3095" xr:uid="{00000000-0005-0000-0000-0000160C0000}"/>
    <cellStyle name="Comma 4 5 2 7" xfId="3096" xr:uid="{00000000-0005-0000-0000-0000170C0000}"/>
    <cellStyle name="Comma 4 5 2 8" xfId="4803" xr:uid="{D8582CA9-2991-4AA4-BDAF-0BDD4410B823}"/>
    <cellStyle name="Comma 4 5 3" xfId="3097" xr:uid="{00000000-0005-0000-0000-0000180C0000}"/>
    <cellStyle name="Comma 4 5 3 2" xfId="3098" xr:uid="{00000000-0005-0000-0000-0000190C0000}"/>
    <cellStyle name="Comma 4 5 3 3" xfId="3099" xr:uid="{00000000-0005-0000-0000-00001A0C0000}"/>
    <cellStyle name="Comma 4 5 3 4" xfId="3100" xr:uid="{00000000-0005-0000-0000-00001B0C0000}"/>
    <cellStyle name="Comma 4 5 3 5" xfId="3101" xr:uid="{00000000-0005-0000-0000-00001C0C0000}"/>
    <cellStyle name="Comma 4 5 3 6" xfId="5325" xr:uid="{CF555E6A-4691-465D-ADB2-6A1DB2E487E5}"/>
    <cellStyle name="Comma 4 5 4" xfId="3102" xr:uid="{00000000-0005-0000-0000-00001D0C0000}"/>
    <cellStyle name="Comma 4 5 4 2" xfId="6143" xr:uid="{5B164B1A-9212-4335-9A4F-BD9F17FB3CEF}"/>
    <cellStyle name="Comma 4 5 5" xfId="3103" xr:uid="{00000000-0005-0000-0000-00001E0C0000}"/>
    <cellStyle name="Comma 4 5 6" xfId="3104" xr:uid="{00000000-0005-0000-0000-00001F0C0000}"/>
    <cellStyle name="Comma 4 5 7" xfId="3105" xr:uid="{00000000-0005-0000-0000-0000200C0000}"/>
    <cellStyle name="Comma 4 5 8" xfId="3106" xr:uid="{00000000-0005-0000-0000-0000210C0000}"/>
    <cellStyle name="Comma 4 5 9" xfId="4802" xr:uid="{316879C5-89D7-4A0E-A2E9-828CC6F8884A}"/>
    <cellStyle name="Comma 4 6" xfId="3107" xr:uid="{00000000-0005-0000-0000-0000220C0000}"/>
    <cellStyle name="Comma 4 6 2" xfId="3108" xr:uid="{00000000-0005-0000-0000-0000230C0000}"/>
    <cellStyle name="Comma 4 6 2 2" xfId="3109" xr:uid="{00000000-0005-0000-0000-0000240C0000}"/>
    <cellStyle name="Comma 4 6 2 2 2" xfId="3110" xr:uid="{00000000-0005-0000-0000-0000250C0000}"/>
    <cellStyle name="Comma 4 6 2 2 3" xfId="3111" xr:uid="{00000000-0005-0000-0000-0000260C0000}"/>
    <cellStyle name="Comma 4 6 2 2 4" xfId="3112" xr:uid="{00000000-0005-0000-0000-0000270C0000}"/>
    <cellStyle name="Comma 4 6 2 2 5" xfId="6146" xr:uid="{62788B81-41BA-4A4B-AA84-362B278E11F0}"/>
    <cellStyle name="Comma 4 6 2 3" xfId="3113" xr:uid="{00000000-0005-0000-0000-0000280C0000}"/>
    <cellStyle name="Comma 4 6 2 4" xfId="3114" xr:uid="{00000000-0005-0000-0000-0000290C0000}"/>
    <cellStyle name="Comma 4 6 2 5" xfId="3115" xr:uid="{00000000-0005-0000-0000-00002A0C0000}"/>
    <cellStyle name="Comma 4 6 2 6" xfId="3116" xr:uid="{00000000-0005-0000-0000-00002B0C0000}"/>
    <cellStyle name="Comma 4 6 2 7" xfId="3117" xr:uid="{00000000-0005-0000-0000-00002C0C0000}"/>
    <cellStyle name="Comma 4 6 2 8" xfId="4805" xr:uid="{20B6870C-FCB9-4E5A-BCC3-3A7985B70EC8}"/>
    <cellStyle name="Comma 4 6 3" xfId="3118" xr:uid="{00000000-0005-0000-0000-00002D0C0000}"/>
    <cellStyle name="Comma 4 6 3 2" xfId="3119" xr:uid="{00000000-0005-0000-0000-00002E0C0000}"/>
    <cellStyle name="Comma 4 6 3 3" xfId="3120" xr:uid="{00000000-0005-0000-0000-00002F0C0000}"/>
    <cellStyle name="Comma 4 6 3 4" xfId="3121" xr:uid="{00000000-0005-0000-0000-0000300C0000}"/>
    <cellStyle name="Comma 4 6 3 5" xfId="3122" xr:uid="{00000000-0005-0000-0000-0000310C0000}"/>
    <cellStyle name="Comma 4 6 3 6" xfId="5326" xr:uid="{50FC5636-EE54-4518-9E85-9A0DA1DFD95B}"/>
    <cellStyle name="Comma 4 6 4" xfId="3123" xr:uid="{00000000-0005-0000-0000-0000320C0000}"/>
    <cellStyle name="Comma 4 6 4 2" xfId="6145" xr:uid="{360328B1-1D3C-40EE-B232-F705876BD34E}"/>
    <cellStyle name="Comma 4 6 5" xfId="3124" xr:uid="{00000000-0005-0000-0000-0000330C0000}"/>
    <cellStyle name="Comma 4 6 6" xfId="3125" xr:uid="{00000000-0005-0000-0000-0000340C0000}"/>
    <cellStyle name="Comma 4 6 7" xfId="3126" xr:uid="{00000000-0005-0000-0000-0000350C0000}"/>
    <cellStyle name="Comma 4 6 8" xfId="3127" xr:uid="{00000000-0005-0000-0000-0000360C0000}"/>
    <cellStyle name="Comma 4 6 9" xfId="4804" xr:uid="{F2149D66-C993-49A3-B57F-26B682A999AC}"/>
    <cellStyle name="Comma 4 7" xfId="3128" xr:uid="{00000000-0005-0000-0000-0000370C0000}"/>
    <cellStyle name="Comma 4 7 2" xfId="3129" xr:uid="{00000000-0005-0000-0000-0000380C0000}"/>
    <cellStyle name="Comma 4 7 2 2" xfId="3130" xr:uid="{00000000-0005-0000-0000-0000390C0000}"/>
    <cellStyle name="Comma 4 7 2 3" xfId="3131" xr:uid="{00000000-0005-0000-0000-00003A0C0000}"/>
    <cellStyle name="Comma 4 7 2 4" xfId="3132" xr:uid="{00000000-0005-0000-0000-00003B0C0000}"/>
    <cellStyle name="Comma 4 7 2 5" xfId="3133" xr:uid="{00000000-0005-0000-0000-00003C0C0000}"/>
    <cellStyle name="Comma 4 7 2 6" xfId="5327" xr:uid="{F9B2726E-647F-467A-B615-D91060DAA9D3}"/>
    <cellStyle name="Comma 4 7 3" xfId="3134" xr:uid="{00000000-0005-0000-0000-00003D0C0000}"/>
    <cellStyle name="Comma 4 7 3 2" xfId="6147" xr:uid="{EC261358-6D2E-43B3-AFD4-E5292DEFC205}"/>
    <cellStyle name="Comma 4 7 4" xfId="3135" xr:uid="{00000000-0005-0000-0000-00003E0C0000}"/>
    <cellStyle name="Comma 4 7 5" xfId="3136" xr:uid="{00000000-0005-0000-0000-00003F0C0000}"/>
    <cellStyle name="Comma 4 7 6" xfId="3137" xr:uid="{00000000-0005-0000-0000-0000400C0000}"/>
    <cellStyle name="Comma 4 7 7" xfId="3138" xr:uid="{00000000-0005-0000-0000-0000410C0000}"/>
    <cellStyle name="Comma 4 7 8" xfId="4806" xr:uid="{AF362776-C01D-4A7A-B331-3BE5CE02F926}"/>
    <cellStyle name="Comma 4 8" xfId="3139" xr:uid="{00000000-0005-0000-0000-0000420C0000}"/>
    <cellStyle name="Comma 4 8 2" xfId="3140" xr:uid="{00000000-0005-0000-0000-0000430C0000}"/>
    <cellStyle name="Comma 4 8 2 2" xfId="3141" xr:uid="{00000000-0005-0000-0000-0000440C0000}"/>
    <cellStyle name="Comma 4 8 2 3" xfId="3142" xr:uid="{00000000-0005-0000-0000-0000450C0000}"/>
    <cellStyle name="Comma 4 8 2 4" xfId="3143" xr:uid="{00000000-0005-0000-0000-0000460C0000}"/>
    <cellStyle name="Comma 4 8 2 5" xfId="3144" xr:uid="{00000000-0005-0000-0000-0000470C0000}"/>
    <cellStyle name="Comma 4 8 2 6" xfId="5328" xr:uid="{9D9AE393-0EB3-40A0-A8AE-F269195372A1}"/>
    <cellStyle name="Comma 4 8 3" xfId="3145" xr:uid="{00000000-0005-0000-0000-0000480C0000}"/>
    <cellStyle name="Comma 4 8 3 2" xfId="6148" xr:uid="{63CF49BB-6F43-4AC1-8F05-FFE342539F85}"/>
    <cellStyle name="Comma 4 8 4" xfId="3146" xr:uid="{00000000-0005-0000-0000-0000490C0000}"/>
    <cellStyle name="Comma 4 8 5" xfId="3147" xr:uid="{00000000-0005-0000-0000-00004A0C0000}"/>
    <cellStyle name="Comma 4 8 6" xfId="3148" xr:uid="{00000000-0005-0000-0000-00004B0C0000}"/>
    <cellStyle name="Comma 4 8 7" xfId="3149" xr:uid="{00000000-0005-0000-0000-00004C0C0000}"/>
    <cellStyle name="Comma 4 8 8" xfId="4807" xr:uid="{30EED792-2771-42DB-8AF4-160785925B91}"/>
    <cellStyle name="Comma 4 9" xfId="3150" xr:uid="{00000000-0005-0000-0000-00004D0C0000}"/>
    <cellStyle name="Comma 4 9 2" xfId="3151" xr:uid="{00000000-0005-0000-0000-00004E0C0000}"/>
    <cellStyle name="Comma 4 9 2 2" xfId="3152" xr:uid="{00000000-0005-0000-0000-00004F0C0000}"/>
    <cellStyle name="Comma 4 9 2 3" xfId="3153" xr:uid="{00000000-0005-0000-0000-0000500C0000}"/>
    <cellStyle name="Comma 4 9 2 4" xfId="3154" xr:uid="{00000000-0005-0000-0000-0000510C0000}"/>
    <cellStyle name="Comma 4 9 2 5" xfId="6149" xr:uid="{E76B5993-CB46-49EB-9E44-C65E53B33F0E}"/>
    <cellStyle name="Comma 4 9 3" xfId="3155" xr:uid="{00000000-0005-0000-0000-0000520C0000}"/>
    <cellStyle name="Comma 4 9 4" xfId="3156" xr:uid="{00000000-0005-0000-0000-0000530C0000}"/>
    <cellStyle name="Comma 4 9 5" xfId="3157" xr:uid="{00000000-0005-0000-0000-0000540C0000}"/>
    <cellStyle name="Comma 4 9 6" xfId="3158" xr:uid="{00000000-0005-0000-0000-0000550C0000}"/>
    <cellStyle name="Comma 4 9 7" xfId="5127" xr:uid="{98DD0858-C5F6-41B8-906F-9ACDCA6AE213}"/>
    <cellStyle name="Comma 40" xfId="3159" xr:uid="{00000000-0005-0000-0000-0000560C0000}"/>
    <cellStyle name="Comma 40 10" xfId="3160" xr:uid="{00000000-0005-0000-0000-0000570C0000}"/>
    <cellStyle name="Comma 40 11" xfId="3161" xr:uid="{00000000-0005-0000-0000-0000580C0000}"/>
    <cellStyle name="Comma 40 12" xfId="3162" xr:uid="{00000000-0005-0000-0000-0000590C0000}"/>
    <cellStyle name="Comma 40 13" xfId="3163" xr:uid="{00000000-0005-0000-0000-00005A0C0000}"/>
    <cellStyle name="Comma 40 14" xfId="3164" xr:uid="{00000000-0005-0000-0000-00005B0C0000}"/>
    <cellStyle name="Comma 40 15" xfId="4808" xr:uid="{AF543EBD-D70C-4FC7-BC3E-8C9C4DEC0093}"/>
    <cellStyle name="Comma 40 2" xfId="3165" xr:uid="{00000000-0005-0000-0000-00005C0C0000}"/>
    <cellStyle name="Comma 40 2 2" xfId="3166" xr:uid="{00000000-0005-0000-0000-00005D0C0000}"/>
    <cellStyle name="Comma 40 2 2 2" xfId="3167" xr:uid="{00000000-0005-0000-0000-00005E0C0000}"/>
    <cellStyle name="Comma 40 2 2 3" xfId="3168" xr:uid="{00000000-0005-0000-0000-00005F0C0000}"/>
    <cellStyle name="Comma 40 2 2 4" xfId="3169" xr:uid="{00000000-0005-0000-0000-0000600C0000}"/>
    <cellStyle name="Comma 40 2 2 5" xfId="3170" xr:uid="{00000000-0005-0000-0000-0000610C0000}"/>
    <cellStyle name="Comma 40 2 2 6" xfId="5330" xr:uid="{0A673690-EFED-4E4B-B4A8-0A31013942D5}"/>
    <cellStyle name="Comma 40 2 3" xfId="3171" xr:uid="{00000000-0005-0000-0000-0000620C0000}"/>
    <cellStyle name="Comma 40 2 3 2" xfId="6151" xr:uid="{7E586B71-9B94-4B5D-AF29-B205D37BADAF}"/>
    <cellStyle name="Comma 40 2 4" xfId="3172" xr:uid="{00000000-0005-0000-0000-0000630C0000}"/>
    <cellStyle name="Comma 40 2 5" xfId="3173" xr:uid="{00000000-0005-0000-0000-0000640C0000}"/>
    <cellStyle name="Comma 40 2 6" xfId="3174" xr:uid="{00000000-0005-0000-0000-0000650C0000}"/>
    <cellStyle name="Comma 40 2 7" xfId="3175" xr:uid="{00000000-0005-0000-0000-0000660C0000}"/>
    <cellStyle name="Comma 40 2 8" xfId="5108" xr:uid="{FF9E87FD-B307-461D-BA9C-7E87F8DA1956}"/>
    <cellStyle name="Comma 40 3" xfId="3176" xr:uid="{00000000-0005-0000-0000-0000670C0000}"/>
    <cellStyle name="Comma 40 3 2" xfId="3177" xr:uid="{00000000-0005-0000-0000-0000680C0000}"/>
    <cellStyle name="Comma 40 3 2 2" xfId="3178" xr:uid="{00000000-0005-0000-0000-0000690C0000}"/>
    <cellStyle name="Comma 40 3 2 3" xfId="5331" xr:uid="{123BEEF0-3ED8-4A3B-8F0F-88D46F00C99E}"/>
    <cellStyle name="Comma 40 3 3" xfId="3179" xr:uid="{00000000-0005-0000-0000-00006A0C0000}"/>
    <cellStyle name="Comma 40 3 3 2" xfId="6152" xr:uid="{93E06529-CFCB-4872-B164-AACFC22533CB}"/>
    <cellStyle name="Comma 40 3 4" xfId="3180" xr:uid="{00000000-0005-0000-0000-00006B0C0000}"/>
    <cellStyle name="Comma 40 3 5" xfId="3181" xr:uid="{00000000-0005-0000-0000-00006C0C0000}"/>
    <cellStyle name="Comma 40 3 6" xfId="5128" xr:uid="{12763B64-32C4-47FF-83A5-BFB8B2F95692}"/>
    <cellStyle name="Comma 40 4" xfId="3182" xr:uid="{00000000-0005-0000-0000-00006D0C0000}"/>
    <cellStyle name="Comma 40 4 2" xfId="3183" xr:uid="{00000000-0005-0000-0000-00006E0C0000}"/>
    <cellStyle name="Comma 40 4 2 2" xfId="6153" xr:uid="{30CD4285-5819-4E15-BCCF-6B7403F3ED4F}"/>
    <cellStyle name="Comma 40 4 3" xfId="3184" xr:uid="{00000000-0005-0000-0000-00006F0C0000}"/>
    <cellStyle name="Comma 40 4 4" xfId="5329" xr:uid="{5E3EAD91-8A59-4906-9854-9F6DFFB07350}"/>
    <cellStyle name="Comma 40 5" xfId="3185" xr:uid="{00000000-0005-0000-0000-0000700C0000}"/>
    <cellStyle name="Comma 40 5 2" xfId="3186" xr:uid="{00000000-0005-0000-0000-0000710C0000}"/>
    <cellStyle name="Comma 40 5 2 2" xfId="6154" xr:uid="{8BF95A8E-B8B0-4401-AFD6-3F85F158C8DB}"/>
    <cellStyle name="Comma 40 5 3" xfId="3187" xr:uid="{00000000-0005-0000-0000-0000720C0000}"/>
    <cellStyle name="Comma 40 5 4" xfId="5469" xr:uid="{0E75F396-EFCB-4977-AE4C-DECC3DF63D3C}"/>
    <cellStyle name="Comma 40 6" xfId="3188" xr:uid="{00000000-0005-0000-0000-0000730C0000}"/>
    <cellStyle name="Comma 40 6 2" xfId="3189" xr:uid="{00000000-0005-0000-0000-0000740C0000}"/>
    <cellStyle name="Comma 40 6 2 2" xfId="6155" xr:uid="{1BA5C69E-998A-4C11-9095-07119EFABD1D}"/>
    <cellStyle name="Comma 40 6 3" xfId="5552" xr:uid="{90155663-2FF1-4AA2-B5B9-84C033F793EF}"/>
    <cellStyle name="Comma 40 7" xfId="3190" xr:uid="{00000000-0005-0000-0000-0000750C0000}"/>
    <cellStyle name="Comma 40 7 2" xfId="3191" xr:uid="{00000000-0005-0000-0000-0000760C0000}"/>
    <cellStyle name="Comma 40 7 2 2" xfId="6156" xr:uid="{235B2713-FD29-4CB8-970E-F5C6D44B999B}"/>
    <cellStyle name="Comma 40 7 3" xfId="5633" xr:uid="{079FD327-166A-414B-8F8F-B5177B682784}"/>
    <cellStyle name="Comma 40 8" xfId="3192" xr:uid="{00000000-0005-0000-0000-0000770C0000}"/>
    <cellStyle name="Comma 40 8 2" xfId="3193" xr:uid="{00000000-0005-0000-0000-0000780C0000}"/>
    <cellStyle name="Comma 40 8 3" xfId="6157" xr:uid="{99857BE5-C263-4F9A-BC46-0861D45C79D3}"/>
    <cellStyle name="Comma 40 9" xfId="3194" xr:uid="{00000000-0005-0000-0000-0000790C0000}"/>
    <cellStyle name="Comma 40 9 2" xfId="3195" xr:uid="{00000000-0005-0000-0000-00007A0C0000}"/>
    <cellStyle name="Comma 40 9 3" xfId="6150" xr:uid="{D0A3B1A4-B1E4-4F16-AB16-A18A1519F27F}"/>
    <cellStyle name="Comma 41" xfId="3196" xr:uid="{00000000-0005-0000-0000-00007B0C0000}"/>
    <cellStyle name="Comma 41 10" xfId="3197" xr:uid="{00000000-0005-0000-0000-00007C0C0000}"/>
    <cellStyle name="Comma 41 11" xfId="3198" xr:uid="{00000000-0005-0000-0000-00007D0C0000}"/>
    <cellStyle name="Comma 41 12" xfId="3199" xr:uid="{00000000-0005-0000-0000-00007E0C0000}"/>
    <cellStyle name="Comma 41 13" xfId="3200" xr:uid="{00000000-0005-0000-0000-00007F0C0000}"/>
    <cellStyle name="Comma 41 14" xfId="3201" xr:uid="{00000000-0005-0000-0000-0000800C0000}"/>
    <cellStyle name="Comma 41 15" xfId="4809" xr:uid="{345D5EA6-9A27-448C-B770-772E14F73AD0}"/>
    <cellStyle name="Comma 41 2" xfId="3202" xr:uid="{00000000-0005-0000-0000-0000810C0000}"/>
    <cellStyle name="Comma 41 2 2" xfId="3203" xr:uid="{00000000-0005-0000-0000-0000820C0000}"/>
    <cellStyle name="Comma 41 2 2 2" xfId="3204" xr:uid="{00000000-0005-0000-0000-0000830C0000}"/>
    <cellStyle name="Comma 41 2 2 3" xfId="3205" xr:uid="{00000000-0005-0000-0000-0000840C0000}"/>
    <cellStyle name="Comma 41 2 2 4" xfId="3206" xr:uid="{00000000-0005-0000-0000-0000850C0000}"/>
    <cellStyle name="Comma 41 2 2 5" xfId="3207" xr:uid="{00000000-0005-0000-0000-0000860C0000}"/>
    <cellStyle name="Comma 41 2 2 6" xfId="5333" xr:uid="{FD45EEED-59D1-4039-B2F3-14A64621D088}"/>
    <cellStyle name="Comma 41 2 3" xfId="3208" xr:uid="{00000000-0005-0000-0000-0000870C0000}"/>
    <cellStyle name="Comma 41 2 3 2" xfId="6159" xr:uid="{3F5E25B8-9970-4115-BD30-A7E117BC4438}"/>
    <cellStyle name="Comma 41 2 4" xfId="3209" xr:uid="{00000000-0005-0000-0000-0000880C0000}"/>
    <cellStyle name="Comma 41 2 5" xfId="3210" xr:uid="{00000000-0005-0000-0000-0000890C0000}"/>
    <cellStyle name="Comma 41 2 6" xfId="3211" xr:uid="{00000000-0005-0000-0000-00008A0C0000}"/>
    <cellStyle name="Comma 41 2 7" xfId="3212" xr:uid="{00000000-0005-0000-0000-00008B0C0000}"/>
    <cellStyle name="Comma 41 2 8" xfId="5110" xr:uid="{EE95B74F-58A1-4B24-A2B1-B1537E012F91}"/>
    <cellStyle name="Comma 41 3" xfId="3213" xr:uid="{00000000-0005-0000-0000-00008C0C0000}"/>
    <cellStyle name="Comma 41 3 2" xfId="3214" xr:uid="{00000000-0005-0000-0000-00008D0C0000}"/>
    <cellStyle name="Comma 41 3 2 2" xfId="3215" xr:uid="{00000000-0005-0000-0000-00008E0C0000}"/>
    <cellStyle name="Comma 41 3 2 3" xfId="6160" xr:uid="{07D49B1F-894A-40C6-9FE1-A494B3116FF1}"/>
    <cellStyle name="Comma 41 3 3" xfId="3216" xr:uid="{00000000-0005-0000-0000-00008F0C0000}"/>
    <cellStyle name="Comma 41 3 4" xfId="3217" xr:uid="{00000000-0005-0000-0000-0000900C0000}"/>
    <cellStyle name="Comma 41 3 5" xfId="3218" xr:uid="{00000000-0005-0000-0000-0000910C0000}"/>
    <cellStyle name="Comma 41 3 6" xfId="5334" xr:uid="{621A2F48-7EF3-456E-80C8-7CE16237FA64}"/>
    <cellStyle name="Comma 41 4" xfId="3219" xr:uid="{00000000-0005-0000-0000-0000920C0000}"/>
    <cellStyle name="Comma 41 4 2" xfId="3220" xr:uid="{00000000-0005-0000-0000-0000930C0000}"/>
    <cellStyle name="Comma 41 4 2 2" xfId="6161" xr:uid="{F4788518-F845-4B56-AF40-A5602A49866E}"/>
    <cellStyle name="Comma 41 4 3" xfId="3221" xr:uid="{00000000-0005-0000-0000-0000940C0000}"/>
    <cellStyle name="Comma 41 4 4" xfId="5332" xr:uid="{A4ABE8FE-C99C-4091-867B-F9D21A0AACAA}"/>
    <cellStyle name="Comma 41 5" xfId="3222" xr:uid="{00000000-0005-0000-0000-0000950C0000}"/>
    <cellStyle name="Comma 41 5 2" xfId="3223" xr:uid="{00000000-0005-0000-0000-0000960C0000}"/>
    <cellStyle name="Comma 41 5 2 2" xfId="6162" xr:uid="{D03F14D5-20B8-4D06-823B-96AE9D5CD58C}"/>
    <cellStyle name="Comma 41 5 3" xfId="3224" xr:uid="{00000000-0005-0000-0000-0000970C0000}"/>
    <cellStyle name="Comma 41 5 4" xfId="5471" xr:uid="{447DA3EA-243A-4D7D-835B-52C5721AC818}"/>
    <cellStyle name="Comma 41 6" xfId="3225" xr:uid="{00000000-0005-0000-0000-0000980C0000}"/>
    <cellStyle name="Comma 41 6 2" xfId="3226" xr:uid="{00000000-0005-0000-0000-0000990C0000}"/>
    <cellStyle name="Comma 41 6 2 2" xfId="6163" xr:uid="{EA8FD882-159C-457B-A577-F381890D5826}"/>
    <cellStyle name="Comma 41 6 3" xfId="5554" xr:uid="{92FAE982-5732-42EB-BD4E-489110C74A46}"/>
    <cellStyle name="Comma 41 7" xfId="3227" xr:uid="{00000000-0005-0000-0000-00009A0C0000}"/>
    <cellStyle name="Comma 41 7 2" xfId="3228" xr:uid="{00000000-0005-0000-0000-00009B0C0000}"/>
    <cellStyle name="Comma 41 7 2 2" xfId="6164" xr:uid="{CA032841-FDFC-4E6D-8B66-2EE6A80A6DF8}"/>
    <cellStyle name="Comma 41 7 3" xfId="5635" xr:uid="{4CBF2086-142B-41E5-9481-5A1F756FCDEE}"/>
    <cellStyle name="Comma 41 8" xfId="3229" xr:uid="{00000000-0005-0000-0000-00009C0C0000}"/>
    <cellStyle name="Comma 41 8 2" xfId="3230" xr:uid="{00000000-0005-0000-0000-00009D0C0000}"/>
    <cellStyle name="Comma 41 8 3" xfId="6165" xr:uid="{1AD04B89-83E8-4162-AD4E-3FB2C776BDD7}"/>
    <cellStyle name="Comma 41 9" xfId="3231" xr:uid="{00000000-0005-0000-0000-00009E0C0000}"/>
    <cellStyle name="Comma 41 9 2" xfId="3232" xr:uid="{00000000-0005-0000-0000-00009F0C0000}"/>
    <cellStyle name="Comma 41 9 3" xfId="6158" xr:uid="{45DF3BE1-58FE-4E13-8EE6-0541433A0487}"/>
    <cellStyle name="Comma 42" xfId="3233" xr:uid="{00000000-0005-0000-0000-0000A00C0000}"/>
    <cellStyle name="Comma 42 10" xfId="3234" xr:uid="{00000000-0005-0000-0000-0000A10C0000}"/>
    <cellStyle name="Comma 42 11" xfId="3235" xr:uid="{00000000-0005-0000-0000-0000A20C0000}"/>
    <cellStyle name="Comma 42 12" xfId="3236" xr:uid="{00000000-0005-0000-0000-0000A30C0000}"/>
    <cellStyle name="Comma 42 13" xfId="3237" xr:uid="{00000000-0005-0000-0000-0000A40C0000}"/>
    <cellStyle name="Comma 42 14" xfId="3238" xr:uid="{00000000-0005-0000-0000-0000A50C0000}"/>
    <cellStyle name="Comma 42 15" xfId="4810" xr:uid="{32A178D8-EC69-48C7-A867-458641DF3885}"/>
    <cellStyle name="Comma 42 2" xfId="3239" xr:uid="{00000000-0005-0000-0000-0000A60C0000}"/>
    <cellStyle name="Comma 42 2 2" xfId="3240" xr:uid="{00000000-0005-0000-0000-0000A70C0000}"/>
    <cellStyle name="Comma 42 2 2 2" xfId="3241" xr:uid="{00000000-0005-0000-0000-0000A80C0000}"/>
    <cellStyle name="Comma 42 2 2 3" xfId="3242" xr:uid="{00000000-0005-0000-0000-0000A90C0000}"/>
    <cellStyle name="Comma 42 2 2 4" xfId="3243" xr:uid="{00000000-0005-0000-0000-0000AA0C0000}"/>
    <cellStyle name="Comma 42 2 2 5" xfId="3244" xr:uid="{00000000-0005-0000-0000-0000AB0C0000}"/>
    <cellStyle name="Comma 42 2 2 6" xfId="5336" xr:uid="{3732D2DF-9EA8-49C2-8B11-7DDC0D30905B}"/>
    <cellStyle name="Comma 42 2 3" xfId="3245" xr:uid="{00000000-0005-0000-0000-0000AC0C0000}"/>
    <cellStyle name="Comma 42 2 3 2" xfId="6167" xr:uid="{1ECFFC15-614A-49D6-9F27-4FF1C57A9105}"/>
    <cellStyle name="Comma 42 2 4" xfId="3246" xr:uid="{00000000-0005-0000-0000-0000AD0C0000}"/>
    <cellStyle name="Comma 42 2 5" xfId="3247" xr:uid="{00000000-0005-0000-0000-0000AE0C0000}"/>
    <cellStyle name="Comma 42 2 6" xfId="3248" xr:uid="{00000000-0005-0000-0000-0000AF0C0000}"/>
    <cellStyle name="Comma 42 2 7" xfId="3249" xr:uid="{00000000-0005-0000-0000-0000B00C0000}"/>
    <cellStyle name="Comma 42 2 8" xfId="5107" xr:uid="{7F281C48-5DB2-4714-8351-1A217C05AD4E}"/>
    <cellStyle name="Comma 42 3" xfId="3250" xr:uid="{00000000-0005-0000-0000-0000B10C0000}"/>
    <cellStyle name="Comma 42 3 2" xfId="3251" xr:uid="{00000000-0005-0000-0000-0000B20C0000}"/>
    <cellStyle name="Comma 42 3 2 2" xfId="3252" xr:uid="{00000000-0005-0000-0000-0000B30C0000}"/>
    <cellStyle name="Comma 42 3 2 3" xfId="6168" xr:uid="{3FC588FE-AA65-42B2-B3DD-2CFA81616028}"/>
    <cellStyle name="Comma 42 3 3" xfId="3253" xr:uid="{00000000-0005-0000-0000-0000B40C0000}"/>
    <cellStyle name="Comma 42 3 4" xfId="3254" xr:uid="{00000000-0005-0000-0000-0000B50C0000}"/>
    <cellStyle name="Comma 42 3 5" xfId="3255" xr:uid="{00000000-0005-0000-0000-0000B60C0000}"/>
    <cellStyle name="Comma 42 3 6" xfId="5337" xr:uid="{0B3FB423-7D0F-4ACB-914D-59343D04EE59}"/>
    <cellStyle name="Comma 42 4" xfId="3256" xr:uid="{00000000-0005-0000-0000-0000B70C0000}"/>
    <cellStyle name="Comma 42 4 2" xfId="3257" xr:uid="{00000000-0005-0000-0000-0000B80C0000}"/>
    <cellStyle name="Comma 42 4 2 2" xfId="6169" xr:uid="{4099B06B-BF9F-4315-81A6-656B6E5A50DA}"/>
    <cellStyle name="Comma 42 4 3" xfId="3258" xr:uid="{00000000-0005-0000-0000-0000B90C0000}"/>
    <cellStyle name="Comma 42 4 4" xfId="5335" xr:uid="{12D00F67-7E7C-40B0-BDAA-E71A043F6A83}"/>
    <cellStyle name="Comma 42 5" xfId="3259" xr:uid="{00000000-0005-0000-0000-0000BA0C0000}"/>
    <cellStyle name="Comma 42 5 2" xfId="3260" xr:uid="{00000000-0005-0000-0000-0000BB0C0000}"/>
    <cellStyle name="Comma 42 5 2 2" xfId="6170" xr:uid="{7862E323-A7AD-4BCA-939F-7AF778A2D9CD}"/>
    <cellStyle name="Comma 42 5 3" xfId="3261" xr:uid="{00000000-0005-0000-0000-0000BC0C0000}"/>
    <cellStyle name="Comma 42 5 4" xfId="5468" xr:uid="{C6E95492-D1BB-4758-8783-CFE818336D89}"/>
    <cellStyle name="Comma 42 6" xfId="3262" xr:uid="{00000000-0005-0000-0000-0000BD0C0000}"/>
    <cellStyle name="Comma 42 6 2" xfId="3263" xr:uid="{00000000-0005-0000-0000-0000BE0C0000}"/>
    <cellStyle name="Comma 42 6 2 2" xfId="6171" xr:uid="{80FBA80E-7FD5-4374-96DC-5C740934ED23}"/>
    <cellStyle name="Comma 42 6 3" xfId="5551" xr:uid="{F134557D-4D16-4504-8350-C1D8757535A6}"/>
    <cellStyle name="Comma 42 7" xfId="3264" xr:uid="{00000000-0005-0000-0000-0000BF0C0000}"/>
    <cellStyle name="Comma 42 7 2" xfId="3265" xr:uid="{00000000-0005-0000-0000-0000C00C0000}"/>
    <cellStyle name="Comma 42 7 2 2" xfId="6172" xr:uid="{8425E615-F521-4677-AE30-99DECA32F78C}"/>
    <cellStyle name="Comma 42 7 3" xfId="5632" xr:uid="{CDB41C21-7051-4189-9147-BB449CB1C5EA}"/>
    <cellStyle name="Comma 42 8" xfId="3266" xr:uid="{00000000-0005-0000-0000-0000C10C0000}"/>
    <cellStyle name="Comma 42 8 2" xfId="3267" xr:uid="{00000000-0005-0000-0000-0000C20C0000}"/>
    <cellStyle name="Comma 42 8 3" xfId="6173" xr:uid="{3E9572CF-350C-4412-B88B-54E0AE4BB4C2}"/>
    <cellStyle name="Comma 42 9" xfId="3268" xr:uid="{00000000-0005-0000-0000-0000C30C0000}"/>
    <cellStyle name="Comma 42 9 2" xfId="3269" xr:uid="{00000000-0005-0000-0000-0000C40C0000}"/>
    <cellStyle name="Comma 42 9 3" xfId="6166" xr:uid="{C8AC94ED-D0FC-48C8-8A12-9F5BD5B63ABA}"/>
    <cellStyle name="Comma 43" xfId="3270" xr:uid="{00000000-0005-0000-0000-0000C50C0000}"/>
    <cellStyle name="Comma 43 10" xfId="3271" xr:uid="{00000000-0005-0000-0000-0000C60C0000}"/>
    <cellStyle name="Comma 43 11" xfId="3272" xr:uid="{00000000-0005-0000-0000-0000C70C0000}"/>
    <cellStyle name="Comma 43 12" xfId="3273" xr:uid="{00000000-0005-0000-0000-0000C80C0000}"/>
    <cellStyle name="Comma 43 13" xfId="3274" xr:uid="{00000000-0005-0000-0000-0000C90C0000}"/>
    <cellStyle name="Comma 43 14" xfId="3275" xr:uid="{00000000-0005-0000-0000-0000CA0C0000}"/>
    <cellStyle name="Comma 43 15" xfId="4811" xr:uid="{EA7AFDD4-5538-416A-9500-8AFD1547125B}"/>
    <cellStyle name="Comma 43 2" xfId="3276" xr:uid="{00000000-0005-0000-0000-0000CB0C0000}"/>
    <cellStyle name="Comma 43 2 2" xfId="3277" xr:uid="{00000000-0005-0000-0000-0000CC0C0000}"/>
    <cellStyle name="Comma 43 2 2 2" xfId="3278" xr:uid="{00000000-0005-0000-0000-0000CD0C0000}"/>
    <cellStyle name="Comma 43 2 2 3" xfId="3279" xr:uid="{00000000-0005-0000-0000-0000CE0C0000}"/>
    <cellStyle name="Comma 43 2 2 4" xfId="3280" xr:uid="{00000000-0005-0000-0000-0000CF0C0000}"/>
    <cellStyle name="Comma 43 2 2 5" xfId="3281" xr:uid="{00000000-0005-0000-0000-0000D00C0000}"/>
    <cellStyle name="Comma 43 2 2 6" xfId="5339" xr:uid="{0B994A94-1185-432B-BDC8-47BD2FAC5E84}"/>
    <cellStyle name="Comma 43 2 3" xfId="3282" xr:uid="{00000000-0005-0000-0000-0000D10C0000}"/>
    <cellStyle name="Comma 43 2 3 2" xfId="6175" xr:uid="{0D43C1D7-4495-4103-9537-F4C7F47CEB8D}"/>
    <cellStyle name="Comma 43 2 4" xfId="3283" xr:uid="{00000000-0005-0000-0000-0000D20C0000}"/>
    <cellStyle name="Comma 43 2 5" xfId="3284" xr:uid="{00000000-0005-0000-0000-0000D30C0000}"/>
    <cellStyle name="Comma 43 2 6" xfId="3285" xr:uid="{00000000-0005-0000-0000-0000D40C0000}"/>
    <cellStyle name="Comma 43 2 7" xfId="3286" xr:uid="{00000000-0005-0000-0000-0000D50C0000}"/>
    <cellStyle name="Comma 43 2 8" xfId="5109" xr:uid="{64B448D7-74C6-4493-A280-7D05D5BE6ADF}"/>
    <cellStyle name="Comma 43 3" xfId="3287" xr:uid="{00000000-0005-0000-0000-0000D60C0000}"/>
    <cellStyle name="Comma 43 3 2" xfId="3288" xr:uid="{00000000-0005-0000-0000-0000D70C0000}"/>
    <cellStyle name="Comma 43 3 2 2" xfId="3289" xr:uid="{00000000-0005-0000-0000-0000D80C0000}"/>
    <cellStyle name="Comma 43 3 2 3" xfId="6176" xr:uid="{53FDE3FF-77C0-4DCD-9B3F-E275977CFFF2}"/>
    <cellStyle name="Comma 43 3 3" xfId="3290" xr:uid="{00000000-0005-0000-0000-0000D90C0000}"/>
    <cellStyle name="Comma 43 3 4" xfId="3291" xr:uid="{00000000-0005-0000-0000-0000DA0C0000}"/>
    <cellStyle name="Comma 43 3 5" xfId="3292" xr:uid="{00000000-0005-0000-0000-0000DB0C0000}"/>
    <cellStyle name="Comma 43 3 6" xfId="5340" xr:uid="{87854BB1-4861-4892-B778-79CA6A95B3E6}"/>
    <cellStyle name="Comma 43 4" xfId="3293" xr:uid="{00000000-0005-0000-0000-0000DC0C0000}"/>
    <cellStyle name="Comma 43 4 2" xfId="3294" xr:uid="{00000000-0005-0000-0000-0000DD0C0000}"/>
    <cellStyle name="Comma 43 4 2 2" xfId="6177" xr:uid="{45CD6911-FFEC-4BFF-8C39-948FE4ECEC9F}"/>
    <cellStyle name="Comma 43 4 3" xfId="3295" xr:uid="{00000000-0005-0000-0000-0000DE0C0000}"/>
    <cellStyle name="Comma 43 4 4" xfId="5338" xr:uid="{9C987E19-67AA-4531-8ACF-E7169E95A636}"/>
    <cellStyle name="Comma 43 5" xfId="3296" xr:uid="{00000000-0005-0000-0000-0000DF0C0000}"/>
    <cellStyle name="Comma 43 5 2" xfId="3297" xr:uid="{00000000-0005-0000-0000-0000E00C0000}"/>
    <cellStyle name="Comma 43 5 2 2" xfId="6178" xr:uid="{C05561CD-B466-43AF-91CB-C8FBBC183511}"/>
    <cellStyle name="Comma 43 5 3" xfId="3298" xr:uid="{00000000-0005-0000-0000-0000E10C0000}"/>
    <cellStyle name="Comma 43 5 4" xfId="5470" xr:uid="{071AE9E1-23DF-49B7-A1AF-DAC231AAE6A0}"/>
    <cellStyle name="Comma 43 6" xfId="3299" xr:uid="{00000000-0005-0000-0000-0000E20C0000}"/>
    <cellStyle name="Comma 43 6 2" xfId="3300" xr:uid="{00000000-0005-0000-0000-0000E30C0000}"/>
    <cellStyle name="Comma 43 6 2 2" xfId="6179" xr:uid="{A6627D9C-BD9A-4692-9E7B-DEDD6D7DB594}"/>
    <cellStyle name="Comma 43 6 3" xfId="5553" xr:uid="{9CDB3CB0-58B1-41F0-A9B2-52CC275C47FE}"/>
    <cellStyle name="Comma 43 7" xfId="3301" xr:uid="{00000000-0005-0000-0000-0000E40C0000}"/>
    <cellStyle name="Comma 43 7 2" xfId="3302" xr:uid="{00000000-0005-0000-0000-0000E50C0000}"/>
    <cellStyle name="Comma 43 7 2 2" xfId="6180" xr:uid="{9BA6CE87-BCBD-4A5F-B72F-195B4F9D9253}"/>
    <cellStyle name="Comma 43 7 3" xfId="5634" xr:uid="{CA699F0A-4AF3-49CA-B1A9-D9E0A6409A03}"/>
    <cellStyle name="Comma 43 8" xfId="3303" xr:uid="{00000000-0005-0000-0000-0000E60C0000}"/>
    <cellStyle name="Comma 43 8 2" xfId="3304" xr:uid="{00000000-0005-0000-0000-0000E70C0000}"/>
    <cellStyle name="Comma 43 8 3" xfId="6181" xr:uid="{D9EB0215-4C18-43EC-AFD3-C7DD122343AB}"/>
    <cellStyle name="Comma 43 9" xfId="3305" xr:uid="{00000000-0005-0000-0000-0000E80C0000}"/>
    <cellStyle name="Comma 43 9 2" xfId="3306" xr:uid="{00000000-0005-0000-0000-0000E90C0000}"/>
    <cellStyle name="Comma 43 9 3" xfId="6174" xr:uid="{6ACC4190-3A79-4DC6-8E68-721A8F1B4760}"/>
    <cellStyle name="Comma 44" xfId="3307" xr:uid="{00000000-0005-0000-0000-0000EA0C0000}"/>
    <cellStyle name="Comma 44 10" xfId="3308" xr:uid="{00000000-0005-0000-0000-0000EB0C0000}"/>
    <cellStyle name="Comma 44 11" xfId="3309" xr:uid="{00000000-0005-0000-0000-0000EC0C0000}"/>
    <cellStyle name="Comma 44 12" xfId="3310" xr:uid="{00000000-0005-0000-0000-0000ED0C0000}"/>
    <cellStyle name="Comma 44 13" xfId="3311" xr:uid="{00000000-0005-0000-0000-0000EE0C0000}"/>
    <cellStyle name="Comma 44 14" xfId="3312" xr:uid="{00000000-0005-0000-0000-0000EF0C0000}"/>
    <cellStyle name="Comma 44 15" xfId="4812" xr:uid="{9EB20586-BBBB-4A04-B2AC-44316946A60B}"/>
    <cellStyle name="Comma 44 2" xfId="3313" xr:uid="{00000000-0005-0000-0000-0000F00C0000}"/>
    <cellStyle name="Comma 44 2 2" xfId="3314" xr:uid="{00000000-0005-0000-0000-0000F10C0000}"/>
    <cellStyle name="Comma 44 2 2 2" xfId="3315" xr:uid="{00000000-0005-0000-0000-0000F20C0000}"/>
    <cellStyle name="Comma 44 2 2 3" xfId="3316" xr:uid="{00000000-0005-0000-0000-0000F30C0000}"/>
    <cellStyle name="Comma 44 2 2 4" xfId="3317" xr:uid="{00000000-0005-0000-0000-0000F40C0000}"/>
    <cellStyle name="Comma 44 2 2 5" xfId="3318" xr:uid="{00000000-0005-0000-0000-0000F50C0000}"/>
    <cellStyle name="Comma 44 2 2 6" xfId="5342" xr:uid="{1BB055E3-13AF-48F2-83EA-4228353BB6D9}"/>
    <cellStyle name="Comma 44 2 3" xfId="3319" xr:uid="{00000000-0005-0000-0000-0000F60C0000}"/>
    <cellStyle name="Comma 44 2 3 2" xfId="6183" xr:uid="{9E43623F-EE3B-45DD-A1BC-EB5E237D53F1}"/>
    <cellStyle name="Comma 44 2 4" xfId="3320" xr:uid="{00000000-0005-0000-0000-0000F70C0000}"/>
    <cellStyle name="Comma 44 2 5" xfId="3321" xr:uid="{00000000-0005-0000-0000-0000F80C0000}"/>
    <cellStyle name="Comma 44 2 6" xfId="3322" xr:uid="{00000000-0005-0000-0000-0000F90C0000}"/>
    <cellStyle name="Comma 44 2 7" xfId="3323" xr:uid="{00000000-0005-0000-0000-0000FA0C0000}"/>
    <cellStyle name="Comma 44 2 8" xfId="5112" xr:uid="{C3DEEADF-4648-4C22-AA8B-422C8608EC2A}"/>
    <cellStyle name="Comma 44 3" xfId="3324" xr:uid="{00000000-0005-0000-0000-0000FB0C0000}"/>
    <cellStyle name="Comma 44 3 2" xfId="3325" xr:uid="{00000000-0005-0000-0000-0000FC0C0000}"/>
    <cellStyle name="Comma 44 3 2 2" xfId="3326" xr:uid="{00000000-0005-0000-0000-0000FD0C0000}"/>
    <cellStyle name="Comma 44 3 2 3" xfId="6184" xr:uid="{AE7B8511-1C5C-4137-A77C-FB1925451B6E}"/>
    <cellStyle name="Comma 44 3 3" xfId="3327" xr:uid="{00000000-0005-0000-0000-0000FE0C0000}"/>
    <cellStyle name="Comma 44 3 4" xfId="3328" xr:uid="{00000000-0005-0000-0000-0000FF0C0000}"/>
    <cellStyle name="Comma 44 3 5" xfId="3329" xr:uid="{00000000-0005-0000-0000-0000000D0000}"/>
    <cellStyle name="Comma 44 3 6" xfId="5343" xr:uid="{EE817E6D-F3EF-4079-92DD-213B851C3F2F}"/>
    <cellStyle name="Comma 44 4" xfId="3330" xr:uid="{00000000-0005-0000-0000-0000010D0000}"/>
    <cellStyle name="Comma 44 4 2" xfId="3331" xr:uid="{00000000-0005-0000-0000-0000020D0000}"/>
    <cellStyle name="Comma 44 4 2 2" xfId="6185" xr:uid="{5A9E0602-71AE-427F-AD11-052AE9ED9CBA}"/>
    <cellStyle name="Comma 44 4 3" xfId="3332" xr:uid="{00000000-0005-0000-0000-0000030D0000}"/>
    <cellStyle name="Comma 44 4 4" xfId="5341" xr:uid="{58BA14CE-A839-47D5-A843-152FA8D640EA}"/>
    <cellStyle name="Comma 44 5" xfId="3333" xr:uid="{00000000-0005-0000-0000-0000040D0000}"/>
    <cellStyle name="Comma 44 5 2" xfId="3334" xr:uid="{00000000-0005-0000-0000-0000050D0000}"/>
    <cellStyle name="Comma 44 5 2 2" xfId="6186" xr:uid="{B1FCEB54-349D-4E68-A33E-080E1C424C5B}"/>
    <cellStyle name="Comma 44 5 3" xfId="3335" xr:uid="{00000000-0005-0000-0000-0000060D0000}"/>
    <cellStyle name="Comma 44 5 4" xfId="5472" xr:uid="{EA955CA2-3CC6-4633-AB8F-FEB281818CB9}"/>
    <cellStyle name="Comma 44 6" xfId="3336" xr:uid="{00000000-0005-0000-0000-0000070D0000}"/>
    <cellStyle name="Comma 44 6 2" xfId="3337" xr:uid="{00000000-0005-0000-0000-0000080D0000}"/>
    <cellStyle name="Comma 44 6 2 2" xfId="6187" xr:uid="{888B1717-668F-440B-8BC2-3434DC0CB645}"/>
    <cellStyle name="Comma 44 6 3" xfId="5555" xr:uid="{DE300C26-8D31-4367-BC75-7F55DFC6D447}"/>
    <cellStyle name="Comma 44 7" xfId="3338" xr:uid="{00000000-0005-0000-0000-0000090D0000}"/>
    <cellStyle name="Comma 44 7 2" xfId="3339" xr:uid="{00000000-0005-0000-0000-00000A0D0000}"/>
    <cellStyle name="Comma 44 7 2 2" xfId="6188" xr:uid="{41BD6039-EE81-4945-8C55-9DD58EEC80FE}"/>
    <cellStyle name="Comma 44 7 3" xfId="5636" xr:uid="{ECE32A0D-9343-428F-93A4-32556952515E}"/>
    <cellStyle name="Comma 44 8" xfId="3340" xr:uid="{00000000-0005-0000-0000-00000B0D0000}"/>
    <cellStyle name="Comma 44 8 2" xfId="3341" xr:uid="{00000000-0005-0000-0000-00000C0D0000}"/>
    <cellStyle name="Comma 44 8 3" xfId="6189" xr:uid="{1822FFD4-D577-434A-A716-1269652B9E24}"/>
    <cellStyle name="Comma 44 9" xfId="3342" xr:uid="{00000000-0005-0000-0000-00000D0D0000}"/>
    <cellStyle name="Comma 44 9 2" xfId="3343" xr:uid="{00000000-0005-0000-0000-00000E0D0000}"/>
    <cellStyle name="Comma 44 9 3" xfId="6182" xr:uid="{766354B5-E6AA-4EC8-9301-6BA540D4CEE4}"/>
    <cellStyle name="Comma 45" xfId="3344" xr:uid="{00000000-0005-0000-0000-00000F0D0000}"/>
    <cellStyle name="Comma 45 10" xfId="3345" xr:uid="{00000000-0005-0000-0000-0000100D0000}"/>
    <cellStyle name="Comma 45 11" xfId="3346" xr:uid="{00000000-0005-0000-0000-0000110D0000}"/>
    <cellStyle name="Comma 45 12" xfId="3347" xr:uid="{00000000-0005-0000-0000-0000120D0000}"/>
    <cellStyle name="Comma 45 13" xfId="3348" xr:uid="{00000000-0005-0000-0000-0000130D0000}"/>
    <cellStyle name="Comma 45 14" xfId="3349" xr:uid="{00000000-0005-0000-0000-0000140D0000}"/>
    <cellStyle name="Comma 45 15" xfId="4813" xr:uid="{DF6BB821-7009-473E-A927-E03101CEE8D1}"/>
    <cellStyle name="Comma 45 2" xfId="3350" xr:uid="{00000000-0005-0000-0000-0000150D0000}"/>
    <cellStyle name="Comma 45 2 2" xfId="3351" xr:uid="{00000000-0005-0000-0000-0000160D0000}"/>
    <cellStyle name="Comma 45 2 2 2" xfId="3352" xr:uid="{00000000-0005-0000-0000-0000170D0000}"/>
    <cellStyle name="Comma 45 2 2 3" xfId="3353" xr:uid="{00000000-0005-0000-0000-0000180D0000}"/>
    <cellStyle name="Comma 45 2 2 4" xfId="3354" xr:uid="{00000000-0005-0000-0000-0000190D0000}"/>
    <cellStyle name="Comma 45 2 2 5" xfId="3355" xr:uid="{00000000-0005-0000-0000-00001A0D0000}"/>
    <cellStyle name="Comma 45 2 2 6" xfId="5345" xr:uid="{35FDAE44-1105-4672-BD57-09A66A2ADA67}"/>
    <cellStyle name="Comma 45 2 3" xfId="3356" xr:uid="{00000000-0005-0000-0000-00001B0D0000}"/>
    <cellStyle name="Comma 45 2 3 2" xfId="6191" xr:uid="{D401605F-31AA-4E89-B466-CAE1DB40D237}"/>
    <cellStyle name="Comma 45 2 4" xfId="3357" xr:uid="{00000000-0005-0000-0000-00001C0D0000}"/>
    <cellStyle name="Comma 45 2 5" xfId="3358" xr:uid="{00000000-0005-0000-0000-00001D0D0000}"/>
    <cellStyle name="Comma 45 2 6" xfId="3359" xr:uid="{00000000-0005-0000-0000-00001E0D0000}"/>
    <cellStyle name="Comma 45 2 7" xfId="3360" xr:uid="{00000000-0005-0000-0000-00001F0D0000}"/>
    <cellStyle name="Comma 45 2 8" xfId="5113" xr:uid="{45FEF3F0-CE44-4DD2-BBEA-62BA1662A7B9}"/>
    <cellStyle name="Comma 45 3" xfId="3361" xr:uid="{00000000-0005-0000-0000-0000200D0000}"/>
    <cellStyle name="Comma 45 3 2" xfId="3362" xr:uid="{00000000-0005-0000-0000-0000210D0000}"/>
    <cellStyle name="Comma 45 3 2 2" xfId="3363" xr:uid="{00000000-0005-0000-0000-0000220D0000}"/>
    <cellStyle name="Comma 45 3 2 3" xfId="6192" xr:uid="{0623258A-8D62-4949-984A-5418D0CDBCD7}"/>
    <cellStyle name="Comma 45 3 3" xfId="3364" xr:uid="{00000000-0005-0000-0000-0000230D0000}"/>
    <cellStyle name="Comma 45 3 4" xfId="3365" xr:uid="{00000000-0005-0000-0000-0000240D0000}"/>
    <cellStyle name="Comma 45 3 5" xfId="3366" xr:uid="{00000000-0005-0000-0000-0000250D0000}"/>
    <cellStyle name="Comma 45 3 6" xfId="5346" xr:uid="{891DCD5D-2AA2-4CEC-A491-C26A57E1CA8E}"/>
    <cellStyle name="Comma 45 4" xfId="3367" xr:uid="{00000000-0005-0000-0000-0000260D0000}"/>
    <cellStyle name="Comma 45 4 2" xfId="3368" xr:uid="{00000000-0005-0000-0000-0000270D0000}"/>
    <cellStyle name="Comma 45 4 2 2" xfId="6193" xr:uid="{406D74CA-2EC1-47C2-92F3-679A26384EC4}"/>
    <cellStyle name="Comma 45 4 3" xfId="3369" xr:uid="{00000000-0005-0000-0000-0000280D0000}"/>
    <cellStyle name="Comma 45 4 4" xfId="5344" xr:uid="{607ADDAE-2C41-4ED8-8C62-B6D3FA5F4C4A}"/>
    <cellStyle name="Comma 45 5" xfId="3370" xr:uid="{00000000-0005-0000-0000-0000290D0000}"/>
    <cellStyle name="Comma 45 5 2" xfId="3371" xr:uid="{00000000-0005-0000-0000-00002A0D0000}"/>
    <cellStyle name="Comma 45 5 2 2" xfId="6194" xr:uid="{71BAB152-ABC7-49D5-9430-4A25AA801219}"/>
    <cellStyle name="Comma 45 5 3" xfId="3372" xr:uid="{00000000-0005-0000-0000-00002B0D0000}"/>
    <cellStyle name="Comma 45 5 4" xfId="5473" xr:uid="{AD48A93E-D372-42EB-A211-E5AB08A9A490}"/>
    <cellStyle name="Comma 45 6" xfId="3373" xr:uid="{00000000-0005-0000-0000-00002C0D0000}"/>
    <cellStyle name="Comma 45 6 2" xfId="3374" xr:uid="{00000000-0005-0000-0000-00002D0D0000}"/>
    <cellStyle name="Comma 45 6 2 2" xfId="6195" xr:uid="{595A7429-CD52-433C-AF43-6579BE11CF53}"/>
    <cellStyle name="Comma 45 6 3" xfId="5556" xr:uid="{BFE90636-6711-4489-8958-C8C445CCD3FC}"/>
    <cellStyle name="Comma 45 7" xfId="3375" xr:uid="{00000000-0005-0000-0000-00002E0D0000}"/>
    <cellStyle name="Comma 45 7 2" xfId="3376" xr:uid="{00000000-0005-0000-0000-00002F0D0000}"/>
    <cellStyle name="Comma 45 7 2 2" xfId="6196" xr:uid="{D53D8290-4D97-4040-A677-7FB7F68244B5}"/>
    <cellStyle name="Comma 45 7 3" xfId="5637" xr:uid="{64C179CE-5AEF-48D2-AAA8-5FFBFFF7DD7D}"/>
    <cellStyle name="Comma 45 8" xfId="3377" xr:uid="{00000000-0005-0000-0000-0000300D0000}"/>
    <cellStyle name="Comma 45 8 2" xfId="3378" xr:uid="{00000000-0005-0000-0000-0000310D0000}"/>
    <cellStyle name="Comma 45 8 3" xfId="6197" xr:uid="{1DEDCE5A-34F7-4026-91AB-A6B4891E52AA}"/>
    <cellStyle name="Comma 45 9" xfId="3379" xr:uid="{00000000-0005-0000-0000-0000320D0000}"/>
    <cellStyle name="Comma 45 9 2" xfId="3380" xr:uid="{00000000-0005-0000-0000-0000330D0000}"/>
    <cellStyle name="Comma 45 9 3" xfId="6190" xr:uid="{8447B959-8293-4E93-8FB2-692BBBF9EB90}"/>
    <cellStyle name="Comma 46" xfId="3381" xr:uid="{00000000-0005-0000-0000-0000340D0000}"/>
    <cellStyle name="Comma 46 10" xfId="3382" xr:uid="{00000000-0005-0000-0000-0000350D0000}"/>
    <cellStyle name="Comma 46 11" xfId="3383" xr:uid="{00000000-0005-0000-0000-0000360D0000}"/>
    <cellStyle name="Comma 46 12" xfId="3384" xr:uid="{00000000-0005-0000-0000-0000370D0000}"/>
    <cellStyle name="Comma 46 13" xfId="3385" xr:uid="{00000000-0005-0000-0000-0000380D0000}"/>
    <cellStyle name="Comma 46 14" xfId="3386" xr:uid="{00000000-0005-0000-0000-0000390D0000}"/>
    <cellStyle name="Comma 46 15" xfId="4814" xr:uid="{1831C653-8031-41AF-8D8D-E6760FA9F1A3}"/>
    <cellStyle name="Comma 46 2" xfId="3387" xr:uid="{00000000-0005-0000-0000-00003A0D0000}"/>
    <cellStyle name="Comma 46 2 2" xfId="3388" xr:uid="{00000000-0005-0000-0000-00003B0D0000}"/>
    <cellStyle name="Comma 46 2 2 2" xfId="3389" xr:uid="{00000000-0005-0000-0000-00003C0D0000}"/>
    <cellStyle name="Comma 46 2 2 3" xfId="3390" xr:uid="{00000000-0005-0000-0000-00003D0D0000}"/>
    <cellStyle name="Comma 46 2 2 4" xfId="3391" xr:uid="{00000000-0005-0000-0000-00003E0D0000}"/>
    <cellStyle name="Comma 46 2 2 5" xfId="3392" xr:uid="{00000000-0005-0000-0000-00003F0D0000}"/>
    <cellStyle name="Comma 46 2 2 6" xfId="5348" xr:uid="{8CA346C5-1772-4941-99BD-6D6700F5CF18}"/>
    <cellStyle name="Comma 46 2 3" xfId="3393" xr:uid="{00000000-0005-0000-0000-0000400D0000}"/>
    <cellStyle name="Comma 46 2 3 2" xfId="6199" xr:uid="{A5DF5562-37B2-440D-AA00-063AFE2EB4A1}"/>
    <cellStyle name="Comma 46 2 4" xfId="3394" xr:uid="{00000000-0005-0000-0000-0000410D0000}"/>
    <cellStyle name="Comma 46 2 5" xfId="3395" xr:uid="{00000000-0005-0000-0000-0000420D0000}"/>
    <cellStyle name="Comma 46 2 6" xfId="3396" xr:uid="{00000000-0005-0000-0000-0000430D0000}"/>
    <cellStyle name="Comma 46 2 7" xfId="3397" xr:uid="{00000000-0005-0000-0000-0000440D0000}"/>
    <cellStyle name="Comma 46 2 8" xfId="5114" xr:uid="{6B63DA52-67F1-443C-B6E5-F0AF5CBBCCBD}"/>
    <cellStyle name="Comma 46 3" xfId="3398" xr:uid="{00000000-0005-0000-0000-0000450D0000}"/>
    <cellStyle name="Comma 46 3 2" xfId="3399" xr:uid="{00000000-0005-0000-0000-0000460D0000}"/>
    <cellStyle name="Comma 46 3 2 2" xfId="3400" xr:uid="{00000000-0005-0000-0000-0000470D0000}"/>
    <cellStyle name="Comma 46 3 2 3" xfId="6200" xr:uid="{D36ACF92-C042-4F73-A214-72792065B784}"/>
    <cellStyle name="Comma 46 3 3" xfId="3401" xr:uid="{00000000-0005-0000-0000-0000480D0000}"/>
    <cellStyle name="Comma 46 3 4" xfId="3402" xr:uid="{00000000-0005-0000-0000-0000490D0000}"/>
    <cellStyle name="Comma 46 3 5" xfId="3403" xr:uid="{00000000-0005-0000-0000-00004A0D0000}"/>
    <cellStyle name="Comma 46 3 6" xfId="5349" xr:uid="{B49D2EDE-3CA3-4338-84B0-D271ED0667D7}"/>
    <cellStyle name="Comma 46 4" xfId="3404" xr:uid="{00000000-0005-0000-0000-00004B0D0000}"/>
    <cellStyle name="Comma 46 4 2" xfId="3405" xr:uid="{00000000-0005-0000-0000-00004C0D0000}"/>
    <cellStyle name="Comma 46 4 2 2" xfId="6201" xr:uid="{3D901E5E-E4C4-4A1C-BF1A-EF697CCEEB47}"/>
    <cellStyle name="Comma 46 4 3" xfId="3406" xr:uid="{00000000-0005-0000-0000-00004D0D0000}"/>
    <cellStyle name="Comma 46 4 4" xfId="5347" xr:uid="{03EEE85B-5E04-466C-A9A5-4E7556C21F8A}"/>
    <cellStyle name="Comma 46 5" xfId="3407" xr:uid="{00000000-0005-0000-0000-00004E0D0000}"/>
    <cellStyle name="Comma 46 5 2" xfId="3408" xr:uid="{00000000-0005-0000-0000-00004F0D0000}"/>
    <cellStyle name="Comma 46 5 2 2" xfId="6202" xr:uid="{21EF426C-41F4-42A6-A72D-B9C6CC6D9370}"/>
    <cellStyle name="Comma 46 5 3" xfId="3409" xr:uid="{00000000-0005-0000-0000-0000500D0000}"/>
    <cellStyle name="Comma 46 5 4" xfId="5474" xr:uid="{41A19BDE-F2F5-4670-BB93-3FE492AA6649}"/>
    <cellStyle name="Comma 46 6" xfId="3410" xr:uid="{00000000-0005-0000-0000-0000510D0000}"/>
    <cellStyle name="Comma 46 6 2" xfId="3411" xr:uid="{00000000-0005-0000-0000-0000520D0000}"/>
    <cellStyle name="Comma 46 6 2 2" xfId="6203" xr:uid="{DCBEF692-1179-4190-91E7-0B4FB0E42E0D}"/>
    <cellStyle name="Comma 46 6 3" xfId="5557" xr:uid="{9DA96656-0676-48DF-8212-A615388F4CDC}"/>
    <cellStyle name="Comma 46 7" xfId="3412" xr:uid="{00000000-0005-0000-0000-0000530D0000}"/>
    <cellStyle name="Comma 46 7 2" xfId="3413" xr:uid="{00000000-0005-0000-0000-0000540D0000}"/>
    <cellStyle name="Comma 46 7 2 2" xfId="6204" xr:uid="{35AE3FFB-1259-4BF8-9C4E-B363163B6DC8}"/>
    <cellStyle name="Comma 46 7 3" xfId="5638" xr:uid="{B78E1867-3311-4D53-8175-4C73E6B16923}"/>
    <cellStyle name="Comma 46 8" xfId="3414" xr:uid="{00000000-0005-0000-0000-0000550D0000}"/>
    <cellStyle name="Comma 46 8 2" xfId="3415" xr:uid="{00000000-0005-0000-0000-0000560D0000}"/>
    <cellStyle name="Comma 46 8 3" xfId="6205" xr:uid="{207EABBF-881E-4632-8A9C-61155A2B2EEC}"/>
    <cellStyle name="Comma 46 9" xfId="3416" xr:uid="{00000000-0005-0000-0000-0000570D0000}"/>
    <cellStyle name="Comma 46 9 2" xfId="3417" xr:uid="{00000000-0005-0000-0000-0000580D0000}"/>
    <cellStyle name="Comma 46 9 3" xfId="6198" xr:uid="{F7C6DA8B-DAA2-4566-90DF-A2A414D53E78}"/>
    <cellStyle name="Comma 47" xfId="3418" xr:uid="{00000000-0005-0000-0000-0000590D0000}"/>
    <cellStyle name="Comma 47 10" xfId="3419" xr:uid="{00000000-0005-0000-0000-00005A0D0000}"/>
    <cellStyle name="Comma 47 11" xfId="3420" xr:uid="{00000000-0005-0000-0000-00005B0D0000}"/>
    <cellStyle name="Comma 47 12" xfId="3421" xr:uid="{00000000-0005-0000-0000-00005C0D0000}"/>
    <cellStyle name="Comma 47 13" xfId="3422" xr:uid="{00000000-0005-0000-0000-00005D0D0000}"/>
    <cellStyle name="Comma 47 14" xfId="3423" xr:uid="{00000000-0005-0000-0000-00005E0D0000}"/>
    <cellStyle name="Comma 47 2" xfId="3424" xr:uid="{00000000-0005-0000-0000-00005F0D0000}"/>
    <cellStyle name="Comma 47 2 2" xfId="3425" xr:uid="{00000000-0005-0000-0000-0000600D0000}"/>
    <cellStyle name="Comma 47 2 2 2" xfId="3426" xr:uid="{00000000-0005-0000-0000-0000610D0000}"/>
    <cellStyle name="Comma 47 2 2 3" xfId="3427" xr:uid="{00000000-0005-0000-0000-0000620D0000}"/>
    <cellStyle name="Comma 47 2 2 4" xfId="3428" xr:uid="{00000000-0005-0000-0000-0000630D0000}"/>
    <cellStyle name="Comma 47 2 2 5" xfId="3429" xr:uid="{00000000-0005-0000-0000-0000640D0000}"/>
    <cellStyle name="Comma 47 2 2 6" xfId="5351" xr:uid="{F794B93F-3B91-4E9A-B0C3-CED4EAD79198}"/>
    <cellStyle name="Comma 47 2 3" xfId="3430" xr:uid="{00000000-0005-0000-0000-0000650D0000}"/>
    <cellStyle name="Comma 47 2 3 2" xfId="6207" xr:uid="{4B4F1AC0-C9FD-4A69-BAB9-2181AC427115}"/>
    <cellStyle name="Comma 47 2 4" xfId="3431" xr:uid="{00000000-0005-0000-0000-0000660D0000}"/>
    <cellStyle name="Comma 47 2 5" xfId="3432" xr:uid="{00000000-0005-0000-0000-0000670D0000}"/>
    <cellStyle name="Comma 47 2 6" xfId="3433" xr:uid="{00000000-0005-0000-0000-0000680D0000}"/>
    <cellStyle name="Comma 47 2 7" xfId="3434" xr:uid="{00000000-0005-0000-0000-0000690D0000}"/>
    <cellStyle name="Comma 47 2 8" xfId="5116" xr:uid="{F307AC30-3CD2-4E0E-9FB9-92A9922662F3}"/>
    <cellStyle name="Comma 47 3" xfId="3435" xr:uid="{00000000-0005-0000-0000-00006A0D0000}"/>
    <cellStyle name="Comma 47 3 2" xfId="3436" xr:uid="{00000000-0005-0000-0000-00006B0D0000}"/>
    <cellStyle name="Comma 47 3 2 2" xfId="3437" xr:uid="{00000000-0005-0000-0000-00006C0D0000}"/>
    <cellStyle name="Comma 47 3 2 3" xfId="6208" xr:uid="{077C8436-EFAE-4B24-BEA4-23A9C34C39BF}"/>
    <cellStyle name="Comma 47 3 3" xfId="3438" xr:uid="{00000000-0005-0000-0000-00006D0D0000}"/>
    <cellStyle name="Comma 47 3 4" xfId="3439" xr:uid="{00000000-0005-0000-0000-00006E0D0000}"/>
    <cellStyle name="Comma 47 3 5" xfId="3440" xr:uid="{00000000-0005-0000-0000-00006F0D0000}"/>
    <cellStyle name="Comma 47 3 6" xfId="5352" xr:uid="{F37190E8-A268-48FB-AF7F-5AC569597912}"/>
    <cellStyle name="Comma 47 4" xfId="3441" xr:uid="{00000000-0005-0000-0000-0000700D0000}"/>
    <cellStyle name="Comma 47 4 2" xfId="3442" xr:uid="{00000000-0005-0000-0000-0000710D0000}"/>
    <cellStyle name="Comma 47 4 2 2" xfId="6209" xr:uid="{A263107D-5F55-4A2F-891B-0F2B5FF0CFC6}"/>
    <cellStyle name="Comma 47 4 3" xfId="3443" xr:uid="{00000000-0005-0000-0000-0000720D0000}"/>
    <cellStyle name="Comma 47 4 4" xfId="5350" xr:uid="{D47D3F3C-8DE3-4DCE-96A3-E845CECBD111}"/>
    <cellStyle name="Comma 47 5" xfId="3444" xr:uid="{00000000-0005-0000-0000-0000730D0000}"/>
    <cellStyle name="Comma 47 5 2" xfId="3445" xr:uid="{00000000-0005-0000-0000-0000740D0000}"/>
    <cellStyle name="Comma 47 5 2 2" xfId="6210" xr:uid="{1EB57043-97B1-4FA2-A5C7-409CCEC84A3A}"/>
    <cellStyle name="Comma 47 5 3" xfId="3446" xr:uid="{00000000-0005-0000-0000-0000750D0000}"/>
    <cellStyle name="Comma 47 5 4" xfId="5475" xr:uid="{80B47BF9-9DF4-4198-897A-50F052FD8925}"/>
    <cellStyle name="Comma 47 6" xfId="3447" xr:uid="{00000000-0005-0000-0000-0000760D0000}"/>
    <cellStyle name="Comma 47 6 2" xfId="3448" xr:uid="{00000000-0005-0000-0000-0000770D0000}"/>
    <cellStyle name="Comma 47 6 2 2" xfId="6211" xr:uid="{011750BC-51E7-4CD3-B49F-FEF215BABD92}"/>
    <cellStyle name="Comma 47 6 3" xfId="5558" xr:uid="{143F1F42-67B2-408B-BD6A-FE55F9D0DF0B}"/>
    <cellStyle name="Comma 47 7" xfId="3449" xr:uid="{00000000-0005-0000-0000-0000780D0000}"/>
    <cellStyle name="Comma 47 7 2" xfId="3450" xr:uid="{00000000-0005-0000-0000-0000790D0000}"/>
    <cellStyle name="Comma 47 7 2 2" xfId="6212" xr:uid="{38D7E1AE-B5BF-40DF-9E2D-0B6504A1DB59}"/>
    <cellStyle name="Comma 47 7 3" xfId="5639" xr:uid="{9822DBE0-AF88-4095-872D-079A3AF02698}"/>
    <cellStyle name="Comma 47 8" xfId="3451" xr:uid="{00000000-0005-0000-0000-00007A0D0000}"/>
    <cellStyle name="Comma 47 8 2" xfId="3452" xr:uid="{00000000-0005-0000-0000-00007B0D0000}"/>
    <cellStyle name="Comma 47 8 3" xfId="6213" xr:uid="{8DAF56DD-F5A8-4DEF-9A42-11111B692787}"/>
    <cellStyle name="Comma 47 9" xfId="3453" xr:uid="{00000000-0005-0000-0000-00007C0D0000}"/>
    <cellStyle name="Comma 47 9 2" xfId="3454" xr:uid="{00000000-0005-0000-0000-00007D0D0000}"/>
    <cellStyle name="Comma 47 9 3" xfId="6206" xr:uid="{DD473DD0-F919-4046-803D-4DD9AFE53DD6}"/>
    <cellStyle name="Comma 48" xfId="3455" xr:uid="{00000000-0005-0000-0000-00007E0D0000}"/>
    <cellStyle name="Comma 48 10" xfId="3456" xr:uid="{00000000-0005-0000-0000-00007F0D0000}"/>
    <cellStyle name="Comma 48 11" xfId="3457" xr:uid="{00000000-0005-0000-0000-0000800D0000}"/>
    <cellStyle name="Comma 48 12" xfId="3458" xr:uid="{00000000-0005-0000-0000-0000810D0000}"/>
    <cellStyle name="Comma 48 13" xfId="3459" xr:uid="{00000000-0005-0000-0000-0000820D0000}"/>
    <cellStyle name="Comma 48 14" xfId="5117" xr:uid="{40183013-191C-4EAB-BA27-79D8BCCFB5E1}"/>
    <cellStyle name="Comma 48 2" xfId="3460" xr:uid="{00000000-0005-0000-0000-0000830D0000}"/>
    <cellStyle name="Comma 48 2 2" xfId="3461" xr:uid="{00000000-0005-0000-0000-0000840D0000}"/>
    <cellStyle name="Comma 48 2 2 2" xfId="3462" xr:uid="{00000000-0005-0000-0000-0000850D0000}"/>
    <cellStyle name="Comma 48 2 2 3" xfId="3463" xr:uid="{00000000-0005-0000-0000-0000860D0000}"/>
    <cellStyle name="Comma 48 2 2 4" xfId="3464" xr:uid="{00000000-0005-0000-0000-0000870D0000}"/>
    <cellStyle name="Comma 48 2 2 5" xfId="3465" xr:uid="{00000000-0005-0000-0000-0000880D0000}"/>
    <cellStyle name="Comma 48 2 2 6" xfId="6215" xr:uid="{C0651DD8-2F00-4E25-AF18-5E331E245C0C}"/>
    <cellStyle name="Comma 48 2 3" xfId="3466" xr:uid="{00000000-0005-0000-0000-0000890D0000}"/>
    <cellStyle name="Comma 48 2 4" xfId="3467" xr:uid="{00000000-0005-0000-0000-00008A0D0000}"/>
    <cellStyle name="Comma 48 2 5" xfId="3468" xr:uid="{00000000-0005-0000-0000-00008B0D0000}"/>
    <cellStyle name="Comma 48 2 6" xfId="3469" xr:uid="{00000000-0005-0000-0000-00008C0D0000}"/>
    <cellStyle name="Comma 48 2 7" xfId="3470" xr:uid="{00000000-0005-0000-0000-00008D0D0000}"/>
    <cellStyle name="Comma 48 2 8" xfId="5354" xr:uid="{96A060B3-ADF2-4AD4-897F-395A07A343DA}"/>
    <cellStyle name="Comma 48 3" xfId="3471" xr:uid="{00000000-0005-0000-0000-00008E0D0000}"/>
    <cellStyle name="Comma 48 3 2" xfId="3472" xr:uid="{00000000-0005-0000-0000-00008F0D0000}"/>
    <cellStyle name="Comma 48 3 2 2" xfId="3473" xr:uid="{00000000-0005-0000-0000-0000900D0000}"/>
    <cellStyle name="Comma 48 3 2 3" xfId="6216" xr:uid="{48A40F59-3BC3-40BC-8FB8-37E4426E4BB6}"/>
    <cellStyle name="Comma 48 3 3" xfId="3474" xr:uid="{00000000-0005-0000-0000-0000910D0000}"/>
    <cellStyle name="Comma 48 3 4" xfId="3475" xr:uid="{00000000-0005-0000-0000-0000920D0000}"/>
    <cellStyle name="Comma 48 3 5" xfId="3476" xr:uid="{00000000-0005-0000-0000-0000930D0000}"/>
    <cellStyle name="Comma 48 3 6" xfId="5353" xr:uid="{3C0BE39B-BAE6-45AE-8661-0366E08B4035}"/>
    <cellStyle name="Comma 48 4" xfId="3477" xr:uid="{00000000-0005-0000-0000-0000940D0000}"/>
    <cellStyle name="Comma 48 4 2" xfId="3478" xr:uid="{00000000-0005-0000-0000-0000950D0000}"/>
    <cellStyle name="Comma 48 4 2 2" xfId="6217" xr:uid="{5E02B67A-80DE-4D07-852C-1647B378ACFB}"/>
    <cellStyle name="Comma 48 4 3" xfId="3479" xr:uid="{00000000-0005-0000-0000-0000960D0000}"/>
    <cellStyle name="Comma 48 4 4" xfId="5476" xr:uid="{5945729E-6098-4380-8C04-C7D5EE0BFE93}"/>
    <cellStyle name="Comma 48 5" xfId="3480" xr:uid="{00000000-0005-0000-0000-0000970D0000}"/>
    <cellStyle name="Comma 48 5 2" xfId="3481" xr:uid="{00000000-0005-0000-0000-0000980D0000}"/>
    <cellStyle name="Comma 48 5 2 2" xfId="6218" xr:uid="{C5A2603C-B2C3-47A1-A4E1-8EF2D6D7676F}"/>
    <cellStyle name="Comma 48 5 3" xfId="3482" xr:uid="{00000000-0005-0000-0000-0000990D0000}"/>
    <cellStyle name="Comma 48 5 4" xfId="5559" xr:uid="{21F48A01-6692-4E07-B027-EC2E7F5A47EB}"/>
    <cellStyle name="Comma 48 6" xfId="3483" xr:uid="{00000000-0005-0000-0000-00009A0D0000}"/>
    <cellStyle name="Comma 48 6 2" xfId="3484" xr:uid="{00000000-0005-0000-0000-00009B0D0000}"/>
    <cellStyle name="Comma 48 6 2 2" xfId="6219" xr:uid="{2E32EB94-C29B-4B0D-889E-AD820F6AA0BE}"/>
    <cellStyle name="Comma 48 6 3" xfId="5640" xr:uid="{11135EA2-6C9F-4B7C-95D3-3C324D78327F}"/>
    <cellStyle name="Comma 48 7" xfId="3485" xr:uid="{00000000-0005-0000-0000-00009C0D0000}"/>
    <cellStyle name="Comma 48 7 2" xfId="3486" xr:uid="{00000000-0005-0000-0000-00009D0D0000}"/>
    <cellStyle name="Comma 48 7 3" xfId="6220" xr:uid="{65E64450-005A-43C4-85BE-2856E4E6187A}"/>
    <cellStyle name="Comma 48 8" xfId="3487" xr:uid="{00000000-0005-0000-0000-00009E0D0000}"/>
    <cellStyle name="Comma 48 8 2" xfId="3488" xr:uid="{00000000-0005-0000-0000-00009F0D0000}"/>
    <cellStyle name="Comma 48 8 3" xfId="6214" xr:uid="{7BDACD22-246F-4EE9-B17E-E4841BC94313}"/>
    <cellStyle name="Comma 48 9" xfId="3489" xr:uid="{00000000-0005-0000-0000-0000A00D0000}"/>
    <cellStyle name="Comma 49" xfId="3490" xr:uid="{00000000-0005-0000-0000-0000A10D0000}"/>
    <cellStyle name="Comma 49 10" xfId="3491" xr:uid="{00000000-0005-0000-0000-0000A20D0000}"/>
    <cellStyle name="Comma 49 11" xfId="3492" xr:uid="{00000000-0005-0000-0000-0000A30D0000}"/>
    <cellStyle name="Comma 49 12" xfId="3493" xr:uid="{00000000-0005-0000-0000-0000A40D0000}"/>
    <cellStyle name="Comma 49 13" xfId="3494" xr:uid="{00000000-0005-0000-0000-0000A50D0000}"/>
    <cellStyle name="Comma 49 14" xfId="5118" xr:uid="{837CE21E-5158-4265-ACA5-FD446AD738AA}"/>
    <cellStyle name="Comma 49 2" xfId="3495" xr:uid="{00000000-0005-0000-0000-0000A60D0000}"/>
    <cellStyle name="Comma 49 2 2" xfId="3496" xr:uid="{00000000-0005-0000-0000-0000A70D0000}"/>
    <cellStyle name="Comma 49 2 2 2" xfId="3497" xr:uid="{00000000-0005-0000-0000-0000A80D0000}"/>
    <cellStyle name="Comma 49 2 2 3" xfId="3498" xr:uid="{00000000-0005-0000-0000-0000A90D0000}"/>
    <cellStyle name="Comma 49 2 2 4" xfId="3499" xr:uid="{00000000-0005-0000-0000-0000AA0D0000}"/>
    <cellStyle name="Comma 49 2 2 5" xfId="3500" xr:uid="{00000000-0005-0000-0000-0000AB0D0000}"/>
    <cellStyle name="Comma 49 2 2 6" xfId="6222" xr:uid="{7906F6FF-1805-4ACB-9D52-CE6608475E3F}"/>
    <cellStyle name="Comma 49 2 3" xfId="3501" xr:uid="{00000000-0005-0000-0000-0000AC0D0000}"/>
    <cellStyle name="Comma 49 2 4" xfId="3502" xr:uid="{00000000-0005-0000-0000-0000AD0D0000}"/>
    <cellStyle name="Comma 49 2 5" xfId="3503" xr:uid="{00000000-0005-0000-0000-0000AE0D0000}"/>
    <cellStyle name="Comma 49 2 6" xfId="3504" xr:uid="{00000000-0005-0000-0000-0000AF0D0000}"/>
    <cellStyle name="Comma 49 2 7" xfId="3505" xr:uid="{00000000-0005-0000-0000-0000B00D0000}"/>
    <cellStyle name="Comma 49 2 8" xfId="5356" xr:uid="{87144CCC-7C2A-4E9F-AC4A-27CBD74D7F05}"/>
    <cellStyle name="Comma 49 3" xfId="3506" xr:uid="{00000000-0005-0000-0000-0000B10D0000}"/>
    <cellStyle name="Comma 49 3 2" xfId="3507" xr:uid="{00000000-0005-0000-0000-0000B20D0000}"/>
    <cellStyle name="Comma 49 3 2 2" xfId="3508" xr:uid="{00000000-0005-0000-0000-0000B30D0000}"/>
    <cellStyle name="Comma 49 3 2 3" xfId="6223" xr:uid="{208141E5-BA4A-47B7-85EB-B4FC815BF045}"/>
    <cellStyle name="Comma 49 3 3" xfId="3509" xr:uid="{00000000-0005-0000-0000-0000B40D0000}"/>
    <cellStyle name="Comma 49 3 4" xfId="3510" xr:uid="{00000000-0005-0000-0000-0000B50D0000}"/>
    <cellStyle name="Comma 49 3 5" xfId="3511" xr:uid="{00000000-0005-0000-0000-0000B60D0000}"/>
    <cellStyle name="Comma 49 3 6" xfId="5355" xr:uid="{E8DA1D44-5C3D-4C96-AF17-70F8B9D52BD5}"/>
    <cellStyle name="Comma 49 4" xfId="3512" xr:uid="{00000000-0005-0000-0000-0000B70D0000}"/>
    <cellStyle name="Comma 49 4 2" xfId="3513" xr:uid="{00000000-0005-0000-0000-0000B80D0000}"/>
    <cellStyle name="Comma 49 4 2 2" xfId="6224" xr:uid="{D68B13E0-47C3-4B79-B8F6-629DF4763898}"/>
    <cellStyle name="Comma 49 4 3" xfId="3514" xr:uid="{00000000-0005-0000-0000-0000B90D0000}"/>
    <cellStyle name="Comma 49 4 4" xfId="5477" xr:uid="{D18DC687-62CB-43EF-A09F-3A070F50B28B}"/>
    <cellStyle name="Comma 49 5" xfId="3515" xr:uid="{00000000-0005-0000-0000-0000BA0D0000}"/>
    <cellStyle name="Comma 49 5 2" xfId="3516" xr:uid="{00000000-0005-0000-0000-0000BB0D0000}"/>
    <cellStyle name="Comma 49 5 2 2" xfId="6225" xr:uid="{80E6CE80-DF18-4FDB-AD83-6AEE9D148D85}"/>
    <cellStyle name="Comma 49 5 3" xfId="3517" xr:uid="{00000000-0005-0000-0000-0000BC0D0000}"/>
    <cellStyle name="Comma 49 5 4" xfId="5560" xr:uid="{136807F2-DDC1-4530-983E-710787A8A0F6}"/>
    <cellStyle name="Comma 49 6" xfId="3518" xr:uid="{00000000-0005-0000-0000-0000BD0D0000}"/>
    <cellStyle name="Comma 49 6 2" xfId="3519" xr:uid="{00000000-0005-0000-0000-0000BE0D0000}"/>
    <cellStyle name="Comma 49 6 2 2" xfId="6226" xr:uid="{4707DE6B-8E16-41DC-8C6E-B90F9392D683}"/>
    <cellStyle name="Comma 49 6 3" xfId="5641" xr:uid="{39CE3592-5018-4FC6-90BF-47136AC054BF}"/>
    <cellStyle name="Comma 49 7" xfId="3520" xr:uid="{00000000-0005-0000-0000-0000BF0D0000}"/>
    <cellStyle name="Comma 49 7 2" xfId="3521" xr:uid="{00000000-0005-0000-0000-0000C00D0000}"/>
    <cellStyle name="Comma 49 7 3" xfId="6227" xr:uid="{18E12600-5FAC-46F2-BC14-23A5B3AE3869}"/>
    <cellStyle name="Comma 49 8" xfId="3522" xr:uid="{00000000-0005-0000-0000-0000C10D0000}"/>
    <cellStyle name="Comma 49 8 2" xfId="3523" xr:uid="{00000000-0005-0000-0000-0000C20D0000}"/>
    <cellStyle name="Comma 49 8 3" xfId="6221" xr:uid="{5878EA62-98E6-4036-A931-958711203A75}"/>
    <cellStyle name="Comma 49 9" xfId="3524" xr:uid="{00000000-0005-0000-0000-0000C30D0000}"/>
    <cellStyle name="Comma 5" xfId="3525" xr:uid="{00000000-0005-0000-0000-0000C40D0000}"/>
    <cellStyle name="Comma 5 10" xfId="3526" xr:uid="{00000000-0005-0000-0000-0000C50D0000}"/>
    <cellStyle name="Comma 5 10 2" xfId="3527" xr:uid="{00000000-0005-0000-0000-0000C60D0000}"/>
    <cellStyle name="Comma 5 10 2 2" xfId="6229" xr:uid="{6AA5A186-9352-4BF3-8F68-E94B59E6C7FF}"/>
    <cellStyle name="Comma 5 10 3" xfId="3528" xr:uid="{00000000-0005-0000-0000-0000C70D0000}"/>
    <cellStyle name="Comma 5 10 4" xfId="3529" xr:uid="{00000000-0005-0000-0000-0000C80D0000}"/>
    <cellStyle name="Comma 5 10 5" xfId="3530" xr:uid="{00000000-0005-0000-0000-0000C90D0000}"/>
    <cellStyle name="Comma 5 10 6" xfId="5583" xr:uid="{3EB5FACC-BF36-42DE-BBC6-F86D0BFF5737}"/>
    <cellStyle name="Comma 5 11" xfId="3531" xr:uid="{00000000-0005-0000-0000-0000CA0D0000}"/>
    <cellStyle name="Comma 5 11 2" xfId="3532" xr:uid="{00000000-0005-0000-0000-0000CB0D0000}"/>
    <cellStyle name="Comma 5 11 3" xfId="3533" xr:uid="{00000000-0005-0000-0000-0000CC0D0000}"/>
    <cellStyle name="Comma 5 11 4" xfId="3534" xr:uid="{00000000-0005-0000-0000-0000CD0D0000}"/>
    <cellStyle name="Comma 5 11 5" xfId="3535" xr:uid="{00000000-0005-0000-0000-0000CE0D0000}"/>
    <cellStyle name="Comma 5 11 6" xfId="6230" xr:uid="{AF4A3E63-82E3-4EFD-9520-406B333BAB74}"/>
    <cellStyle name="Comma 5 12" xfId="3536" xr:uid="{00000000-0005-0000-0000-0000CF0D0000}"/>
    <cellStyle name="Comma 5 12 2" xfId="3537" xr:uid="{00000000-0005-0000-0000-0000D00D0000}"/>
    <cellStyle name="Comma 5 12 3" xfId="3538" xr:uid="{00000000-0005-0000-0000-0000D10D0000}"/>
    <cellStyle name="Comma 5 12 4" xfId="3539" xr:uid="{00000000-0005-0000-0000-0000D20D0000}"/>
    <cellStyle name="Comma 5 12 5" xfId="3540" xr:uid="{00000000-0005-0000-0000-0000D30D0000}"/>
    <cellStyle name="Comma 5 12 6" xfId="6228" xr:uid="{B8E76A0E-9433-4675-AB28-C2332A97AC21}"/>
    <cellStyle name="Comma 5 13" xfId="3541" xr:uid="{00000000-0005-0000-0000-0000D40D0000}"/>
    <cellStyle name="Comma 5 13 2" xfId="3542" xr:uid="{00000000-0005-0000-0000-0000D50D0000}"/>
    <cellStyle name="Comma 5 13 3" xfId="3543" xr:uid="{00000000-0005-0000-0000-0000D60D0000}"/>
    <cellStyle name="Comma 5 13 4" xfId="3544" xr:uid="{00000000-0005-0000-0000-0000D70D0000}"/>
    <cellStyle name="Comma 5 14" xfId="3545" xr:uid="{00000000-0005-0000-0000-0000D80D0000}"/>
    <cellStyle name="Comma 5 14 2" xfId="3546" xr:uid="{00000000-0005-0000-0000-0000D90D0000}"/>
    <cellStyle name="Comma 5 14 3" xfId="3547" xr:uid="{00000000-0005-0000-0000-0000DA0D0000}"/>
    <cellStyle name="Comma 5 15" xfId="3548" xr:uid="{00000000-0005-0000-0000-0000DB0D0000}"/>
    <cellStyle name="Comma 5 16" xfId="3549" xr:uid="{00000000-0005-0000-0000-0000DC0D0000}"/>
    <cellStyle name="Comma 5 17" xfId="3550" xr:uid="{00000000-0005-0000-0000-0000DD0D0000}"/>
    <cellStyle name="Comma 5 18" xfId="4815" xr:uid="{AA885FB2-6543-4ECC-8293-04B13ED275D9}"/>
    <cellStyle name="Comma 5 2" xfId="3551" xr:uid="{00000000-0005-0000-0000-0000DE0D0000}"/>
    <cellStyle name="Comma 5 2 10" xfId="3552" xr:uid="{00000000-0005-0000-0000-0000DF0D0000}"/>
    <cellStyle name="Comma 5 2 10 2" xfId="3553" xr:uid="{00000000-0005-0000-0000-0000E00D0000}"/>
    <cellStyle name="Comma 5 2 10 3" xfId="6231" xr:uid="{FAD7F286-5DB6-40B9-BE5B-16779BCA3AF7}"/>
    <cellStyle name="Comma 5 2 11" xfId="3554" xr:uid="{00000000-0005-0000-0000-0000E10D0000}"/>
    <cellStyle name="Comma 5 2 12" xfId="3555" xr:uid="{00000000-0005-0000-0000-0000E20D0000}"/>
    <cellStyle name="Comma 5 2 13" xfId="3556" xr:uid="{00000000-0005-0000-0000-0000E30D0000}"/>
    <cellStyle name="Comma 5 2 14" xfId="3557" xr:uid="{00000000-0005-0000-0000-0000E40D0000}"/>
    <cellStyle name="Comma 5 2 15" xfId="3558" xr:uid="{00000000-0005-0000-0000-0000E50D0000}"/>
    <cellStyle name="Comma 5 2 16" xfId="4816" xr:uid="{5FECAF5A-91A2-428B-9254-641626A0F4EE}"/>
    <cellStyle name="Comma 5 2 2" xfId="3559" xr:uid="{00000000-0005-0000-0000-0000E60D0000}"/>
    <cellStyle name="Comma 5 2 2 2" xfId="3560" xr:uid="{00000000-0005-0000-0000-0000E70D0000}"/>
    <cellStyle name="Comma 5 2 2 2 2" xfId="3561" xr:uid="{00000000-0005-0000-0000-0000E80D0000}"/>
    <cellStyle name="Comma 5 2 2 2 3" xfId="3562" xr:uid="{00000000-0005-0000-0000-0000E90D0000}"/>
    <cellStyle name="Comma 5 2 2 2 4" xfId="3563" xr:uid="{00000000-0005-0000-0000-0000EA0D0000}"/>
    <cellStyle name="Comma 5 2 2 2 5" xfId="3564" xr:uid="{00000000-0005-0000-0000-0000EB0D0000}"/>
    <cellStyle name="Comma 5 2 2 2 6" xfId="4818" xr:uid="{AB1874BB-5174-4D1E-9D05-9F6472B1681C}"/>
    <cellStyle name="Comma 5 2 2 3" xfId="3565" xr:uid="{00000000-0005-0000-0000-0000EC0D0000}"/>
    <cellStyle name="Comma 5 2 2 3 2" xfId="5359" xr:uid="{F0E8F53F-CD0C-4A91-89A0-BBA1D07CA515}"/>
    <cellStyle name="Comma 5 2 2 4" xfId="3566" xr:uid="{00000000-0005-0000-0000-0000ED0D0000}"/>
    <cellStyle name="Comma 5 2 2 4 2" xfId="6232" xr:uid="{5D9CBFEB-E60C-4432-94CB-A54B8CA5AFA0}"/>
    <cellStyle name="Comma 5 2 2 5" xfId="3567" xr:uid="{00000000-0005-0000-0000-0000EE0D0000}"/>
    <cellStyle name="Comma 5 2 2 6" xfId="3568" xr:uid="{00000000-0005-0000-0000-0000EF0D0000}"/>
    <cellStyle name="Comma 5 2 2 7" xfId="3569" xr:uid="{00000000-0005-0000-0000-0000F00D0000}"/>
    <cellStyle name="Comma 5 2 2 8" xfId="4817" xr:uid="{89EC0692-9432-4A37-825A-E3B8855E3A3E}"/>
    <cellStyle name="Comma 5 2 3" xfId="3570" xr:uid="{00000000-0005-0000-0000-0000F10D0000}"/>
    <cellStyle name="Comma 5 2 3 2" xfId="3571" xr:uid="{00000000-0005-0000-0000-0000F20D0000}"/>
    <cellStyle name="Comma 5 2 3 2 2" xfId="3572" xr:uid="{00000000-0005-0000-0000-0000F30D0000}"/>
    <cellStyle name="Comma 5 2 3 2 3" xfId="5360" xr:uid="{BEF3A8DD-D42B-4AA6-9C38-5FBEB2FE85D4}"/>
    <cellStyle name="Comma 5 2 3 3" xfId="3573" xr:uid="{00000000-0005-0000-0000-0000F40D0000}"/>
    <cellStyle name="Comma 5 2 3 3 2" xfId="6233" xr:uid="{481787DF-033C-40FC-96A2-DE2EB04C447A}"/>
    <cellStyle name="Comma 5 2 3 4" xfId="3574" xr:uid="{00000000-0005-0000-0000-0000F50D0000}"/>
    <cellStyle name="Comma 5 2 3 5" xfId="3575" xr:uid="{00000000-0005-0000-0000-0000F60D0000}"/>
    <cellStyle name="Comma 5 2 3 6" xfId="4819" xr:uid="{4ADEA83D-26DE-4233-A56E-3F3FFE8411AB}"/>
    <cellStyle name="Comma 5 2 4" xfId="3576" xr:uid="{00000000-0005-0000-0000-0000F70D0000}"/>
    <cellStyle name="Comma 5 2 4 2" xfId="3577" xr:uid="{00000000-0005-0000-0000-0000F80D0000}"/>
    <cellStyle name="Comma 5 2 4 2 2" xfId="5361" xr:uid="{0B9C372D-8680-4E4B-81AC-763E74997B61}"/>
    <cellStyle name="Comma 5 2 4 3" xfId="3578" xr:uid="{00000000-0005-0000-0000-0000F90D0000}"/>
    <cellStyle name="Comma 5 2 4 3 2" xfId="6234" xr:uid="{70C5FA9A-AB60-4D2F-A4ED-CF88C0211A11}"/>
    <cellStyle name="Comma 5 2 4 4" xfId="4820" xr:uid="{D4EA4B9B-D4B9-4A7C-BF5B-7E6055A48F02}"/>
    <cellStyle name="Comma 5 2 5" xfId="3579" xr:uid="{00000000-0005-0000-0000-0000FA0D0000}"/>
    <cellStyle name="Comma 5 2 5 2" xfId="3580" xr:uid="{00000000-0005-0000-0000-0000FB0D0000}"/>
    <cellStyle name="Comma 5 2 5 2 2" xfId="6235" xr:uid="{D6F6C5AE-A516-44F5-B57D-21AAEF25ABA4}"/>
    <cellStyle name="Comma 5 2 5 3" xfId="3581" xr:uid="{00000000-0005-0000-0000-0000FC0D0000}"/>
    <cellStyle name="Comma 5 2 5 4" xfId="5358" xr:uid="{BED9D736-4DC3-4929-B7CC-57E2E6000D9D}"/>
    <cellStyle name="Comma 5 2 6" xfId="3582" xr:uid="{00000000-0005-0000-0000-0000FD0D0000}"/>
    <cellStyle name="Comma 5 2 6 2" xfId="3583" xr:uid="{00000000-0005-0000-0000-0000FE0D0000}"/>
    <cellStyle name="Comma 5 2 6 2 2" xfId="6236" xr:uid="{4F320024-74A2-4183-AC03-4EA5EEC5BAFD}"/>
    <cellStyle name="Comma 5 2 6 3" xfId="5440" xr:uid="{200655C6-DAC0-4C7D-BAC9-53C3208BE872}"/>
    <cellStyle name="Comma 5 2 7" xfId="3584" xr:uid="{00000000-0005-0000-0000-0000FF0D0000}"/>
    <cellStyle name="Comma 5 2 7 2" xfId="3585" xr:uid="{00000000-0005-0000-0000-0000000E0000}"/>
    <cellStyle name="Comma 5 2 7 2 2" xfId="6237" xr:uid="{933A6759-FB3A-40DE-B79B-B37CF5A16F2B}"/>
    <cellStyle name="Comma 5 2 7 3" xfId="5522" xr:uid="{817A5D79-A9AA-4437-87FF-E45FAE7B0357}"/>
    <cellStyle name="Comma 5 2 8" xfId="3586" xr:uid="{00000000-0005-0000-0000-0000010E0000}"/>
    <cellStyle name="Comma 5 2 8 2" xfId="3587" xr:uid="{00000000-0005-0000-0000-0000020E0000}"/>
    <cellStyle name="Comma 5 2 8 2 2" xfId="6238" xr:uid="{1541A849-AC00-4C87-A4C2-6FD0601C65C2}"/>
    <cellStyle name="Comma 5 2 8 3" xfId="5604" xr:uid="{58A7D56D-E59A-48A4-93A6-F52C00055D06}"/>
    <cellStyle name="Comma 5 2 9" xfId="3588" xr:uid="{00000000-0005-0000-0000-0000030E0000}"/>
    <cellStyle name="Comma 5 2 9 2" xfId="3589" xr:uid="{00000000-0005-0000-0000-0000040E0000}"/>
    <cellStyle name="Comma 5 2 9 3" xfId="6239" xr:uid="{A02EC4E5-D02C-4F40-92B3-FCCC1114D8C6}"/>
    <cellStyle name="Comma 5 3" xfId="3590" xr:uid="{00000000-0005-0000-0000-0000050E0000}"/>
    <cellStyle name="Comma 5 3 10" xfId="4821" xr:uid="{11FF94BE-AB7F-4CF7-8D7E-B917D0959610}"/>
    <cellStyle name="Comma 5 3 2" xfId="3591" xr:uid="{00000000-0005-0000-0000-0000060E0000}"/>
    <cellStyle name="Comma 5 3 2 2" xfId="3592" xr:uid="{00000000-0005-0000-0000-0000070E0000}"/>
    <cellStyle name="Comma 5 3 2 2 2" xfId="3593" xr:uid="{00000000-0005-0000-0000-0000080E0000}"/>
    <cellStyle name="Comma 5 3 2 2 3" xfId="3594" xr:uid="{00000000-0005-0000-0000-0000090E0000}"/>
    <cellStyle name="Comma 5 3 2 2 4" xfId="3595" xr:uid="{00000000-0005-0000-0000-00000A0E0000}"/>
    <cellStyle name="Comma 5 3 2 2 5" xfId="6241" xr:uid="{64B7F104-9351-49DE-A980-3814CAF87AEC}"/>
    <cellStyle name="Comma 5 3 2 3" xfId="3596" xr:uid="{00000000-0005-0000-0000-00000B0E0000}"/>
    <cellStyle name="Comma 5 3 2 4" xfId="3597" xr:uid="{00000000-0005-0000-0000-00000C0E0000}"/>
    <cellStyle name="Comma 5 3 2 5" xfId="3598" xr:uid="{00000000-0005-0000-0000-00000D0E0000}"/>
    <cellStyle name="Comma 5 3 2 6" xfId="3599" xr:uid="{00000000-0005-0000-0000-00000E0E0000}"/>
    <cellStyle name="Comma 5 3 2 7" xfId="3600" xr:uid="{00000000-0005-0000-0000-00000F0E0000}"/>
    <cellStyle name="Comma 5 3 2 8" xfId="4822" xr:uid="{1EB79394-B3CF-405B-8B34-EA3FD9E4AE85}"/>
    <cellStyle name="Comma 5 3 3" xfId="3601" xr:uid="{00000000-0005-0000-0000-0000100E0000}"/>
    <cellStyle name="Comma 5 3 3 2" xfId="3602" xr:uid="{00000000-0005-0000-0000-0000110E0000}"/>
    <cellStyle name="Comma 5 3 3 2 2" xfId="6242" xr:uid="{E94C831E-03D6-48AF-813E-468F15987C46}"/>
    <cellStyle name="Comma 5 3 3 3" xfId="3603" xr:uid="{00000000-0005-0000-0000-0000120E0000}"/>
    <cellStyle name="Comma 5 3 3 4" xfId="3604" xr:uid="{00000000-0005-0000-0000-0000130E0000}"/>
    <cellStyle name="Comma 5 3 3 5" xfId="3605" xr:uid="{00000000-0005-0000-0000-0000140E0000}"/>
    <cellStyle name="Comma 5 3 3 6" xfId="5362" xr:uid="{F2AC9B19-74AC-4676-A595-6098E331FBEA}"/>
    <cellStyle name="Comma 5 3 4" xfId="3606" xr:uid="{00000000-0005-0000-0000-0000150E0000}"/>
    <cellStyle name="Comma 5 3 4 2" xfId="3607" xr:uid="{00000000-0005-0000-0000-0000160E0000}"/>
    <cellStyle name="Comma 5 3 4 3" xfId="5653" xr:uid="{2ED5E69E-B7EB-452F-AFA3-A1061AAC22FF}"/>
    <cellStyle name="Comma 5 3 5" xfId="3608" xr:uid="{00000000-0005-0000-0000-0000170E0000}"/>
    <cellStyle name="Comma 5 3 5 2" xfId="6240" xr:uid="{CE68A292-E10D-481B-9D88-2436B41345E5}"/>
    <cellStyle name="Comma 5 3 6" xfId="3609" xr:uid="{00000000-0005-0000-0000-0000180E0000}"/>
    <cellStyle name="Comma 5 3 7" xfId="3610" xr:uid="{00000000-0005-0000-0000-0000190E0000}"/>
    <cellStyle name="Comma 5 3 8" xfId="3611" xr:uid="{00000000-0005-0000-0000-00001A0E0000}"/>
    <cellStyle name="Comma 5 3 9" xfId="3612" xr:uid="{00000000-0005-0000-0000-00001B0E0000}"/>
    <cellStyle name="Comma 5 4" xfId="3613" xr:uid="{00000000-0005-0000-0000-00001C0E0000}"/>
    <cellStyle name="Comma 5 4 2" xfId="3614" xr:uid="{00000000-0005-0000-0000-00001D0E0000}"/>
    <cellStyle name="Comma 5 4 2 2" xfId="3615" xr:uid="{00000000-0005-0000-0000-00001E0E0000}"/>
    <cellStyle name="Comma 5 4 2 2 2" xfId="3616" xr:uid="{00000000-0005-0000-0000-00001F0E0000}"/>
    <cellStyle name="Comma 5 4 2 2 3" xfId="3617" xr:uid="{00000000-0005-0000-0000-0000200E0000}"/>
    <cellStyle name="Comma 5 4 2 2 4" xfId="3618" xr:uid="{00000000-0005-0000-0000-0000210E0000}"/>
    <cellStyle name="Comma 5 4 2 2 5" xfId="6244" xr:uid="{7976BAD8-FE94-41EF-BBF3-2C2F77F01748}"/>
    <cellStyle name="Comma 5 4 2 3" xfId="3619" xr:uid="{00000000-0005-0000-0000-0000220E0000}"/>
    <cellStyle name="Comma 5 4 2 4" xfId="3620" xr:uid="{00000000-0005-0000-0000-0000230E0000}"/>
    <cellStyle name="Comma 5 4 2 5" xfId="3621" xr:uid="{00000000-0005-0000-0000-0000240E0000}"/>
    <cellStyle name="Comma 5 4 2 6" xfId="3622" xr:uid="{00000000-0005-0000-0000-0000250E0000}"/>
    <cellStyle name="Comma 5 4 2 7" xfId="3623" xr:uid="{00000000-0005-0000-0000-0000260E0000}"/>
    <cellStyle name="Comma 5 4 2 8" xfId="4824" xr:uid="{3E9D1CD4-897C-4559-A8D5-D752D00EFC79}"/>
    <cellStyle name="Comma 5 4 3" xfId="3624" xr:uid="{00000000-0005-0000-0000-0000270E0000}"/>
    <cellStyle name="Comma 5 4 3 2" xfId="3625" xr:uid="{00000000-0005-0000-0000-0000280E0000}"/>
    <cellStyle name="Comma 5 4 3 3" xfId="3626" xr:uid="{00000000-0005-0000-0000-0000290E0000}"/>
    <cellStyle name="Comma 5 4 3 4" xfId="3627" xr:uid="{00000000-0005-0000-0000-00002A0E0000}"/>
    <cellStyle name="Comma 5 4 3 5" xfId="3628" xr:uid="{00000000-0005-0000-0000-00002B0E0000}"/>
    <cellStyle name="Comma 5 4 3 6" xfId="5363" xr:uid="{C4F8FE65-D380-468D-9790-DC716A8101A1}"/>
    <cellStyle name="Comma 5 4 4" xfId="3629" xr:uid="{00000000-0005-0000-0000-00002C0E0000}"/>
    <cellStyle name="Comma 5 4 4 2" xfId="6243" xr:uid="{96D773CA-FF3C-4586-A15D-ACB3399D3F01}"/>
    <cellStyle name="Comma 5 4 5" xfId="3630" xr:uid="{00000000-0005-0000-0000-00002D0E0000}"/>
    <cellStyle name="Comma 5 4 6" xfId="3631" xr:uid="{00000000-0005-0000-0000-00002E0E0000}"/>
    <cellStyle name="Comma 5 4 7" xfId="3632" xr:uid="{00000000-0005-0000-0000-00002F0E0000}"/>
    <cellStyle name="Comma 5 4 8" xfId="3633" xr:uid="{00000000-0005-0000-0000-0000300E0000}"/>
    <cellStyle name="Comma 5 4 9" xfId="4823" xr:uid="{2A729A9E-88F5-42F4-A10D-386524E28C16}"/>
    <cellStyle name="Comma 5 5" xfId="3634" xr:uid="{00000000-0005-0000-0000-0000310E0000}"/>
    <cellStyle name="Comma 5 5 2" xfId="3635" xr:uid="{00000000-0005-0000-0000-0000320E0000}"/>
    <cellStyle name="Comma 5 5 2 2" xfId="3636" xr:uid="{00000000-0005-0000-0000-0000330E0000}"/>
    <cellStyle name="Comma 5 5 2 2 2" xfId="3637" xr:uid="{00000000-0005-0000-0000-0000340E0000}"/>
    <cellStyle name="Comma 5 5 2 2 3" xfId="3638" xr:uid="{00000000-0005-0000-0000-0000350E0000}"/>
    <cellStyle name="Comma 5 5 2 2 4" xfId="3639" xr:uid="{00000000-0005-0000-0000-0000360E0000}"/>
    <cellStyle name="Comma 5 5 2 2 5" xfId="6246" xr:uid="{031D7DEA-F9B3-4C31-A872-33DF472743F3}"/>
    <cellStyle name="Comma 5 5 2 3" xfId="3640" xr:uid="{00000000-0005-0000-0000-0000370E0000}"/>
    <cellStyle name="Comma 5 5 2 4" xfId="3641" xr:uid="{00000000-0005-0000-0000-0000380E0000}"/>
    <cellStyle name="Comma 5 5 2 5" xfId="3642" xr:uid="{00000000-0005-0000-0000-0000390E0000}"/>
    <cellStyle name="Comma 5 5 2 6" xfId="3643" xr:uid="{00000000-0005-0000-0000-00003A0E0000}"/>
    <cellStyle name="Comma 5 5 2 7" xfId="3644" xr:uid="{00000000-0005-0000-0000-00003B0E0000}"/>
    <cellStyle name="Comma 5 5 2 8" xfId="5364" xr:uid="{1B545931-A394-4D29-97FD-72686B24B924}"/>
    <cellStyle name="Comma 5 5 3" xfId="3645" xr:uid="{00000000-0005-0000-0000-00003C0E0000}"/>
    <cellStyle name="Comma 5 5 3 2" xfId="3646" xr:uid="{00000000-0005-0000-0000-00003D0E0000}"/>
    <cellStyle name="Comma 5 5 3 3" xfId="3647" xr:uid="{00000000-0005-0000-0000-00003E0E0000}"/>
    <cellStyle name="Comma 5 5 3 4" xfId="3648" xr:uid="{00000000-0005-0000-0000-00003F0E0000}"/>
    <cellStyle name="Comma 5 5 3 5" xfId="3649" xr:uid="{00000000-0005-0000-0000-0000400E0000}"/>
    <cellStyle name="Comma 5 5 3 6" xfId="6245" xr:uid="{6E27D4E2-FECB-4DDA-83C0-3A6596AB0B89}"/>
    <cellStyle name="Comma 5 5 4" xfId="3650" xr:uid="{00000000-0005-0000-0000-0000410E0000}"/>
    <cellStyle name="Comma 5 5 5" xfId="3651" xr:uid="{00000000-0005-0000-0000-0000420E0000}"/>
    <cellStyle name="Comma 5 5 6" xfId="3652" xr:uid="{00000000-0005-0000-0000-0000430E0000}"/>
    <cellStyle name="Comma 5 5 7" xfId="3653" xr:uid="{00000000-0005-0000-0000-0000440E0000}"/>
    <cellStyle name="Comma 5 5 8" xfId="3654" xr:uid="{00000000-0005-0000-0000-0000450E0000}"/>
    <cellStyle name="Comma 5 5 9" xfId="4825" xr:uid="{CF57D78D-802C-4D68-AC39-97D25FCEB544}"/>
    <cellStyle name="Comma 5 6" xfId="3655" xr:uid="{00000000-0005-0000-0000-0000460E0000}"/>
    <cellStyle name="Comma 5 6 2" xfId="3656" xr:uid="{00000000-0005-0000-0000-0000470E0000}"/>
    <cellStyle name="Comma 5 6 2 2" xfId="3657" xr:uid="{00000000-0005-0000-0000-0000480E0000}"/>
    <cellStyle name="Comma 5 6 2 3" xfId="3658" xr:uid="{00000000-0005-0000-0000-0000490E0000}"/>
    <cellStyle name="Comma 5 6 2 4" xfId="3659" xr:uid="{00000000-0005-0000-0000-00004A0E0000}"/>
    <cellStyle name="Comma 5 6 2 5" xfId="3660" xr:uid="{00000000-0005-0000-0000-00004B0E0000}"/>
    <cellStyle name="Comma 5 6 2 6" xfId="5365" xr:uid="{E620FB62-1DFA-4114-8EDA-9A283F1253F3}"/>
    <cellStyle name="Comma 5 6 3" xfId="3661" xr:uid="{00000000-0005-0000-0000-00004C0E0000}"/>
    <cellStyle name="Comma 5 6 3 2" xfId="6247" xr:uid="{283821A7-B1A4-4ED8-BCC5-9FAF2CA9538D}"/>
    <cellStyle name="Comma 5 6 4" xfId="3662" xr:uid="{00000000-0005-0000-0000-00004D0E0000}"/>
    <cellStyle name="Comma 5 6 5" xfId="3663" xr:uid="{00000000-0005-0000-0000-00004E0E0000}"/>
    <cellStyle name="Comma 5 6 6" xfId="3664" xr:uid="{00000000-0005-0000-0000-00004F0E0000}"/>
    <cellStyle name="Comma 5 6 7" xfId="3665" xr:uid="{00000000-0005-0000-0000-0000500E0000}"/>
    <cellStyle name="Comma 5 6 8" xfId="4826" xr:uid="{F0AC2290-BB96-46F2-AEFE-1F19C7B8BF3B}"/>
    <cellStyle name="Comma 5 7" xfId="3666" xr:uid="{00000000-0005-0000-0000-0000510E0000}"/>
    <cellStyle name="Comma 5 7 2" xfId="3667" xr:uid="{00000000-0005-0000-0000-0000520E0000}"/>
    <cellStyle name="Comma 5 7 2 2" xfId="3668" xr:uid="{00000000-0005-0000-0000-0000530E0000}"/>
    <cellStyle name="Comma 5 7 2 3" xfId="3669" xr:uid="{00000000-0005-0000-0000-0000540E0000}"/>
    <cellStyle name="Comma 5 7 2 4" xfId="3670" xr:uid="{00000000-0005-0000-0000-0000550E0000}"/>
    <cellStyle name="Comma 5 7 2 5" xfId="3671" xr:uid="{00000000-0005-0000-0000-0000560E0000}"/>
    <cellStyle name="Comma 5 7 2 6" xfId="6248" xr:uid="{30140D35-ACA4-4C94-A663-39ED34E2208A}"/>
    <cellStyle name="Comma 5 7 3" xfId="3672" xr:uid="{00000000-0005-0000-0000-0000570E0000}"/>
    <cellStyle name="Comma 5 7 4" xfId="3673" xr:uid="{00000000-0005-0000-0000-0000580E0000}"/>
    <cellStyle name="Comma 5 7 5" xfId="3674" xr:uid="{00000000-0005-0000-0000-0000590E0000}"/>
    <cellStyle name="Comma 5 7 6" xfId="3675" xr:uid="{00000000-0005-0000-0000-00005A0E0000}"/>
    <cellStyle name="Comma 5 7 7" xfId="3676" xr:uid="{00000000-0005-0000-0000-00005B0E0000}"/>
    <cellStyle name="Comma 5 7 8" xfId="5357" xr:uid="{ED3D0C00-1960-45C1-BBFD-8D399E2A4B62}"/>
    <cellStyle name="Comma 5 8" xfId="3677" xr:uid="{00000000-0005-0000-0000-00005C0E0000}"/>
    <cellStyle name="Comma 5 8 2" xfId="3678" xr:uid="{00000000-0005-0000-0000-00005D0E0000}"/>
    <cellStyle name="Comma 5 8 2 2" xfId="3679" xr:uid="{00000000-0005-0000-0000-00005E0E0000}"/>
    <cellStyle name="Comma 5 8 2 3" xfId="3680" xr:uid="{00000000-0005-0000-0000-00005F0E0000}"/>
    <cellStyle name="Comma 5 8 2 4" xfId="3681" xr:uid="{00000000-0005-0000-0000-0000600E0000}"/>
    <cellStyle name="Comma 5 8 2 5" xfId="6249" xr:uid="{7BDC364B-78BC-4380-965E-FFA8708BC508}"/>
    <cellStyle name="Comma 5 8 3" xfId="3682" xr:uid="{00000000-0005-0000-0000-0000610E0000}"/>
    <cellStyle name="Comma 5 8 4" xfId="3683" xr:uid="{00000000-0005-0000-0000-0000620E0000}"/>
    <cellStyle name="Comma 5 8 5" xfId="3684" xr:uid="{00000000-0005-0000-0000-0000630E0000}"/>
    <cellStyle name="Comma 5 8 6" xfId="3685" xr:uid="{00000000-0005-0000-0000-0000640E0000}"/>
    <cellStyle name="Comma 5 8 7" xfId="5419" xr:uid="{BE66C5EA-FA42-48E6-AD15-E2E106AD7B37}"/>
    <cellStyle name="Comma 5 9" xfId="3686" xr:uid="{00000000-0005-0000-0000-0000650E0000}"/>
    <cellStyle name="Comma 5 9 2" xfId="3687" xr:uid="{00000000-0005-0000-0000-0000660E0000}"/>
    <cellStyle name="Comma 5 9 2 2" xfId="6250" xr:uid="{A9D117F2-421D-4ADF-B9EE-51FB00A307E1}"/>
    <cellStyle name="Comma 5 9 3" xfId="3688" xr:uid="{00000000-0005-0000-0000-0000670E0000}"/>
    <cellStyle name="Comma 5 9 4" xfId="3689" xr:uid="{00000000-0005-0000-0000-0000680E0000}"/>
    <cellStyle name="Comma 5 9 5" xfId="3690" xr:uid="{00000000-0005-0000-0000-0000690E0000}"/>
    <cellStyle name="Comma 5 9 6" xfId="5501" xr:uid="{202333FB-CF75-40A4-BE4B-B8EC5DAAEEC1}"/>
    <cellStyle name="Comma 50" xfId="3691" xr:uid="{00000000-0005-0000-0000-00006A0E0000}"/>
    <cellStyle name="Comma 50 10" xfId="3692" xr:uid="{00000000-0005-0000-0000-00006B0E0000}"/>
    <cellStyle name="Comma 50 11" xfId="3693" xr:uid="{00000000-0005-0000-0000-00006C0E0000}"/>
    <cellStyle name="Comma 50 12" xfId="3694" xr:uid="{00000000-0005-0000-0000-00006D0E0000}"/>
    <cellStyle name="Comma 50 13" xfId="3695" xr:uid="{00000000-0005-0000-0000-00006E0E0000}"/>
    <cellStyle name="Comma 50 14" xfId="5125" xr:uid="{AADE49EB-1D0C-4804-97E5-9D2A28A8F65D}"/>
    <cellStyle name="Comma 50 2" xfId="3696" xr:uid="{00000000-0005-0000-0000-00006F0E0000}"/>
    <cellStyle name="Comma 50 2 2" xfId="3697" xr:uid="{00000000-0005-0000-0000-0000700E0000}"/>
    <cellStyle name="Comma 50 2 2 2" xfId="3698" xr:uid="{00000000-0005-0000-0000-0000710E0000}"/>
    <cellStyle name="Comma 50 2 2 3" xfId="3699" xr:uid="{00000000-0005-0000-0000-0000720E0000}"/>
    <cellStyle name="Comma 50 2 2 4" xfId="3700" xr:uid="{00000000-0005-0000-0000-0000730E0000}"/>
    <cellStyle name="Comma 50 2 2 5" xfId="3701" xr:uid="{00000000-0005-0000-0000-0000740E0000}"/>
    <cellStyle name="Comma 50 2 2 6" xfId="6252" xr:uid="{DB849544-1671-4CE5-BCED-D7C16A413145}"/>
    <cellStyle name="Comma 50 2 3" xfId="3702" xr:uid="{00000000-0005-0000-0000-0000750E0000}"/>
    <cellStyle name="Comma 50 2 4" xfId="3703" xr:uid="{00000000-0005-0000-0000-0000760E0000}"/>
    <cellStyle name="Comma 50 2 5" xfId="3704" xr:uid="{00000000-0005-0000-0000-0000770E0000}"/>
    <cellStyle name="Comma 50 2 6" xfId="3705" xr:uid="{00000000-0005-0000-0000-0000780E0000}"/>
    <cellStyle name="Comma 50 2 7" xfId="3706" xr:uid="{00000000-0005-0000-0000-0000790E0000}"/>
    <cellStyle name="Comma 50 2 8" xfId="5367" xr:uid="{6B4D1F5B-093B-471D-B5E0-2F27B7094B33}"/>
    <cellStyle name="Comma 50 3" xfId="3707" xr:uid="{00000000-0005-0000-0000-00007A0E0000}"/>
    <cellStyle name="Comma 50 3 2" xfId="3708" xr:uid="{00000000-0005-0000-0000-00007B0E0000}"/>
    <cellStyle name="Comma 50 3 2 2" xfId="3709" xr:uid="{00000000-0005-0000-0000-00007C0E0000}"/>
    <cellStyle name="Comma 50 3 2 3" xfId="6253" xr:uid="{032E1366-55BB-407D-BF70-6A44743AD5D3}"/>
    <cellStyle name="Comma 50 3 3" xfId="3710" xr:uid="{00000000-0005-0000-0000-00007D0E0000}"/>
    <cellStyle name="Comma 50 3 4" xfId="3711" xr:uid="{00000000-0005-0000-0000-00007E0E0000}"/>
    <cellStyle name="Comma 50 3 5" xfId="3712" xr:uid="{00000000-0005-0000-0000-00007F0E0000}"/>
    <cellStyle name="Comma 50 3 6" xfId="5366" xr:uid="{62D04143-5BBB-4540-A508-690AE69AB63C}"/>
    <cellStyle name="Comma 50 4" xfId="3713" xr:uid="{00000000-0005-0000-0000-0000800E0000}"/>
    <cellStyle name="Comma 50 4 2" xfId="3714" xr:uid="{00000000-0005-0000-0000-0000810E0000}"/>
    <cellStyle name="Comma 50 4 2 2" xfId="6254" xr:uid="{3283AEC7-3639-45E3-ABDC-74C5055E8BB5}"/>
    <cellStyle name="Comma 50 4 3" xfId="3715" xr:uid="{00000000-0005-0000-0000-0000820E0000}"/>
    <cellStyle name="Comma 50 4 4" xfId="5478" xr:uid="{EE30FDC4-0ACF-497F-9BD2-0DEE3205505D}"/>
    <cellStyle name="Comma 50 5" xfId="3716" xr:uid="{00000000-0005-0000-0000-0000830E0000}"/>
    <cellStyle name="Comma 50 5 2" xfId="3717" xr:uid="{00000000-0005-0000-0000-0000840E0000}"/>
    <cellStyle name="Comma 50 5 2 2" xfId="6255" xr:uid="{B5838A45-A510-4524-90EA-2762405877D0}"/>
    <cellStyle name="Comma 50 5 3" xfId="3718" xr:uid="{00000000-0005-0000-0000-0000850E0000}"/>
    <cellStyle name="Comma 50 5 4" xfId="5561" xr:uid="{16E3F55C-767F-44B8-A34C-9B95D9A51706}"/>
    <cellStyle name="Comma 50 6" xfId="3719" xr:uid="{00000000-0005-0000-0000-0000860E0000}"/>
    <cellStyle name="Comma 50 6 2" xfId="3720" xr:uid="{00000000-0005-0000-0000-0000870E0000}"/>
    <cellStyle name="Comma 50 6 2 2" xfId="6256" xr:uid="{898006EB-8C68-48A4-92BB-A5C7847E4EF8}"/>
    <cellStyle name="Comma 50 6 3" xfId="5642" xr:uid="{CBAAF320-3B44-4C54-BBA9-15B30E0DB669}"/>
    <cellStyle name="Comma 50 7" xfId="3721" xr:uid="{00000000-0005-0000-0000-0000880E0000}"/>
    <cellStyle name="Comma 50 7 2" xfId="3722" xr:uid="{00000000-0005-0000-0000-0000890E0000}"/>
    <cellStyle name="Comma 50 7 3" xfId="6257" xr:uid="{62648276-2683-4B88-BB82-C9D8C2834F3B}"/>
    <cellStyle name="Comma 50 8" xfId="3723" xr:uid="{00000000-0005-0000-0000-00008A0E0000}"/>
    <cellStyle name="Comma 50 8 2" xfId="3724" xr:uid="{00000000-0005-0000-0000-00008B0E0000}"/>
    <cellStyle name="Comma 50 8 3" xfId="6251" xr:uid="{9FA60151-5F2B-46EF-844E-C983D9EA3427}"/>
    <cellStyle name="Comma 50 9" xfId="3725" xr:uid="{00000000-0005-0000-0000-00008C0E0000}"/>
    <cellStyle name="Comma 51" xfId="3726" xr:uid="{00000000-0005-0000-0000-00008D0E0000}"/>
    <cellStyle name="Comma 51 10" xfId="3727" xr:uid="{00000000-0005-0000-0000-00008E0E0000}"/>
    <cellStyle name="Comma 51 11" xfId="3728" xr:uid="{00000000-0005-0000-0000-00008F0E0000}"/>
    <cellStyle name="Comma 51 12" xfId="3729" xr:uid="{00000000-0005-0000-0000-0000900E0000}"/>
    <cellStyle name="Comma 51 13" xfId="5087" xr:uid="{E2C73520-5050-4B52-9A1F-CCE4C6DEB5F0}"/>
    <cellStyle name="Comma 51 2" xfId="3730" xr:uid="{00000000-0005-0000-0000-0000910E0000}"/>
    <cellStyle name="Comma 51 2 2" xfId="3731" xr:uid="{00000000-0005-0000-0000-0000920E0000}"/>
    <cellStyle name="Comma 51 2 2 2" xfId="3732" xr:uid="{00000000-0005-0000-0000-0000930E0000}"/>
    <cellStyle name="Comma 51 2 2 3" xfId="3733" xr:uid="{00000000-0005-0000-0000-0000940E0000}"/>
    <cellStyle name="Comma 51 2 2 4" xfId="3734" xr:uid="{00000000-0005-0000-0000-0000950E0000}"/>
    <cellStyle name="Comma 51 2 2 5" xfId="3735" xr:uid="{00000000-0005-0000-0000-0000960E0000}"/>
    <cellStyle name="Comma 51 2 2 6" xfId="6259" xr:uid="{8A3B6E92-E295-4AA5-9280-2F19A3431BC8}"/>
    <cellStyle name="Comma 51 2 3" xfId="3736" xr:uid="{00000000-0005-0000-0000-0000970E0000}"/>
    <cellStyle name="Comma 51 2 4" xfId="3737" xr:uid="{00000000-0005-0000-0000-0000980E0000}"/>
    <cellStyle name="Comma 51 2 5" xfId="3738" xr:uid="{00000000-0005-0000-0000-0000990E0000}"/>
    <cellStyle name="Comma 51 2 6" xfId="3739" xr:uid="{00000000-0005-0000-0000-00009A0E0000}"/>
    <cellStyle name="Comma 51 2 7" xfId="3740" xr:uid="{00000000-0005-0000-0000-00009B0E0000}"/>
    <cellStyle name="Comma 51 2 8" xfId="5368" xr:uid="{C7651B7D-8367-4DDD-9B52-A6222817EC7D}"/>
    <cellStyle name="Comma 51 3" xfId="3741" xr:uid="{00000000-0005-0000-0000-00009C0E0000}"/>
    <cellStyle name="Comma 51 3 2" xfId="3742" xr:uid="{00000000-0005-0000-0000-00009D0E0000}"/>
    <cellStyle name="Comma 51 3 2 2" xfId="3743" xr:uid="{00000000-0005-0000-0000-00009E0E0000}"/>
    <cellStyle name="Comma 51 3 2 3" xfId="6260" xr:uid="{147AB524-916A-43CE-8E11-33B47D23903E}"/>
    <cellStyle name="Comma 51 3 3" xfId="3744" xr:uid="{00000000-0005-0000-0000-00009F0E0000}"/>
    <cellStyle name="Comma 51 3 4" xfId="3745" xr:uid="{00000000-0005-0000-0000-0000A00E0000}"/>
    <cellStyle name="Comma 51 3 5" xfId="3746" xr:uid="{00000000-0005-0000-0000-0000A10E0000}"/>
    <cellStyle name="Comma 51 3 6" xfId="5482" xr:uid="{42317A41-3647-4AEF-A61E-BA67B2ADE10F}"/>
    <cellStyle name="Comma 51 4" xfId="3747" xr:uid="{00000000-0005-0000-0000-0000A20E0000}"/>
    <cellStyle name="Comma 51 4 2" xfId="3748" xr:uid="{00000000-0005-0000-0000-0000A30E0000}"/>
    <cellStyle name="Comma 51 4 2 2" xfId="6261" xr:uid="{FF52E980-1568-42E8-9899-E77AE26C9372}"/>
    <cellStyle name="Comma 51 4 3" xfId="5564" xr:uid="{2BABD36B-3C70-4809-B887-D934A13C6DA0}"/>
    <cellStyle name="Comma 51 5" xfId="3749" xr:uid="{00000000-0005-0000-0000-0000A40E0000}"/>
    <cellStyle name="Comma 51 5 2" xfId="3750" xr:uid="{00000000-0005-0000-0000-0000A50E0000}"/>
    <cellStyle name="Comma 51 5 2 2" xfId="6262" xr:uid="{592E40E7-1521-4317-AF1A-181AA2A2675D}"/>
    <cellStyle name="Comma 51 5 3" xfId="5645" xr:uid="{A30C1FC2-9DB3-45E1-A084-150B56E8BD77}"/>
    <cellStyle name="Comma 51 6" xfId="3751" xr:uid="{00000000-0005-0000-0000-0000A60E0000}"/>
    <cellStyle name="Comma 51 6 2" xfId="3752" xr:uid="{00000000-0005-0000-0000-0000A70E0000}"/>
    <cellStyle name="Comma 51 6 3" xfId="6263" xr:uid="{1CC1199D-C9C2-4B01-AFB6-EF5C45613948}"/>
    <cellStyle name="Comma 51 7" xfId="3753" xr:uid="{00000000-0005-0000-0000-0000A80E0000}"/>
    <cellStyle name="Comma 51 7 2" xfId="3754" xr:uid="{00000000-0005-0000-0000-0000A90E0000}"/>
    <cellStyle name="Comma 51 7 3" xfId="6258" xr:uid="{83F2C60A-EE38-41D6-BAF0-71A8A9EF1C5F}"/>
    <cellStyle name="Comma 51 8" xfId="3755" xr:uid="{00000000-0005-0000-0000-0000AA0E0000}"/>
    <cellStyle name="Comma 51 9" xfId="3756" xr:uid="{00000000-0005-0000-0000-0000AB0E0000}"/>
    <cellStyle name="Comma 52" xfId="3757" xr:uid="{00000000-0005-0000-0000-0000AC0E0000}"/>
    <cellStyle name="Comma 52 10" xfId="5126" xr:uid="{36CAC513-50D1-41CE-85FB-43993AB85421}"/>
    <cellStyle name="Comma 52 2" xfId="3758" xr:uid="{00000000-0005-0000-0000-0000AD0E0000}"/>
    <cellStyle name="Comma 52 2 2" xfId="3759" xr:uid="{00000000-0005-0000-0000-0000AE0E0000}"/>
    <cellStyle name="Comma 52 2 2 2" xfId="3760" xr:uid="{00000000-0005-0000-0000-0000AF0E0000}"/>
    <cellStyle name="Comma 52 2 2 3" xfId="3761" xr:uid="{00000000-0005-0000-0000-0000B00E0000}"/>
    <cellStyle name="Comma 52 2 2 4" xfId="3762" xr:uid="{00000000-0005-0000-0000-0000B10E0000}"/>
    <cellStyle name="Comma 52 2 2 5" xfId="6265" xr:uid="{DD198092-300B-4C52-9FAF-7B18834818F8}"/>
    <cellStyle name="Comma 52 2 3" xfId="3763" xr:uid="{00000000-0005-0000-0000-0000B20E0000}"/>
    <cellStyle name="Comma 52 2 4" xfId="3764" xr:uid="{00000000-0005-0000-0000-0000B30E0000}"/>
    <cellStyle name="Comma 52 2 5" xfId="3765" xr:uid="{00000000-0005-0000-0000-0000B40E0000}"/>
    <cellStyle name="Comma 52 2 6" xfId="3766" xr:uid="{00000000-0005-0000-0000-0000B50E0000}"/>
    <cellStyle name="Comma 52 2 7" xfId="3767" xr:uid="{00000000-0005-0000-0000-0000B60E0000}"/>
    <cellStyle name="Comma 52 2 8" xfId="5646" xr:uid="{4D47F4BC-AE56-46B5-98A0-8796AE531360}"/>
    <cellStyle name="Comma 52 3" xfId="3768" xr:uid="{00000000-0005-0000-0000-0000B70E0000}"/>
    <cellStyle name="Comma 52 3 2" xfId="3769" xr:uid="{00000000-0005-0000-0000-0000B80E0000}"/>
    <cellStyle name="Comma 52 3 3" xfId="3770" xr:uid="{00000000-0005-0000-0000-0000B90E0000}"/>
    <cellStyle name="Comma 52 3 4" xfId="3771" xr:uid="{00000000-0005-0000-0000-0000BA0E0000}"/>
    <cellStyle name="Comma 52 3 5" xfId="3772" xr:uid="{00000000-0005-0000-0000-0000BB0E0000}"/>
    <cellStyle name="Comma 52 3 6" xfId="6266" xr:uid="{68133164-090A-4E88-A643-FFF2111623F2}"/>
    <cellStyle name="Comma 52 4" xfId="3773" xr:uid="{00000000-0005-0000-0000-0000BC0E0000}"/>
    <cellStyle name="Comma 52 4 2" xfId="3774" xr:uid="{00000000-0005-0000-0000-0000BD0E0000}"/>
    <cellStyle name="Comma 52 4 3" xfId="6264" xr:uid="{6F914B0A-CFD0-4312-9C73-2D5FB45AFA2D}"/>
    <cellStyle name="Comma 52 5" xfId="3775" xr:uid="{00000000-0005-0000-0000-0000BE0E0000}"/>
    <cellStyle name="Comma 52 6" xfId="3776" xr:uid="{00000000-0005-0000-0000-0000BF0E0000}"/>
    <cellStyle name="Comma 52 7" xfId="3777" xr:uid="{00000000-0005-0000-0000-0000C00E0000}"/>
    <cellStyle name="Comma 52 8" xfId="3778" xr:uid="{00000000-0005-0000-0000-0000C10E0000}"/>
    <cellStyle name="Comma 52 9" xfId="3779" xr:uid="{00000000-0005-0000-0000-0000C20E0000}"/>
    <cellStyle name="Comma 53" xfId="3780" xr:uid="{00000000-0005-0000-0000-0000C30E0000}"/>
    <cellStyle name="Comma 53 2" xfId="3781" xr:uid="{00000000-0005-0000-0000-0000C40E0000}"/>
    <cellStyle name="Comma 53 2 2" xfId="3782" xr:uid="{00000000-0005-0000-0000-0000C50E0000}"/>
    <cellStyle name="Comma 53 2 2 2" xfId="3783" xr:uid="{00000000-0005-0000-0000-0000C60E0000}"/>
    <cellStyle name="Comma 53 2 2 3" xfId="3784" xr:uid="{00000000-0005-0000-0000-0000C70E0000}"/>
    <cellStyle name="Comma 53 2 2 4" xfId="3785" xr:uid="{00000000-0005-0000-0000-0000C80E0000}"/>
    <cellStyle name="Comma 53 2 3" xfId="3786" xr:uid="{00000000-0005-0000-0000-0000C90E0000}"/>
    <cellStyle name="Comma 53 2 4" xfId="3787" xr:uid="{00000000-0005-0000-0000-0000CA0E0000}"/>
    <cellStyle name="Comma 53 2 5" xfId="3788" xr:uid="{00000000-0005-0000-0000-0000CB0E0000}"/>
    <cellStyle name="Comma 53 2 6" xfId="3789" xr:uid="{00000000-0005-0000-0000-0000CC0E0000}"/>
    <cellStyle name="Comma 53 2 7" xfId="3790" xr:uid="{00000000-0005-0000-0000-0000CD0E0000}"/>
    <cellStyle name="Comma 53 2 8" xfId="6268" xr:uid="{6B12DDF4-C397-45ED-AB72-3F251071EF8E}"/>
    <cellStyle name="Comma 53 3" xfId="3791" xr:uid="{00000000-0005-0000-0000-0000CE0E0000}"/>
    <cellStyle name="Comma 53 3 2" xfId="3792" xr:uid="{00000000-0005-0000-0000-0000CF0E0000}"/>
    <cellStyle name="Comma 53 3 3" xfId="3793" xr:uid="{00000000-0005-0000-0000-0000D00E0000}"/>
    <cellStyle name="Comma 53 3 4" xfId="3794" xr:uid="{00000000-0005-0000-0000-0000D10E0000}"/>
    <cellStyle name="Comma 53 3 5" xfId="3795" xr:uid="{00000000-0005-0000-0000-0000D20E0000}"/>
    <cellStyle name="Comma 53 3 6" xfId="6267" xr:uid="{66391903-C0D7-4D80-B027-C4617CAEDEDC}"/>
    <cellStyle name="Comma 53 4" xfId="3796" xr:uid="{00000000-0005-0000-0000-0000D30E0000}"/>
    <cellStyle name="Comma 53 5" xfId="3797" xr:uid="{00000000-0005-0000-0000-0000D40E0000}"/>
    <cellStyle name="Comma 53 6" xfId="3798" xr:uid="{00000000-0005-0000-0000-0000D50E0000}"/>
    <cellStyle name="Comma 53 7" xfId="3799" xr:uid="{00000000-0005-0000-0000-0000D60E0000}"/>
    <cellStyle name="Comma 53 8" xfId="3800" xr:uid="{00000000-0005-0000-0000-0000D70E0000}"/>
    <cellStyle name="Comma 53 9" xfId="5130" xr:uid="{36484327-E583-47FD-B151-321FBC1760A7}"/>
    <cellStyle name="Comma 54" xfId="3801" xr:uid="{00000000-0005-0000-0000-0000D80E0000}"/>
    <cellStyle name="Comma 54 2" xfId="3802" xr:uid="{00000000-0005-0000-0000-0000D90E0000}"/>
    <cellStyle name="Comma 54 2 2" xfId="3803" xr:uid="{00000000-0005-0000-0000-0000DA0E0000}"/>
    <cellStyle name="Comma 54 2 2 2" xfId="3804" xr:uid="{00000000-0005-0000-0000-0000DB0E0000}"/>
    <cellStyle name="Comma 54 2 2 3" xfId="3805" xr:uid="{00000000-0005-0000-0000-0000DC0E0000}"/>
    <cellStyle name="Comma 54 2 2 4" xfId="3806" xr:uid="{00000000-0005-0000-0000-0000DD0E0000}"/>
    <cellStyle name="Comma 54 2 3" xfId="3807" xr:uid="{00000000-0005-0000-0000-0000DE0E0000}"/>
    <cellStyle name="Comma 54 2 4" xfId="3808" xr:uid="{00000000-0005-0000-0000-0000DF0E0000}"/>
    <cellStyle name="Comma 54 2 5" xfId="3809" xr:uid="{00000000-0005-0000-0000-0000E00E0000}"/>
    <cellStyle name="Comma 54 2 6" xfId="3810" xr:uid="{00000000-0005-0000-0000-0000E10E0000}"/>
    <cellStyle name="Comma 54 2 7" xfId="3811" xr:uid="{00000000-0005-0000-0000-0000E20E0000}"/>
    <cellStyle name="Comma 54 2 8" xfId="6270" xr:uid="{9110270C-8C14-4143-B226-2233091C0206}"/>
    <cellStyle name="Comma 54 3" xfId="3812" xr:uid="{00000000-0005-0000-0000-0000E30E0000}"/>
    <cellStyle name="Comma 54 3 2" xfId="3813" xr:uid="{00000000-0005-0000-0000-0000E40E0000}"/>
    <cellStyle name="Comma 54 3 3" xfId="3814" xr:uid="{00000000-0005-0000-0000-0000E50E0000}"/>
    <cellStyle name="Comma 54 3 4" xfId="3815" xr:uid="{00000000-0005-0000-0000-0000E60E0000}"/>
    <cellStyle name="Comma 54 3 5" xfId="3816" xr:uid="{00000000-0005-0000-0000-0000E70E0000}"/>
    <cellStyle name="Comma 54 3 6" xfId="6269" xr:uid="{5014B74A-54E2-4CAB-924A-AF40AC0E023A}"/>
    <cellStyle name="Comma 54 4" xfId="3817" xr:uid="{00000000-0005-0000-0000-0000E80E0000}"/>
    <cellStyle name="Comma 54 5" xfId="3818" xr:uid="{00000000-0005-0000-0000-0000E90E0000}"/>
    <cellStyle name="Comma 54 6" xfId="3819" xr:uid="{00000000-0005-0000-0000-0000EA0E0000}"/>
    <cellStyle name="Comma 54 7" xfId="3820" xr:uid="{00000000-0005-0000-0000-0000EB0E0000}"/>
    <cellStyle name="Comma 54 8" xfId="3821" xr:uid="{00000000-0005-0000-0000-0000EC0E0000}"/>
    <cellStyle name="Comma 54 9" xfId="5131" xr:uid="{0B6556FF-7320-4EEB-9A14-67297C989657}"/>
    <cellStyle name="Comma 55" xfId="3822" xr:uid="{00000000-0005-0000-0000-0000ED0E0000}"/>
    <cellStyle name="Comma 55 2" xfId="3823" xr:uid="{00000000-0005-0000-0000-0000EE0E0000}"/>
    <cellStyle name="Comma 55 2 2" xfId="3824" xr:uid="{00000000-0005-0000-0000-0000EF0E0000}"/>
    <cellStyle name="Comma 55 2 3" xfId="3825" xr:uid="{00000000-0005-0000-0000-0000F00E0000}"/>
    <cellStyle name="Comma 55 2 4" xfId="3826" xr:uid="{00000000-0005-0000-0000-0000F10E0000}"/>
    <cellStyle name="Comma 55 2 5" xfId="3827" xr:uid="{00000000-0005-0000-0000-0000F20E0000}"/>
    <cellStyle name="Comma 55 2 6" xfId="6271" xr:uid="{FFB40460-359A-42FB-81A9-C57CD9FC8125}"/>
    <cellStyle name="Comma 55 3" xfId="3828" xr:uid="{00000000-0005-0000-0000-0000F30E0000}"/>
    <cellStyle name="Comma 55 4" xfId="3829" xr:uid="{00000000-0005-0000-0000-0000F40E0000}"/>
    <cellStyle name="Comma 55 5" xfId="3830" xr:uid="{00000000-0005-0000-0000-0000F50E0000}"/>
    <cellStyle name="Comma 55 6" xfId="3831" xr:uid="{00000000-0005-0000-0000-0000F60E0000}"/>
    <cellStyle name="Comma 55 7" xfId="3832" xr:uid="{00000000-0005-0000-0000-0000F70E0000}"/>
    <cellStyle name="Comma 55 8" xfId="5134" xr:uid="{3F2EFD9B-53A3-498A-A5CC-4DFD4445B400}"/>
    <cellStyle name="Comma 56" xfId="3833" xr:uid="{00000000-0005-0000-0000-0000F80E0000}"/>
    <cellStyle name="Comma 56 2" xfId="3834" xr:uid="{00000000-0005-0000-0000-0000F90E0000}"/>
    <cellStyle name="Comma 56 2 2" xfId="3835" xr:uid="{00000000-0005-0000-0000-0000FA0E0000}"/>
    <cellStyle name="Comma 56 2 3" xfId="3836" xr:uid="{00000000-0005-0000-0000-0000FB0E0000}"/>
    <cellStyle name="Comma 56 2 4" xfId="3837" xr:uid="{00000000-0005-0000-0000-0000FC0E0000}"/>
    <cellStyle name="Comma 56 2 5" xfId="3838" xr:uid="{00000000-0005-0000-0000-0000FD0E0000}"/>
    <cellStyle name="Comma 56 2 6" xfId="6272" xr:uid="{C22D9B40-FC2B-4AD8-A322-7A95F6DF234B}"/>
    <cellStyle name="Comma 56 3" xfId="3839" xr:uid="{00000000-0005-0000-0000-0000FE0E0000}"/>
    <cellStyle name="Comma 56 4" xfId="3840" xr:uid="{00000000-0005-0000-0000-0000FF0E0000}"/>
    <cellStyle name="Comma 56 5" xfId="3841" xr:uid="{00000000-0005-0000-0000-0000000F0000}"/>
    <cellStyle name="Comma 56 6" xfId="3842" xr:uid="{00000000-0005-0000-0000-0000010F0000}"/>
    <cellStyle name="Comma 56 7" xfId="5133" xr:uid="{BB5F8E9A-A2C9-45A4-8DA0-8EBE6145B25C}"/>
    <cellStyle name="Comma 57" xfId="3843" xr:uid="{00000000-0005-0000-0000-0000020F0000}"/>
    <cellStyle name="Comma 57 2" xfId="3844" xr:uid="{00000000-0005-0000-0000-0000030F0000}"/>
    <cellStyle name="Comma 57 2 2" xfId="3845" xr:uid="{00000000-0005-0000-0000-0000040F0000}"/>
    <cellStyle name="Comma 57 2 3" xfId="3846" xr:uid="{00000000-0005-0000-0000-0000050F0000}"/>
    <cellStyle name="Comma 57 2 4" xfId="3847" xr:uid="{00000000-0005-0000-0000-0000060F0000}"/>
    <cellStyle name="Comma 57 2 5" xfId="3848" xr:uid="{00000000-0005-0000-0000-0000070F0000}"/>
    <cellStyle name="Comma 57 2 6" xfId="6273" xr:uid="{17ACA99E-A2DA-4D35-B01F-BB60866D31A3}"/>
    <cellStyle name="Comma 57 3" xfId="3849" xr:uid="{00000000-0005-0000-0000-0000080F0000}"/>
    <cellStyle name="Comma 57 4" xfId="3850" xr:uid="{00000000-0005-0000-0000-0000090F0000}"/>
    <cellStyle name="Comma 57 5" xfId="3851" xr:uid="{00000000-0005-0000-0000-00000A0F0000}"/>
    <cellStyle name="Comma 57 6" xfId="3852" xr:uid="{00000000-0005-0000-0000-00000B0F0000}"/>
    <cellStyle name="Comma 57 7" xfId="5132" xr:uid="{8B9FC7D8-E75D-4050-8036-4A880AFCA97A}"/>
    <cellStyle name="Comma 58" xfId="3853" xr:uid="{00000000-0005-0000-0000-00000C0F0000}"/>
    <cellStyle name="Comma 58 2" xfId="3854" xr:uid="{00000000-0005-0000-0000-00000D0F0000}"/>
    <cellStyle name="Comma 58 2 2" xfId="3855" xr:uid="{00000000-0005-0000-0000-00000E0F0000}"/>
    <cellStyle name="Comma 58 2 3" xfId="6274" xr:uid="{726D4DF1-2FB7-4B5A-A02D-D03133E240F0}"/>
    <cellStyle name="Comma 58 3" xfId="3856" xr:uid="{00000000-0005-0000-0000-00000F0F0000}"/>
    <cellStyle name="Comma 58 4" xfId="3857" xr:uid="{00000000-0005-0000-0000-0000100F0000}"/>
    <cellStyle name="Comma 58 5" xfId="3858" xr:uid="{00000000-0005-0000-0000-0000110F0000}"/>
    <cellStyle name="Comma 58 6" xfId="5135" xr:uid="{EFA76140-1424-4DF2-A01C-1EE41F98A96F}"/>
    <cellStyle name="Comma 59" xfId="3859" xr:uid="{00000000-0005-0000-0000-0000120F0000}"/>
    <cellStyle name="Comma 59 2" xfId="3860" xr:uid="{00000000-0005-0000-0000-0000130F0000}"/>
    <cellStyle name="Comma 59 2 2" xfId="3861" xr:uid="{00000000-0005-0000-0000-0000140F0000}"/>
    <cellStyle name="Comma 59 2 3" xfId="6275" xr:uid="{C588D97B-33C6-456A-AA44-9406FD3920C6}"/>
    <cellStyle name="Comma 59 3" xfId="3862" xr:uid="{00000000-0005-0000-0000-0000150F0000}"/>
    <cellStyle name="Comma 59 4" xfId="3863" xr:uid="{00000000-0005-0000-0000-0000160F0000}"/>
    <cellStyle name="Comma 59 5" xfId="3864" xr:uid="{00000000-0005-0000-0000-0000170F0000}"/>
    <cellStyle name="Comma 59 6" xfId="5136" xr:uid="{9EF34E12-F568-4A3C-9EA5-99514E60DC7D}"/>
    <cellStyle name="Comma 6" xfId="3865" xr:uid="{00000000-0005-0000-0000-0000180F0000}"/>
    <cellStyle name="Comma 6 10" xfId="3866" xr:uid="{00000000-0005-0000-0000-0000190F0000}"/>
    <cellStyle name="Comma 6 10 2" xfId="3867" xr:uid="{00000000-0005-0000-0000-00001A0F0000}"/>
    <cellStyle name="Comma 6 10 2 2" xfId="6277" xr:uid="{D0A384EC-CD62-4535-B115-73DB76250F1A}"/>
    <cellStyle name="Comma 6 10 3" xfId="3868" xr:uid="{00000000-0005-0000-0000-00001B0F0000}"/>
    <cellStyle name="Comma 6 10 4" xfId="3869" xr:uid="{00000000-0005-0000-0000-00001C0F0000}"/>
    <cellStyle name="Comma 6 10 5" xfId="3870" xr:uid="{00000000-0005-0000-0000-00001D0F0000}"/>
    <cellStyle name="Comma 6 10 6" xfId="5582" xr:uid="{F4A19C12-9E7E-49AD-AE54-BBEC14CC8F5D}"/>
    <cellStyle name="Comma 6 11" xfId="3871" xr:uid="{00000000-0005-0000-0000-00001E0F0000}"/>
    <cellStyle name="Comma 6 11 2" xfId="3872" xr:uid="{00000000-0005-0000-0000-00001F0F0000}"/>
    <cellStyle name="Comma 6 11 3" xfId="3873" xr:uid="{00000000-0005-0000-0000-0000200F0000}"/>
    <cellStyle name="Comma 6 11 4" xfId="3874" xr:uid="{00000000-0005-0000-0000-0000210F0000}"/>
    <cellStyle name="Comma 6 11 5" xfId="3875" xr:uid="{00000000-0005-0000-0000-0000220F0000}"/>
    <cellStyle name="Comma 6 11 6" xfId="6278" xr:uid="{1A6D5103-8EF7-4275-939C-30A4097C943C}"/>
    <cellStyle name="Comma 6 12" xfId="3876" xr:uid="{00000000-0005-0000-0000-0000230F0000}"/>
    <cellStyle name="Comma 6 12 2" xfId="3877" xr:uid="{00000000-0005-0000-0000-0000240F0000}"/>
    <cellStyle name="Comma 6 12 3" xfId="3878" xr:uid="{00000000-0005-0000-0000-0000250F0000}"/>
    <cellStyle name="Comma 6 12 4" xfId="3879" xr:uid="{00000000-0005-0000-0000-0000260F0000}"/>
    <cellStyle name="Comma 6 12 5" xfId="3880" xr:uid="{00000000-0005-0000-0000-0000270F0000}"/>
    <cellStyle name="Comma 6 12 6" xfId="6276" xr:uid="{CBB8546A-8E53-4E20-B81D-7F77CF2EA2E7}"/>
    <cellStyle name="Comma 6 13" xfId="3881" xr:uid="{00000000-0005-0000-0000-0000280F0000}"/>
    <cellStyle name="Comma 6 13 2" xfId="3882" xr:uid="{00000000-0005-0000-0000-0000290F0000}"/>
    <cellStyle name="Comma 6 13 3" xfId="3883" xr:uid="{00000000-0005-0000-0000-00002A0F0000}"/>
    <cellStyle name="Comma 6 13 4" xfId="3884" xr:uid="{00000000-0005-0000-0000-00002B0F0000}"/>
    <cellStyle name="Comma 6 14" xfId="3885" xr:uid="{00000000-0005-0000-0000-00002C0F0000}"/>
    <cellStyle name="Comma 6 14 2" xfId="3886" xr:uid="{00000000-0005-0000-0000-00002D0F0000}"/>
    <cellStyle name="Comma 6 14 3" xfId="3887" xr:uid="{00000000-0005-0000-0000-00002E0F0000}"/>
    <cellStyle name="Comma 6 15" xfId="3888" xr:uid="{00000000-0005-0000-0000-00002F0F0000}"/>
    <cellStyle name="Comma 6 16" xfId="3889" xr:uid="{00000000-0005-0000-0000-0000300F0000}"/>
    <cellStyle name="Comma 6 17" xfId="3890" xr:uid="{00000000-0005-0000-0000-0000310F0000}"/>
    <cellStyle name="Comma 6 18" xfId="4827" xr:uid="{2D3F04DF-07A4-4A21-848D-2B2100ECB177}"/>
    <cellStyle name="Comma 6 2" xfId="3891" xr:uid="{00000000-0005-0000-0000-0000320F0000}"/>
    <cellStyle name="Comma 6 2 10" xfId="3892" xr:uid="{00000000-0005-0000-0000-0000330F0000}"/>
    <cellStyle name="Comma 6 2 10 2" xfId="3893" xr:uid="{00000000-0005-0000-0000-0000340F0000}"/>
    <cellStyle name="Comma 6 2 10 3" xfId="6279" xr:uid="{07430FFC-0CD4-438A-89C0-52D8C684F4D0}"/>
    <cellStyle name="Comma 6 2 11" xfId="3894" xr:uid="{00000000-0005-0000-0000-0000350F0000}"/>
    <cellStyle name="Comma 6 2 12" xfId="3895" xr:uid="{00000000-0005-0000-0000-0000360F0000}"/>
    <cellStyle name="Comma 6 2 13" xfId="3896" xr:uid="{00000000-0005-0000-0000-0000370F0000}"/>
    <cellStyle name="Comma 6 2 14" xfId="3897" xr:uid="{00000000-0005-0000-0000-0000380F0000}"/>
    <cellStyle name="Comma 6 2 15" xfId="3898" xr:uid="{00000000-0005-0000-0000-0000390F0000}"/>
    <cellStyle name="Comma 6 2 16" xfId="4828" xr:uid="{93932D9A-D08F-4901-8D61-CC8E15504173}"/>
    <cellStyle name="Comma 6 2 2" xfId="3899" xr:uid="{00000000-0005-0000-0000-00003A0F0000}"/>
    <cellStyle name="Comma 6 2 2 2" xfId="3900" xr:uid="{00000000-0005-0000-0000-00003B0F0000}"/>
    <cellStyle name="Comma 6 2 2 2 2" xfId="3901" xr:uid="{00000000-0005-0000-0000-00003C0F0000}"/>
    <cellStyle name="Comma 6 2 2 2 3" xfId="3902" xr:uid="{00000000-0005-0000-0000-00003D0F0000}"/>
    <cellStyle name="Comma 6 2 2 2 4" xfId="3903" xr:uid="{00000000-0005-0000-0000-00003E0F0000}"/>
    <cellStyle name="Comma 6 2 2 2 5" xfId="3904" xr:uid="{00000000-0005-0000-0000-00003F0F0000}"/>
    <cellStyle name="Comma 6 2 2 2 6" xfId="4830" xr:uid="{B3DDE20F-25C3-4ED5-90BB-CB0AB0ED0E91}"/>
    <cellStyle name="Comma 6 2 2 3" xfId="3905" xr:uid="{00000000-0005-0000-0000-0000400F0000}"/>
    <cellStyle name="Comma 6 2 2 3 2" xfId="5371" xr:uid="{E0441843-4B68-439E-BF30-16519FEB65DA}"/>
    <cellStyle name="Comma 6 2 2 4" xfId="3906" xr:uid="{00000000-0005-0000-0000-0000410F0000}"/>
    <cellStyle name="Comma 6 2 2 4 2" xfId="6280" xr:uid="{8A33C732-D8EE-40C6-9B0F-CAEDB7FF1CD8}"/>
    <cellStyle name="Comma 6 2 2 5" xfId="3907" xr:uid="{00000000-0005-0000-0000-0000420F0000}"/>
    <cellStyle name="Comma 6 2 2 6" xfId="3908" xr:uid="{00000000-0005-0000-0000-0000430F0000}"/>
    <cellStyle name="Comma 6 2 2 7" xfId="3909" xr:uid="{00000000-0005-0000-0000-0000440F0000}"/>
    <cellStyle name="Comma 6 2 2 8" xfId="4829" xr:uid="{8BBD6E61-1DF5-4829-850D-624AF06E822C}"/>
    <cellStyle name="Comma 6 2 3" xfId="3910" xr:uid="{00000000-0005-0000-0000-0000450F0000}"/>
    <cellStyle name="Comma 6 2 3 2" xfId="3911" xr:uid="{00000000-0005-0000-0000-0000460F0000}"/>
    <cellStyle name="Comma 6 2 3 2 2" xfId="3912" xr:uid="{00000000-0005-0000-0000-0000470F0000}"/>
    <cellStyle name="Comma 6 2 3 2 3" xfId="5372" xr:uid="{12D2D236-1C6D-41AF-BD2F-F4F1D6408CFB}"/>
    <cellStyle name="Comma 6 2 3 3" xfId="3913" xr:uid="{00000000-0005-0000-0000-0000480F0000}"/>
    <cellStyle name="Comma 6 2 3 3 2" xfId="6281" xr:uid="{CD25A8AA-DFCF-4CAD-BDC4-B2AD8BCC2780}"/>
    <cellStyle name="Comma 6 2 3 4" xfId="3914" xr:uid="{00000000-0005-0000-0000-0000490F0000}"/>
    <cellStyle name="Comma 6 2 3 5" xfId="3915" xr:uid="{00000000-0005-0000-0000-00004A0F0000}"/>
    <cellStyle name="Comma 6 2 3 6" xfId="4831" xr:uid="{5E96F2FA-3D9C-4488-B1B0-D5BD865133EC}"/>
    <cellStyle name="Comma 6 2 4" xfId="3916" xr:uid="{00000000-0005-0000-0000-00004B0F0000}"/>
    <cellStyle name="Comma 6 2 4 2" xfId="3917" xr:uid="{00000000-0005-0000-0000-00004C0F0000}"/>
    <cellStyle name="Comma 6 2 4 2 2" xfId="5373" xr:uid="{E9617A9A-C91B-4A91-A4E8-57F8527E7705}"/>
    <cellStyle name="Comma 6 2 4 3" xfId="3918" xr:uid="{00000000-0005-0000-0000-00004D0F0000}"/>
    <cellStyle name="Comma 6 2 4 3 2" xfId="6282" xr:uid="{457BACAE-E327-43C6-BA89-AAA319DF3A3A}"/>
    <cellStyle name="Comma 6 2 4 4" xfId="4832" xr:uid="{4F5AA8B2-3C53-43D4-8A89-FEAF93E448BD}"/>
    <cellStyle name="Comma 6 2 5" xfId="3919" xr:uid="{00000000-0005-0000-0000-00004E0F0000}"/>
    <cellStyle name="Comma 6 2 5 2" xfId="3920" xr:uid="{00000000-0005-0000-0000-00004F0F0000}"/>
    <cellStyle name="Comma 6 2 5 2 2" xfId="6283" xr:uid="{F17671FF-6F66-4881-8BBC-0A302AA9B915}"/>
    <cellStyle name="Comma 6 2 5 3" xfId="3921" xr:uid="{00000000-0005-0000-0000-0000500F0000}"/>
    <cellStyle name="Comma 6 2 5 4" xfId="5370" xr:uid="{6E816024-0D96-4DAD-8307-1129C5D2919B}"/>
    <cellStyle name="Comma 6 2 6" xfId="3922" xr:uid="{00000000-0005-0000-0000-0000510F0000}"/>
    <cellStyle name="Comma 6 2 6 2" xfId="3923" xr:uid="{00000000-0005-0000-0000-0000520F0000}"/>
    <cellStyle name="Comma 6 2 6 2 2" xfId="6284" xr:uid="{6C679DEE-44A7-4D78-BD58-9EFA95E61FB0}"/>
    <cellStyle name="Comma 6 2 6 3" xfId="5439" xr:uid="{162385B6-3616-48BE-A29C-89AC5155C2FE}"/>
    <cellStyle name="Comma 6 2 7" xfId="3924" xr:uid="{00000000-0005-0000-0000-0000530F0000}"/>
    <cellStyle name="Comma 6 2 7 2" xfId="3925" xr:uid="{00000000-0005-0000-0000-0000540F0000}"/>
    <cellStyle name="Comma 6 2 7 2 2" xfId="6285" xr:uid="{709C379B-E432-4CDD-AB94-394D3FC74D33}"/>
    <cellStyle name="Comma 6 2 7 3" xfId="5521" xr:uid="{B44209B2-FF4C-4290-A868-10B5E124AA33}"/>
    <cellStyle name="Comma 6 2 8" xfId="3926" xr:uid="{00000000-0005-0000-0000-0000550F0000}"/>
    <cellStyle name="Comma 6 2 8 2" xfId="3927" xr:uid="{00000000-0005-0000-0000-0000560F0000}"/>
    <cellStyle name="Comma 6 2 8 2 2" xfId="6286" xr:uid="{4FD245C6-2409-466A-8E5B-942457AA48D2}"/>
    <cellStyle name="Comma 6 2 8 3" xfId="5603" xr:uid="{CD41C447-1777-4FE5-A3EE-EADA7B8D328C}"/>
    <cellStyle name="Comma 6 2 9" xfId="3928" xr:uid="{00000000-0005-0000-0000-0000570F0000}"/>
    <cellStyle name="Comma 6 2 9 2" xfId="3929" xr:uid="{00000000-0005-0000-0000-0000580F0000}"/>
    <cellStyle name="Comma 6 2 9 3" xfId="6287" xr:uid="{2BB064AF-C96E-4876-BD3B-129CBD75081C}"/>
    <cellStyle name="Comma 6 3" xfId="3930" xr:uid="{00000000-0005-0000-0000-0000590F0000}"/>
    <cellStyle name="Comma 6 3 10" xfId="4833" xr:uid="{32D7ACC2-646B-43B0-AAB2-2D4DAF968994}"/>
    <cellStyle name="Comma 6 3 2" xfId="3931" xr:uid="{00000000-0005-0000-0000-00005A0F0000}"/>
    <cellStyle name="Comma 6 3 2 2" xfId="3932" xr:uid="{00000000-0005-0000-0000-00005B0F0000}"/>
    <cellStyle name="Comma 6 3 2 2 2" xfId="3933" xr:uid="{00000000-0005-0000-0000-00005C0F0000}"/>
    <cellStyle name="Comma 6 3 2 2 3" xfId="3934" xr:uid="{00000000-0005-0000-0000-00005D0F0000}"/>
    <cellStyle name="Comma 6 3 2 2 4" xfId="3935" xr:uid="{00000000-0005-0000-0000-00005E0F0000}"/>
    <cellStyle name="Comma 6 3 2 2 5" xfId="6289" xr:uid="{7B8791AC-C071-45D8-92AB-095D08FEFFA2}"/>
    <cellStyle name="Comma 6 3 2 3" xfId="3936" xr:uid="{00000000-0005-0000-0000-00005F0F0000}"/>
    <cellStyle name="Comma 6 3 2 4" xfId="3937" xr:uid="{00000000-0005-0000-0000-0000600F0000}"/>
    <cellStyle name="Comma 6 3 2 5" xfId="3938" xr:uid="{00000000-0005-0000-0000-0000610F0000}"/>
    <cellStyle name="Comma 6 3 2 6" xfId="3939" xr:uid="{00000000-0005-0000-0000-0000620F0000}"/>
    <cellStyle name="Comma 6 3 2 7" xfId="3940" xr:uid="{00000000-0005-0000-0000-0000630F0000}"/>
    <cellStyle name="Comma 6 3 2 8" xfId="4834" xr:uid="{DDBE64D4-8336-4355-87F5-DD3B7E04CC68}"/>
    <cellStyle name="Comma 6 3 3" xfId="3941" xr:uid="{00000000-0005-0000-0000-0000640F0000}"/>
    <cellStyle name="Comma 6 3 3 2" xfId="3942" xr:uid="{00000000-0005-0000-0000-0000650F0000}"/>
    <cellStyle name="Comma 6 3 3 2 2" xfId="6290" xr:uid="{C41E16B0-74E0-409B-9230-307967E84660}"/>
    <cellStyle name="Comma 6 3 3 3" xfId="3943" xr:uid="{00000000-0005-0000-0000-0000660F0000}"/>
    <cellStyle name="Comma 6 3 3 4" xfId="3944" xr:uid="{00000000-0005-0000-0000-0000670F0000}"/>
    <cellStyle name="Comma 6 3 3 5" xfId="3945" xr:uid="{00000000-0005-0000-0000-0000680F0000}"/>
    <cellStyle name="Comma 6 3 3 6" xfId="5374" xr:uid="{F26D441A-A95C-4AB0-8B61-05532F77140C}"/>
    <cellStyle name="Comma 6 3 4" xfId="3946" xr:uid="{00000000-0005-0000-0000-0000690F0000}"/>
    <cellStyle name="Comma 6 3 4 2" xfId="3947" xr:uid="{00000000-0005-0000-0000-00006A0F0000}"/>
    <cellStyle name="Comma 6 3 4 3" xfId="5654" xr:uid="{F1B437B1-4A9D-4F39-B187-E70F30F6EE16}"/>
    <cellStyle name="Comma 6 3 5" xfId="3948" xr:uid="{00000000-0005-0000-0000-00006B0F0000}"/>
    <cellStyle name="Comma 6 3 5 2" xfId="6288" xr:uid="{C44B25B5-6841-4387-9BA1-28834A4C2704}"/>
    <cellStyle name="Comma 6 3 6" xfId="3949" xr:uid="{00000000-0005-0000-0000-00006C0F0000}"/>
    <cellStyle name="Comma 6 3 7" xfId="3950" xr:uid="{00000000-0005-0000-0000-00006D0F0000}"/>
    <cellStyle name="Comma 6 3 8" xfId="3951" xr:uid="{00000000-0005-0000-0000-00006E0F0000}"/>
    <cellStyle name="Comma 6 3 9" xfId="3952" xr:uid="{00000000-0005-0000-0000-00006F0F0000}"/>
    <cellStyle name="Comma 6 4" xfId="3953" xr:uid="{00000000-0005-0000-0000-0000700F0000}"/>
    <cellStyle name="Comma 6 4 2" xfId="3954" xr:uid="{00000000-0005-0000-0000-0000710F0000}"/>
    <cellStyle name="Comma 6 4 2 2" xfId="3955" xr:uid="{00000000-0005-0000-0000-0000720F0000}"/>
    <cellStyle name="Comma 6 4 2 2 2" xfId="3956" xr:uid="{00000000-0005-0000-0000-0000730F0000}"/>
    <cellStyle name="Comma 6 4 2 2 3" xfId="3957" xr:uid="{00000000-0005-0000-0000-0000740F0000}"/>
    <cellStyle name="Comma 6 4 2 2 4" xfId="3958" xr:uid="{00000000-0005-0000-0000-0000750F0000}"/>
    <cellStyle name="Comma 6 4 2 2 5" xfId="6292" xr:uid="{0BF6D643-CFCF-4DDF-9DA4-BCBC303CE18C}"/>
    <cellStyle name="Comma 6 4 2 3" xfId="3959" xr:uid="{00000000-0005-0000-0000-0000760F0000}"/>
    <cellStyle name="Comma 6 4 2 4" xfId="3960" xr:uid="{00000000-0005-0000-0000-0000770F0000}"/>
    <cellStyle name="Comma 6 4 2 5" xfId="3961" xr:uid="{00000000-0005-0000-0000-0000780F0000}"/>
    <cellStyle name="Comma 6 4 2 6" xfId="3962" xr:uid="{00000000-0005-0000-0000-0000790F0000}"/>
    <cellStyle name="Comma 6 4 2 7" xfId="3963" xr:uid="{00000000-0005-0000-0000-00007A0F0000}"/>
    <cellStyle name="Comma 6 4 2 8" xfId="4836" xr:uid="{FBE1054E-F203-4DC9-815D-C84B127E84EA}"/>
    <cellStyle name="Comma 6 4 3" xfId="3964" xr:uid="{00000000-0005-0000-0000-00007B0F0000}"/>
    <cellStyle name="Comma 6 4 3 2" xfId="3965" xr:uid="{00000000-0005-0000-0000-00007C0F0000}"/>
    <cellStyle name="Comma 6 4 3 3" xfId="3966" xr:uid="{00000000-0005-0000-0000-00007D0F0000}"/>
    <cellStyle name="Comma 6 4 3 4" xfId="3967" xr:uid="{00000000-0005-0000-0000-00007E0F0000}"/>
    <cellStyle name="Comma 6 4 3 5" xfId="3968" xr:uid="{00000000-0005-0000-0000-00007F0F0000}"/>
    <cellStyle name="Comma 6 4 3 6" xfId="5375" xr:uid="{7BE833FC-2D44-4FC6-BF3E-E3294D350D98}"/>
    <cellStyle name="Comma 6 4 4" xfId="3969" xr:uid="{00000000-0005-0000-0000-0000800F0000}"/>
    <cellStyle name="Comma 6 4 4 2" xfId="6291" xr:uid="{BE241D20-9FB8-4150-9146-786B61B19687}"/>
    <cellStyle name="Comma 6 4 5" xfId="3970" xr:uid="{00000000-0005-0000-0000-0000810F0000}"/>
    <cellStyle name="Comma 6 4 6" xfId="3971" xr:uid="{00000000-0005-0000-0000-0000820F0000}"/>
    <cellStyle name="Comma 6 4 7" xfId="3972" xr:uid="{00000000-0005-0000-0000-0000830F0000}"/>
    <cellStyle name="Comma 6 4 8" xfId="3973" xr:uid="{00000000-0005-0000-0000-0000840F0000}"/>
    <cellStyle name="Comma 6 4 9" xfId="4835" xr:uid="{E46210EC-E4F0-48DD-A5CB-72B5E0ECDAAE}"/>
    <cellStyle name="Comma 6 5" xfId="3974" xr:uid="{00000000-0005-0000-0000-0000850F0000}"/>
    <cellStyle name="Comma 6 5 2" xfId="3975" xr:uid="{00000000-0005-0000-0000-0000860F0000}"/>
    <cellStyle name="Comma 6 5 2 2" xfId="3976" xr:uid="{00000000-0005-0000-0000-0000870F0000}"/>
    <cellStyle name="Comma 6 5 2 2 2" xfId="3977" xr:uid="{00000000-0005-0000-0000-0000880F0000}"/>
    <cellStyle name="Comma 6 5 2 2 3" xfId="3978" xr:uid="{00000000-0005-0000-0000-0000890F0000}"/>
    <cellStyle name="Comma 6 5 2 2 4" xfId="3979" xr:uid="{00000000-0005-0000-0000-00008A0F0000}"/>
    <cellStyle name="Comma 6 5 2 2 5" xfId="6294" xr:uid="{3DEB6C12-4F02-4745-AF04-81A58E519068}"/>
    <cellStyle name="Comma 6 5 2 3" xfId="3980" xr:uid="{00000000-0005-0000-0000-00008B0F0000}"/>
    <cellStyle name="Comma 6 5 2 4" xfId="3981" xr:uid="{00000000-0005-0000-0000-00008C0F0000}"/>
    <cellStyle name="Comma 6 5 2 5" xfId="3982" xr:uid="{00000000-0005-0000-0000-00008D0F0000}"/>
    <cellStyle name="Comma 6 5 2 6" xfId="3983" xr:uid="{00000000-0005-0000-0000-00008E0F0000}"/>
    <cellStyle name="Comma 6 5 2 7" xfId="3984" xr:uid="{00000000-0005-0000-0000-00008F0F0000}"/>
    <cellStyle name="Comma 6 5 2 8" xfId="5376" xr:uid="{4DEC3015-F29F-4924-8F45-4AE722F5F621}"/>
    <cellStyle name="Comma 6 5 3" xfId="3985" xr:uid="{00000000-0005-0000-0000-0000900F0000}"/>
    <cellStyle name="Comma 6 5 3 2" xfId="3986" xr:uid="{00000000-0005-0000-0000-0000910F0000}"/>
    <cellStyle name="Comma 6 5 3 3" xfId="3987" xr:uid="{00000000-0005-0000-0000-0000920F0000}"/>
    <cellStyle name="Comma 6 5 3 4" xfId="3988" xr:uid="{00000000-0005-0000-0000-0000930F0000}"/>
    <cellStyle name="Comma 6 5 3 5" xfId="3989" xr:uid="{00000000-0005-0000-0000-0000940F0000}"/>
    <cellStyle name="Comma 6 5 3 6" xfId="6293" xr:uid="{6207357A-2998-4205-90DE-2CB9A221D5E8}"/>
    <cellStyle name="Comma 6 5 4" xfId="3990" xr:uid="{00000000-0005-0000-0000-0000950F0000}"/>
    <cellStyle name="Comma 6 5 5" xfId="3991" xr:uid="{00000000-0005-0000-0000-0000960F0000}"/>
    <cellStyle name="Comma 6 5 6" xfId="3992" xr:uid="{00000000-0005-0000-0000-0000970F0000}"/>
    <cellStyle name="Comma 6 5 7" xfId="3993" xr:uid="{00000000-0005-0000-0000-0000980F0000}"/>
    <cellStyle name="Comma 6 5 8" xfId="3994" xr:uid="{00000000-0005-0000-0000-0000990F0000}"/>
    <cellStyle name="Comma 6 5 9" xfId="4837" xr:uid="{E1502DCE-8299-4CC9-A5E3-67FF7051C2CF}"/>
    <cellStyle name="Comma 6 6" xfId="3995" xr:uid="{00000000-0005-0000-0000-00009A0F0000}"/>
    <cellStyle name="Comma 6 6 2" xfId="3996" xr:uid="{00000000-0005-0000-0000-00009B0F0000}"/>
    <cellStyle name="Comma 6 6 2 2" xfId="3997" xr:uid="{00000000-0005-0000-0000-00009C0F0000}"/>
    <cellStyle name="Comma 6 6 2 3" xfId="3998" xr:uid="{00000000-0005-0000-0000-00009D0F0000}"/>
    <cellStyle name="Comma 6 6 2 4" xfId="3999" xr:uid="{00000000-0005-0000-0000-00009E0F0000}"/>
    <cellStyle name="Comma 6 6 2 5" xfId="4000" xr:uid="{00000000-0005-0000-0000-00009F0F0000}"/>
    <cellStyle name="Comma 6 6 2 6" xfId="5377" xr:uid="{01AC0641-E77C-431F-A787-0E9BF0BAFF8F}"/>
    <cellStyle name="Comma 6 6 3" xfId="4001" xr:uid="{00000000-0005-0000-0000-0000A00F0000}"/>
    <cellStyle name="Comma 6 6 3 2" xfId="6295" xr:uid="{0BFEA866-82A0-4D6A-96F5-19B3C73CD174}"/>
    <cellStyle name="Comma 6 6 4" xfId="4002" xr:uid="{00000000-0005-0000-0000-0000A10F0000}"/>
    <cellStyle name="Comma 6 6 5" xfId="4003" xr:uid="{00000000-0005-0000-0000-0000A20F0000}"/>
    <cellStyle name="Comma 6 6 6" xfId="4004" xr:uid="{00000000-0005-0000-0000-0000A30F0000}"/>
    <cellStyle name="Comma 6 6 7" xfId="4005" xr:uid="{00000000-0005-0000-0000-0000A40F0000}"/>
    <cellStyle name="Comma 6 6 8" xfId="4838" xr:uid="{320E4BC6-283E-4099-A32B-B7E4D4AEDE6D}"/>
    <cellStyle name="Comma 6 7" xfId="4006" xr:uid="{00000000-0005-0000-0000-0000A50F0000}"/>
    <cellStyle name="Comma 6 7 2" xfId="4007" xr:uid="{00000000-0005-0000-0000-0000A60F0000}"/>
    <cellStyle name="Comma 6 7 2 2" xfId="4008" xr:uid="{00000000-0005-0000-0000-0000A70F0000}"/>
    <cellStyle name="Comma 6 7 2 3" xfId="4009" xr:uid="{00000000-0005-0000-0000-0000A80F0000}"/>
    <cellStyle name="Comma 6 7 2 4" xfId="4010" xr:uid="{00000000-0005-0000-0000-0000A90F0000}"/>
    <cellStyle name="Comma 6 7 2 5" xfId="4011" xr:uid="{00000000-0005-0000-0000-0000AA0F0000}"/>
    <cellStyle name="Comma 6 7 2 6" xfId="6296" xr:uid="{155A75B7-FCB6-4AAC-94E5-1030DC32F450}"/>
    <cellStyle name="Comma 6 7 3" xfId="4012" xr:uid="{00000000-0005-0000-0000-0000AB0F0000}"/>
    <cellStyle name="Comma 6 7 4" xfId="4013" xr:uid="{00000000-0005-0000-0000-0000AC0F0000}"/>
    <cellStyle name="Comma 6 7 5" xfId="4014" xr:uid="{00000000-0005-0000-0000-0000AD0F0000}"/>
    <cellStyle name="Comma 6 7 6" xfId="4015" xr:uid="{00000000-0005-0000-0000-0000AE0F0000}"/>
    <cellStyle name="Comma 6 7 7" xfId="4016" xr:uid="{00000000-0005-0000-0000-0000AF0F0000}"/>
    <cellStyle name="Comma 6 7 8" xfId="5369" xr:uid="{20041597-B148-4AC9-A023-B7A80BF976C6}"/>
    <cellStyle name="Comma 6 8" xfId="4017" xr:uid="{00000000-0005-0000-0000-0000B00F0000}"/>
    <cellStyle name="Comma 6 8 2" xfId="4018" xr:uid="{00000000-0005-0000-0000-0000B10F0000}"/>
    <cellStyle name="Comma 6 8 2 2" xfId="4019" xr:uid="{00000000-0005-0000-0000-0000B20F0000}"/>
    <cellStyle name="Comma 6 8 2 3" xfId="4020" xr:uid="{00000000-0005-0000-0000-0000B30F0000}"/>
    <cellStyle name="Comma 6 8 2 4" xfId="4021" xr:uid="{00000000-0005-0000-0000-0000B40F0000}"/>
    <cellStyle name="Comma 6 8 2 5" xfId="6297" xr:uid="{78FAF266-BA1C-4C67-BDC0-83BD849753F6}"/>
    <cellStyle name="Comma 6 8 3" xfId="4022" xr:uid="{00000000-0005-0000-0000-0000B50F0000}"/>
    <cellStyle name="Comma 6 8 4" xfId="4023" xr:uid="{00000000-0005-0000-0000-0000B60F0000}"/>
    <cellStyle name="Comma 6 8 5" xfId="4024" xr:uid="{00000000-0005-0000-0000-0000B70F0000}"/>
    <cellStyle name="Comma 6 8 6" xfId="4025" xr:uid="{00000000-0005-0000-0000-0000B80F0000}"/>
    <cellStyle name="Comma 6 8 7" xfId="5418" xr:uid="{12A18CE1-0DE9-4D6E-A57D-B8EBF1B5002D}"/>
    <cellStyle name="Comma 6 9" xfId="4026" xr:uid="{00000000-0005-0000-0000-0000B90F0000}"/>
    <cellStyle name="Comma 6 9 2" xfId="4027" xr:uid="{00000000-0005-0000-0000-0000BA0F0000}"/>
    <cellStyle name="Comma 6 9 2 2" xfId="6298" xr:uid="{8624B90F-A905-47E7-9EFA-14055FA20501}"/>
    <cellStyle name="Comma 6 9 3" xfId="4028" xr:uid="{00000000-0005-0000-0000-0000BB0F0000}"/>
    <cellStyle name="Comma 6 9 4" xfId="4029" xr:uid="{00000000-0005-0000-0000-0000BC0F0000}"/>
    <cellStyle name="Comma 6 9 5" xfId="4030" xr:uid="{00000000-0005-0000-0000-0000BD0F0000}"/>
    <cellStyle name="Comma 6 9 6" xfId="5500" xr:uid="{7E07FAB8-7AA4-4CEA-B017-31EEF9B8104C}"/>
    <cellStyle name="Comma 60" xfId="4031" xr:uid="{00000000-0005-0000-0000-0000BE0F0000}"/>
    <cellStyle name="Comma 60 2" xfId="4032" xr:uid="{00000000-0005-0000-0000-0000BF0F0000}"/>
    <cellStyle name="Comma 60 2 2" xfId="4033" xr:uid="{00000000-0005-0000-0000-0000C00F0000}"/>
    <cellStyle name="Comma 60 2 3" xfId="6299" xr:uid="{CC14D884-F622-4BB7-9212-7C0A41445E63}"/>
    <cellStyle name="Comma 60 3" xfId="4034" xr:uid="{00000000-0005-0000-0000-0000C10F0000}"/>
    <cellStyle name="Comma 60 4" xfId="4035" xr:uid="{00000000-0005-0000-0000-0000C20F0000}"/>
    <cellStyle name="Comma 60 5" xfId="4036" xr:uid="{00000000-0005-0000-0000-0000C30F0000}"/>
    <cellStyle name="Comma 60 6" xfId="5141" xr:uid="{1D621CFB-5ACC-4CA5-BF58-B200D55EDB16}"/>
    <cellStyle name="Comma 61" xfId="4037" xr:uid="{00000000-0005-0000-0000-0000C40F0000}"/>
    <cellStyle name="Comma 61 2" xfId="4038" xr:uid="{00000000-0005-0000-0000-0000C50F0000}"/>
    <cellStyle name="Comma 61 2 2" xfId="4039" xr:uid="{00000000-0005-0000-0000-0000C60F0000}"/>
    <cellStyle name="Comma 61 2 3" xfId="6300" xr:uid="{0429FC27-4C7D-4BAF-83D1-FC2B13E412E4}"/>
    <cellStyle name="Comma 61 3" xfId="4040" xr:uid="{00000000-0005-0000-0000-0000C70F0000}"/>
    <cellStyle name="Comma 61 4" xfId="4041" xr:uid="{00000000-0005-0000-0000-0000C80F0000}"/>
    <cellStyle name="Comma 61 5" xfId="4042" xr:uid="{00000000-0005-0000-0000-0000C90F0000}"/>
    <cellStyle name="Comma 61 6" xfId="5139" xr:uid="{7A62C73C-7243-4BCC-8CB4-A31DAC9E2ADC}"/>
    <cellStyle name="Comma 62" xfId="4043" xr:uid="{00000000-0005-0000-0000-0000CA0F0000}"/>
    <cellStyle name="Comma 62 2" xfId="4044" xr:uid="{00000000-0005-0000-0000-0000CB0F0000}"/>
    <cellStyle name="Comma 62 2 2" xfId="4045" xr:uid="{00000000-0005-0000-0000-0000CC0F0000}"/>
    <cellStyle name="Comma 62 2 3" xfId="6301" xr:uid="{4C182D54-04B0-4E34-ADE0-335DC361D699}"/>
    <cellStyle name="Comma 62 3" xfId="4046" xr:uid="{00000000-0005-0000-0000-0000CD0F0000}"/>
    <cellStyle name="Comma 62 4" xfId="4047" xr:uid="{00000000-0005-0000-0000-0000CE0F0000}"/>
    <cellStyle name="Comma 62 5" xfId="4048" xr:uid="{00000000-0005-0000-0000-0000CF0F0000}"/>
    <cellStyle name="Comma 62 6" xfId="5138" xr:uid="{A1FF489A-3304-44EB-972B-BE5DA97689CA}"/>
    <cellStyle name="Comma 63" xfId="4049" xr:uid="{00000000-0005-0000-0000-0000D00F0000}"/>
    <cellStyle name="Comma 63 2" xfId="4050" xr:uid="{00000000-0005-0000-0000-0000D10F0000}"/>
    <cellStyle name="Comma 63 2 2" xfId="4051" xr:uid="{00000000-0005-0000-0000-0000D20F0000}"/>
    <cellStyle name="Comma 63 2 3" xfId="6302" xr:uid="{EAF9367D-5AAE-4203-BB66-43B21DE51862}"/>
    <cellStyle name="Comma 63 3" xfId="4052" xr:uid="{00000000-0005-0000-0000-0000D30F0000}"/>
    <cellStyle name="Comma 63 4" xfId="4053" xr:uid="{00000000-0005-0000-0000-0000D40F0000}"/>
    <cellStyle name="Comma 63 5" xfId="4054" xr:uid="{00000000-0005-0000-0000-0000D50F0000}"/>
    <cellStyle name="Comma 63 6" xfId="5140" xr:uid="{F1E2965C-C7A6-495A-A0DD-BB4A7DBA1AF9}"/>
    <cellStyle name="Comma 64" xfId="4055" xr:uid="{00000000-0005-0000-0000-0000D60F0000}"/>
    <cellStyle name="Comma 64 2" xfId="4056" xr:uid="{00000000-0005-0000-0000-0000D70F0000}"/>
    <cellStyle name="Comma 64 2 2" xfId="4057" xr:uid="{00000000-0005-0000-0000-0000D80F0000}"/>
    <cellStyle name="Comma 64 2 3" xfId="6303" xr:uid="{E4444CB8-E98D-4DBA-B89C-2F0E552F5021}"/>
    <cellStyle name="Comma 64 3" xfId="4058" xr:uid="{00000000-0005-0000-0000-0000D90F0000}"/>
    <cellStyle name="Comma 64 4" xfId="4059" xr:uid="{00000000-0005-0000-0000-0000DA0F0000}"/>
    <cellStyle name="Comma 64 5" xfId="4060" xr:uid="{00000000-0005-0000-0000-0000DB0F0000}"/>
    <cellStyle name="Comma 64 6" xfId="5137" xr:uid="{5D46C819-EC65-4C4A-BEBF-C29256739DA5}"/>
    <cellStyle name="Comma 65" xfId="4061" xr:uid="{00000000-0005-0000-0000-0000DC0F0000}"/>
    <cellStyle name="Comma 65 2" xfId="4062" xr:uid="{00000000-0005-0000-0000-0000DD0F0000}"/>
    <cellStyle name="Comma 65 2 2" xfId="4063" xr:uid="{00000000-0005-0000-0000-0000DE0F0000}"/>
    <cellStyle name="Comma 65 2 3" xfId="6304" xr:uid="{FEE9259E-101F-4D21-95F4-41EDE641E535}"/>
    <cellStyle name="Comma 65 3" xfId="4064" xr:uid="{00000000-0005-0000-0000-0000DF0F0000}"/>
    <cellStyle name="Comma 65 4" xfId="4065" xr:uid="{00000000-0005-0000-0000-0000E00F0000}"/>
    <cellStyle name="Comma 65 5" xfId="5401" xr:uid="{D1D8F53E-5408-440D-B44E-78F3BC997AD4}"/>
    <cellStyle name="Comma 66" xfId="4066" xr:uid="{00000000-0005-0000-0000-0000E10F0000}"/>
    <cellStyle name="Comma 66 2" xfId="4067" xr:uid="{00000000-0005-0000-0000-0000E20F0000}"/>
    <cellStyle name="Comma 66 2 2" xfId="6305" xr:uid="{3AEF7DFF-CF42-4819-B490-3E4334E02E75}"/>
    <cellStyle name="Comma 66 3" xfId="4068" xr:uid="{00000000-0005-0000-0000-0000E30F0000}"/>
    <cellStyle name="Comma 66 4" xfId="5483" xr:uid="{150E181E-B1E2-4E23-B71E-8A2F6E7042B3}"/>
    <cellStyle name="Comma 67" xfId="4069" xr:uid="{00000000-0005-0000-0000-0000E40F0000}"/>
    <cellStyle name="Comma 67 2" xfId="4070" xr:uid="{00000000-0005-0000-0000-0000E50F0000}"/>
    <cellStyle name="Comma 67 2 2" xfId="6306" xr:uid="{9C170763-332E-442C-A4C7-0296481B4BA2}"/>
    <cellStyle name="Comma 67 3" xfId="4071" xr:uid="{00000000-0005-0000-0000-0000E60F0000}"/>
    <cellStyle name="Comma 67 4" xfId="5550" xr:uid="{93C51AC4-B7F1-4EE7-8FC7-60AEE6DB58C4}"/>
    <cellStyle name="Comma 68" xfId="4072" xr:uid="{00000000-0005-0000-0000-0000E70F0000}"/>
    <cellStyle name="Comma 68 2" xfId="4073" xr:uid="{00000000-0005-0000-0000-0000E80F0000}"/>
    <cellStyle name="Comma 68 2 2" xfId="6307" xr:uid="{587874BF-FC1D-4DD3-926A-8D08024CA4A7}"/>
    <cellStyle name="Comma 68 3" xfId="4074" xr:uid="{00000000-0005-0000-0000-0000E90F0000}"/>
    <cellStyle name="Comma 68 4" xfId="5565" xr:uid="{1AE6065E-6E07-40F2-B6E8-7DBAE836D825}"/>
    <cellStyle name="Comma 69" xfId="4075" xr:uid="{00000000-0005-0000-0000-0000EA0F0000}"/>
    <cellStyle name="Comma 69 2" xfId="4076" xr:uid="{00000000-0005-0000-0000-0000EB0F0000}"/>
    <cellStyle name="Comma 69 3" xfId="4077" xr:uid="{00000000-0005-0000-0000-0000EC0F0000}"/>
    <cellStyle name="Comma 69 4" xfId="6308" xr:uid="{07B4FE85-910F-4C8F-986F-997D255CC8C5}"/>
    <cellStyle name="Comma 7" xfId="4078" xr:uid="{00000000-0005-0000-0000-0000ED0F0000}"/>
    <cellStyle name="Comma 7 10" xfId="4079" xr:uid="{00000000-0005-0000-0000-0000EE0F0000}"/>
    <cellStyle name="Comma 7 10 2" xfId="4080" xr:uid="{00000000-0005-0000-0000-0000EF0F0000}"/>
    <cellStyle name="Comma 7 10 3" xfId="6310" xr:uid="{81FC4FE3-A588-4EA1-89C2-95B515C37F6D}"/>
    <cellStyle name="Comma 7 11" xfId="4081" xr:uid="{00000000-0005-0000-0000-0000F00F0000}"/>
    <cellStyle name="Comma 7 11 2" xfId="4082" xr:uid="{00000000-0005-0000-0000-0000F10F0000}"/>
    <cellStyle name="Comma 7 11 3" xfId="6309" xr:uid="{67C06DF9-054D-435A-A7C0-25CA2FC09B65}"/>
    <cellStyle name="Comma 7 12" xfId="4083" xr:uid="{00000000-0005-0000-0000-0000F20F0000}"/>
    <cellStyle name="Comma 7 13" xfId="4084" xr:uid="{00000000-0005-0000-0000-0000F30F0000}"/>
    <cellStyle name="Comma 7 14" xfId="4085" xr:uid="{00000000-0005-0000-0000-0000F40F0000}"/>
    <cellStyle name="Comma 7 15" xfId="4086" xr:uid="{00000000-0005-0000-0000-0000F50F0000}"/>
    <cellStyle name="Comma 7 16" xfId="4087" xr:uid="{00000000-0005-0000-0000-0000F60F0000}"/>
    <cellStyle name="Comma 7 17" xfId="4839" xr:uid="{8ED5D92E-BBCF-46A9-B40C-429C26DE727A}"/>
    <cellStyle name="Comma 7 2" xfId="4088" xr:uid="{00000000-0005-0000-0000-0000F70F0000}"/>
    <cellStyle name="Comma 7 2 10" xfId="4089" xr:uid="{00000000-0005-0000-0000-0000F80F0000}"/>
    <cellStyle name="Comma 7 2 11" xfId="4090" xr:uid="{00000000-0005-0000-0000-0000F90F0000}"/>
    <cellStyle name="Comma 7 2 12" xfId="4091" xr:uid="{00000000-0005-0000-0000-0000FA0F0000}"/>
    <cellStyle name="Comma 7 2 13" xfId="4092" xr:uid="{00000000-0005-0000-0000-0000FB0F0000}"/>
    <cellStyle name="Comma 7 2 14" xfId="4093" xr:uid="{00000000-0005-0000-0000-0000FC0F0000}"/>
    <cellStyle name="Comma 7 2 15" xfId="4840" xr:uid="{1789B642-F9C8-4C6D-B5D1-061C039304FC}"/>
    <cellStyle name="Comma 7 2 2" xfId="4094" xr:uid="{00000000-0005-0000-0000-0000FD0F0000}"/>
    <cellStyle name="Comma 7 2 2 2" xfId="4095" xr:uid="{00000000-0005-0000-0000-0000FE0F0000}"/>
    <cellStyle name="Comma 7 2 2 2 2" xfId="4096" xr:uid="{00000000-0005-0000-0000-0000FF0F0000}"/>
    <cellStyle name="Comma 7 2 2 2 3" xfId="4097" xr:uid="{00000000-0005-0000-0000-000000100000}"/>
    <cellStyle name="Comma 7 2 2 2 4" xfId="4098" xr:uid="{00000000-0005-0000-0000-000001100000}"/>
    <cellStyle name="Comma 7 2 2 2 5" xfId="4099" xr:uid="{00000000-0005-0000-0000-000002100000}"/>
    <cellStyle name="Comma 7 2 2 2 6" xfId="5380" xr:uid="{38795C44-FB15-4548-86B4-2C33A4C09C22}"/>
    <cellStyle name="Comma 7 2 2 3" xfId="4100" xr:uid="{00000000-0005-0000-0000-000003100000}"/>
    <cellStyle name="Comma 7 2 2 3 2" xfId="6312" xr:uid="{F7CA7437-715A-4778-A12C-1969DAC78879}"/>
    <cellStyle name="Comma 7 2 2 4" xfId="4101" xr:uid="{00000000-0005-0000-0000-000004100000}"/>
    <cellStyle name="Comma 7 2 2 5" xfId="4102" xr:uid="{00000000-0005-0000-0000-000005100000}"/>
    <cellStyle name="Comma 7 2 2 6" xfId="4103" xr:uid="{00000000-0005-0000-0000-000006100000}"/>
    <cellStyle name="Comma 7 2 2 7" xfId="4104" xr:uid="{00000000-0005-0000-0000-000007100000}"/>
    <cellStyle name="Comma 7 2 2 8" xfId="4841" xr:uid="{A994F678-BD69-41A7-B268-21E4ECE69C9A}"/>
    <cellStyle name="Comma 7 2 3" xfId="4105" xr:uid="{00000000-0005-0000-0000-000008100000}"/>
    <cellStyle name="Comma 7 2 3 2" xfId="4106" xr:uid="{00000000-0005-0000-0000-000009100000}"/>
    <cellStyle name="Comma 7 2 3 2 2" xfId="4107" xr:uid="{00000000-0005-0000-0000-00000A100000}"/>
    <cellStyle name="Comma 7 2 3 2 3" xfId="5381" xr:uid="{9231631B-6715-4535-BD38-CFA254D39CB8}"/>
    <cellStyle name="Comma 7 2 3 3" xfId="4108" xr:uid="{00000000-0005-0000-0000-00000B100000}"/>
    <cellStyle name="Comma 7 2 3 3 2" xfId="6313" xr:uid="{8265B88F-8A2F-4718-AEF4-CE1C2F72266E}"/>
    <cellStyle name="Comma 7 2 3 4" xfId="4109" xr:uid="{00000000-0005-0000-0000-00000C100000}"/>
    <cellStyle name="Comma 7 2 3 5" xfId="4110" xr:uid="{00000000-0005-0000-0000-00000D100000}"/>
    <cellStyle name="Comma 7 2 3 6" xfId="4842" xr:uid="{35826116-3C63-4266-8584-7AAE8AA8AD04}"/>
    <cellStyle name="Comma 7 2 4" xfId="4111" xr:uid="{00000000-0005-0000-0000-00000E100000}"/>
    <cellStyle name="Comma 7 2 4 2" xfId="4112" xr:uid="{00000000-0005-0000-0000-00000F100000}"/>
    <cellStyle name="Comma 7 2 4 2 2" xfId="6314" xr:uid="{6484828D-B018-4CEA-893E-060A26D0086F}"/>
    <cellStyle name="Comma 7 2 4 3" xfId="4113" xr:uid="{00000000-0005-0000-0000-000010100000}"/>
    <cellStyle name="Comma 7 2 4 4" xfId="5379" xr:uid="{7ED5BA29-52C9-464E-B6AE-D35D9087320A}"/>
    <cellStyle name="Comma 7 2 5" xfId="4114" xr:uid="{00000000-0005-0000-0000-000011100000}"/>
    <cellStyle name="Comma 7 2 5 2" xfId="4115" xr:uid="{00000000-0005-0000-0000-000012100000}"/>
    <cellStyle name="Comma 7 2 5 2 2" xfId="6315" xr:uid="{E3C5C314-D1BD-4209-A814-23349C7AF2AC}"/>
    <cellStyle name="Comma 7 2 5 3" xfId="4116" xr:uid="{00000000-0005-0000-0000-000013100000}"/>
    <cellStyle name="Comma 7 2 5 4" xfId="5438" xr:uid="{790F413D-A3B1-49A2-9C5F-8C4CB0B97431}"/>
    <cellStyle name="Comma 7 2 6" xfId="4117" xr:uid="{00000000-0005-0000-0000-000014100000}"/>
    <cellStyle name="Comma 7 2 6 2" xfId="4118" xr:uid="{00000000-0005-0000-0000-000015100000}"/>
    <cellStyle name="Comma 7 2 6 2 2" xfId="6316" xr:uid="{6D5FE4D2-B357-4976-8588-4537B2F2B6C3}"/>
    <cellStyle name="Comma 7 2 6 3" xfId="5520" xr:uid="{ADFEF16A-584F-4812-8955-04C7A7C9BC91}"/>
    <cellStyle name="Comma 7 2 7" xfId="4119" xr:uid="{00000000-0005-0000-0000-000016100000}"/>
    <cellStyle name="Comma 7 2 7 2" xfId="4120" xr:uid="{00000000-0005-0000-0000-000017100000}"/>
    <cellStyle name="Comma 7 2 7 2 2" xfId="6317" xr:uid="{9AD15748-415F-4126-9CE7-714F4C6F39DE}"/>
    <cellStyle name="Comma 7 2 7 3" xfId="5602" xr:uid="{917D2F95-A21B-4050-B8B1-5832360B3884}"/>
    <cellStyle name="Comma 7 2 8" xfId="4121" xr:uid="{00000000-0005-0000-0000-000018100000}"/>
    <cellStyle name="Comma 7 2 8 2" xfId="4122" xr:uid="{00000000-0005-0000-0000-000019100000}"/>
    <cellStyle name="Comma 7 2 8 3" xfId="6318" xr:uid="{6EA6CF71-8D2F-4160-8857-83A4FB69F734}"/>
    <cellStyle name="Comma 7 2 9" xfId="4123" xr:uid="{00000000-0005-0000-0000-00001A100000}"/>
    <cellStyle name="Comma 7 2 9 2" xfId="4124" xr:uid="{00000000-0005-0000-0000-00001B100000}"/>
    <cellStyle name="Comma 7 2 9 3" xfId="6311" xr:uid="{CEBA9DB3-C51B-446E-9B07-4161021C3B4B}"/>
    <cellStyle name="Comma 7 3" xfId="4125" xr:uid="{00000000-0005-0000-0000-00001C100000}"/>
    <cellStyle name="Comma 7 3 2" xfId="4126" xr:uid="{00000000-0005-0000-0000-00001D100000}"/>
    <cellStyle name="Comma 7 3 2 2" xfId="4127" xr:uid="{00000000-0005-0000-0000-00001E100000}"/>
    <cellStyle name="Comma 7 3 2 3" xfId="4128" xr:uid="{00000000-0005-0000-0000-00001F100000}"/>
    <cellStyle name="Comma 7 3 2 4" xfId="4129" xr:uid="{00000000-0005-0000-0000-000020100000}"/>
    <cellStyle name="Comma 7 3 2 5" xfId="4130" xr:uid="{00000000-0005-0000-0000-000021100000}"/>
    <cellStyle name="Comma 7 3 2 6" xfId="4844" xr:uid="{DB595A9B-DC8F-4877-87C7-036F1142E890}"/>
    <cellStyle name="Comma 7 3 3" xfId="4131" xr:uid="{00000000-0005-0000-0000-000022100000}"/>
    <cellStyle name="Comma 7 3 3 2" xfId="5382" xr:uid="{7A51BF39-84DE-4B7E-870E-B924F553C0EE}"/>
    <cellStyle name="Comma 7 3 4" xfId="4132" xr:uid="{00000000-0005-0000-0000-000023100000}"/>
    <cellStyle name="Comma 7 3 4 2" xfId="6319" xr:uid="{62C8A9A4-85FC-4CFD-85D1-CC86EF5D0588}"/>
    <cellStyle name="Comma 7 3 5" xfId="4133" xr:uid="{00000000-0005-0000-0000-000024100000}"/>
    <cellStyle name="Comma 7 3 6" xfId="4134" xr:uid="{00000000-0005-0000-0000-000025100000}"/>
    <cellStyle name="Comma 7 3 7" xfId="4135" xr:uid="{00000000-0005-0000-0000-000026100000}"/>
    <cellStyle name="Comma 7 3 8" xfId="4843" xr:uid="{9C705369-795B-49EC-B64A-487D29D88BFE}"/>
    <cellStyle name="Comma 7 4" xfId="4136" xr:uid="{00000000-0005-0000-0000-000027100000}"/>
    <cellStyle name="Comma 7 4 2" xfId="4137" xr:uid="{00000000-0005-0000-0000-000028100000}"/>
    <cellStyle name="Comma 7 4 2 2" xfId="4138" xr:uid="{00000000-0005-0000-0000-000029100000}"/>
    <cellStyle name="Comma 7 4 2 3" xfId="5383" xr:uid="{EDDAEB36-51B4-4F14-AAF7-F6CDF0650A60}"/>
    <cellStyle name="Comma 7 4 3" xfId="4139" xr:uid="{00000000-0005-0000-0000-00002A100000}"/>
    <cellStyle name="Comma 7 4 3 2" xfId="6320" xr:uid="{CAE4B5BA-5D58-436A-AD2C-E7340F55DFF2}"/>
    <cellStyle name="Comma 7 4 4" xfId="4140" xr:uid="{00000000-0005-0000-0000-00002B100000}"/>
    <cellStyle name="Comma 7 4 5" xfId="4141" xr:uid="{00000000-0005-0000-0000-00002C100000}"/>
    <cellStyle name="Comma 7 4 6" xfId="4845" xr:uid="{8A00F795-BB79-4FA9-9CE7-C10E992FC655}"/>
    <cellStyle name="Comma 7 5" xfId="4142" xr:uid="{00000000-0005-0000-0000-00002D100000}"/>
    <cellStyle name="Comma 7 5 2" xfId="4143" xr:uid="{00000000-0005-0000-0000-00002E100000}"/>
    <cellStyle name="Comma 7 5 2 2" xfId="5384" xr:uid="{DBB31ADC-19C4-4B63-BD43-FCB16A7D4B0C}"/>
    <cellStyle name="Comma 7 5 3" xfId="4144" xr:uid="{00000000-0005-0000-0000-00002F100000}"/>
    <cellStyle name="Comma 7 5 3 2" xfId="6321" xr:uid="{0D2C58CA-F299-45AF-B197-F9E8E7EEEB1F}"/>
    <cellStyle name="Comma 7 5 4" xfId="4846" xr:uid="{92813C3F-8BAA-4989-8F11-D161F89C8316}"/>
    <cellStyle name="Comma 7 6" xfId="4145" xr:uid="{00000000-0005-0000-0000-000030100000}"/>
    <cellStyle name="Comma 7 6 2" xfId="4146" xr:uid="{00000000-0005-0000-0000-000031100000}"/>
    <cellStyle name="Comma 7 6 2 2" xfId="6322" xr:uid="{DB186672-2D34-4762-990F-FFFFFA7E4EBD}"/>
    <cellStyle name="Comma 7 6 3" xfId="4147" xr:uid="{00000000-0005-0000-0000-000032100000}"/>
    <cellStyle name="Comma 7 6 4" xfId="5378" xr:uid="{FCB4EDA8-D1F9-4BC6-A85E-70B8960E55D4}"/>
    <cellStyle name="Comma 7 7" xfId="4148" xr:uid="{00000000-0005-0000-0000-000033100000}"/>
    <cellStyle name="Comma 7 7 2" xfId="4149" xr:uid="{00000000-0005-0000-0000-000034100000}"/>
    <cellStyle name="Comma 7 7 2 2" xfId="6323" xr:uid="{E544C1F3-0E8A-43BF-A113-69557D468777}"/>
    <cellStyle name="Comma 7 7 3" xfId="5417" xr:uid="{47EF8C7C-5AD3-4F13-B097-D0FC8EC4EBC9}"/>
    <cellStyle name="Comma 7 8" xfId="4150" xr:uid="{00000000-0005-0000-0000-000035100000}"/>
    <cellStyle name="Comma 7 8 2" xfId="4151" xr:uid="{00000000-0005-0000-0000-000036100000}"/>
    <cellStyle name="Comma 7 8 2 2" xfId="6324" xr:uid="{9D88C370-50D3-491D-8C51-2E094AADD676}"/>
    <cellStyle name="Comma 7 8 3" xfId="5499" xr:uid="{1984D671-40EB-4738-899C-BC85F98DB3D1}"/>
    <cellStyle name="Comma 7 9" xfId="4152" xr:uid="{00000000-0005-0000-0000-000037100000}"/>
    <cellStyle name="Comma 7 9 2" xfId="4153" xr:uid="{00000000-0005-0000-0000-000038100000}"/>
    <cellStyle name="Comma 7 9 2 2" xfId="6325" xr:uid="{10839445-EA39-403B-B949-DA78197AFF55}"/>
    <cellStyle name="Comma 7 9 3" xfId="5581" xr:uid="{AE8E1B2D-A3C0-470F-BDB8-51E11CE8132A}"/>
    <cellStyle name="Comma 70" xfId="4154" xr:uid="{00000000-0005-0000-0000-000039100000}"/>
    <cellStyle name="Comma 70 2" xfId="4155" xr:uid="{00000000-0005-0000-0000-00003A100000}"/>
    <cellStyle name="Comma 70 3" xfId="4156" xr:uid="{00000000-0005-0000-0000-00003B100000}"/>
    <cellStyle name="Comma 70 4" xfId="6326" xr:uid="{837F7ED8-7D37-4D7C-AC0A-657A4A217AA0}"/>
    <cellStyle name="Comma 71" xfId="4157" xr:uid="{00000000-0005-0000-0000-00003C100000}"/>
    <cellStyle name="Comma 71 2" xfId="4158" xr:uid="{00000000-0005-0000-0000-00003D100000}"/>
    <cellStyle name="Comma 71 3" xfId="5657" xr:uid="{ECA4CD15-BD4A-4ED2-B58D-722E36CC5C54}"/>
    <cellStyle name="Comma 72" xfId="4159" xr:uid="{00000000-0005-0000-0000-00003E100000}"/>
    <cellStyle name="Comma 72 2" xfId="4160" xr:uid="{00000000-0005-0000-0000-00003F100000}"/>
    <cellStyle name="Comma 72 3" xfId="5656" xr:uid="{EA41F7A3-F029-446D-BC5B-95A96C77C250}"/>
    <cellStyle name="Comma 73" xfId="4161" xr:uid="{00000000-0005-0000-0000-000040100000}"/>
    <cellStyle name="Comma 73 2" xfId="4162" xr:uid="{00000000-0005-0000-0000-000041100000}"/>
    <cellStyle name="Comma 74" xfId="4163" xr:uid="{00000000-0005-0000-0000-000042100000}"/>
    <cellStyle name="Comma 74 2" xfId="4164" xr:uid="{00000000-0005-0000-0000-000043100000}"/>
    <cellStyle name="Comma 75" xfId="4165" xr:uid="{00000000-0005-0000-0000-000044100000}"/>
    <cellStyle name="Comma 75 2" xfId="4166" xr:uid="{00000000-0005-0000-0000-000045100000}"/>
    <cellStyle name="Comma 76" xfId="4167" xr:uid="{00000000-0005-0000-0000-000046100000}"/>
    <cellStyle name="Comma 76 2" xfId="4168" xr:uid="{00000000-0005-0000-0000-000047100000}"/>
    <cellStyle name="Comma 77" xfId="4169" xr:uid="{00000000-0005-0000-0000-000048100000}"/>
    <cellStyle name="Comma 77 2" xfId="4170" xr:uid="{00000000-0005-0000-0000-000049100000}"/>
    <cellStyle name="Comma 78" xfId="4171" xr:uid="{00000000-0005-0000-0000-00004A100000}"/>
    <cellStyle name="Comma 78 2" xfId="4172" xr:uid="{00000000-0005-0000-0000-00004B100000}"/>
    <cellStyle name="Comma 79" xfId="4173" xr:uid="{00000000-0005-0000-0000-00004C100000}"/>
    <cellStyle name="Comma 8" xfId="4174" xr:uid="{00000000-0005-0000-0000-00004D100000}"/>
    <cellStyle name="Comma 8 10" xfId="4175" xr:uid="{00000000-0005-0000-0000-00004E100000}"/>
    <cellStyle name="Comma 8 10 2" xfId="4176" xr:uid="{00000000-0005-0000-0000-00004F100000}"/>
    <cellStyle name="Comma 8 10 3" xfId="6328" xr:uid="{8FFAC562-03B1-4178-980B-60FF6B512902}"/>
    <cellStyle name="Comma 8 11" xfId="4177" xr:uid="{00000000-0005-0000-0000-000050100000}"/>
    <cellStyle name="Comma 8 11 2" xfId="4178" xr:uid="{00000000-0005-0000-0000-000051100000}"/>
    <cellStyle name="Comma 8 11 3" xfId="6327" xr:uid="{841B0CE4-93AE-4D4A-9BC7-B8934FA1B99D}"/>
    <cellStyle name="Comma 8 12" xfId="4179" xr:uid="{00000000-0005-0000-0000-000052100000}"/>
    <cellStyle name="Comma 8 13" xfId="4180" xr:uid="{00000000-0005-0000-0000-000053100000}"/>
    <cellStyle name="Comma 8 14" xfId="4181" xr:uid="{00000000-0005-0000-0000-000054100000}"/>
    <cellStyle name="Comma 8 15" xfId="4182" xr:uid="{00000000-0005-0000-0000-000055100000}"/>
    <cellStyle name="Comma 8 16" xfId="4183" xr:uid="{00000000-0005-0000-0000-000056100000}"/>
    <cellStyle name="Comma 8 17" xfId="4847" xr:uid="{21A42FF4-6318-4F63-A6C7-896EE7F2328F}"/>
    <cellStyle name="Comma 8 2" xfId="4184" xr:uid="{00000000-0005-0000-0000-000057100000}"/>
    <cellStyle name="Comma 8 2 10" xfId="4185" xr:uid="{00000000-0005-0000-0000-000058100000}"/>
    <cellStyle name="Comma 8 2 11" xfId="4186" xr:uid="{00000000-0005-0000-0000-000059100000}"/>
    <cellStyle name="Comma 8 2 12" xfId="4187" xr:uid="{00000000-0005-0000-0000-00005A100000}"/>
    <cellStyle name="Comma 8 2 13" xfId="4188" xr:uid="{00000000-0005-0000-0000-00005B100000}"/>
    <cellStyle name="Comma 8 2 14" xfId="4189" xr:uid="{00000000-0005-0000-0000-00005C100000}"/>
    <cellStyle name="Comma 8 2 15" xfId="4848" xr:uid="{4F1B6C03-1C26-4F7A-B5B9-C8295A6A6FD1}"/>
    <cellStyle name="Comma 8 2 2" xfId="4190" xr:uid="{00000000-0005-0000-0000-00005D100000}"/>
    <cellStyle name="Comma 8 2 2 2" xfId="4191" xr:uid="{00000000-0005-0000-0000-00005E100000}"/>
    <cellStyle name="Comma 8 2 2 2 2" xfId="4192" xr:uid="{00000000-0005-0000-0000-00005F100000}"/>
    <cellStyle name="Comma 8 2 2 2 3" xfId="4193" xr:uid="{00000000-0005-0000-0000-000060100000}"/>
    <cellStyle name="Comma 8 2 2 2 4" xfId="4194" xr:uid="{00000000-0005-0000-0000-000061100000}"/>
    <cellStyle name="Comma 8 2 2 2 5" xfId="4195" xr:uid="{00000000-0005-0000-0000-000062100000}"/>
    <cellStyle name="Comma 8 2 2 2 6" xfId="5387" xr:uid="{FF9AC334-81E6-4788-B73C-F8BDC9B7A0CE}"/>
    <cellStyle name="Comma 8 2 2 3" xfId="4196" xr:uid="{00000000-0005-0000-0000-000063100000}"/>
    <cellStyle name="Comma 8 2 2 3 2" xfId="6330" xr:uid="{6CD587FE-749E-41BF-8676-F1530B7A2146}"/>
    <cellStyle name="Comma 8 2 2 4" xfId="4197" xr:uid="{00000000-0005-0000-0000-000064100000}"/>
    <cellStyle name="Comma 8 2 2 5" xfId="4198" xr:uid="{00000000-0005-0000-0000-000065100000}"/>
    <cellStyle name="Comma 8 2 2 6" xfId="4199" xr:uid="{00000000-0005-0000-0000-000066100000}"/>
    <cellStyle name="Comma 8 2 2 7" xfId="4200" xr:uid="{00000000-0005-0000-0000-000067100000}"/>
    <cellStyle name="Comma 8 2 2 8" xfId="4849" xr:uid="{009EDC91-62C6-4EF7-A556-1DC506F6B804}"/>
    <cellStyle name="Comma 8 2 3" xfId="4201" xr:uid="{00000000-0005-0000-0000-000068100000}"/>
    <cellStyle name="Comma 8 2 3 2" xfId="4202" xr:uid="{00000000-0005-0000-0000-000069100000}"/>
    <cellStyle name="Comma 8 2 3 2 2" xfId="4203" xr:uid="{00000000-0005-0000-0000-00006A100000}"/>
    <cellStyle name="Comma 8 2 3 2 3" xfId="5388" xr:uid="{A34ABA6A-6968-4C22-AB29-38AD1231834A}"/>
    <cellStyle name="Comma 8 2 3 3" xfId="4204" xr:uid="{00000000-0005-0000-0000-00006B100000}"/>
    <cellStyle name="Comma 8 2 3 3 2" xfId="6331" xr:uid="{4A1B8D5F-7285-4644-9B52-BFEAA518B7F1}"/>
    <cellStyle name="Comma 8 2 3 4" xfId="4205" xr:uid="{00000000-0005-0000-0000-00006C100000}"/>
    <cellStyle name="Comma 8 2 3 5" xfId="4206" xr:uid="{00000000-0005-0000-0000-00006D100000}"/>
    <cellStyle name="Comma 8 2 3 6" xfId="4850" xr:uid="{3F2C5001-B1B7-4AFA-A1CF-67D8CA9E48DB}"/>
    <cellStyle name="Comma 8 2 4" xfId="4207" xr:uid="{00000000-0005-0000-0000-00006E100000}"/>
    <cellStyle name="Comma 8 2 4 2" xfId="4208" xr:uid="{00000000-0005-0000-0000-00006F100000}"/>
    <cellStyle name="Comma 8 2 4 2 2" xfId="6332" xr:uid="{6CAA69E9-4B42-45CD-A80C-DD5449E91CE7}"/>
    <cellStyle name="Comma 8 2 4 3" xfId="4209" xr:uid="{00000000-0005-0000-0000-000070100000}"/>
    <cellStyle name="Comma 8 2 4 4" xfId="5386" xr:uid="{6D69D116-21BC-49E1-86BE-5977CA47D2F9}"/>
    <cellStyle name="Comma 8 2 5" xfId="4210" xr:uid="{00000000-0005-0000-0000-000071100000}"/>
    <cellStyle name="Comma 8 2 5 2" xfId="4211" xr:uid="{00000000-0005-0000-0000-000072100000}"/>
    <cellStyle name="Comma 8 2 5 2 2" xfId="6333" xr:uid="{4BE3D134-D614-493E-81D7-B8161E27A3D2}"/>
    <cellStyle name="Comma 8 2 5 3" xfId="4212" xr:uid="{00000000-0005-0000-0000-000073100000}"/>
    <cellStyle name="Comma 8 2 5 4" xfId="5437" xr:uid="{6D932770-6EE9-443E-93B6-F4FDC3DDAFBC}"/>
    <cellStyle name="Comma 8 2 6" xfId="4213" xr:uid="{00000000-0005-0000-0000-000074100000}"/>
    <cellStyle name="Comma 8 2 6 2" xfId="4214" xr:uid="{00000000-0005-0000-0000-000075100000}"/>
    <cellStyle name="Comma 8 2 6 2 2" xfId="6334" xr:uid="{4FE0FCDB-1391-4AA9-87B4-41E0B64CC03D}"/>
    <cellStyle name="Comma 8 2 6 3" xfId="5519" xr:uid="{A789C8D2-B281-46BD-A78A-53626A282A30}"/>
    <cellStyle name="Comma 8 2 7" xfId="4215" xr:uid="{00000000-0005-0000-0000-000076100000}"/>
    <cellStyle name="Comma 8 2 7 2" xfId="4216" xr:uid="{00000000-0005-0000-0000-000077100000}"/>
    <cellStyle name="Comma 8 2 7 2 2" xfId="6335" xr:uid="{E09507AC-4745-49F5-B8CA-30802B9E346D}"/>
    <cellStyle name="Comma 8 2 7 3" xfId="5601" xr:uid="{C21CFB6F-D6DF-49AC-A3A6-8C37FCBF8DB5}"/>
    <cellStyle name="Comma 8 2 8" xfId="4217" xr:uid="{00000000-0005-0000-0000-000078100000}"/>
    <cellStyle name="Comma 8 2 8 2" xfId="4218" xr:uid="{00000000-0005-0000-0000-000079100000}"/>
    <cellStyle name="Comma 8 2 8 3" xfId="6336" xr:uid="{38B7C94C-4CCC-48A4-9753-EF2757850763}"/>
    <cellStyle name="Comma 8 2 9" xfId="4219" xr:uid="{00000000-0005-0000-0000-00007A100000}"/>
    <cellStyle name="Comma 8 2 9 2" xfId="4220" xr:uid="{00000000-0005-0000-0000-00007B100000}"/>
    <cellStyle name="Comma 8 2 9 3" xfId="6329" xr:uid="{3A17906E-1B1D-4FDA-909A-E270CF0D649B}"/>
    <cellStyle name="Comma 8 3" xfId="4221" xr:uid="{00000000-0005-0000-0000-00007C100000}"/>
    <cellStyle name="Comma 8 3 2" xfId="4222" xr:uid="{00000000-0005-0000-0000-00007D100000}"/>
    <cellStyle name="Comma 8 3 2 2" xfId="4223" xr:uid="{00000000-0005-0000-0000-00007E100000}"/>
    <cellStyle name="Comma 8 3 2 3" xfId="4224" xr:uid="{00000000-0005-0000-0000-00007F100000}"/>
    <cellStyle name="Comma 8 3 2 4" xfId="4225" xr:uid="{00000000-0005-0000-0000-000080100000}"/>
    <cellStyle name="Comma 8 3 2 5" xfId="4226" xr:uid="{00000000-0005-0000-0000-000081100000}"/>
    <cellStyle name="Comma 8 3 2 6" xfId="4852" xr:uid="{1F18BE1A-F6C0-481D-8671-696F4C7514BA}"/>
    <cellStyle name="Comma 8 3 3" xfId="4227" xr:uid="{00000000-0005-0000-0000-000082100000}"/>
    <cellStyle name="Comma 8 3 3 2" xfId="5389" xr:uid="{20FC8F56-836F-4225-AB5A-5DB0399AE7D2}"/>
    <cellStyle name="Comma 8 3 4" xfId="4228" xr:uid="{00000000-0005-0000-0000-000083100000}"/>
    <cellStyle name="Comma 8 3 4 2" xfId="6337" xr:uid="{D98CDE12-44C7-4739-A674-A9785F3E026E}"/>
    <cellStyle name="Comma 8 3 5" xfId="4229" xr:uid="{00000000-0005-0000-0000-000084100000}"/>
    <cellStyle name="Comma 8 3 6" xfId="4230" xr:uid="{00000000-0005-0000-0000-000085100000}"/>
    <cellStyle name="Comma 8 3 7" xfId="4231" xr:uid="{00000000-0005-0000-0000-000086100000}"/>
    <cellStyle name="Comma 8 3 8" xfId="4851" xr:uid="{6D4FB623-8924-4118-B295-5D9892754025}"/>
    <cellStyle name="Comma 8 4" xfId="4232" xr:uid="{00000000-0005-0000-0000-000087100000}"/>
    <cellStyle name="Comma 8 4 2" xfId="4233" xr:uid="{00000000-0005-0000-0000-000088100000}"/>
    <cellStyle name="Comma 8 4 2 2" xfId="4234" xr:uid="{00000000-0005-0000-0000-000089100000}"/>
    <cellStyle name="Comma 8 4 2 3" xfId="5390" xr:uid="{1AD491A7-EA68-415A-A416-1B7C16FE6FF1}"/>
    <cellStyle name="Comma 8 4 3" xfId="4235" xr:uid="{00000000-0005-0000-0000-00008A100000}"/>
    <cellStyle name="Comma 8 4 3 2" xfId="6338" xr:uid="{F4D3DBD5-08C5-4270-9BEF-CD9AF6BFCC17}"/>
    <cellStyle name="Comma 8 4 4" xfId="4236" xr:uid="{00000000-0005-0000-0000-00008B100000}"/>
    <cellStyle name="Comma 8 4 5" xfId="4237" xr:uid="{00000000-0005-0000-0000-00008C100000}"/>
    <cellStyle name="Comma 8 4 6" xfId="4853" xr:uid="{104C3CE7-EFD1-4C41-B534-17AAD6DA5538}"/>
    <cellStyle name="Comma 8 5" xfId="4238" xr:uid="{00000000-0005-0000-0000-00008D100000}"/>
    <cellStyle name="Comma 8 5 2" xfId="4239" xr:uid="{00000000-0005-0000-0000-00008E100000}"/>
    <cellStyle name="Comma 8 5 2 2" xfId="5391" xr:uid="{F6EFE67F-7AC8-4472-8718-0A01DAE95610}"/>
    <cellStyle name="Comma 8 5 3" xfId="4240" xr:uid="{00000000-0005-0000-0000-00008F100000}"/>
    <cellStyle name="Comma 8 5 3 2" xfId="6339" xr:uid="{C7E228E1-C996-4781-9524-3F2293D726EC}"/>
    <cellStyle name="Comma 8 5 4" xfId="4854" xr:uid="{817ECB73-4A0C-4B02-BBB7-DC176CB364CA}"/>
    <cellStyle name="Comma 8 6" xfId="4241" xr:uid="{00000000-0005-0000-0000-000090100000}"/>
    <cellStyle name="Comma 8 6 2" xfId="4242" xr:uid="{00000000-0005-0000-0000-000091100000}"/>
    <cellStyle name="Comma 8 6 2 2" xfId="6340" xr:uid="{31399DAB-4C3B-4131-BB18-8E004C2AF6D8}"/>
    <cellStyle name="Comma 8 6 3" xfId="4243" xr:uid="{00000000-0005-0000-0000-000092100000}"/>
    <cellStyle name="Comma 8 6 4" xfId="5385" xr:uid="{6A722E9A-8F11-4409-B638-4A222FF9DF12}"/>
    <cellStyle name="Comma 8 7" xfId="4244" xr:uid="{00000000-0005-0000-0000-000093100000}"/>
    <cellStyle name="Comma 8 7 2" xfId="4245" xr:uid="{00000000-0005-0000-0000-000094100000}"/>
    <cellStyle name="Comma 8 7 2 2" xfId="6341" xr:uid="{A63B5D7F-5D85-46DC-B8F8-B060C6DD7B98}"/>
    <cellStyle name="Comma 8 7 3" xfId="5416" xr:uid="{BB190339-76B0-44B2-8237-163F5FD5FD95}"/>
    <cellStyle name="Comma 8 8" xfId="4246" xr:uid="{00000000-0005-0000-0000-000095100000}"/>
    <cellStyle name="Comma 8 8 2" xfId="4247" xr:uid="{00000000-0005-0000-0000-000096100000}"/>
    <cellStyle name="Comma 8 8 2 2" xfId="6342" xr:uid="{F84DF4DF-B448-49D1-B2C4-E8631669C10B}"/>
    <cellStyle name="Comma 8 8 3" xfId="5498" xr:uid="{6BEC8B75-2E60-4110-B660-23552E3B8E5E}"/>
    <cellStyle name="Comma 8 9" xfId="4248" xr:uid="{00000000-0005-0000-0000-000097100000}"/>
    <cellStyle name="Comma 8 9 2" xfId="4249" xr:uid="{00000000-0005-0000-0000-000098100000}"/>
    <cellStyle name="Comma 8 9 2 2" xfId="6343" xr:uid="{8B248128-B869-44F8-A4EC-9541E08ED330}"/>
    <cellStyle name="Comma 8 9 3" xfId="5580" xr:uid="{F310D2B8-17AB-429D-A148-164763511778}"/>
    <cellStyle name="Comma 80" xfId="4250" xr:uid="{00000000-0005-0000-0000-000099100000}"/>
    <cellStyle name="Comma 81" xfId="4251" xr:uid="{00000000-0005-0000-0000-00009A100000}"/>
    <cellStyle name="Comma 82" xfId="4252" xr:uid="{00000000-0005-0000-0000-00009B100000}"/>
    <cellStyle name="Comma 83" xfId="4253" xr:uid="{00000000-0005-0000-0000-00009C100000}"/>
    <cellStyle name="Comma 84" xfId="4254" xr:uid="{00000000-0005-0000-0000-00009D100000}"/>
    <cellStyle name="Comma 85" xfId="4255" xr:uid="{00000000-0005-0000-0000-00009E100000}"/>
    <cellStyle name="Comma 86" xfId="4256" xr:uid="{00000000-0005-0000-0000-00009F100000}"/>
    <cellStyle name="Comma 87" xfId="4257" xr:uid="{00000000-0005-0000-0000-0000A0100000}"/>
    <cellStyle name="Comma 88" xfId="4258" xr:uid="{00000000-0005-0000-0000-0000A1100000}"/>
    <cellStyle name="Comma 89" xfId="4259" xr:uid="{00000000-0005-0000-0000-0000A2100000}"/>
    <cellStyle name="Comma 9" xfId="4260" xr:uid="{00000000-0005-0000-0000-0000A3100000}"/>
    <cellStyle name="Comma 9 10" xfId="4261" xr:uid="{00000000-0005-0000-0000-0000A4100000}"/>
    <cellStyle name="Comma 9 10 2" xfId="4262" xr:uid="{00000000-0005-0000-0000-0000A5100000}"/>
    <cellStyle name="Comma 9 10 3" xfId="6345" xr:uid="{0203273C-5EF4-4636-872E-CBADD57C3EA8}"/>
    <cellStyle name="Comma 9 11" xfId="4263" xr:uid="{00000000-0005-0000-0000-0000A6100000}"/>
    <cellStyle name="Comma 9 11 2" xfId="4264" xr:uid="{00000000-0005-0000-0000-0000A7100000}"/>
    <cellStyle name="Comma 9 11 3" xfId="6344" xr:uid="{15982817-DC0A-480E-9C9D-0D56413051CD}"/>
    <cellStyle name="Comma 9 12" xfId="4265" xr:uid="{00000000-0005-0000-0000-0000A8100000}"/>
    <cellStyle name="Comma 9 13" xfId="4266" xr:uid="{00000000-0005-0000-0000-0000A9100000}"/>
    <cellStyle name="Comma 9 14" xfId="4267" xr:uid="{00000000-0005-0000-0000-0000AA100000}"/>
    <cellStyle name="Comma 9 15" xfId="4268" xr:uid="{00000000-0005-0000-0000-0000AB100000}"/>
    <cellStyle name="Comma 9 16" xfId="4269" xr:uid="{00000000-0005-0000-0000-0000AC100000}"/>
    <cellStyle name="Comma 9 17" xfId="4855" xr:uid="{5CADF824-ECDA-44AD-BA1F-9B4F6F27575A}"/>
    <cellStyle name="Comma 9 2" xfId="4270" xr:uid="{00000000-0005-0000-0000-0000AD100000}"/>
    <cellStyle name="Comma 9 2 10" xfId="4271" xr:uid="{00000000-0005-0000-0000-0000AE100000}"/>
    <cellStyle name="Comma 9 2 11" xfId="4272" xr:uid="{00000000-0005-0000-0000-0000AF100000}"/>
    <cellStyle name="Comma 9 2 12" xfId="4273" xr:uid="{00000000-0005-0000-0000-0000B0100000}"/>
    <cellStyle name="Comma 9 2 13" xfId="4274" xr:uid="{00000000-0005-0000-0000-0000B1100000}"/>
    <cellStyle name="Comma 9 2 14" xfId="4275" xr:uid="{00000000-0005-0000-0000-0000B2100000}"/>
    <cellStyle name="Comma 9 2 15" xfId="4856" xr:uid="{4BF1C943-E948-4A0A-89EF-5413B0BE2F77}"/>
    <cellStyle name="Comma 9 2 2" xfId="4276" xr:uid="{00000000-0005-0000-0000-0000B3100000}"/>
    <cellStyle name="Comma 9 2 2 2" xfId="4277" xr:uid="{00000000-0005-0000-0000-0000B4100000}"/>
    <cellStyle name="Comma 9 2 2 2 2" xfId="4278" xr:uid="{00000000-0005-0000-0000-0000B5100000}"/>
    <cellStyle name="Comma 9 2 2 2 3" xfId="4279" xr:uid="{00000000-0005-0000-0000-0000B6100000}"/>
    <cellStyle name="Comma 9 2 2 2 4" xfId="4280" xr:uid="{00000000-0005-0000-0000-0000B7100000}"/>
    <cellStyle name="Comma 9 2 2 2 5" xfId="4281" xr:uid="{00000000-0005-0000-0000-0000B8100000}"/>
    <cellStyle name="Comma 9 2 2 2 6" xfId="5394" xr:uid="{61C05AE3-D3BA-4D7F-BDED-1295464DCF64}"/>
    <cellStyle name="Comma 9 2 2 3" xfId="4282" xr:uid="{00000000-0005-0000-0000-0000B9100000}"/>
    <cellStyle name="Comma 9 2 2 3 2" xfId="6347" xr:uid="{D6136BB1-F570-4A5A-82EE-9D086DA4893E}"/>
    <cellStyle name="Comma 9 2 2 4" xfId="4283" xr:uid="{00000000-0005-0000-0000-0000BA100000}"/>
    <cellStyle name="Comma 9 2 2 5" xfId="4284" xr:uid="{00000000-0005-0000-0000-0000BB100000}"/>
    <cellStyle name="Comma 9 2 2 6" xfId="4285" xr:uid="{00000000-0005-0000-0000-0000BC100000}"/>
    <cellStyle name="Comma 9 2 2 7" xfId="4286" xr:uid="{00000000-0005-0000-0000-0000BD100000}"/>
    <cellStyle name="Comma 9 2 2 8" xfId="4857" xr:uid="{93FA3CFD-63A6-421A-87BC-19D831B35648}"/>
    <cellStyle name="Comma 9 2 3" xfId="4287" xr:uid="{00000000-0005-0000-0000-0000BE100000}"/>
    <cellStyle name="Comma 9 2 3 2" xfId="4288" xr:uid="{00000000-0005-0000-0000-0000BF100000}"/>
    <cellStyle name="Comma 9 2 3 2 2" xfId="4289" xr:uid="{00000000-0005-0000-0000-0000C0100000}"/>
    <cellStyle name="Comma 9 2 3 2 3" xfId="5395" xr:uid="{5C31AF68-2214-4C15-A35B-016FBB749737}"/>
    <cellStyle name="Comma 9 2 3 3" xfId="4290" xr:uid="{00000000-0005-0000-0000-0000C1100000}"/>
    <cellStyle name="Comma 9 2 3 3 2" xfId="6348" xr:uid="{29EB6BD4-7190-4CC0-86D0-1F4DFF7F1B76}"/>
    <cellStyle name="Comma 9 2 3 4" xfId="4291" xr:uid="{00000000-0005-0000-0000-0000C2100000}"/>
    <cellStyle name="Comma 9 2 3 5" xfId="4292" xr:uid="{00000000-0005-0000-0000-0000C3100000}"/>
    <cellStyle name="Comma 9 2 3 6" xfId="4858" xr:uid="{A68BB29E-8351-4D7F-861D-8BB19A7C4F7C}"/>
    <cellStyle name="Comma 9 2 4" xfId="4293" xr:uid="{00000000-0005-0000-0000-0000C4100000}"/>
    <cellStyle name="Comma 9 2 4 2" xfId="4294" xr:uid="{00000000-0005-0000-0000-0000C5100000}"/>
    <cellStyle name="Comma 9 2 4 2 2" xfId="6349" xr:uid="{A4FE7FFD-2435-4AE7-9DEB-1C4E0351A05D}"/>
    <cellStyle name="Comma 9 2 4 3" xfId="4295" xr:uid="{00000000-0005-0000-0000-0000C6100000}"/>
    <cellStyle name="Comma 9 2 4 4" xfId="5393" xr:uid="{8E389ABD-B750-4713-9173-2DCF4A78AAE0}"/>
    <cellStyle name="Comma 9 2 5" xfId="4296" xr:uid="{00000000-0005-0000-0000-0000C7100000}"/>
    <cellStyle name="Comma 9 2 5 2" xfId="4297" xr:uid="{00000000-0005-0000-0000-0000C8100000}"/>
    <cellStyle name="Comma 9 2 5 2 2" xfId="6350" xr:uid="{C5249569-D4E6-447C-BE14-C53C82AD1445}"/>
    <cellStyle name="Comma 9 2 5 3" xfId="4298" xr:uid="{00000000-0005-0000-0000-0000C9100000}"/>
    <cellStyle name="Comma 9 2 5 4" xfId="5436" xr:uid="{F7779208-D228-4253-A275-8525FC26B34D}"/>
    <cellStyle name="Comma 9 2 6" xfId="4299" xr:uid="{00000000-0005-0000-0000-0000CA100000}"/>
    <cellStyle name="Comma 9 2 6 2" xfId="4300" xr:uid="{00000000-0005-0000-0000-0000CB100000}"/>
    <cellStyle name="Comma 9 2 6 2 2" xfId="6351" xr:uid="{F6E175FA-DBC0-4ED8-A81F-531CA9470A7F}"/>
    <cellStyle name="Comma 9 2 6 3" xfId="5518" xr:uid="{87DAC6FA-CF6D-4BAD-B27D-F7664D30FA95}"/>
    <cellStyle name="Comma 9 2 7" xfId="4301" xr:uid="{00000000-0005-0000-0000-0000CC100000}"/>
    <cellStyle name="Comma 9 2 7 2" xfId="4302" xr:uid="{00000000-0005-0000-0000-0000CD100000}"/>
    <cellStyle name="Comma 9 2 7 2 2" xfId="6352" xr:uid="{1221689B-71A1-4503-8A32-5EEF95F32F3D}"/>
    <cellStyle name="Comma 9 2 7 3" xfId="5600" xr:uid="{99832D91-E6ED-457A-A494-0B3772A5984E}"/>
    <cellStyle name="Comma 9 2 8" xfId="4303" xr:uid="{00000000-0005-0000-0000-0000CE100000}"/>
    <cellStyle name="Comma 9 2 8 2" xfId="4304" xr:uid="{00000000-0005-0000-0000-0000CF100000}"/>
    <cellStyle name="Comma 9 2 8 3" xfId="6353" xr:uid="{201177AC-220A-40D4-A246-F26ABA88E8CB}"/>
    <cellStyle name="Comma 9 2 9" xfId="4305" xr:uid="{00000000-0005-0000-0000-0000D0100000}"/>
    <cellStyle name="Comma 9 2 9 2" xfId="4306" xr:uid="{00000000-0005-0000-0000-0000D1100000}"/>
    <cellStyle name="Comma 9 2 9 3" xfId="6346" xr:uid="{61E461C7-4FC1-4FF3-906C-23C0BB300160}"/>
    <cellStyle name="Comma 9 3" xfId="4307" xr:uid="{00000000-0005-0000-0000-0000D2100000}"/>
    <cellStyle name="Comma 9 3 2" xfId="4308" xr:uid="{00000000-0005-0000-0000-0000D3100000}"/>
    <cellStyle name="Comma 9 3 2 2" xfId="4309" xr:uid="{00000000-0005-0000-0000-0000D4100000}"/>
    <cellStyle name="Comma 9 3 2 3" xfId="4310" xr:uid="{00000000-0005-0000-0000-0000D5100000}"/>
    <cellStyle name="Comma 9 3 2 4" xfId="4311" xr:uid="{00000000-0005-0000-0000-0000D6100000}"/>
    <cellStyle name="Comma 9 3 2 5" xfId="4312" xr:uid="{00000000-0005-0000-0000-0000D7100000}"/>
    <cellStyle name="Comma 9 3 2 6" xfId="4860" xr:uid="{936E8DB4-3BE1-437D-BD3B-8FCBF5EB92C9}"/>
    <cellStyle name="Comma 9 3 3" xfId="4313" xr:uid="{00000000-0005-0000-0000-0000D8100000}"/>
    <cellStyle name="Comma 9 3 3 2" xfId="5396" xr:uid="{903BA97A-C721-49F6-B9EB-BA8A39ED5EC6}"/>
    <cellStyle name="Comma 9 3 4" xfId="4314" xr:uid="{00000000-0005-0000-0000-0000D9100000}"/>
    <cellStyle name="Comma 9 3 4 2" xfId="6354" xr:uid="{5CE186EA-F4F8-433D-B821-5F5B96B88BD4}"/>
    <cellStyle name="Comma 9 3 5" xfId="4315" xr:uid="{00000000-0005-0000-0000-0000DA100000}"/>
    <cellStyle name="Comma 9 3 6" xfId="4316" xr:uid="{00000000-0005-0000-0000-0000DB100000}"/>
    <cellStyle name="Comma 9 3 7" xfId="4317" xr:uid="{00000000-0005-0000-0000-0000DC100000}"/>
    <cellStyle name="Comma 9 3 8" xfId="4859" xr:uid="{CFF01AF3-FCBC-41B1-B522-C002045C5AD3}"/>
    <cellStyle name="Comma 9 4" xfId="4318" xr:uid="{00000000-0005-0000-0000-0000DD100000}"/>
    <cellStyle name="Comma 9 4 2" xfId="4319" xr:uid="{00000000-0005-0000-0000-0000DE100000}"/>
    <cellStyle name="Comma 9 4 2 2" xfId="4320" xr:uid="{00000000-0005-0000-0000-0000DF100000}"/>
    <cellStyle name="Comma 9 4 2 3" xfId="5397" xr:uid="{40F16356-8C03-41E2-AD52-128E5EEBE560}"/>
    <cellStyle name="Comma 9 4 3" xfId="4321" xr:uid="{00000000-0005-0000-0000-0000E0100000}"/>
    <cellStyle name="Comma 9 4 3 2" xfId="6355" xr:uid="{67251C85-2289-4F7C-A9E4-56AD0F38128F}"/>
    <cellStyle name="Comma 9 4 4" xfId="4322" xr:uid="{00000000-0005-0000-0000-0000E1100000}"/>
    <cellStyle name="Comma 9 4 5" xfId="4323" xr:uid="{00000000-0005-0000-0000-0000E2100000}"/>
    <cellStyle name="Comma 9 4 6" xfId="4861" xr:uid="{268572AF-3D75-4F9F-923D-49708D00119C}"/>
    <cellStyle name="Comma 9 5" xfId="4324" xr:uid="{00000000-0005-0000-0000-0000E3100000}"/>
    <cellStyle name="Comma 9 5 2" xfId="4325" xr:uid="{00000000-0005-0000-0000-0000E4100000}"/>
    <cellStyle name="Comma 9 5 2 2" xfId="5398" xr:uid="{22D4D814-BFDD-4F29-9D73-FE6C7BB90883}"/>
    <cellStyle name="Comma 9 5 3" xfId="4326" xr:uid="{00000000-0005-0000-0000-0000E5100000}"/>
    <cellStyle name="Comma 9 5 3 2" xfId="6356" xr:uid="{B54270B7-94CC-4B82-BF41-D5DB8B01EF8A}"/>
    <cellStyle name="Comma 9 5 4" xfId="4862" xr:uid="{F107DA5D-F47C-4FAA-A14D-25355FA9D40F}"/>
    <cellStyle name="Comma 9 6" xfId="4327" xr:uid="{00000000-0005-0000-0000-0000E6100000}"/>
    <cellStyle name="Comma 9 6 2" xfId="4328" xr:uid="{00000000-0005-0000-0000-0000E7100000}"/>
    <cellStyle name="Comma 9 6 2 2" xfId="6357" xr:uid="{E52311F3-CB72-4607-94FA-7F2CE0C62D97}"/>
    <cellStyle name="Comma 9 6 3" xfId="4329" xr:uid="{00000000-0005-0000-0000-0000E8100000}"/>
    <cellStyle name="Comma 9 6 4" xfId="5392" xr:uid="{32FC90FF-945A-4E54-860E-12B520E8788C}"/>
    <cellStyle name="Comma 9 7" xfId="4330" xr:uid="{00000000-0005-0000-0000-0000E9100000}"/>
    <cellStyle name="Comma 9 7 2" xfId="4331" xr:uid="{00000000-0005-0000-0000-0000EA100000}"/>
    <cellStyle name="Comma 9 7 2 2" xfId="6358" xr:uid="{81D8B209-6980-436F-BEED-616162BBFDD4}"/>
    <cellStyle name="Comma 9 7 3" xfId="5415" xr:uid="{F8D554FE-D056-4459-B40B-CC69A658A897}"/>
    <cellStyle name="Comma 9 8" xfId="4332" xr:uid="{00000000-0005-0000-0000-0000EB100000}"/>
    <cellStyle name="Comma 9 8 2" xfId="4333" xr:uid="{00000000-0005-0000-0000-0000EC100000}"/>
    <cellStyle name="Comma 9 8 2 2" xfId="6359" xr:uid="{A8737ED6-BBC1-4609-8628-03B3A05895C9}"/>
    <cellStyle name="Comma 9 8 3" xfId="5497" xr:uid="{FAFCB2BA-70AE-48F1-B54C-E2E4700B231B}"/>
    <cellStyle name="Comma 9 9" xfId="4334" xr:uid="{00000000-0005-0000-0000-0000ED100000}"/>
    <cellStyle name="Comma 9 9 2" xfId="4335" xr:uid="{00000000-0005-0000-0000-0000EE100000}"/>
    <cellStyle name="Comma 9 9 2 2" xfId="6360" xr:uid="{9491FA02-1D07-4FAD-9306-6341E9B61303}"/>
    <cellStyle name="Comma 9 9 3" xfId="5579" xr:uid="{421CE2A5-4975-4540-93DE-B77620DE2A25}"/>
    <cellStyle name="Comma 90" xfId="4336" xr:uid="{00000000-0005-0000-0000-0000EF100000}"/>
    <cellStyle name="Comma 91" xfId="4337" xr:uid="{00000000-0005-0000-0000-0000F0100000}"/>
    <cellStyle name="Comma 92" xfId="4338" xr:uid="{00000000-0005-0000-0000-0000F1100000}"/>
    <cellStyle name="Comma 93" xfId="4339" xr:uid="{00000000-0005-0000-0000-0000F2100000}"/>
    <cellStyle name="Comma 94" xfId="4340" xr:uid="{00000000-0005-0000-0000-0000F3100000}"/>
    <cellStyle name="Comma 95" xfId="4341" xr:uid="{00000000-0005-0000-0000-0000F4100000}"/>
    <cellStyle name="Comma 96" xfId="4342" xr:uid="{00000000-0005-0000-0000-0000F5100000}"/>
    <cellStyle name="Comma 97" xfId="4343" xr:uid="{00000000-0005-0000-0000-0000F6100000}"/>
    <cellStyle name="Comma 98" xfId="4344" xr:uid="{00000000-0005-0000-0000-0000F7100000}"/>
    <cellStyle name="Comma 99" xfId="4345" xr:uid="{00000000-0005-0000-0000-0000F8100000}"/>
    <cellStyle name="Comma_Sheet1" xfId="4346" xr:uid="{00000000-0005-0000-0000-0000F9100000}"/>
    <cellStyle name="Currency 2" xfId="4347" xr:uid="{00000000-0005-0000-0000-0000FA100000}"/>
    <cellStyle name="Currency 2 2" xfId="4348" xr:uid="{00000000-0005-0000-0000-0000FB100000}"/>
    <cellStyle name="Currency 2 2 2" xfId="6361" xr:uid="{FD3D9EC2-42CD-499E-ABA6-4A011D1ECFCB}"/>
    <cellStyle name="Currency 2 2 3" xfId="5399" xr:uid="{531DAA26-CEA8-42D7-875C-FDA450BB5E99}"/>
    <cellStyle name="Currency 2 3" xfId="4349" xr:uid="{00000000-0005-0000-0000-0000FC100000}"/>
    <cellStyle name="Currency 2 4" xfId="4350" xr:uid="{00000000-0005-0000-0000-0000FD100000}"/>
    <cellStyle name="Currency 2 5" xfId="4863" xr:uid="{A6F663AD-5807-488A-BEBD-B04027EDF9B2}"/>
    <cellStyle name="Currency 3" xfId="4351" xr:uid="{00000000-0005-0000-0000-0000FE100000}"/>
    <cellStyle name="Currency 3 2" xfId="4352" xr:uid="{00000000-0005-0000-0000-0000FF100000}"/>
    <cellStyle name="Currency 3 3" xfId="4353" xr:uid="{00000000-0005-0000-0000-000000110000}"/>
    <cellStyle name="Currency 3 4" xfId="5400" xr:uid="{7EE47A5F-D4C1-4BB4-8164-BA5EAB820948}"/>
    <cellStyle name="Currency 4" xfId="4354" xr:uid="{00000000-0005-0000-0000-000001110000}"/>
    <cellStyle name="Currency 4 2" xfId="4355" xr:uid="{00000000-0005-0000-0000-000002110000}"/>
    <cellStyle name="Currency 4 3" xfId="4356" xr:uid="{00000000-0005-0000-0000-000003110000}"/>
    <cellStyle name="Currency 4 4" xfId="6362" xr:uid="{D42D070F-BD2F-4E79-913D-0C1CC2138189}"/>
    <cellStyle name="Explanatory Text 2" xfId="4357" xr:uid="{00000000-0005-0000-0000-000004110000}"/>
    <cellStyle name="Explanatory Text 2 2" xfId="4358" xr:uid="{00000000-0005-0000-0000-000005110000}"/>
    <cellStyle name="Explanatory Text 2 2 2" xfId="4359" xr:uid="{00000000-0005-0000-0000-000006110000}"/>
    <cellStyle name="Explanatory Text 2 2 2 2" xfId="5094" xr:uid="{C3819667-09EC-4E29-9D02-54501BCFFC91}"/>
    <cellStyle name="Explanatory Text 2 2 3" xfId="4865" xr:uid="{12F1251C-8F99-43CD-A84C-94FE754FCA9E}"/>
    <cellStyle name="Explanatory Text 2 3" xfId="4360" xr:uid="{00000000-0005-0000-0000-000007110000}"/>
    <cellStyle name="Explanatory Text 2 3 2" xfId="4866" xr:uid="{F32F2485-7A78-4D95-A426-2213F3973E1C}"/>
    <cellStyle name="Explanatory Text 2 4" xfId="4361" xr:uid="{00000000-0005-0000-0000-000008110000}"/>
    <cellStyle name="Explanatory Text 2 4 2" xfId="4867" xr:uid="{10A382BF-D2BA-4D99-97C4-FB788D38DB02}"/>
    <cellStyle name="Explanatory Text 2 5" xfId="4864" xr:uid="{72076585-FC0C-48AC-8C31-F075169C5618}"/>
    <cellStyle name="Explanatory Text 3" xfId="4362" xr:uid="{00000000-0005-0000-0000-000009110000}"/>
    <cellStyle name="Explanatory Text 3 2" xfId="4363" xr:uid="{00000000-0005-0000-0000-00000A110000}"/>
    <cellStyle name="Explanatory Text 3 2 2" xfId="4869" xr:uid="{0C0986A5-E9F9-4C3E-AE37-B5F2471FC87A}"/>
    <cellStyle name="Explanatory Text 3 3" xfId="4868" xr:uid="{74729909-D270-41F5-92F3-F5556A61EDBE}"/>
    <cellStyle name="Explanatory Text 4" xfId="4364" xr:uid="{00000000-0005-0000-0000-00000B110000}"/>
    <cellStyle name="Explanatory Text 4 2" xfId="4365" xr:uid="{00000000-0005-0000-0000-00000C110000}"/>
    <cellStyle name="Explanatory Text 4 2 2" xfId="4871" xr:uid="{080EF2D9-69E6-4938-9C10-90FD6F0A48A8}"/>
    <cellStyle name="Explanatory Text 4 3" xfId="4870" xr:uid="{7094B069-995F-486D-8309-18F02CA8D8C6}"/>
    <cellStyle name="Explanatory Text 5" xfId="4366" xr:uid="{00000000-0005-0000-0000-00000D110000}"/>
    <cellStyle name="Explanatory Text 5 2" xfId="4367" xr:uid="{00000000-0005-0000-0000-00000E110000}"/>
    <cellStyle name="Explanatory Text 5 2 2" xfId="4873" xr:uid="{6F05722B-1FD8-4AB1-B628-C6A0D32ACE26}"/>
    <cellStyle name="Explanatory Text 5 3" xfId="4872" xr:uid="{21F8B905-4FB7-4A35-8E9E-CFE2DE464DB3}"/>
    <cellStyle name="Explanatory Text 6" xfId="4368" xr:uid="{00000000-0005-0000-0000-00000F110000}"/>
    <cellStyle name="Explanatory Text 6 2" xfId="4369" xr:uid="{00000000-0005-0000-0000-000010110000}"/>
    <cellStyle name="Explanatory Text 6 2 2" xfId="4875" xr:uid="{BD5741C2-1401-4D33-8644-2119951CF352}"/>
    <cellStyle name="Explanatory Text 6 3" xfId="4874" xr:uid="{98104277-4073-4995-8A24-FF51E3177BBD}"/>
    <cellStyle name="Good 2" xfId="4370" xr:uid="{00000000-0005-0000-0000-000011110000}"/>
    <cellStyle name="Good 2 2" xfId="4371" xr:uid="{00000000-0005-0000-0000-000012110000}"/>
    <cellStyle name="Good 2 2 2" xfId="4372" xr:uid="{00000000-0005-0000-0000-000013110000}"/>
    <cellStyle name="Good 2 2 2 2" xfId="5095" xr:uid="{D2BEFB48-D8BD-4918-B010-D82D1B3F6A44}"/>
    <cellStyle name="Good 2 2 3" xfId="4877" xr:uid="{25519BA3-E27C-4982-830A-4CD4BEDFD9B3}"/>
    <cellStyle name="Good 2 3" xfId="4373" xr:uid="{00000000-0005-0000-0000-000014110000}"/>
    <cellStyle name="Good 2 3 2" xfId="4878" xr:uid="{A48CA3A5-400E-4598-84A9-D1322222475C}"/>
    <cellStyle name="Good 2 4" xfId="4374" xr:uid="{00000000-0005-0000-0000-000015110000}"/>
    <cellStyle name="Good 2 4 2" xfId="4879" xr:uid="{F2943373-0FC7-4514-B32A-7C4BDF77D9B6}"/>
    <cellStyle name="Good 2 5" xfId="4876" xr:uid="{97107BE1-EBE6-44FF-89FB-1A7E43160E3A}"/>
    <cellStyle name="Good 3" xfId="4375" xr:uid="{00000000-0005-0000-0000-000016110000}"/>
    <cellStyle name="Good 3 2" xfId="4376" xr:uid="{00000000-0005-0000-0000-000017110000}"/>
    <cellStyle name="Good 3 2 2" xfId="4881" xr:uid="{94AE4950-4934-4100-BD31-E7FE486D6D91}"/>
    <cellStyle name="Good 3 3" xfId="4880" xr:uid="{29150694-5A16-47CC-8769-FB22F1A40DAE}"/>
    <cellStyle name="Good 4" xfId="4377" xr:uid="{00000000-0005-0000-0000-000018110000}"/>
    <cellStyle name="Good 4 2" xfId="4378" xr:uid="{00000000-0005-0000-0000-000019110000}"/>
    <cellStyle name="Good 4 2 2" xfId="4883" xr:uid="{418035EF-0482-4CE3-B2D7-6F53A1CD3943}"/>
    <cellStyle name="Good 4 3" xfId="4882" xr:uid="{BC310627-7FD7-4729-8590-17E1504263E2}"/>
    <cellStyle name="Good 5" xfId="4379" xr:uid="{00000000-0005-0000-0000-00001A110000}"/>
    <cellStyle name="Good 5 2" xfId="4380" xr:uid="{00000000-0005-0000-0000-00001B110000}"/>
    <cellStyle name="Good 5 2 2" xfId="4885" xr:uid="{6121EDD6-5FA5-4115-896A-A758B597C243}"/>
    <cellStyle name="Good 5 3" xfId="4884" xr:uid="{3CB368F9-DB88-437F-B7D7-E23A3660D727}"/>
    <cellStyle name="Good 6" xfId="4381" xr:uid="{00000000-0005-0000-0000-00001C110000}"/>
    <cellStyle name="Good 6 2" xfId="4382" xr:uid="{00000000-0005-0000-0000-00001D110000}"/>
    <cellStyle name="Good 6 2 2" xfId="4887" xr:uid="{D860C6E3-441A-4828-BC7E-63556FCF8259}"/>
    <cellStyle name="Good 6 3" xfId="4886" xr:uid="{25E37612-70E7-45E9-8BE0-987FF41906AF}"/>
    <cellStyle name="Heading 1 2" xfId="4383" xr:uid="{00000000-0005-0000-0000-00001E110000}"/>
    <cellStyle name="Heading 1 2 2" xfId="4384" xr:uid="{00000000-0005-0000-0000-00001F110000}"/>
    <cellStyle name="Heading 1 2 2 2" xfId="4385" xr:uid="{00000000-0005-0000-0000-000020110000}"/>
    <cellStyle name="Heading 1 2 2 2 2" xfId="5096" xr:uid="{EF4A4A8C-3554-4B8F-BEBF-3D38F7C0A744}"/>
    <cellStyle name="Heading 1 2 2 3" xfId="4889" xr:uid="{56091B7D-D51C-4150-B432-FF9B4C00728F}"/>
    <cellStyle name="Heading 1 2 3" xfId="4386" xr:uid="{00000000-0005-0000-0000-000021110000}"/>
    <cellStyle name="Heading 1 2 3 2" xfId="4890" xr:uid="{B324FC53-C0FF-4DB4-A803-5795D7E39D56}"/>
    <cellStyle name="Heading 1 2 4" xfId="4387" xr:uid="{00000000-0005-0000-0000-000022110000}"/>
    <cellStyle name="Heading 1 2 4 2" xfId="4891" xr:uid="{D5F1EE0D-3FAA-49F3-B82F-D63B6E0204C6}"/>
    <cellStyle name="Heading 1 2 5" xfId="4888" xr:uid="{0E5C2DB7-1856-467C-B517-BB13D3B8C260}"/>
    <cellStyle name="Heading 1 3" xfId="4388" xr:uid="{00000000-0005-0000-0000-000023110000}"/>
    <cellStyle name="Heading 1 3 2" xfId="4389" xr:uid="{00000000-0005-0000-0000-000024110000}"/>
    <cellStyle name="Heading 1 3 2 2" xfId="4893" xr:uid="{C87396D4-0C6F-4B7E-A1CA-0D93B070DC65}"/>
    <cellStyle name="Heading 1 3 3" xfId="4892" xr:uid="{85A99972-1AF8-4DA1-80A8-7957C1747D6C}"/>
    <cellStyle name="Heading 1 4" xfId="4390" xr:uid="{00000000-0005-0000-0000-000025110000}"/>
    <cellStyle name="Heading 1 4 2" xfId="4391" xr:uid="{00000000-0005-0000-0000-000026110000}"/>
    <cellStyle name="Heading 1 4 2 2" xfId="4895" xr:uid="{7E6B0058-15BA-4F27-BDBE-BA898AD68A59}"/>
    <cellStyle name="Heading 1 4 3" xfId="4894" xr:uid="{136F9E2B-52B6-4690-8F45-274E30DE3B54}"/>
    <cellStyle name="Heading 1 5" xfId="4392" xr:uid="{00000000-0005-0000-0000-000027110000}"/>
    <cellStyle name="Heading 1 5 2" xfId="4393" xr:uid="{00000000-0005-0000-0000-000028110000}"/>
    <cellStyle name="Heading 1 5 2 2" xfId="4897" xr:uid="{E30CBA6D-8586-487C-954D-6E1203D5466E}"/>
    <cellStyle name="Heading 1 5 3" xfId="4896" xr:uid="{D9B92241-A033-45D9-A834-E0D079EB4B53}"/>
    <cellStyle name="Heading 1 6" xfId="4394" xr:uid="{00000000-0005-0000-0000-000029110000}"/>
    <cellStyle name="Heading 1 6 2" xfId="4395" xr:uid="{00000000-0005-0000-0000-00002A110000}"/>
    <cellStyle name="Heading 1 6 2 2" xfId="4899" xr:uid="{8179A360-6198-4D39-9BB9-2835B82E0980}"/>
    <cellStyle name="Heading 1 6 3" xfId="4898" xr:uid="{730D2A9C-7F13-4305-B6A7-74C443C1F8D0}"/>
    <cellStyle name="Heading 2 2" xfId="4396" xr:uid="{00000000-0005-0000-0000-00002B110000}"/>
    <cellStyle name="Heading 2 2 2" xfId="4397" xr:uid="{00000000-0005-0000-0000-00002C110000}"/>
    <cellStyle name="Heading 2 2 2 2" xfId="4398" xr:uid="{00000000-0005-0000-0000-00002D110000}"/>
    <cellStyle name="Heading 2 2 2 2 2" xfId="5097" xr:uid="{6520337D-7D8C-472B-ABEE-9F114481250B}"/>
    <cellStyle name="Heading 2 2 2 3" xfId="4901" xr:uid="{07EE8A95-2F30-4E32-A7CD-53E2F9FC7277}"/>
    <cellStyle name="Heading 2 2 3" xfId="4399" xr:uid="{00000000-0005-0000-0000-00002E110000}"/>
    <cellStyle name="Heading 2 2 3 2" xfId="4902" xr:uid="{C588EE2D-7A4E-48CE-9E51-B5CB78645922}"/>
    <cellStyle name="Heading 2 2 4" xfId="4400" xr:uid="{00000000-0005-0000-0000-00002F110000}"/>
    <cellStyle name="Heading 2 2 4 2" xfId="4903" xr:uid="{FFD38641-AA45-491E-BD16-40ED637BC642}"/>
    <cellStyle name="Heading 2 2 5" xfId="4900" xr:uid="{EA9DCA6F-CD5C-4B57-9B79-482C962E30D6}"/>
    <cellStyle name="Heading 2 3" xfId="4401" xr:uid="{00000000-0005-0000-0000-000030110000}"/>
    <cellStyle name="Heading 2 3 2" xfId="4402" xr:uid="{00000000-0005-0000-0000-000031110000}"/>
    <cellStyle name="Heading 2 3 2 2" xfId="4905" xr:uid="{4D441B61-3395-4CCE-B4DB-649E73D1EF83}"/>
    <cellStyle name="Heading 2 3 3" xfId="4904" xr:uid="{0CA0470E-5C59-4513-9D6E-C859BA892D79}"/>
    <cellStyle name="Heading 2 4" xfId="4403" xr:uid="{00000000-0005-0000-0000-000032110000}"/>
    <cellStyle name="Heading 2 4 2" xfId="4404" xr:uid="{00000000-0005-0000-0000-000033110000}"/>
    <cellStyle name="Heading 2 4 2 2" xfId="4907" xr:uid="{A4935663-DE33-476A-8158-8A939C7BBFD6}"/>
    <cellStyle name="Heading 2 4 3" xfId="4906" xr:uid="{B2A0F639-89AC-49E9-8442-1C879A850EB5}"/>
    <cellStyle name="Heading 2 5" xfId="4405" xr:uid="{00000000-0005-0000-0000-000034110000}"/>
    <cellStyle name="Heading 2 5 2" xfId="4406" xr:uid="{00000000-0005-0000-0000-000035110000}"/>
    <cellStyle name="Heading 2 5 2 2" xfId="4909" xr:uid="{020093B2-4319-4086-911E-4886DDE3AD93}"/>
    <cellStyle name="Heading 2 5 3" xfId="4908" xr:uid="{FE3E197A-82A7-41B4-8C26-630F728FD68B}"/>
    <cellStyle name="Heading 2 6" xfId="4407" xr:uid="{00000000-0005-0000-0000-000036110000}"/>
    <cellStyle name="Heading 2 6 2" xfId="4408" xr:uid="{00000000-0005-0000-0000-000037110000}"/>
    <cellStyle name="Heading 2 6 2 2" xfId="4911" xr:uid="{399C27DB-D4D0-491F-8499-F7FB1FAFE6F2}"/>
    <cellStyle name="Heading 2 6 3" xfId="4910" xr:uid="{28425250-F039-4A60-9D05-F29FC6B3A133}"/>
    <cellStyle name="Heading 3 2" xfId="4409" xr:uid="{00000000-0005-0000-0000-000038110000}"/>
    <cellStyle name="Heading 3 2 2" xfId="4410" xr:uid="{00000000-0005-0000-0000-000039110000}"/>
    <cellStyle name="Heading 3 2 2 2" xfId="4411" xr:uid="{00000000-0005-0000-0000-00003A110000}"/>
    <cellStyle name="Heading 3 2 2 2 2" xfId="5098" xr:uid="{A23BDAFE-A4C1-47A3-9978-D7E49F741FB9}"/>
    <cellStyle name="Heading 3 2 2 3" xfId="4913" xr:uid="{AE3B407E-A1DD-47DC-82E1-F11107A10895}"/>
    <cellStyle name="Heading 3 2 3" xfId="4412" xr:uid="{00000000-0005-0000-0000-00003B110000}"/>
    <cellStyle name="Heading 3 2 3 2" xfId="4914" xr:uid="{13168DC3-3071-4F38-B973-4793BBA28F77}"/>
    <cellStyle name="Heading 3 2 4" xfId="4413" xr:uid="{00000000-0005-0000-0000-00003C110000}"/>
    <cellStyle name="Heading 3 2 4 2" xfId="4915" xr:uid="{0BC981FE-DCBD-402E-8FA3-A890E1A3A955}"/>
    <cellStyle name="Heading 3 2 5" xfId="4912" xr:uid="{4CE21B75-E1CA-4EC3-AED9-32058A50154C}"/>
    <cellStyle name="Heading 3 3" xfId="4414" xr:uid="{00000000-0005-0000-0000-00003D110000}"/>
    <cellStyle name="Heading 3 3 2" xfId="4415" xr:uid="{00000000-0005-0000-0000-00003E110000}"/>
    <cellStyle name="Heading 3 3 2 2" xfId="4917" xr:uid="{BFAEC3C7-88C0-4729-9B7E-5330D73D029D}"/>
    <cellStyle name="Heading 3 3 3" xfId="4916" xr:uid="{5EAFE494-B417-4E87-9085-0A394E235C07}"/>
    <cellStyle name="Heading 3 4" xfId="4416" xr:uid="{00000000-0005-0000-0000-00003F110000}"/>
    <cellStyle name="Heading 3 4 2" xfId="4417" xr:uid="{00000000-0005-0000-0000-000040110000}"/>
    <cellStyle name="Heading 3 4 2 2" xfId="4919" xr:uid="{AABE0022-1865-4249-B655-69EEB966E371}"/>
    <cellStyle name="Heading 3 4 3" xfId="4918" xr:uid="{ACF8DDF6-A89C-49ED-93E8-523FE6E3A454}"/>
    <cellStyle name="Heading 3 5" xfId="4418" xr:uid="{00000000-0005-0000-0000-000041110000}"/>
    <cellStyle name="Heading 3 5 2" xfId="4419" xr:uid="{00000000-0005-0000-0000-000042110000}"/>
    <cellStyle name="Heading 3 5 2 2" xfId="4921" xr:uid="{F1285275-1E25-4B4C-BDDC-ED1C0A1C7004}"/>
    <cellStyle name="Heading 3 5 3" xfId="4920" xr:uid="{D022E4EB-279C-48D7-A395-5CA65628F908}"/>
    <cellStyle name="Heading 3 6" xfId="4420" xr:uid="{00000000-0005-0000-0000-000043110000}"/>
    <cellStyle name="Heading 3 6 2" xfId="4421" xr:uid="{00000000-0005-0000-0000-000044110000}"/>
    <cellStyle name="Heading 3 6 2 2" xfId="4923" xr:uid="{E8CA6E03-CDEE-407D-867A-9B8571C2DDC1}"/>
    <cellStyle name="Heading 3 6 3" xfId="4922" xr:uid="{3C60A9A1-9BE5-4AC2-A440-E5C653563B57}"/>
    <cellStyle name="Heading 4 2" xfId="4422" xr:uid="{00000000-0005-0000-0000-000045110000}"/>
    <cellStyle name="Heading 4 2 2" xfId="4423" xr:uid="{00000000-0005-0000-0000-000046110000}"/>
    <cellStyle name="Heading 4 2 2 2" xfId="4424" xr:uid="{00000000-0005-0000-0000-000047110000}"/>
    <cellStyle name="Heading 4 2 2 2 2" xfId="5099" xr:uid="{77BD3371-30FF-4E22-8473-8F5569FA7757}"/>
    <cellStyle name="Heading 4 2 2 3" xfId="4925" xr:uid="{012732F2-F1E3-41F8-92BF-376AFF08268D}"/>
    <cellStyle name="Heading 4 2 3" xfId="4425" xr:uid="{00000000-0005-0000-0000-000048110000}"/>
    <cellStyle name="Heading 4 2 3 2" xfId="4926" xr:uid="{18587F18-0B0E-45D9-9186-0D26919F88A3}"/>
    <cellStyle name="Heading 4 2 4" xfId="4426" xr:uid="{00000000-0005-0000-0000-000049110000}"/>
    <cellStyle name="Heading 4 2 4 2" xfId="4927" xr:uid="{3E7DB147-3100-43A4-8290-AD1F9CDBBD98}"/>
    <cellStyle name="Heading 4 2 5" xfId="4924" xr:uid="{A63D5043-D203-4E10-9032-6790D54BADC1}"/>
    <cellStyle name="Heading 4 3" xfId="4427" xr:uid="{00000000-0005-0000-0000-00004A110000}"/>
    <cellStyle name="Heading 4 3 2" xfId="4428" xr:uid="{00000000-0005-0000-0000-00004B110000}"/>
    <cellStyle name="Heading 4 3 2 2" xfId="4929" xr:uid="{3C8A65ED-8C8F-4833-9D3E-ACD57CEE04FD}"/>
    <cellStyle name="Heading 4 3 3" xfId="4928" xr:uid="{BD24C5A9-51C5-4CBE-93E8-74E287C53ABF}"/>
    <cellStyle name="Heading 4 4" xfId="4429" xr:uid="{00000000-0005-0000-0000-00004C110000}"/>
    <cellStyle name="Heading 4 4 2" xfId="4430" xr:uid="{00000000-0005-0000-0000-00004D110000}"/>
    <cellStyle name="Heading 4 4 2 2" xfId="4931" xr:uid="{B5A929B5-F110-4A28-8D81-B51CE6CD0832}"/>
    <cellStyle name="Heading 4 4 3" xfId="4930" xr:uid="{568E14AB-3C87-4D11-B9CE-6F7F0F07D89B}"/>
    <cellStyle name="Heading 4 5" xfId="4431" xr:uid="{00000000-0005-0000-0000-00004E110000}"/>
    <cellStyle name="Heading 4 5 2" xfId="4432" xr:uid="{00000000-0005-0000-0000-00004F110000}"/>
    <cellStyle name="Heading 4 5 2 2" xfId="4933" xr:uid="{880F23AF-07A2-4F7C-B1B4-537FB47D65BA}"/>
    <cellStyle name="Heading 4 5 3" xfId="4932" xr:uid="{7E7DA66A-ACCA-495B-A1E7-E77748946C8D}"/>
    <cellStyle name="Heading 4 6" xfId="4433" xr:uid="{00000000-0005-0000-0000-000050110000}"/>
    <cellStyle name="Heading 4 6 2" xfId="4434" xr:uid="{00000000-0005-0000-0000-000051110000}"/>
    <cellStyle name="Heading 4 6 2 2" xfId="4935" xr:uid="{4CAC9E64-F9C2-4A25-A038-8F0E28AA3528}"/>
    <cellStyle name="Heading 4 6 3" xfId="4934" xr:uid="{43830131-8C59-460D-AE98-492372422F5C}"/>
    <cellStyle name="Hyperlink 2" xfId="4435" xr:uid="{00000000-0005-0000-0000-000052110000}"/>
    <cellStyle name="Hyperlink 2 2" xfId="4436" xr:uid="{00000000-0005-0000-0000-000053110000}"/>
    <cellStyle name="Hyperlink 2 2 2" xfId="5100" xr:uid="{98CB5CC3-003D-4C1A-9071-9443B098B882}"/>
    <cellStyle name="Hyperlink 2 3" xfId="4936" xr:uid="{A53848C7-0D1C-426A-8B5F-80FA0AC86F3F}"/>
    <cellStyle name="Hyperlink 3" xfId="5085" xr:uid="{CA9F70B5-23FD-485A-B6BD-C3FEF748A0B5}"/>
    <cellStyle name="Input 2" xfId="4437" xr:uid="{00000000-0005-0000-0000-000054110000}"/>
    <cellStyle name="Input 2 2" xfId="4438" xr:uid="{00000000-0005-0000-0000-000055110000}"/>
    <cellStyle name="Input 2 2 2" xfId="4439" xr:uid="{00000000-0005-0000-0000-000056110000}"/>
    <cellStyle name="Input 2 2 2 2" xfId="5101" xr:uid="{C8C0C1E3-F3F9-4D61-B9C2-AA2DC5031276}"/>
    <cellStyle name="Input 2 2 3" xfId="4938" xr:uid="{7C7A063A-26EF-446D-81A1-01C82D2C7B42}"/>
    <cellStyle name="Input 2 3" xfId="4440" xr:uid="{00000000-0005-0000-0000-000057110000}"/>
    <cellStyle name="Input 2 3 2" xfId="4939" xr:uid="{CF1C20C9-6579-404C-8AF1-FCCB37A389B8}"/>
    <cellStyle name="Input 2 4" xfId="4441" xr:uid="{00000000-0005-0000-0000-000058110000}"/>
    <cellStyle name="Input 2 4 2" xfId="4940" xr:uid="{AFB7C0B2-47C2-496F-953D-3D9F8E3E64E8}"/>
    <cellStyle name="Input 2 5" xfId="4937" xr:uid="{4C7BC647-60EC-4923-A919-2F4DD3E28F10}"/>
    <cellStyle name="Input 3" xfId="4442" xr:uid="{00000000-0005-0000-0000-000059110000}"/>
    <cellStyle name="Input 3 2" xfId="4443" xr:uid="{00000000-0005-0000-0000-00005A110000}"/>
    <cellStyle name="Input 3 2 2" xfId="4942" xr:uid="{20FA8DDE-3EB4-44C0-B116-9EAB58702619}"/>
    <cellStyle name="Input 3 3" xfId="4941" xr:uid="{7DD1E2F5-CADD-49FB-B802-E195538AE763}"/>
    <cellStyle name="Input 4" xfId="4444" xr:uid="{00000000-0005-0000-0000-00005B110000}"/>
    <cellStyle name="Input 4 2" xfId="4445" xr:uid="{00000000-0005-0000-0000-00005C110000}"/>
    <cellStyle name="Input 4 2 2" xfId="4944" xr:uid="{927A210C-4E7F-42C2-942D-629052D6C5F6}"/>
    <cellStyle name="Input 4 3" xfId="4943" xr:uid="{F992FA19-C6A4-47DE-8D8A-265AC43318A6}"/>
    <cellStyle name="Input 5" xfId="4446" xr:uid="{00000000-0005-0000-0000-00005D110000}"/>
    <cellStyle name="Input 5 2" xfId="4447" xr:uid="{00000000-0005-0000-0000-00005E110000}"/>
    <cellStyle name="Input 5 2 2" xfId="4946" xr:uid="{00900C88-1585-48C3-B852-CB525B8C8631}"/>
    <cellStyle name="Input 5 3" xfId="4945" xr:uid="{760A1B37-8A21-4AC1-8D84-0625D17903A3}"/>
    <cellStyle name="Input 6" xfId="4448" xr:uid="{00000000-0005-0000-0000-00005F110000}"/>
    <cellStyle name="Input 6 2" xfId="4449" xr:uid="{00000000-0005-0000-0000-000060110000}"/>
    <cellStyle name="Input 6 2 2" xfId="4948" xr:uid="{E83CD3CD-86C2-4F9F-9A9D-99817105504B}"/>
    <cellStyle name="Input 6 3" xfId="4947" xr:uid="{754FD1EC-7274-42B2-9107-003637A847F3}"/>
    <cellStyle name="Left heading" xfId="4450" xr:uid="{00000000-0005-0000-0000-000061110000}"/>
    <cellStyle name="Left heading 2" xfId="5651" xr:uid="{7CF1D503-8583-4822-8790-66FD530E1D0E}"/>
    <cellStyle name="Linked Cell 2" xfId="4451" xr:uid="{00000000-0005-0000-0000-000062110000}"/>
    <cellStyle name="Linked Cell 2 2" xfId="4452" xr:uid="{00000000-0005-0000-0000-000063110000}"/>
    <cellStyle name="Linked Cell 2 2 2" xfId="4453" xr:uid="{00000000-0005-0000-0000-000064110000}"/>
    <cellStyle name="Linked Cell 2 2 2 2" xfId="5102" xr:uid="{B9DBEA4E-8C36-4FED-89B9-C3DAEC515C5B}"/>
    <cellStyle name="Linked Cell 2 2 3" xfId="4950" xr:uid="{1C0AD4A9-1C88-46DA-8C81-ED0B304F2968}"/>
    <cellStyle name="Linked Cell 2 3" xfId="4454" xr:uid="{00000000-0005-0000-0000-000065110000}"/>
    <cellStyle name="Linked Cell 2 3 2" xfId="4951" xr:uid="{876C6515-81B0-4A1B-AD31-35C43944CCB8}"/>
    <cellStyle name="Linked Cell 2 4" xfId="4455" xr:uid="{00000000-0005-0000-0000-000066110000}"/>
    <cellStyle name="Linked Cell 2 4 2" xfId="4952" xr:uid="{FC829645-01FC-4219-93E7-8547E57E6E36}"/>
    <cellStyle name="Linked Cell 2 5" xfId="4949" xr:uid="{BF5BB70E-E8A2-43EE-A680-FD40C7667A0E}"/>
    <cellStyle name="Linked Cell 3" xfId="4456" xr:uid="{00000000-0005-0000-0000-000067110000}"/>
    <cellStyle name="Linked Cell 3 2" xfId="4457" xr:uid="{00000000-0005-0000-0000-000068110000}"/>
    <cellStyle name="Linked Cell 3 2 2" xfId="4954" xr:uid="{DEBED786-E571-423A-8C08-D55EAC881DA8}"/>
    <cellStyle name="Linked Cell 3 3" xfId="4953" xr:uid="{00CD56B2-059A-41E7-BF97-BE1F47F64A09}"/>
    <cellStyle name="Linked Cell 4" xfId="4458" xr:uid="{00000000-0005-0000-0000-000069110000}"/>
    <cellStyle name="Linked Cell 4 2" xfId="4459" xr:uid="{00000000-0005-0000-0000-00006A110000}"/>
    <cellStyle name="Linked Cell 4 2 2" xfId="4956" xr:uid="{9339FA0A-EA0C-4D1D-B766-1CA76AD1DA45}"/>
    <cellStyle name="Linked Cell 4 3" xfId="4955" xr:uid="{6F52AE31-9807-4B55-B68F-64275B76EC50}"/>
    <cellStyle name="Linked Cell 5" xfId="4460" xr:uid="{00000000-0005-0000-0000-00006B110000}"/>
    <cellStyle name="Linked Cell 5 2" xfId="4461" xr:uid="{00000000-0005-0000-0000-00006C110000}"/>
    <cellStyle name="Linked Cell 5 2 2" xfId="4958" xr:uid="{E2EC79CE-D4BA-4552-BF03-3FEAECA0AE70}"/>
    <cellStyle name="Linked Cell 5 3" xfId="4957" xr:uid="{868CDF2A-D64C-4277-9A3F-6EBE8DE5D603}"/>
    <cellStyle name="Linked Cell 6" xfId="4462" xr:uid="{00000000-0005-0000-0000-00006D110000}"/>
    <cellStyle name="Linked Cell 6 2" xfId="4463" xr:uid="{00000000-0005-0000-0000-00006E110000}"/>
    <cellStyle name="Linked Cell 6 2 2" xfId="4960" xr:uid="{28D332BE-40F5-4FF1-92C8-7CD27EDD6F49}"/>
    <cellStyle name="Linked Cell 6 3" xfId="4959" xr:uid="{FE72A8C5-812A-44BE-81DB-70DCC40AFBCA}"/>
    <cellStyle name="Neutral 2" xfId="4464" xr:uid="{00000000-0005-0000-0000-00006F110000}"/>
    <cellStyle name="Neutral 2 2" xfId="4465" xr:uid="{00000000-0005-0000-0000-000070110000}"/>
    <cellStyle name="Neutral 2 2 2" xfId="4466" xr:uid="{00000000-0005-0000-0000-000071110000}"/>
    <cellStyle name="Neutral 2 2 2 2" xfId="5103" xr:uid="{773FA76D-4861-4352-9FD5-0059B039F2B2}"/>
    <cellStyle name="Neutral 2 2 3" xfId="4962" xr:uid="{C05DF204-4BF5-4C5A-B3B1-93FBFD64ED03}"/>
    <cellStyle name="Neutral 2 3" xfId="4467" xr:uid="{00000000-0005-0000-0000-000072110000}"/>
    <cellStyle name="Neutral 2 3 2" xfId="4963" xr:uid="{609E5FF4-2AB7-4074-8BF4-8C6B09CF41FD}"/>
    <cellStyle name="Neutral 2 4" xfId="4468" xr:uid="{00000000-0005-0000-0000-000073110000}"/>
    <cellStyle name="Neutral 2 4 2" xfId="4964" xr:uid="{BC0D65D9-1BFB-40A6-904A-E96CA5EABD82}"/>
    <cellStyle name="Neutral 2 5" xfId="4961" xr:uid="{90C8615E-8ED2-426C-947A-3FB3CE237113}"/>
    <cellStyle name="Neutral 3" xfId="4469" xr:uid="{00000000-0005-0000-0000-000074110000}"/>
    <cellStyle name="Neutral 3 2" xfId="4470" xr:uid="{00000000-0005-0000-0000-000075110000}"/>
    <cellStyle name="Neutral 3 2 2" xfId="4966" xr:uid="{5EFB69DB-BE26-4E22-911B-F4F546C38199}"/>
    <cellStyle name="Neutral 3 3" xfId="4965" xr:uid="{F262D2E2-2CA4-4842-ADEA-043145093F91}"/>
    <cellStyle name="Neutral 4" xfId="4471" xr:uid="{00000000-0005-0000-0000-000076110000}"/>
    <cellStyle name="Neutral 4 2" xfId="4472" xr:uid="{00000000-0005-0000-0000-000077110000}"/>
    <cellStyle name="Neutral 4 2 2" xfId="4968" xr:uid="{069E27D2-D985-4DD8-A579-E24626F60990}"/>
    <cellStyle name="Neutral 4 3" xfId="4967" xr:uid="{3A7E8C03-A5FC-4C04-8A59-660E597A5790}"/>
    <cellStyle name="Neutral 5" xfId="4473" xr:uid="{00000000-0005-0000-0000-000078110000}"/>
    <cellStyle name="Neutral 5 2" xfId="4474" xr:uid="{00000000-0005-0000-0000-000079110000}"/>
    <cellStyle name="Neutral 5 2 2" xfId="4970" xr:uid="{8273DE42-5447-4C4D-8563-761C72FFE7DA}"/>
    <cellStyle name="Neutral 5 3" xfId="4969" xr:uid="{6BF00477-3FF4-4659-BE7D-AA441A143480}"/>
    <cellStyle name="Neutral 6" xfId="4475" xr:uid="{00000000-0005-0000-0000-00007A110000}"/>
    <cellStyle name="Neutral 6 2" xfId="4476" xr:uid="{00000000-0005-0000-0000-00007B110000}"/>
    <cellStyle name="Neutral 6 2 2" xfId="4972" xr:uid="{F0FCA4D1-3F19-4847-9331-00E20602F72E}"/>
    <cellStyle name="Neutral 6 3" xfId="4971" xr:uid="{4FF7582C-8151-4144-9358-D1B180DFF7E3}"/>
    <cellStyle name="Normal" xfId="0" builtinId="0"/>
    <cellStyle name="Normal 10" xfId="4477" xr:uid="{00000000-0005-0000-0000-00007D110000}"/>
    <cellStyle name="Normal 10 2" xfId="4478" xr:uid="{00000000-0005-0000-0000-00007E110000}"/>
    <cellStyle name="Normal 10 2 2" xfId="4974" xr:uid="{5491A66F-0229-46C1-9489-DB9D8898041C}"/>
    <cellStyle name="Normal 10 3" xfId="4973" xr:uid="{BA9B6C71-3B73-403B-BD5A-99C99776294B}"/>
    <cellStyle name="Normal 11" xfId="4479" xr:uid="{00000000-0005-0000-0000-00007F110000}"/>
    <cellStyle name="Normal 11 2" xfId="4480" xr:uid="{00000000-0005-0000-0000-000080110000}"/>
    <cellStyle name="Normal 11 2 2" xfId="4976" xr:uid="{0639D99B-5D4B-4C21-9EF3-6424C14CA6B7}"/>
    <cellStyle name="Normal 11 3" xfId="4481" xr:uid="{00000000-0005-0000-0000-000081110000}"/>
    <cellStyle name="Normal 11 3 2" xfId="4977" xr:uid="{8ECD7BBD-0149-4906-BDA7-5CA0815B421E}"/>
    <cellStyle name="Normal 11 4" xfId="4975" xr:uid="{161BD479-D220-426F-8FBA-1322AE1ABE26}"/>
    <cellStyle name="Normal 12" xfId="4482" xr:uid="{00000000-0005-0000-0000-000082110000}"/>
    <cellStyle name="Normal 12 2" xfId="4483" xr:uid="{00000000-0005-0000-0000-000083110000}"/>
    <cellStyle name="Normal 12 2 2" xfId="4979" xr:uid="{BED1878E-E039-4DCE-BF72-F74B13ACCE96}"/>
    <cellStyle name="Normal 12 3" xfId="4484" xr:uid="{00000000-0005-0000-0000-000084110000}"/>
    <cellStyle name="Normal 12 3 2" xfId="4980" xr:uid="{8FE78AD9-5588-4342-BA7E-129C70263813}"/>
    <cellStyle name="Normal 12 4" xfId="4978" xr:uid="{7D900833-B6EF-4046-B6EA-B2135657C035}"/>
    <cellStyle name="Normal 13" xfId="4485" xr:uid="{00000000-0005-0000-0000-000085110000}"/>
    <cellStyle name="Normal 13 2" xfId="4486" xr:uid="{00000000-0005-0000-0000-000086110000}"/>
    <cellStyle name="Normal 13 2 2" xfId="4982" xr:uid="{B3C651D2-5D42-415A-AFAB-FACF58685BDE}"/>
    <cellStyle name="Normal 13 3" xfId="4487" xr:uid="{00000000-0005-0000-0000-000087110000}"/>
    <cellStyle name="Normal 13 3 2" xfId="4983" xr:uid="{0C0FEEA3-0BF2-4B98-A69C-97E2B26DA0A9}"/>
    <cellStyle name="Normal 13 4" xfId="4981" xr:uid="{1153323D-D772-4401-9024-8D421956B257}"/>
    <cellStyle name="Normal 14" xfId="4488" xr:uid="{00000000-0005-0000-0000-000088110000}"/>
    <cellStyle name="Normal 14 2" xfId="4489" xr:uid="{00000000-0005-0000-0000-000089110000}"/>
    <cellStyle name="Normal 14 2 2" xfId="4985" xr:uid="{F466497D-D058-4464-8DC1-61AED6311641}"/>
    <cellStyle name="Normal 14 3" xfId="4490" xr:uid="{00000000-0005-0000-0000-00008A110000}"/>
    <cellStyle name="Normal 14 3 2" xfId="4986" xr:uid="{727FE574-639B-4B70-913C-A74D12425E45}"/>
    <cellStyle name="Normal 14 4" xfId="4984" xr:uid="{0642CDA7-C9A1-4BBA-B79C-9EA9AB055501}"/>
    <cellStyle name="Normal 15" xfId="4491" xr:uid="{00000000-0005-0000-0000-00008B110000}"/>
    <cellStyle name="Normal 15 2" xfId="4492" xr:uid="{00000000-0005-0000-0000-00008C110000}"/>
    <cellStyle name="Normal 15 2 2" xfId="4988" xr:uid="{AE02A0C4-D93F-41B7-BF2B-CD2F75F7BB84}"/>
    <cellStyle name="Normal 15 3" xfId="4493" xr:uid="{00000000-0005-0000-0000-00008D110000}"/>
    <cellStyle name="Normal 15 3 2" xfId="5104" xr:uid="{2B69CAA5-7086-4C71-8EAB-0C4BA2A0EC14}"/>
    <cellStyle name="Normal 15 4" xfId="4987" xr:uid="{D340CE27-6197-4771-A990-702C97C5409C}"/>
    <cellStyle name="Normal 16" xfId="4494" xr:uid="{00000000-0005-0000-0000-00008E110000}"/>
    <cellStyle name="Normal 16 2" xfId="4495" xr:uid="{00000000-0005-0000-0000-00008F110000}"/>
    <cellStyle name="Normal 16 2 2" xfId="4990" xr:uid="{CB2EBE5A-603C-4509-8AED-BBA82AA32727}"/>
    <cellStyle name="Normal 16 3" xfId="4989" xr:uid="{A8C8BB9D-8B92-4969-8784-08086E0CE665}"/>
    <cellStyle name="Normal 17" xfId="4496" xr:uid="{00000000-0005-0000-0000-000090110000}"/>
    <cellStyle name="Normal 17 2" xfId="4497" xr:uid="{00000000-0005-0000-0000-000091110000}"/>
    <cellStyle name="Normal 17 2 2" xfId="5119" xr:uid="{D729A0C6-852E-45FD-B46D-10D39B386771}"/>
    <cellStyle name="Normal 17 3" xfId="4991" xr:uid="{515A47D0-18AA-4D35-8621-1DB989FD9BAC}"/>
    <cellStyle name="Normal 18" xfId="4498" xr:uid="{00000000-0005-0000-0000-000092110000}"/>
    <cellStyle name="Normal 18 2" xfId="4499" xr:uid="{00000000-0005-0000-0000-000093110000}"/>
    <cellStyle name="Normal 18 2 2" xfId="5120" xr:uid="{49A6A80D-FA7F-4C1B-A5D5-2939F0581A97}"/>
    <cellStyle name="Normal 18 3" xfId="4992" xr:uid="{98B5F9A1-C89D-4D03-AE06-E6A228EFB28F}"/>
    <cellStyle name="Normal 19" xfId="4500" xr:uid="{00000000-0005-0000-0000-000094110000}"/>
    <cellStyle name="Normal 19 2" xfId="4501" xr:uid="{00000000-0005-0000-0000-000095110000}"/>
    <cellStyle name="Normal 19 2 2" xfId="5121" xr:uid="{B02AA4BE-D495-4306-8350-DF005DA1438C}"/>
    <cellStyle name="Normal 19 3" xfId="4993" xr:uid="{1A2590A0-3671-4ACF-8AE4-C904ECBE8620}"/>
    <cellStyle name="Normal 2" xfId="4502" xr:uid="{00000000-0005-0000-0000-000096110000}"/>
    <cellStyle name="Normal 2 2" xfId="4503" xr:uid="{00000000-0005-0000-0000-000097110000}"/>
    <cellStyle name="Normal 2 2 2" xfId="4995" xr:uid="{129FA552-FA22-4737-B778-F83ED2745EAF}"/>
    <cellStyle name="Normal 2 3" xfId="4504" xr:uid="{00000000-0005-0000-0000-000098110000}"/>
    <cellStyle name="Normal 2 3 2" xfId="4996" xr:uid="{D7D1FFFF-A465-4BD1-881C-104BDB360B0C}"/>
    <cellStyle name="Normal 2 4" xfId="4505" xr:uid="{00000000-0005-0000-0000-000099110000}"/>
    <cellStyle name="Normal 2 4 2" xfId="4997" xr:uid="{BC6197A9-6C63-41F3-B982-2B30B8B5FA66}"/>
    <cellStyle name="Normal 2 5" xfId="4994" xr:uid="{4DE26B4C-7FF8-452E-8E09-68E92D599977}"/>
    <cellStyle name="Normal 20" xfId="4506" xr:uid="{00000000-0005-0000-0000-00009A110000}"/>
    <cellStyle name="Normal 20 2" xfId="4507" xr:uid="{00000000-0005-0000-0000-00009B110000}"/>
    <cellStyle name="Normal 20 2 2" xfId="5086" xr:uid="{B31E442D-15BE-452C-A8DB-0030094F5B58}"/>
    <cellStyle name="Normal 20 3" xfId="4998" xr:uid="{A0A5FF80-9DE1-49D7-90A0-38F744A52EED}"/>
    <cellStyle name="Normal 21" xfId="4508" xr:uid="{00000000-0005-0000-0000-00009C110000}"/>
    <cellStyle name="Normal 21 2" xfId="4509" xr:uid="{00000000-0005-0000-0000-00009D110000}"/>
    <cellStyle name="Normal 21 2 2" xfId="5122" xr:uid="{4945D0A1-3416-445C-ABED-1BFA480F6C7A}"/>
    <cellStyle name="Normal 21 3" xfId="5111" xr:uid="{C0FC6C98-388A-4816-AE19-608A32D9D1CB}"/>
    <cellStyle name="Normal 22" xfId="4510" xr:uid="{00000000-0005-0000-0000-00009E110000}"/>
    <cellStyle name="Normal 22 2" xfId="4511" xr:uid="{00000000-0005-0000-0000-00009F110000}"/>
    <cellStyle name="Normal 22 2 2" xfId="5123" xr:uid="{6D4F1E5E-7D0D-42E2-AE72-3A337CDE96A2}"/>
    <cellStyle name="Normal 22 3" xfId="5115" xr:uid="{C7039B96-93F5-4234-B704-D10396864073}"/>
    <cellStyle name="Normal 23" xfId="4512" xr:uid="{00000000-0005-0000-0000-0000A0110000}"/>
    <cellStyle name="Normal 23 2" xfId="4513" xr:uid="{00000000-0005-0000-0000-0000A1110000}"/>
    <cellStyle name="Normal 23 3" xfId="5124" xr:uid="{F678BDE7-C110-4399-8030-447B62851FD9}"/>
    <cellStyle name="Normal 24" xfId="4514" xr:uid="{00000000-0005-0000-0000-0000A2110000}"/>
    <cellStyle name="Normal 24 2" xfId="4515" xr:uid="{00000000-0005-0000-0000-0000A3110000}"/>
    <cellStyle name="Normal 24 3" xfId="5481" xr:uid="{902688B4-6AA5-48D6-8F99-4C78BA47EE10}"/>
    <cellStyle name="Normal 25" xfId="4516" xr:uid="{00000000-0005-0000-0000-0000A4110000}"/>
    <cellStyle name="Normal 25 2" xfId="4517" xr:uid="{00000000-0005-0000-0000-0000A5110000}"/>
    <cellStyle name="Normal 25 3" xfId="6363" xr:uid="{3047E2DF-DF0E-4028-9D7E-0F69D7DC6F15}"/>
    <cellStyle name="Normal 26" xfId="4518" xr:uid="{00000000-0005-0000-0000-0000A6110000}"/>
    <cellStyle name="Normal 26 2" xfId="4519" xr:uid="{00000000-0005-0000-0000-0000A7110000}"/>
    <cellStyle name="Normal 26 3" xfId="4520" xr:uid="{00000000-0005-0000-0000-0000A8110000}"/>
    <cellStyle name="Normal 26 4" xfId="6364" xr:uid="{1F1D1D32-115A-4DB1-A204-4D971CAB55EC}"/>
    <cellStyle name="Normal 27" xfId="4521" xr:uid="{00000000-0005-0000-0000-0000A9110000}"/>
    <cellStyle name="Normal 27 2" xfId="4522" xr:uid="{00000000-0005-0000-0000-0000AA110000}"/>
    <cellStyle name="Normal 28" xfId="4523" xr:uid="{00000000-0005-0000-0000-0000AB110000}"/>
    <cellStyle name="Normal 28 2" xfId="4524" xr:uid="{00000000-0005-0000-0000-0000AC110000}"/>
    <cellStyle name="Normal 29" xfId="4525" xr:uid="{00000000-0005-0000-0000-0000AD110000}"/>
    <cellStyle name="Normal 3" xfId="4526" xr:uid="{00000000-0005-0000-0000-0000AE110000}"/>
    <cellStyle name="Normal 3 2" xfId="4527" xr:uid="{00000000-0005-0000-0000-0000AF110000}"/>
    <cellStyle name="Normal 3 2 2" xfId="4528" xr:uid="{00000000-0005-0000-0000-0000B0110000}"/>
    <cellStyle name="Normal 3 2 2 2" xfId="5001" xr:uid="{2EBAA870-ED8E-4ACC-9376-4368538F5056}"/>
    <cellStyle name="Normal 3 2 3" xfId="5000" xr:uid="{27DD41C6-0028-43C3-9FF4-D2E20B33E4D0}"/>
    <cellStyle name="Normal 3 3" xfId="4529" xr:uid="{00000000-0005-0000-0000-0000B1110000}"/>
    <cellStyle name="Normal 3 3 2" xfId="5002" xr:uid="{B02222B6-D37A-470E-9890-722E651B7C67}"/>
    <cellStyle name="Normal 3 4" xfId="4999" xr:uid="{B2F1A5B0-D589-4F09-8C9C-1E31E45336C5}"/>
    <cellStyle name="Normal 3 7" xfId="4530" xr:uid="{00000000-0005-0000-0000-0000B2110000}"/>
    <cellStyle name="Normal 3 7 2" xfId="5003" xr:uid="{B7476870-6EF7-4AC2-8D57-A221541377C2}"/>
    <cellStyle name="Normal 30" xfId="4531" xr:uid="{00000000-0005-0000-0000-0000B3110000}"/>
    <cellStyle name="Normal 31" xfId="4532" xr:uid="{00000000-0005-0000-0000-0000B4110000}"/>
    <cellStyle name="Normal 31 2" xfId="4533" xr:uid="{00000000-0005-0000-0000-0000B5110000}"/>
    <cellStyle name="Normal 32" xfId="4621" xr:uid="{58723076-6C17-4C7A-B913-AFAD6CD6B41E}"/>
    <cellStyle name="Normal 33" xfId="6365" xr:uid="{53207CC5-F37E-4437-9072-53F7B41830EC}"/>
    <cellStyle name="Normal 34" xfId="6367" xr:uid="{371B787E-627F-4D05-AB41-498245135DC0}"/>
    <cellStyle name="Normal 35" xfId="6368" xr:uid="{FAFE5D5D-3243-45D5-A247-0D1459BB18F2}"/>
    <cellStyle name="Normal 4" xfId="4534" xr:uid="{00000000-0005-0000-0000-0000B6110000}"/>
    <cellStyle name="Normal 4 2" xfId="4535" xr:uid="{00000000-0005-0000-0000-0000B7110000}"/>
    <cellStyle name="Normal 4 2 2" xfId="4536" xr:uid="{00000000-0005-0000-0000-0000B8110000}"/>
    <cellStyle name="Normal 4 2 2 2" xfId="5006" xr:uid="{3FFAE489-74DC-436A-971A-AD68E4C7A575}"/>
    <cellStyle name="Normal 4 2 3" xfId="5005" xr:uid="{1B9FAF41-C522-46C5-98E4-7BB870CC32A6}"/>
    <cellStyle name="Normal 4 3" xfId="4537" xr:uid="{00000000-0005-0000-0000-0000B9110000}"/>
    <cellStyle name="Normal 4 3 2" xfId="5007" xr:uid="{1EA6527F-5FB3-4066-AF9F-1F2CCF0E8026}"/>
    <cellStyle name="Normal 4 4" xfId="4538" xr:uid="{00000000-0005-0000-0000-0000BA110000}"/>
    <cellStyle name="Normal 4 4 2" xfId="5008" xr:uid="{60B48BF2-4A1B-4DE8-A2BE-BDA1E5ABBB37}"/>
    <cellStyle name="Normal 4 5" xfId="4539" xr:uid="{00000000-0005-0000-0000-0000BB110000}"/>
    <cellStyle name="Normal 4 5 2" xfId="4540" xr:uid="{00000000-0005-0000-0000-0000BC110000}"/>
    <cellStyle name="Normal 4 5 2 2" xfId="5010" xr:uid="{B5D8E570-361F-45F4-AE63-3A0BD4BE2185}"/>
    <cellStyle name="Normal 4 5 3" xfId="5009" xr:uid="{551C97B9-9001-4282-8503-C02E0252B89C}"/>
    <cellStyle name="Normal 4 6" xfId="5004" xr:uid="{DE36436C-F8F5-414C-B503-E554B6D1A2E1}"/>
    <cellStyle name="Normal 5" xfId="4541" xr:uid="{00000000-0005-0000-0000-0000BD110000}"/>
    <cellStyle name="Normal 5 2" xfId="4542" xr:uid="{00000000-0005-0000-0000-0000BE110000}"/>
    <cellStyle name="Normal 5 2 2" xfId="4543" xr:uid="{00000000-0005-0000-0000-0000BF110000}"/>
    <cellStyle name="Normal 5 2 2 2" xfId="5013" xr:uid="{5E2C328E-C165-4828-8FDA-7F275159CEC6}"/>
    <cellStyle name="Normal 5 2 3" xfId="5012" xr:uid="{15C2D648-CBB8-4F61-A7FD-941FD4F5459D}"/>
    <cellStyle name="Normal 5 3" xfId="4544" xr:uid="{00000000-0005-0000-0000-0000C0110000}"/>
    <cellStyle name="Normal 5 3 2" xfId="5014" xr:uid="{0C61643A-E211-4D3A-8DB2-B97B26B49C44}"/>
    <cellStyle name="Normal 5 4" xfId="5011" xr:uid="{E3F69132-EBAE-4BFB-9BED-D85721B17E1F}"/>
    <cellStyle name="Normal 6" xfId="4545" xr:uid="{00000000-0005-0000-0000-0000C1110000}"/>
    <cellStyle name="Normal 6 2" xfId="4546" xr:uid="{00000000-0005-0000-0000-0000C2110000}"/>
    <cellStyle name="Normal 6 2 2" xfId="4547" xr:uid="{00000000-0005-0000-0000-0000C3110000}"/>
    <cellStyle name="Normal 6 2 2 2" xfId="5017" xr:uid="{7F0FBD87-0115-49DD-903E-977A30B4CBE9}"/>
    <cellStyle name="Normal 6 2 3" xfId="5016" xr:uid="{D397AE75-B5BA-4A66-8C67-2E79CDE8F824}"/>
    <cellStyle name="Normal 6 3" xfId="4548" xr:uid="{00000000-0005-0000-0000-0000C4110000}"/>
    <cellStyle name="Normal 6 3 2" xfId="5018" xr:uid="{55EEB016-BB75-4FEA-8842-17C523335939}"/>
    <cellStyle name="Normal 6 4" xfId="5015" xr:uid="{3DEEA26D-9CBF-4E80-8748-47262D056E92}"/>
    <cellStyle name="Normal 7" xfId="4549" xr:uid="{00000000-0005-0000-0000-0000C5110000}"/>
    <cellStyle name="Normal 7 2" xfId="4550" xr:uid="{00000000-0005-0000-0000-0000C6110000}"/>
    <cellStyle name="Normal 7 2 2" xfId="5020" xr:uid="{C45B2D2B-DD1A-4E55-9A0C-8768F3304AEE}"/>
    <cellStyle name="Normal 7 3" xfId="5019" xr:uid="{9B7BC7F8-86E9-46C5-9191-0A25DFCCB2CA}"/>
    <cellStyle name="Normal 8" xfId="4551" xr:uid="{00000000-0005-0000-0000-0000C7110000}"/>
    <cellStyle name="Normal 8 2" xfId="4552" xr:uid="{00000000-0005-0000-0000-0000C8110000}"/>
    <cellStyle name="Normal 8 2 2" xfId="5022" xr:uid="{A107AD22-F96E-47D2-93E4-BF0E3270405D}"/>
    <cellStyle name="Normal 8 3" xfId="5021" xr:uid="{48205487-47D3-4149-9890-9C3DD8CED91F}"/>
    <cellStyle name="Normal 9" xfId="4553" xr:uid="{00000000-0005-0000-0000-0000C9110000}"/>
    <cellStyle name="Normal 9 2" xfId="4554" xr:uid="{00000000-0005-0000-0000-0000CA110000}"/>
    <cellStyle name="Normal 9 2 2" xfId="5024" xr:uid="{BC376682-4B0B-43D7-8131-FD682032ADFE}"/>
    <cellStyle name="Normal 9 3" xfId="5023" xr:uid="{FE832EED-DACB-40B7-9749-AA6049FAEE7E}"/>
    <cellStyle name="Normal_Sheet1" xfId="4555" xr:uid="{00000000-0005-0000-0000-0000CB110000}"/>
    <cellStyle name="Note 2" xfId="4556" xr:uid="{00000000-0005-0000-0000-0000CC110000}"/>
    <cellStyle name="Note 2 2" xfId="4557" xr:uid="{00000000-0005-0000-0000-0000CD110000}"/>
    <cellStyle name="Note 2 2 2" xfId="4558" xr:uid="{00000000-0005-0000-0000-0000CE110000}"/>
    <cellStyle name="Note 2 2 2 2" xfId="5105" xr:uid="{28ECCD28-F5CF-4CA1-A5CB-1E52CB3C7EB9}"/>
    <cellStyle name="Note 2 2 3" xfId="5026" xr:uid="{54BAF3F7-E10E-47D6-B0B8-529CF25FB553}"/>
    <cellStyle name="Note 2 3" xfId="4559" xr:uid="{00000000-0005-0000-0000-0000CF110000}"/>
    <cellStyle name="Note 2 3 2" xfId="5027" xr:uid="{A4422D0C-2FD4-45A4-9D56-0AB56F7D88D8}"/>
    <cellStyle name="Note 2 4" xfId="4560" xr:uid="{00000000-0005-0000-0000-0000D0110000}"/>
    <cellStyle name="Note 2 4 2" xfId="5028" xr:uid="{94E4F4E4-5EF6-414F-B188-507AAF300EA7}"/>
    <cellStyle name="Note 2 5" xfId="5025" xr:uid="{0BAD76B8-29AD-40D7-BB92-84E6E54E57B5}"/>
    <cellStyle name="Note 3" xfId="4561" xr:uid="{00000000-0005-0000-0000-0000D1110000}"/>
    <cellStyle name="Note 3 2" xfId="4562" xr:uid="{00000000-0005-0000-0000-0000D2110000}"/>
    <cellStyle name="Note 3 2 2" xfId="5030" xr:uid="{0FC8FBCC-CA96-4A79-8DCE-A1C6B62D336B}"/>
    <cellStyle name="Note 3 3" xfId="5029" xr:uid="{247751B9-2894-4774-9F13-D4A1F19BD623}"/>
    <cellStyle name="Note 4" xfId="4563" xr:uid="{00000000-0005-0000-0000-0000D3110000}"/>
    <cellStyle name="Note 4 2" xfId="4564" xr:uid="{00000000-0005-0000-0000-0000D4110000}"/>
    <cellStyle name="Note 4 2 2" xfId="5032" xr:uid="{00BDF06D-6017-494F-BA8F-BA5388430E87}"/>
    <cellStyle name="Note 4 3" xfId="5031" xr:uid="{1C895595-D329-44D3-8CC3-F2B6C11F192F}"/>
    <cellStyle name="Note 5" xfId="4565" xr:uid="{00000000-0005-0000-0000-0000D5110000}"/>
    <cellStyle name="Note 5 2" xfId="4566" xr:uid="{00000000-0005-0000-0000-0000D6110000}"/>
    <cellStyle name="Note 5 2 2" xfId="5034" xr:uid="{87C7E57C-D89E-4115-852B-0A5ECD0D7945}"/>
    <cellStyle name="Note 5 3" xfId="5033" xr:uid="{E770E0D4-F17C-46E6-BC7F-BA6DD943150B}"/>
    <cellStyle name="Note 6" xfId="4567" xr:uid="{00000000-0005-0000-0000-0000D7110000}"/>
    <cellStyle name="Note 6 2" xfId="4568" xr:uid="{00000000-0005-0000-0000-0000D8110000}"/>
    <cellStyle name="Note 6 2 2" xfId="5036" xr:uid="{95821419-8042-4933-ABCE-07C2947D01C7}"/>
    <cellStyle name="Note 6 3" xfId="5035" xr:uid="{DBA62F51-79D1-4267-8105-B7BAB69B2DC3}"/>
    <cellStyle name="Output 2" xfId="4569" xr:uid="{00000000-0005-0000-0000-0000D9110000}"/>
    <cellStyle name="Output 2 2" xfId="4570" xr:uid="{00000000-0005-0000-0000-0000DA110000}"/>
    <cellStyle name="Output 2 2 2" xfId="4571" xr:uid="{00000000-0005-0000-0000-0000DB110000}"/>
    <cellStyle name="Output 2 2 2 2" xfId="5106" xr:uid="{72875886-048D-48FD-A192-2068E1B5419C}"/>
    <cellStyle name="Output 2 2 3" xfId="5038" xr:uid="{EB470082-60B5-4AAA-98BB-F3C76E6FA40C}"/>
    <cellStyle name="Output 2 3" xfId="4572" xr:uid="{00000000-0005-0000-0000-0000DC110000}"/>
    <cellStyle name="Output 2 3 2" xfId="5039" xr:uid="{25A3F11A-E308-4FE6-BB45-CF03D8171C60}"/>
    <cellStyle name="Output 2 4" xfId="4573" xr:uid="{00000000-0005-0000-0000-0000DD110000}"/>
    <cellStyle name="Output 2 4 2" xfId="5040" xr:uid="{C901D13C-A8AA-4FD3-9C80-DA0C9EECDFFD}"/>
    <cellStyle name="Output 2 5" xfId="5037" xr:uid="{33426E00-A4A1-4683-9254-6F85C2191BA1}"/>
    <cellStyle name="Output 3" xfId="4574" xr:uid="{00000000-0005-0000-0000-0000DE110000}"/>
    <cellStyle name="Output 3 2" xfId="4575" xr:uid="{00000000-0005-0000-0000-0000DF110000}"/>
    <cellStyle name="Output 3 2 2" xfId="5042" xr:uid="{F29D9B76-3D2F-4D9F-957A-537CF6E2B3A3}"/>
    <cellStyle name="Output 3 3" xfId="5041" xr:uid="{446A7681-7EA5-487B-8E52-6BC4BE7F02AD}"/>
    <cellStyle name="Output 4" xfId="4576" xr:uid="{00000000-0005-0000-0000-0000E0110000}"/>
    <cellStyle name="Output 4 2" xfId="4577" xr:uid="{00000000-0005-0000-0000-0000E1110000}"/>
    <cellStyle name="Output 4 2 2" xfId="5044" xr:uid="{C9F63A22-F597-4E9A-B9B9-80F2E2746C30}"/>
    <cellStyle name="Output 4 3" xfId="5043" xr:uid="{0AA62FC9-074A-4CEE-9DD6-63D27B32B37A}"/>
    <cellStyle name="Output 5" xfId="4578" xr:uid="{00000000-0005-0000-0000-0000E2110000}"/>
    <cellStyle name="Output 5 2" xfId="4579" xr:uid="{00000000-0005-0000-0000-0000E3110000}"/>
    <cellStyle name="Output 5 2 2" xfId="5046" xr:uid="{2B6C5E94-A2A1-4420-B2DA-BAB45343BAE2}"/>
    <cellStyle name="Output 5 3" xfId="5045" xr:uid="{FC4B5B47-C0D0-455B-ACBF-D2BEA1D1823C}"/>
    <cellStyle name="Output 6" xfId="4580" xr:uid="{00000000-0005-0000-0000-0000E4110000}"/>
    <cellStyle name="Output 6 2" xfId="4581" xr:uid="{00000000-0005-0000-0000-0000E5110000}"/>
    <cellStyle name="Output 6 2 2" xfId="5048" xr:uid="{35095AE4-885F-4BD2-97A7-7E49BA5C0428}"/>
    <cellStyle name="Output 6 3" xfId="5047" xr:uid="{A279D851-0C85-49C0-A2FC-D5664B4DC692}"/>
    <cellStyle name="Percent" xfId="4582" builtinId="5"/>
    <cellStyle name="Percent 2" xfId="4583" xr:uid="{00000000-0005-0000-0000-0000E7110000}"/>
    <cellStyle name="Percent 2 2" xfId="4584" xr:uid="{00000000-0005-0000-0000-0000E8110000}"/>
    <cellStyle name="Percent 2 2 2" xfId="5051" xr:uid="{265D140D-6724-4339-A376-C8D130D94E23}"/>
    <cellStyle name="Percent 2 3" xfId="5050" xr:uid="{D13D47FF-C7F2-4D3D-815A-C6DC593DAB1B}"/>
    <cellStyle name="Percent 3" xfId="4585" xr:uid="{00000000-0005-0000-0000-0000E9110000}"/>
    <cellStyle name="Percent 3 2" xfId="4586" xr:uid="{00000000-0005-0000-0000-0000EA110000}"/>
    <cellStyle name="Percent 3 2 2" xfId="4587" xr:uid="{00000000-0005-0000-0000-0000EB110000}"/>
    <cellStyle name="Percent 3 2 3" xfId="5052" xr:uid="{4C5F248F-219B-41C1-BBD6-CF4D5F4D3343}"/>
    <cellStyle name="Percent 4" xfId="4588" xr:uid="{00000000-0005-0000-0000-0000EC110000}"/>
    <cellStyle name="Percent 5" xfId="5049" xr:uid="{D9E284E5-57D9-447F-B9B9-16EA1240F9F4}"/>
    <cellStyle name="Percent 6" xfId="6366" xr:uid="{0A2C9721-0887-4072-B619-826275480A69}"/>
    <cellStyle name="Percent 7" xfId="4589" xr:uid="{00000000-0005-0000-0000-0000ED110000}"/>
    <cellStyle name="Percent 7 2" xfId="4590" xr:uid="{00000000-0005-0000-0000-0000EE110000}"/>
    <cellStyle name="Percent 7 2 2" xfId="5054" xr:uid="{DFC6BC38-C5C2-4912-9102-B26BB340EDDC}"/>
    <cellStyle name="Percent 7 3" xfId="5053" xr:uid="{970BC34C-EBA6-4956-A263-23A4A793A826}"/>
    <cellStyle name="Title 2" xfId="4591" xr:uid="{00000000-0005-0000-0000-0000EF110000}"/>
    <cellStyle name="Title 2 2" xfId="4592" xr:uid="{00000000-0005-0000-0000-0000F0110000}"/>
    <cellStyle name="Title 2 2 2" xfId="5056" xr:uid="{E8670303-7695-406B-9D64-A594E675EE8B}"/>
    <cellStyle name="Title 2 3" xfId="5055" xr:uid="{A48A5A30-34FA-4A76-9939-58124BA27DFC}"/>
    <cellStyle name="Title 3" xfId="4593" xr:uid="{00000000-0005-0000-0000-0000F1110000}"/>
    <cellStyle name="Title 3 2" xfId="4594" xr:uid="{00000000-0005-0000-0000-0000F2110000}"/>
    <cellStyle name="Title 3 2 2" xfId="5058" xr:uid="{01D0CA3E-8738-4AD5-8B78-F2FE074AA6EF}"/>
    <cellStyle name="Title 3 3" xfId="5057" xr:uid="{9F153C3F-865F-410E-B884-7DE654254A17}"/>
    <cellStyle name="Title 4" xfId="4595" xr:uid="{00000000-0005-0000-0000-0000F3110000}"/>
    <cellStyle name="Title 4 2" xfId="4596" xr:uid="{00000000-0005-0000-0000-0000F4110000}"/>
    <cellStyle name="Title 4 2 2" xfId="5060" xr:uid="{A32A9F04-821F-4B15-BF70-36329B4C11D2}"/>
    <cellStyle name="Title 4 3" xfId="5059" xr:uid="{56D9A15B-FA12-4FA9-96D9-F74EB61059FA}"/>
    <cellStyle name="Title 5" xfId="4597" xr:uid="{00000000-0005-0000-0000-0000F5110000}"/>
    <cellStyle name="Title 5 2" xfId="4598" xr:uid="{00000000-0005-0000-0000-0000F6110000}"/>
    <cellStyle name="Title 5 2 2" xfId="5062" xr:uid="{BAAF39A7-1338-49A5-97AB-536AC823AC39}"/>
    <cellStyle name="Title 5 3" xfId="5061" xr:uid="{A6D0ECDE-DFDB-4E17-AAF3-F5F8792D7528}"/>
    <cellStyle name="Title 6" xfId="4599" xr:uid="{00000000-0005-0000-0000-0000F7110000}"/>
    <cellStyle name="Title 6 2" xfId="4600" xr:uid="{00000000-0005-0000-0000-0000F8110000}"/>
    <cellStyle name="Title 6 2 2" xfId="5064" xr:uid="{A273FE12-D856-4440-86F8-82C3C7A6532C}"/>
    <cellStyle name="Title 6 3" xfId="5063" xr:uid="{348A9D3D-01B6-4C88-B1CE-B90EB500EFDB}"/>
    <cellStyle name="Total 2" xfId="4601" xr:uid="{00000000-0005-0000-0000-0000F9110000}"/>
    <cellStyle name="Total 2 2" xfId="4602" xr:uid="{00000000-0005-0000-0000-0000FA110000}"/>
    <cellStyle name="Total 2 2 2" xfId="5066" xr:uid="{16662B3C-86E2-4AEF-88A3-68CCB4908662}"/>
    <cellStyle name="Total 2 3" xfId="5065" xr:uid="{7153DAE7-2D06-4843-8279-B8B923A2BE48}"/>
    <cellStyle name="Total 3" xfId="4603" xr:uid="{00000000-0005-0000-0000-0000FB110000}"/>
    <cellStyle name="Total 3 2" xfId="4604" xr:uid="{00000000-0005-0000-0000-0000FC110000}"/>
    <cellStyle name="Total 3 2 2" xfId="5068" xr:uid="{2F680405-E515-432D-A82C-A6F44C273B85}"/>
    <cellStyle name="Total 3 3" xfId="5067" xr:uid="{59386BDA-C5F7-4268-AA0B-ED13D72E287B}"/>
    <cellStyle name="Total 4" xfId="4605" xr:uid="{00000000-0005-0000-0000-0000FD110000}"/>
    <cellStyle name="Total 4 2" xfId="4606" xr:uid="{00000000-0005-0000-0000-0000FE110000}"/>
    <cellStyle name="Total 4 2 2" xfId="5070" xr:uid="{0EA5B8E8-A15C-4FD2-8FAB-2BD60FDC0A86}"/>
    <cellStyle name="Total 4 3" xfId="5069" xr:uid="{D7766606-08A4-4CF2-9132-53ACDF7633AC}"/>
    <cellStyle name="Total 5" xfId="4607" xr:uid="{00000000-0005-0000-0000-0000FF110000}"/>
    <cellStyle name="Total 5 2" xfId="4608" xr:uid="{00000000-0005-0000-0000-000000120000}"/>
    <cellStyle name="Total 5 2 2" xfId="5072" xr:uid="{5634CC44-806B-4347-B82C-85052391DD72}"/>
    <cellStyle name="Total 5 3" xfId="5071" xr:uid="{D91AB801-E6AF-4405-B4B7-F65E016AAF33}"/>
    <cellStyle name="Total 6" xfId="4609" xr:uid="{00000000-0005-0000-0000-000001120000}"/>
    <cellStyle name="Total 6 2" xfId="4610" xr:uid="{00000000-0005-0000-0000-000002120000}"/>
    <cellStyle name="Total 6 2 2" xfId="5074" xr:uid="{EC1DFC25-B43F-4742-96DC-698BB1D6F438}"/>
    <cellStyle name="Total 6 3" xfId="5073" xr:uid="{DBFC6FCF-349C-48D4-9C77-944FDBC10E79}"/>
    <cellStyle name="Warning Text 2" xfId="4611" xr:uid="{00000000-0005-0000-0000-000003120000}"/>
    <cellStyle name="Warning Text 2 2" xfId="4612" xr:uid="{00000000-0005-0000-0000-000004120000}"/>
    <cellStyle name="Warning Text 2 2 2" xfId="5076" xr:uid="{66ECAC69-899E-4610-8C49-75DA63D52DF8}"/>
    <cellStyle name="Warning Text 2 3" xfId="5075" xr:uid="{A125DF45-59FF-41DC-8347-8AD9989C8E96}"/>
    <cellStyle name="Warning Text 3" xfId="4613" xr:uid="{00000000-0005-0000-0000-000005120000}"/>
    <cellStyle name="Warning Text 3 2" xfId="4614" xr:uid="{00000000-0005-0000-0000-000006120000}"/>
    <cellStyle name="Warning Text 3 2 2" xfId="5078" xr:uid="{0398B105-6174-4DB9-B99D-75186FB2E1E3}"/>
    <cellStyle name="Warning Text 3 3" xfId="5077" xr:uid="{4ED49ECD-1680-4E8D-AB23-57777F7C00D0}"/>
    <cellStyle name="Warning Text 4" xfId="4615" xr:uid="{00000000-0005-0000-0000-000007120000}"/>
    <cellStyle name="Warning Text 4 2" xfId="4616" xr:uid="{00000000-0005-0000-0000-000008120000}"/>
    <cellStyle name="Warning Text 4 2 2" xfId="5080" xr:uid="{DE89868B-8616-4E5E-B90C-44C496EA561F}"/>
    <cellStyle name="Warning Text 4 3" xfId="5079" xr:uid="{AC8A2C43-80FF-40E4-BF99-D36A696D457A}"/>
    <cellStyle name="Warning Text 5" xfId="4617" xr:uid="{00000000-0005-0000-0000-000009120000}"/>
    <cellStyle name="Warning Text 5 2" xfId="4618" xr:uid="{00000000-0005-0000-0000-00000A120000}"/>
    <cellStyle name="Warning Text 5 2 2" xfId="5082" xr:uid="{E5910932-6706-4165-A08C-DBC97E9C4AE2}"/>
    <cellStyle name="Warning Text 5 3" xfId="5081" xr:uid="{5843120D-853C-4A16-854B-DCA22F84A6D0}"/>
    <cellStyle name="Warning Text 6" xfId="4619" xr:uid="{00000000-0005-0000-0000-00000B120000}"/>
    <cellStyle name="Warning Text 6 2" xfId="4620" xr:uid="{00000000-0005-0000-0000-00000C120000}"/>
    <cellStyle name="Warning Text 6 2 2" xfId="5084" xr:uid="{1DBEA763-8EFC-4C10-BD91-587E0FF432BC}"/>
    <cellStyle name="Warning Text 6 3" xfId="5083" xr:uid="{26940A38-A9CE-4E14-A8F6-BFFA02A7BB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7216"/>
  <sheetViews>
    <sheetView tabSelected="1" zoomScale="90" zoomScaleNormal="90" workbookViewId="0">
      <pane xSplit="1" ySplit="4" topLeftCell="B7110" activePane="bottomRight" state="frozen"/>
      <selection pane="topRight" activeCell="B1" sqref="B1"/>
      <selection pane="bottomLeft" activeCell="A5" sqref="A5"/>
      <selection pane="bottomRight" activeCell="C7203" sqref="C7203"/>
    </sheetView>
  </sheetViews>
  <sheetFormatPr defaultColWidth="9.140625" defaultRowHeight="13.5" x14ac:dyDescent="0.25"/>
  <cols>
    <col min="1" max="1" width="14.140625" style="54" bestFit="1" customWidth="1"/>
    <col min="2" max="2" width="12.28515625" style="8" bestFit="1" customWidth="1"/>
    <col min="3" max="4" width="12.28515625" style="9" bestFit="1" customWidth="1"/>
    <col min="5" max="5" width="12.28515625" style="8" bestFit="1" customWidth="1"/>
    <col min="6" max="6" width="12.28515625" style="9" bestFit="1" customWidth="1"/>
    <col min="7" max="7" width="12.28515625" style="8" bestFit="1" customWidth="1"/>
    <col min="8" max="9" width="13.5703125" style="8" hidden="1" customWidth="1"/>
    <col min="10" max="10" width="14.140625" style="8" hidden="1" customWidth="1"/>
    <col min="11" max="11" width="12.7109375" style="75" bestFit="1" customWidth="1"/>
    <col min="12" max="12" width="12" style="75" bestFit="1" customWidth="1"/>
    <col min="13" max="13" width="14.42578125" style="75" bestFit="1" customWidth="1"/>
    <col min="14" max="14" width="12.7109375" style="10" bestFit="1" customWidth="1"/>
    <col min="15" max="16" width="11.5703125" style="10" bestFit="1" customWidth="1"/>
    <col min="17" max="16384" width="9.140625" style="10"/>
  </cols>
  <sheetData>
    <row r="1" spans="1:16" s="6" customFormat="1" ht="22.5" x14ac:dyDescent="0.3">
      <c r="A1" s="82" t="s">
        <v>12</v>
      </c>
      <c r="B1" s="82"/>
      <c r="C1" s="82"/>
      <c r="D1" s="82"/>
      <c r="E1" s="82"/>
      <c r="F1" s="82"/>
      <c r="K1" s="78"/>
      <c r="L1" s="78"/>
      <c r="M1" s="78"/>
    </row>
    <row r="2" spans="1:16" x14ac:dyDescent="0.25">
      <c r="A2" s="7"/>
    </row>
    <row r="3" spans="1:16" ht="39" customHeight="1" x14ac:dyDescent="0.25">
      <c r="A3" s="7"/>
      <c r="B3" s="83" t="s">
        <v>15</v>
      </c>
      <c r="C3" s="83"/>
      <c r="D3" s="11"/>
      <c r="E3" s="84" t="s">
        <v>7</v>
      </c>
      <c r="F3" s="84"/>
      <c r="G3" s="84"/>
      <c r="H3" s="83" t="s">
        <v>6</v>
      </c>
      <c r="I3" s="83"/>
      <c r="J3" s="83"/>
    </row>
    <row r="4" spans="1:16" s="14" customFormat="1" ht="12.75" x14ac:dyDescent="0.2">
      <c r="A4" s="12" t="s">
        <v>0</v>
      </c>
      <c r="B4" s="13" t="s">
        <v>2</v>
      </c>
      <c r="C4" s="13" t="s">
        <v>1</v>
      </c>
      <c r="D4" s="13" t="s">
        <v>19</v>
      </c>
      <c r="E4" s="13" t="s">
        <v>3</v>
      </c>
      <c r="F4" s="13" t="s">
        <v>4</v>
      </c>
      <c r="G4" s="13" t="s">
        <v>5</v>
      </c>
      <c r="H4" s="13" t="s">
        <v>8</v>
      </c>
      <c r="I4" s="13" t="s">
        <v>9</v>
      </c>
      <c r="J4" s="13" t="s">
        <v>10</v>
      </c>
      <c r="K4" s="70" t="s">
        <v>16</v>
      </c>
      <c r="L4" s="70" t="s">
        <v>34</v>
      </c>
      <c r="M4" s="70" t="s">
        <v>47</v>
      </c>
      <c r="N4" s="14" t="s">
        <v>17</v>
      </c>
      <c r="O4" s="14" t="s">
        <v>18</v>
      </c>
      <c r="P4" s="14" t="s">
        <v>21</v>
      </c>
    </row>
    <row r="5" spans="1:16" x14ac:dyDescent="0.25">
      <c r="A5" s="7"/>
      <c r="C5" s="8"/>
      <c r="D5" s="8"/>
    </row>
    <row r="6" spans="1:16" x14ac:dyDescent="0.25">
      <c r="A6" s="7">
        <v>32678</v>
      </c>
      <c r="B6" s="8">
        <v>100</v>
      </c>
      <c r="C6" s="8"/>
      <c r="D6" s="8"/>
    </row>
    <row r="7" spans="1:16" x14ac:dyDescent="0.25">
      <c r="A7" s="7">
        <v>32682</v>
      </c>
      <c r="B7" s="8">
        <v>104.36</v>
      </c>
      <c r="C7" s="8"/>
      <c r="D7" s="8"/>
    </row>
    <row r="8" spans="1:16" x14ac:dyDescent="0.25">
      <c r="A8" s="7">
        <v>32689</v>
      </c>
      <c r="B8" s="8">
        <v>110.47</v>
      </c>
      <c r="C8" s="8"/>
      <c r="D8" s="8"/>
    </row>
    <row r="9" spans="1:16" x14ac:dyDescent="0.25">
      <c r="A9" s="7">
        <v>32696</v>
      </c>
      <c r="B9" s="8">
        <v>113.22</v>
      </c>
      <c r="C9" s="8"/>
      <c r="D9" s="8"/>
    </row>
    <row r="10" spans="1:16" x14ac:dyDescent="0.25">
      <c r="A10" s="7">
        <v>32703</v>
      </c>
      <c r="B10" s="8">
        <v>114.35</v>
      </c>
      <c r="C10" s="8"/>
      <c r="D10" s="8"/>
    </row>
    <row r="11" spans="1:16" x14ac:dyDescent="0.25">
      <c r="A11" s="7">
        <v>32710</v>
      </c>
      <c r="B11" s="8">
        <v>118.62</v>
      </c>
      <c r="C11" s="8"/>
      <c r="D11" s="8"/>
    </row>
    <row r="12" spans="1:16" x14ac:dyDescent="0.25">
      <c r="A12" s="7">
        <v>32717</v>
      </c>
      <c r="B12" s="8">
        <v>119.93</v>
      </c>
      <c r="C12" s="8"/>
      <c r="D12" s="8"/>
    </row>
    <row r="13" spans="1:16" x14ac:dyDescent="0.25">
      <c r="A13" s="7">
        <v>32724</v>
      </c>
      <c r="B13" s="8">
        <v>120.64</v>
      </c>
      <c r="C13" s="8"/>
      <c r="D13" s="8"/>
    </row>
    <row r="14" spans="1:16" x14ac:dyDescent="0.25">
      <c r="A14" s="7">
        <v>32731</v>
      </c>
      <c r="B14" s="8">
        <v>122.06</v>
      </c>
      <c r="C14" s="8"/>
      <c r="D14" s="8"/>
    </row>
    <row r="15" spans="1:16" x14ac:dyDescent="0.25">
      <c r="A15" s="7">
        <v>32738</v>
      </c>
      <c r="B15" s="8">
        <v>125.8</v>
      </c>
      <c r="C15" s="8"/>
      <c r="D15" s="8"/>
    </row>
    <row r="16" spans="1:16" x14ac:dyDescent="0.25">
      <c r="A16" s="7">
        <v>32745</v>
      </c>
      <c r="B16" s="8">
        <v>127.48</v>
      </c>
      <c r="C16" s="8"/>
      <c r="D16" s="8"/>
    </row>
    <row r="17" spans="1:4" x14ac:dyDescent="0.25">
      <c r="A17" s="7">
        <v>32752</v>
      </c>
      <c r="B17" s="8">
        <v>128.77000000000001</v>
      </c>
      <c r="C17" s="8"/>
      <c r="D17" s="8"/>
    </row>
    <row r="18" spans="1:4" x14ac:dyDescent="0.25">
      <c r="A18" s="7">
        <v>32759</v>
      </c>
      <c r="B18" s="8">
        <v>131.07</v>
      </c>
      <c r="C18" s="8"/>
      <c r="D18" s="8"/>
    </row>
    <row r="19" spans="1:4" x14ac:dyDescent="0.25">
      <c r="A19" s="7">
        <v>32766</v>
      </c>
      <c r="B19" s="8">
        <v>132.65</v>
      </c>
      <c r="C19" s="8"/>
      <c r="D19" s="8"/>
    </row>
    <row r="20" spans="1:4" x14ac:dyDescent="0.25">
      <c r="A20" s="7">
        <v>32773</v>
      </c>
      <c r="B20" s="8">
        <v>132.74</v>
      </c>
      <c r="C20" s="8"/>
      <c r="D20" s="8"/>
    </row>
    <row r="21" spans="1:4" x14ac:dyDescent="0.25">
      <c r="A21" s="7">
        <v>32780</v>
      </c>
      <c r="B21" s="8">
        <v>133.06</v>
      </c>
      <c r="C21" s="8"/>
      <c r="D21" s="8"/>
    </row>
    <row r="22" spans="1:4" x14ac:dyDescent="0.25">
      <c r="A22" s="7">
        <v>32787</v>
      </c>
      <c r="B22" s="8">
        <v>133.77000000000001</v>
      </c>
      <c r="C22" s="8"/>
      <c r="D22" s="8"/>
    </row>
    <row r="23" spans="1:4" x14ac:dyDescent="0.25">
      <c r="A23" s="7">
        <v>32794</v>
      </c>
      <c r="B23" s="8">
        <v>134.04</v>
      </c>
      <c r="C23" s="8"/>
      <c r="D23" s="8"/>
    </row>
    <row r="24" spans="1:4" x14ac:dyDescent="0.25">
      <c r="A24" s="7">
        <v>32801</v>
      </c>
      <c r="B24" s="8">
        <v>135.11000000000001</v>
      </c>
      <c r="C24" s="8"/>
      <c r="D24" s="8"/>
    </row>
    <row r="25" spans="1:4" x14ac:dyDescent="0.25">
      <c r="A25" s="7">
        <v>32808</v>
      </c>
      <c r="B25" s="8">
        <v>137.13999999999999</v>
      </c>
      <c r="C25" s="8"/>
      <c r="D25" s="8"/>
    </row>
    <row r="26" spans="1:4" x14ac:dyDescent="0.25">
      <c r="A26" s="7">
        <v>32815</v>
      </c>
      <c r="B26" s="8">
        <v>138.38</v>
      </c>
      <c r="C26" s="8"/>
      <c r="D26" s="8"/>
    </row>
    <row r="27" spans="1:4" x14ac:dyDescent="0.25">
      <c r="A27" s="7">
        <v>32822</v>
      </c>
      <c r="B27" s="8">
        <v>141</v>
      </c>
      <c r="C27" s="8"/>
      <c r="D27" s="8"/>
    </row>
    <row r="28" spans="1:4" x14ac:dyDescent="0.25">
      <c r="A28" s="7">
        <v>32829</v>
      </c>
      <c r="B28" s="8">
        <v>141.72999999999999</v>
      </c>
      <c r="C28" s="8"/>
      <c r="D28" s="8"/>
    </row>
    <row r="29" spans="1:4" x14ac:dyDescent="0.25">
      <c r="A29" s="7">
        <v>32836</v>
      </c>
      <c r="B29" s="8">
        <v>144.51</v>
      </c>
      <c r="C29" s="8"/>
      <c r="D29" s="8"/>
    </row>
    <row r="30" spans="1:4" x14ac:dyDescent="0.25">
      <c r="A30" s="7">
        <v>32843</v>
      </c>
      <c r="B30" s="8">
        <v>147.18</v>
      </c>
      <c r="C30" s="8"/>
      <c r="D30" s="8"/>
    </row>
    <row r="31" spans="1:4" x14ac:dyDescent="0.25">
      <c r="A31" s="7">
        <v>32850</v>
      </c>
      <c r="B31" s="8">
        <v>148.18</v>
      </c>
      <c r="C31" s="8"/>
      <c r="D31" s="8"/>
    </row>
    <row r="32" spans="1:4" x14ac:dyDescent="0.25">
      <c r="A32" s="7">
        <v>32857</v>
      </c>
      <c r="B32" s="8">
        <v>148.56</v>
      </c>
      <c r="C32" s="8"/>
      <c r="D32" s="8"/>
    </row>
    <row r="33" spans="1:4" x14ac:dyDescent="0.25">
      <c r="A33" s="7">
        <v>32864</v>
      </c>
      <c r="B33" s="8">
        <v>148.65</v>
      </c>
      <c r="C33" s="8"/>
      <c r="D33" s="8"/>
    </row>
    <row r="34" spans="1:4" x14ac:dyDescent="0.25">
      <c r="A34" s="7">
        <v>32871</v>
      </c>
      <c r="B34" s="8">
        <v>149.33000000000001</v>
      </c>
      <c r="C34" s="8"/>
      <c r="D34" s="8"/>
    </row>
    <row r="35" spans="1:4" x14ac:dyDescent="0.25">
      <c r="A35" s="7">
        <v>32878</v>
      </c>
      <c r="B35" s="8">
        <v>149.38999999999999</v>
      </c>
      <c r="C35" s="8"/>
      <c r="D35" s="8"/>
    </row>
    <row r="36" spans="1:4" x14ac:dyDescent="0.25">
      <c r="A36" s="7">
        <v>32885</v>
      </c>
      <c r="B36" s="8">
        <v>151.38</v>
      </c>
      <c r="C36" s="8"/>
      <c r="D36" s="8"/>
    </row>
    <row r="37" spans="1:4" x14ac:dyDescent="0.25">
      <c r="A37" s="7">
        <v>32892</v>
      </c>
      <c r="B37" s="8">
        <v>151.66999999999999</v>
      </c>
      <c r="C37" s="8"/>
      <c r="D37" s="8"/>
    </row>
    <row r="38" spans="1:4" x14ac:dyDescent="0.25">
      <c r="A38" s="7">
        <v>32899</v>
      </c>
      <c r="B38" s="8">
        <v>151.83000000000001</v>
      </c>
      <c r="C38" s="8"/>
      <c r="D38" s="8"/>
    </row>
    <row r="39" spans="1:4" x14ac:dyDescent="0.25">
      <c r="A39" s="7">
        <v>32906</v>
      </c>
      <c r="B39" s="8">
        <v>153.46</v>
      </c>
      <c r="C39" s="8"/>
      <c r="D39" s="8"/>
    </row>
    <row r="40" spans="1:4" x14ac:dyDescent="0.25">
      <c r="A40" s="7">
        <v>32913</v>
      </c>
      <c r="B40" s="8">
        <v>154.21</v>
      </c>
      <c r="C40" s="8"/>
      <c r="D40" s="8"/>
    </row>
    <row r="41" spans="1:4" x14ac:dyDescent="0.25">
      <c r="A41" s="7">
        <v>32920</v>
      </c>
      <c r="B41" s="8">
        <v>154.93</v>
      </c>
      <c r="C41" s="8"/>
      <c r="D41" s="8"/>
    </row>
    <row r="42" spans="1:4" x14ac:dyDescent="0.25">
      <c r="A42" s="7">
        <v>32927</v>
      </c>
      <c r="B42" s="8">
        <v>156.12</v>
      </c>
      <c r="C42" s="8"/>
      <c r="D42" s="8"/>
    </row>
    <row r="43" spans="1:4" x14ac:dyDescent="0.25">
      <c r="A43" s="7">
        <v>32934</v>
      </c>
      <c r="B43" s="8">
        <v>156.4</v>
      </c>
      <c r="C43" s="8"/>
      <c r="D43" s="8"/>
    </row>
    <row r="44" spans="1:4" x14ac:dyDescent="0.25">
      <c r="A44" s="7">
        <v>32941</v>
      </c>
      <c r="B44" s="8">
        <v>157.9</v>
      </c>
      <c r="C44" s="8"/>
      <c r="D44" s="8"/>
    </row>
    <row r="45" spans="1:4" x14ac:dyDescent="0.25">
      <c r="A45" s="7">
        <v>32948</v>
      </c>
      <c r="B45" s="8">
        <v>159.1</v>
      </c>
      <c r="C45" s="8"/>
      <c r="D45" s="8"/>
    </row>
    <row r="46" spans="1:4" x14ac:dyDescent="0.25">
      <c r="A46" s="7">
        <v>32955</v>
      </c>
      <c r="B46" s="8">
        <v>162.66999999999999</v>
      </c>
      <c r="C46" s="8"/>
      <c r="D46" s="8"/>
    </row>
    <row r="47" spans="1:4" x14ac:dyDescent="0.25">
      <c r="A47" s="7">
        <v>32962</v>
      </c>
      <c r="B47" s="8">
        <v>166.28</v>
      </c>
      <c r="C47" s="8"/>
      <c r="D47" s="8"/>
    </row>
    <row r="48" spans="1:4" x14ac:dyDescent="0.25">
      <c r="A48" s="7">
        <v>32969</v>
      </c>
      <c r="B48" s="8">
        <v>167.83</v>
      </c>
      <c r="C48" s="8"/>
      <c r="D48" s="8"/>
    </row>
    <row r="49" spans="1:4" x14ac:dyDescent="0.25">
      <c r="A49" s="7">
        <v>32975</v>
      </c>
      <c r="B49" s="8">
        <v>167.83</v>
      </c>
      <c r="C49" s="8"/>
      <c r="D49" s="8"/>
    </row>
    <row r="50" spans="1:4" x14ac:dyDescent="0.25">
      <c r="A50" s="7">
        <v>32976</v>
      </c>
      <c r="B50" s="8">
        <v>167.83</v>
      </c>
      <c r="C50" s="8"/>
      <c r="D50" s="8"/>
    </row>
    <row r="51" spans="1:4" x14ac:dyDescent="0.25">
      <c r="A51" s="7">
        <v>32983</v>
      </c>
      <c r="B51" s="8">
        <v>170.36</v>
      </c>
      <c r="C51" s="8"/>
      <c r="D51" s="8"/>
    </row>
    <row r="52" spans="1:4" x14ac:dyDescent="0.25">
      <c r="A52" s="7">
        <v>32990</v>
      </c>
      <c r="B52" s="8">
        <v>173.38</v>
      </c>
      <c r="C52" s="8"/>
      <c r="D52" s="8"/>
    </row>
    <row r="53" spans="1:4" x14ac:dyDescent="0.25">
      <c r="A53" s="7">
        <v>32997</v>
      </c>
      <c r="B53" s="8">
        <v>174.71</v>
      </c>
      <c r="C53" s="8"/>
      <c r="D53" s="8"/>
    </row>
    <row r="54" spans="1:4" x14ac:dyDescent="0.25">
      <c r="A54" s="7">
        <v>33004</v>
      </c>
      <c r="B54" s="8">
        <v>178.31</v>
      </c>
      <c r="C54" s="8"/>
      <c r="D54" s="8"/>
    </row>
    <row r="55" spans="1:4" x14ac:dyDescent="0.25">
      <c r="A55" s="7">
        <v>33011</v>
      </c>
      <c r="B55" s="8">
        <v>181.15</v>
      </c>
      <c r="C55" s="8"/>
      <c r="D55" s="8"/>
    </row>
    <row r="56" spans="1:4" x14ac:dyDescent="0.25">
      <c r="A56" s="7">
        <v>33018</v>
      </c>
      <c r="B56" s="8">
        <v>183.75</v>
      </c>
      <c r="C56" s="8"/>
      <c r="D56" s="8"/>
    </row>
    <row r="57" spans="1:4" x14ac:dyDescent="0.25">
      <c r="A57" s="7">
        <v>33025</v>
      </c>
      <c r="B57" s="8">
        <v>185.83</v>
      </c>
      <c r="C57" s="8"/>
      <c r="D57" s="8"/>
    </row>
    <row r="58" spans="1:4" x14ac:dyDescent="0.25">
      <c r="A58" s="7">
        <v>33032</v>
      </c>
      <c r="B58" s="8">
        <v>188.23</v>
      </c>
      <c r="C58" s="8"/>
      <c r="D58" s="8"/>
    </row>
    <row r="59" spans="1:4" x14ac:dyDescent="0.25">
      <c r="A59" s="7">
        <v>33039</v>
      </c>
      <c r="B59" s="8">
        <v>189.1</v>
      </c>
      <c r="C59" s="8"/>
      <c r="D59" s="8"/>
    </row>
    <row r="60" spans="1:4" x14ac:dyDescent="0.25">
      <c r="A60" s="7">
        <v>33046</v>
      </c>
      <c r="B60" s="8">
        <v>190.43</v>
      </c>
      <c r="C60" s="8"/>
      <c r="D60" s="8"/>
    </row>
    <row r="61" spans="1:4" x14ac:dyDescent="0.25">
      <c r="A61" s="7">
        <v>33053</v>
      </c>
      <c r="B61" s="8">
        <v>191.25</v>
      </c>
      <c r="C61" s="8"/>
      <c r="D61" s="8"/>
    </row>
    <row r="62" spans="1:4" x14ac:dyDescent="0.25">
      <c r="A62" s="7">
        <v>33060</v>
      </c>
      <c r="B62" s="8">
        <v>192.28</v>
      </c>
      <c r="C62" s="8"/>
      <c r="D62" s="8"/>
    </row>
    <row r="63" spans="1:4" x14ac:dyDescent="0.25">
      <c r="A63" s="7">
        <v>33067</v>
      </c>
      <c r="B63" s="8">
        <v>195.4</v>
      </c>
      <c r="C63" s="8"/>
      <c r="D63" s="8"/>
    </row>
    <row r="64" spans="1:4" x14ac:dyDescent="0.25">
      <c r="A64" s="7">
        <v>33074</v>
      </c>
      <c r="B64" s="8">
        <v>196</v>
      </c>
      <c r="C64" s="8"/>
      <c r="D64" s="8"/>
    </row>
    <row r="65" spans="1:4" x14ac:dyDescent="0.25">
      <c r="A65" s="7">
        <v>33081</v>
      </c>
      <c r="B65" s="8">
        <v>197.9</v>
      </c>
      <c r="C65" s="8"/>
      <c r="D65" s="8"/>
    </row>
    <row r="66" spans="1:4" x14ac:dyDescent="0.25">
      <c r="A66" s="7">
        <v>33088</v>
      </c>
      <c r="B66" s="8">
        <v>198.96</v>
      </c>
      <c r="C66" s="8"/>
      <c r="D66" s="8"/>
    </row>
    <row r="67" spans="1:4" x14ac:dyDescent="0.25">
      <c r="A67" s="7">
        <v>33095</v>
      </c>
      <c r="B67" s="8">
        <v>202.09</v>
      </c>
      <c r="C67" s="8"/>
      <c r="D67" s="8"/>
    </row>
    <row r="68" spans="1:4" x14ac:dyDescent="0.25">
      <c r="A68" s="7">
        <v>33102</v>
      </c>
      <c r="B68" s="8">
        <v>203.8</v>
      </c>
      <c r="C68" s="8"/>
      <c r="D68" s="8"/>
    </row>
    <row r="69" spans="1:4" x14ac:dyDescent="0.25">
      <c r="A69" s="7">
        <v>33109</v>
      </c>
      <c r="B69" s="8">
        <v>203.8</v>
      </c>
      <c r="C69" s="8"/>
      <c r="D69" s="8"/>
    </row>
    <row r="70" spans="1:4" x14ac:dyDescent="0.25">
      <c r="A70" s="7">
        <v>33116</v>
      </c>
      <c r="B70" s="8">
        <v>205.35</v>
      </c>
      <c r="C70" s="8"/>
      <c r="D70" s="8"/>
    </row>
    <row r="71" spans="1:4" x14ac:dyDescent="0.25">
      <c r="A71" s="7">
        <v>33123</v>
      </c>
      <c r="B71" s="8">
        <v>206.22</v>
      </c>
      <c r="C71" s="8"/>
      <c r="D71" s="8"/>
    </row>
    <row r="72" spans="1:4" x14ac:dyDescent="0.25">
      <c r="A72" s="7">
        <v>33130</v>
      </c>
      <c r="B72" s="8">
        <v>208.08</v>
      </c>
      <c r="C72" s="8"/>
      <c r="D72" s="8"/>
    </row>
    <row r="73" spans="1:4" x14ac:dyDescent="0.25">
      <c r="A73" s="7">
        <v>33137</v>
      </c>
      <c r="B73" s="8">
        <v>209.91</v>
      </c>
      <c r="C73" s="8"/>
      <c r="D73" s="8"/>
    </row>
    <row r="74" spans="1:4" x14ac:dyDescent="0.25">
      <c r="A74" s="7">
        <v>33144</v>
      </c>
      <c r="B74" s="8">
        <v>210.35</v>
      </c>
      <c r="C74" s="8"/>
      <c r="D74" s="8"/>
    </row>
    <row r="75" spans="1:4" x14ac:dyDescent="0.25">
      <c r="A75" s="7">
        <v>33151</v>
      </c>
      <c r="B75" s="8">
        <v>210.78</v>
      </c>
      <c r="C75" s="8"/>
      <c r="D75" s="8"/>
    </row>
    <row r="76" spans="1:4" x14ac:dyDescent="0.25">
      <c r="A76" s="7">
        <v>33158</v>
      </c>
      <c r="B76" s="8">
        <v>214.79</v>
      </c>
      <c r="C76" s="8"/>
      <c r="D76" s="8"/>
    </row>
    <row r="77" spans="1:4" x14ac:dyDescent="0.25">
      <c r="A77" s="7">
        <v>33165</v>
      </c>
      <c r="B77" s="8">
        <v>214.79</v>
      </c>
      <c r="C77" s="8"/>
      <c r="D77" s="8"/>
    </row>
    <row r="78" spans="1:4" x14ac:dyDescent="0.25">
      <c r="A78" s="7">
        <v>33172</v>
      </c>
      <c r="B78" s="8">
        <v>217.03</v>
      </c>
      <c r="C78" s="8"/>
      <c r="D78" s="8"/>
    </row>
    <row r="79" spans="1:4" x14ac:dyDescent="0.25">
      <c r="A79" s="7">
        <v>33179</v>
      </c>
      <c r="B79" s="8">
        <v>218.18</v>
      </c>
      <c r="C79" s="8"/>
      <c r="D79" s="8"/>
    </row>
    <row r="80" spans="1:4" x14ac:dyDescent="0.25">
      <c r="A80" s="7">
        <v>33186</v>
      </c>
      <c r="B80" s="8">
        <v>220.14</v>
      </c>
      <c r="C80" s="8"/>
      <c r="D80" s="8"/>
    </row>
    <row r="81" spans="1:4" x14ac:dyDescent="0.25">
      <c r="A81" s="7">
        <v>33193</v>
      </c>
      <c r="B81" s="8">
        <v>221.01</v>
      </c>
      <c r="C81" s="8"/>
      <c r="D81" s="8"/>
    </row>
    <row r="82" spans="1:4" x14ac:dyDescent="0.25">
      <c r="A82" s="7">
        <v>33200</v>
      </c>
      <c r="B82" s="8">
        <v>221.01</v>
      </c>
      <c r="C82" s="8"/>
      <c r="D82" s="8"/>
    </row>
    <row r="83" spans="1:4" x14ac:dyDescent="0.25">
      <c r="A83" s="7">
        <v>33207</v>
      </c>
      <c r="B83" s="8">
        <v>222.66</v>
      </c>
      <c r="C83" s="8"/>
      <c r="D83" s="8"/>
    </row>
    <row r="84" spans="1:4" x14ac:dyDescent="0.25">
      <c r="A84" s="7">
        <v>33214</v>
      </c>
      <c r="B84" s="8">
        <v>225.39</v>
      </c>
      <c r="C84" s="8"/>
      <c r="D84" s="8"/>
    </row>
    <row r="85" spans="1:4" x14ac:dyDescent="0.25">
      <c r="A85" s="7">
        <v>33221</v>
      </c>
      <c r="B85" s="8">
        <v>228.28</v>
      </c>
      <c r="C85" s="8"/>
      <c r="D85" s="8"/>
    </row>
    <row r="86" spans="1:4" x14ac:dyDescent="0.25">
      <c r="A86" s="7">
        <v>33228</v>
      </c>
      <c r="B86" s="8">
        <v>230.46</v>
      </c>
      <c r="C86" s="8"/>
      <c r="D86" s="8"/>
    </row>
    <row r="87" spans="1:4" x14ac:dyDescent="0.25">
      <c r="A87" s="7">
        <v>33235</v>
      </c>
      <c r="B87" s="8">
        <v>230.46</v>
      </c>
      <c r="C87" s="8"/>
      <c r="D87" s="8"/>
    </row>
    <row r="88" spans="1:4" x14ac:dyDescent="0.25">
      <c r="A88" s="7">
        <v>33242</v>
      </c>
      <c r="B88" s="8">
        <v>230.66</v>
      </c>
      <c r="C88" s="8"/>
      <c r="D88" s="8"/>
    </row>
    <row r="89" spans="1:4" x14ac:dyDescent="0.25">
      <c r="A89" s="7">
        <v>33249</v>
      </c>
      <c r="B89" s="8">
        <v>230.66</v>
      </c>
      <c r="C89" s="8"/>
      <c r="D89" s="8"/>
    </row>
    <row r="90" spans="1:4" x14ac:dyDescent="0.25">
      <c r="A90" s="7">
        <v>33256</v>
      </c>
      <c r="B90" s="8">
        <v>231.74</v>
      </c>
      <c r="C90" s="8"/>
      <c r="D90" s="8"/>
    </row>
    <row r="91" spans="1:4" x14ac:dyDescent="0.25">
      <c r="A91" s="7">
        <v>33263</v>
      </c>
      <c r="B91" s="8">
        <v>230.43</v>
      </c>
      <c r="C91" s="8"/>
      <c r="D91" s="8"/>
    </row>
    <row r="92" spans="1:4" x14ac:dyDescent="0.25">
      <c r="A92" s="7">
        <v>33270</v>
      </c>
      <c r="B92" s="8">
        <v>231.52</v>
      </c>
      <c r="C92" s="8"/>
      <c r="D92" s="8"/>
    </row>
    <row r="93" spans="1:4" x14ac:dyDescent="0.25">
      <c r="A93" s="7">
        <v>33277</v>
      </c>
      <c r="B93" s="8">
        <v>231.93</v>
      </c>
      <c r="C93" s="8"/>
      <c r="D93" s="8"/>
    </row>
    <row r="94" spans="1:4" x14ac:dyDescent="0.25">
      <c r="A94" s="7">
        <v>33284</v>
      </c>
      <c r="B94" s="8">
        <v>233.44</v>
      </c>
      <c r="C94" s="8"/>
      <c r="D94" s="8"/>
    </row>
    <row r="95" spans="1:4" x14ac:dyDescent="0.25">
      <c r="A95" s="7">
        <v>33291</v>
      </c>
      <c r="B95" s="8">
        <v>233.3</v>
      </c>
      <c r="C95" s="8"/>
      <c r="D95" s="8"/>
    </row>
    <row r="96" spans="1:4" x14ac:dyDescent="0.25">
      <c r="A96" s="7">
        <v>33298</v>
      </c>
      <c r="B96" s="8">
        <v>233.63</v>
      </c>
      <c r="C96" s="8"/>
      <c r="D96" s="8"/>
    </row>
    <row r="97" spans="1:4" x14ac:dyDescent="0.25">
      <c r="A97" s="7">
        <v>33305</v>
      </c>
      <c r="B97" s="8">
        <v>235.6</v>
      </c>
      <c r="C97" s="8"/>
      <c r="D97" s="8"/>
    </row>
    <row r="98" spans="1:4" x14ac:dyDescent="0.25">
      <c r="A98" s="7">
        <v>33312</v>
      </c>
      <c r="B98" s="8">
        <v>235.6</v>
      </c>
      <c r="C98" s="8"/>
      <c r="D98" s="8"/>
    </row>
    <row r="99" spans="1:4" x14ac:dyDescent="0.25">
      <c r="A99" s="7">
        <v>33319</v>
      </c>
      <c r="B99" s="8">
        <v>236.67</v>
      </c>
      <c r="C99" s="8"/>
      <c r="D99" s="8"/>
    </row>
    <row r="100" spans="1:4" x14ac:dyDescent="0.25">
      <c r="A100" s="7">
        <v>33325</v>
      </c>
      <c r="B100" s="8">
        <v>235.63</v>
      </c>
      <c r="C100" s="8"/>
      <c r="D100" s="8"/>
    </row>
    <row r="101" spans="1:4" x14ac:dyDescent="0.25">
      <c r="A101" s="7">
        <v>33333</v>
      </c>
      <c r="B101" s="8">
        <v>234.74</v>
      </c>
      <c r="C101" s="8"/>
      <c r="D101" s="8"/>
    </row>
    <row r="102" spans="1:4" x14ac:dyDescent="0.25">
      <c r="A102" s="7">
        <v>33340</v>
      </c>
      <c r="B102" s="8">
        <v>235.67</v>
      </c>
      <c r="C102" s="8"/>
      <c r="D102" s="8"/>
    </row>
    <row r="103" spans="1:4" x14ac:dyDescent="0.25">
      <c r="A103" s="7">
        <v>33347</v>
      </c>
      <c r="B103" s="8">
        <v>237.11</v>
      </c>
      <c r="C103" s="8"/>
      <c r="D103" s="8"/>
    </row>
    <row r="104" spans="1:4" x14ac:dyDescent="0.25">
      <c r="A104" s="7">
        <v>33354</v>
      </c>
      <c r="B104" s="8">
        <v>238.78</v>
      </c>
      <c r="C104" s="8"/>
      <c r="D104" s="8"/>
    </row>
    <row r="105" spans="1:4" x14ac:dyDescent="0.25">
      <c r="A105" s="7">
        <v>33361</v>
      </c>
      <c r="B105" s="8">
        <v>240.36</v>
      </c>
      <c r="C105" s="8"/>
      <c r="D105" s="8"/>
    </row>
    <row r="106" spans="1:4" x14ac:dyDescent="0.25">
      <c r="A106" s="7">
        <v>33368</v>
      </c>
      <c r="B106" s="8">
        <v>239.8</v>
      </c>
      <c r="C106" s="8"/>
      <c r="D106" s="8"/>
    </row>
    <row r="107" spans="1:4" x14ac:dyDescent="0.25">
      <c r="A107" s="7">
        <v>33375</v>
      </c>
      <c r="B107" s="8">
        <v>241.05</v>
      </c>
      <c r="C107" s="8"/>
      <c r="D107" s="8"/>
    </row>
    <row r="108" spans="1:4" x14ac:dyDescent="0.25">
      <c r="A108" s="7">
        <v>33382</v>
      </c>
      <c r="B108" s="8">
        <v>243.16</v>
      </c>
      <c r="C108" s="8"/>
      <c r="D108" s="8"/>
    </row>
    <row r="109" spans="1:4" x14ac:dyDescent="0.25">
      <c r="A109" s="7">
        <v>33389</v>
      </c>
      <c r="B109" s="8">
        <v>243.92</v>
      </c>
      <c r="C109" s="8"/>
      <c r="D109" s="8"/>
    </row>
    <row r="110" spans="1:4" x14ac:dyDescent="0.25">
      <c r="A110" s="7">
        <v>33396</v>
      </c>
      <c r="B110" s="8">
        <v>244.99</v>
      </c>
      <c r="C110" s="8"/>
      <c r="D110" s="8"/>
    </row>
    <row r="111" spans="1:4" x14ac:dyDescent="0.25">
      <c r="A111" s="7">
        <v>33403</v>
      </c>
      <c r="B111" s="8">
        <v>245.31</v>
      </c>
      <c r="C111" s="8"/>
      <c r="D111" s="8"/>
    </row>
    <row r="112" spans="1:4" x14ac:dyDescent="0.25">
      <c r="A112" s="7">
        <v>33410</v>
      </c>
      <c r="B112" s="8">
        <v>245.56</v>
      </c>
      <c r="C112" s="8"/>
      <c r="D112" s="8"/>
    </row>
    <row r="113" spans="1:4" x14ac:dyDescent="0.25">
      <c r="A113" s="7">
        <v>33417</v>
      </c>
      <c r="B113" s="8">
        <v>248.02</v>
      </c>
      <c r="C113" s="8"/>
      <c r="D113" s="8"/>
    </row>
    <row r="114" spans="1:4" x14ac:dyDescent="0.25">
      <c r="A114" s="7">
        <v>33424</v>
      </c>
      <c r="B114" s="8">
        <v>245.85</v>
      </c>
      <c r="C114" s="8"/>
      <c r="D114" s="8"/>
    </row>
    <row r="115" spans="1:4" x14ac:dyDescent="0.25">
      <c r="A115" s="7">
        <v>33431</v>
      </c>
      <c r="B115" s="8">
        <v>245.77</v>
      </c>
      <c r="C115" s="8"/>
      <c r="D115" s="8"/>
    </row>
    <row r="116" spans="1:4" x14ac:dyDescent="0.25">
      <c r="A116" s="7">
        <v>33438</v>
      </c>
      <c r="B116" s="8">
        <v>246.63</v>
      </c>
      <c r="C116" s="8"/>
      <c r="D116" s="8"/>
    </row>
    <row r="117" spans="1:4" x14ac:dyDescent="0.25">
      <c r="A117" s="7">
        <v>33445</v>
      </c>
      <c r="B117" s="8">
        <v>247.42</v>
      </c>
      <c r="C117" s="8"/>
      <c r="D117" s="8"/>
    </row>
    <row r="118" spans="1:4" x14ac:dyDescent="0.25">
      <c r="A118" s="7">
        <v>33452</v>
      </c>
      <c r="B118" s="8">
        <v>249.21</v>
      </c>
      <c r="C118" s="8"/>
      <c r="D118" s="8"/>
    </row>
    <row r="119" spans="1:4" x14ac:dyDescent="0.25">
      <c r="A119" s="7">
        <v>33459</v>
      </c>
      <c r="B119" s="8">
        <v>254</v>
      </c>
      <c r="C119" s="8"/>
      <c r="D119" s="8"/>
    </row>
    <row r="120" spans="1:4" x14ac:dyDescent="0.25">
      <c r="A120" s="7">
        <v>33466</v>
      </c>
      <c r="B120" s="8">
        <v>254.55</v>
      </c>
      <c r="C120" s="8"/>
      <c r="D120" s="8"/>
    </row>
    <row r="121" spans="1:4" x14ac:dyDescent="0.25">
      <c r="A121" s="7">
        <v>33473</v>
      </c>
      <c r="B121" s="8">
        <v>253.74</v>
      </c>
      <c r="C121" s="8"/>
      <c r="D121" s="8"/>
    </row>
    <row r="122" spans="1:4" x14ac:dyDescent="0.25">
      <c r="A122" s="7">
        <v>33480</v>
      </c>
      <c r="B122" s="8">
        <v>255.76</v>
      </c>
      <c r="C122" s="8"/>
      <c r="D122" s="8"/>
    </row>
    <row r="123" spans="1:4" x14ac:dyDescent="0.25">
      <c r="A123" s="7">
        <v>33487</v>
      </c>
      <c r="B123" s="8">
        <v>253.33</v>
      </c>
      <c r="C123" s="8"/>
      <c r="D123" s="8"/>
    </row>
    <row r="124" spans="1:4" x14ac:dyDescent="0.25">
      <c r="A124" s="7">
        <v>33494</v>
      </c>
      <c r="B124" s="8">
        <v>255.51</v>
      </c>
      <c r="C124" s="8"/>
      <c r="D124" s="8"/>
    </row>
    <row r="125" spans="1:4" x14ac:dyDescent="0.25">
      <c r="A125" s="7">
        <v>33501</v>
      </c>
      <c r="B125" s="8">
        <v>257.39</v>
      </c>
      <c r="C125" s="8"/>
      <c r="D125" s="8"/>
    </row>
    <row r="126" spans="1:4" x14ac:dyDescent="0.25">
      <c r="A126" s="7">
        <v>33508</v>
      </c>
      <c r="B126" s="8">
        <v>259.39999999999998</v>
      </c>
      <c r="C126" s="8"/>
      <c r="D126" s="8"/>
    </row>
    <row r="127" spans="1:4" x14ac:dyDescent="0.25">
      <c r="A127" s="7">
        <v>33515</v>
      </c>
      <c r="B127" s="8">
        <v>259.39999999999998</v>
      </c>
      <c r="C127" s="8"/>
      <c r="D127" s="8"/>
    </row>
    <row r="128" spans="1:4" x14ac:dyDescent="0.25">
      <c r="A128" s="7">
        <v>33522</v>
      </c>
      <c r="B128" s="8">
        <v>262.48</v>
      </c>
      <c r="C128" s="8"/>
      <c r="D128" s="8"/>
    </row>
    <row r="129" spans="1:4" x14ac:dyDescent="0.25">
      <c r="A129" s="7">
        <v>33529</v>
      </c>
      <c r="B129" s="8">
        <v>266.25</v>
      </c>
      <c r="C129" s="8"/>
      <c r="D129" s="8"/>
    </row>
    <row r="130" spans="1:4" x14ac:dyDescent="0.25">
      <c r="A130" s="7">
        <v>33536</v>
      </c>
      <c r="B130" s="8">
        <v>268.3</v>
      </c>
      <c r="C130" s="8"/>
      <c r="D130" s="8"/>
    </row>
    <row r="131" spans="1:4" x14ac:dyDescent="0.25">
      <c r="A131" s="7">
        <v>33543</v>
      </c>
      <c r="B131" s="8">
        <v>266.83999999999997</v>
      </c>
      <c r="C131" s="8"/>
      <c r="D131" s="8"/>
    </row>
    <row r="132" spans="1:4" x14ac:dyDescent="0.25">
      <c r="A132" s="7">
        <v>33550</v>
      </c>
      <c r="B132" s="8">
        <v>267.99</v>
      </c>
      <c r="C132" s="8"/>
      <c r="D132" s="8"/>
    </row>
    <row r="133" spans="1:4" x14ac:dyDescent="0.25">
      <c r="A133" s="7">
        <v>33557</v>
      </c>
      <c r="B133" s="8">
        <v>268.52999999999997</v>
      </c>
      <c r="C133" s="8"/>
      <c r="D133" s="8"/>
    </row>
    <row r="134" spans="1:4" x14ac:dyDescent="0.25">
      <c r="A134" s="7">
        <v>33564</v>
      </c>
      <c r="B134" s="8">
        <v>269.64999999999998</v>
      </c>
      <c r="C134" s="8"/>
      <c r="D134" s="8"/>
    </row>
    <row r="135" spans="1:4" x14ac:dyDescent="0.25">
      <c r="A135" s="7">
        <v>33571</v>
      </c>
      <c r="B135" s="8">
        <v>270.08999999999997</v>
      </c>
      <c r="C135" s="8"/>
      <c r="D135" s="8"/>
    </row>
    <row r="136" spans="1:4" x14ac:dyDescent="0.25">
      <c r="A136" s="7">
        <v>33578</v>
      </c>
      <c r="B136" s="8">
        <v>269.76</v>
      </c>
      <c r="C136" s="8"/>
      <c r="D136" s="8"/>
    </row>
    <row r="137" spans="1:4" x14ac:dyDescent="0.25">
      <c r="A137" s="7">
        <v>33585</v>
      </c>
      <c r="B137" s="8">
        <v>270.05</v>
      </c>
      <c r="C137" s="8"/>
      <c r="D137" s="8"/>
    </row>
    <row r="138" spans="1:4" x14ac:dyDescent="0.25">
      <c r="A138" s="7">
        <v>33606</v>
      </c>
      <c r="B138" s="8">
        <v>271.7</v>
      </c>
      <c r="C138" s="8"/>
      <c r="D138" s="8"/>
    </row>
    <row r="139" spans="1:4" x14ac:dyDescent="0.25">
      <c r="A139" s="7">
        <v>33613</v>
      </c>
      <c r="B139" s="8">
        <v>273.29000000000002</v>
      </c>
      <c r="C139" s="8"/>
      <c r="D139" s="8"/>
    </row>
    <row r="140" spans="1:4" x14ac:dyDescent="0.25">
      <c r="A140" s="7">
        <v>33620</v>
      </c>
      <c r="B140" s="8">
        <v>273.60000000000002</v>
      </c>
      <c r="C140" s="8"/>
      <c r="D140" s="8"/>
    </row>
    <row r="141" spans="1:4" x14ac:dyDescent="0.25">
      <c r="A141" s="7">
        <v>33627</v>
      </c>
      <c r="B141" s="8">
        <v>275.58999999999997</v>
      </c>
      <c r="C141" s="8"/>
      <c r="D141" s="8"/>
    </row>
    <row r="142" spans="1:4" x14ac:dyDescent="0.25">
      <c r="A142" s="7">
        <v>33634</v>
      </c>
      <c r="B142" s="8">
        <v>276.83</v>
      </c>
      <c r="C142" s="8"/>
      <c r="D142" s="8"/>
    </row>
    <row r="143" spans="1:4" x14ac:dyDescent="0.25">
      <c r="A143" s="7">
        <v>33641</v>
      </c>
      <c r="B143" s="8">
        <v>277.52999999999997</v>
      </c>
      <c r="C143" s="8"/>
      <c r="D143" s="8"/>
    </row>
    <row r="144" spans="1:4" x14ac:dyDescent="0.25">
      <c r="A144" s="7">
        <v>33648</v>
      </c>
      <c r="B144" s="8">
        <v>278.64999999999998</v>
      </c>
      <c r="C144" s="8"/>
      <c r="D144" s="8"/>
    </row>
    <row r="145" spans="1:4" x14ac:dyDescent="0.25">
      <c r="A145" s="7">
        <v>33655</v>
      </c>
      <c r="B145" s="8">
        <v>278.64999999999998</v>
      </c>
      <c r="C145" s="8"/>
      <c r="D145" s="8"/>
    </row>
    <row r="146" spans="1:4" x14ac:dyDescent="0.25">
      <c r="A146" s="7">
        <v>33662</v>
      </c>
      <c r="B146" s="8">
        <v>280.83999999999997</v>
      </c>
      <c r="C146" s="8"/>
      <c r="D146" s="8"/>
    </row>
    <row r="147" spans="1:4" x14ac:dyDescent="0.25">
      <c r="A147" s="7">
        <v>33669</v>
      </c>
      <c r="B147" s="8">
        <v>278.7</v>
      </c>
      <c r="C147" s="8"/>
      <c r="D147" s="8"/>
    </row>
    <row r="148" spans="1:4" x14ac:dyDescent="0.25">
      <c r="A148" s="7">
        <v>33676</v>
      </c>
      <c r="B148" s="8">
        <v>281.56</v>
      </c>
      <c r="C148" s="8"/>
      <c r="D148" s="8"/>
    </row>
    <row r="149" spans="1:4" x14ac:dyDescent="0.25">
      <c r="A149" s="7">
        <v>33683</v>
      </c>
      <c r="B149" s="8">
        <v>283.13</v>
      </c>
      <c r="C149" s="8"/>
      <c r="D149" s="8"/>
    </row>
    <row r="150" spans="1:4" x14ac:dyDescent="0.25">
      <c r="A150" s="7">
        <v>33690</v>
      </c>
      <c r="B150" s="8">
        <v>284.42</v>
      </c>
      <c r="C150" s="8"/>
      <c r="D150" s="8"/>
    </row>
    <row r="151" spans="1:4" x14ac:dyDescent="0.25">
      <c r="A151" s="7">
        <v>33697</v>
      </c>
      <c r="B151" s="8">
        <v>286.11</v>
      </c>
      <c r="C151" s="8"/>
      <c r="D151" s="8"/>
    </row>
    <row r="152" spans="1:4" x14ac:dyDescent="0.25">
      <c r="A152" s="7">
        <v>33704</v>
      </c>
      <c r="B152" s="8">
        <v>286.83</v>
      </c>
      <c r="C152" s="8"/>
      <c r="D152" s="8"/>
    </row>
    <row r="153" spans="1:4" x14ac:dyDescent="0.25">
      <c r="A153" s="7">
        <v>33711</v>
      </c>
      <c r="B153" s="8">
        <v>286.23</v>
      </c>
      <c r="C153" s="8"/>
      <c r="D153" s="8"/>
    </row>
    <row r="154" spans="1:4" x14ac:dyDescent="0.25">
      <c r="A154" s="7">
        <v>33718</v>
      </c>
      <c r="B154" s="8">
        <v>287.67</v>
      </c>
      <c r="C154" s="8"/>
      <c r="D154" s="8"/>
    </row>
    <row r="155" spans="1:4" x14ac:dyDescent="0.25">
      <c r="A155" s="7">
        <v>33725</v>
      </c>
      <c r="B155" s="8">
        <v>286.98</v>
      </c>
      <c r="C155" s="8"/>
      <c r="D155" s="8"/>
    </row>
    <row r="156" spans="1:4" x14ac:dyDescent="0.25">
      <c r="A156" s="7">
        <v>33732</v>
      </c>
      <c r="B156" s="8">
        <v>286.95999999999998</v>
      </c>
      <c r="C156" s="8"/>
      <c r="D156" s="8"/>
    </row>
    <row r="157" spans="1:4" x14ac:dyDescent="0.25">
      <c r="A157" s="7">
        <v>33739</v>
      </c>
      <c r="B157" s="8">
        <v>287.39</v>
      </c>
      <c r="C157" s="8"/>
      <c r="D157" s="8"/>
    </row>
    <row r="158" spans="1:4" x14ac:dyDescent="0.25">
      <c r="A158" s="7">
        <v>33746</v>
      </c>
      <c r="B158" s="8">
        <v>287.20999999999998</v>
      </c>
      <c r="C158" s="8"/>
      <c r="D158" s="8"/>
    </row>
    <row r="159" spans="1:4" x14ac:dyDescent="0.25">
      <c r="A159" s="7">
        <v>33753</v>
      </c>
      <c r="B159" s="8">
        <v>287.48</v>
      </c>
      <c r="C159" s="8"/>
      <c r="D159" s="8"/>
    </row>
    <row r="160" spans="1:4" x14ac:dyDescent="0.25">
      <c r="A160" s="7">
        <v>33760</v>
      </c>
      <c r="B160" s="8">
        <v>287.12</v>
      </c>
      <c r="C160" s="8"/>
      <c r="D160" s="8"/>
    </row>
    <row r="161" spans="1:4" x14ac:dyDescent="0.25">
      <c r="A161" s="7">
        <v>33767</v>
      </c>
      <c r="B161" s="8">
        <v>288.08999999999997</v>
      </c>
      <c r="C161" s="8"/>
      <c r="D161" s="8"/>
    </row>
    <row r="162" spans="1:4" x14ac:dyDescent="0.25">
      <c r="A162" s="7">
        <v>33774</v>
      </c>
      <c r="B162" s="8">
        <v>289.12</v>
      </c>
      <c r="C162" s="8"/>
      <c r="D162" s="8"/>
    </row>
    <row r="163" spans="1:4" x14ac:dyDescent="0.25">
      <c r="A163" s="7">
        <v>33781</v>
      </c>
      <c r="B163" s="8">
        <v>289.66000000000003</v>
      </c>
      <c r="C163" s="8"/>
      <c r="D163" s="8"/>
    </row>
    <row r="164" spans="1:4" x14ac:dyDescent="0.25">
      <c r="A164" s="7">
        <v>33788</v>
      </c>
      <c r="B164" s="8">
        <v>289.77</v>
      </c>
      <c r="C164" s="8"/>
      <c r="D164" s="8"/>
    </row>
    <row r="165" spans="1:4" x14ac:dyDescent="0.25">
      <c r="A165" s="7">
        <v>33795</v>
      </c>
      <c r="B165" s="8">
        <v>290.38</v>
      </c>
      <c r="C165" s="8"/>
      <c r="D165" s="8"/>
    </row>
    <row r="166" spans="1:4" x14ac:dyDescent="0.25">
      <c r="A166" s="7">
        <v>33802</v>
      </c>
      <c r="B166" s="8">
        <v>291.39</v>
      </c>
      <c r="C166" s="8"/>
      <c r="D166" s="8"/>
    </row>
    <row r="167" spans="1:4" x14ac:dyDescent="0.25">
      <c r="A167" s="7">
        <v>33809</v>
      </c>
      <c r="B167" s="8">
        <v>290.08999999999997</v>
      </c>
      <c r="C167" s="8"/>
      <c r="D167" s="8"/>
    </row>
    <row r="168" spans="1:4" x14ac:dyDescent="0.25">
      <c r="A168" s="7">
        <v>33816</v>
      </c>
      <c r="B168" s="8">
        <v>291.32</v>
      </c>
      <c r="C168" s="8"/>
      <c r="D168" s="8"/>
    </row>
    <row r="169" spans="1:4" x14ac:dyDescent="0.25">
      <c r="A169" s="7">
        <v>33823</v>
      </c>
      <c r="B169" s="8">
        <v>292.52999999999997</v>
      </c>
      <c r="C169" s="8"/>
      <c r="D169" s="8"/>
    </row>
    <row r="170" spans="1:4" x14ac:dyDescent="0.25">
      <c r="A170" s="7">
        <v>33830</v>
      </c>
      <c r="B170" s="8">
        <v>293</v>
      </c>
      <c r="C170" s="8"/>
      <c r="D170" s="8"/>
    </row>
    <row r="171" spans="1:4" x14ac:dyDescent="0.25">
      <c r="A171" s="7">
        <v>33837</v>
      </c>
      <c r="B171" s="8">
        <v>293.11</v>
      </c>
      <c r="C171" s="8"/>
      <c r="D171" s="8"/>
    </row>
    <row r="172" spans="1:4" x14ac:dyDescent="0.25">
      <c r="A172" s="7">
        <v>33844</v>
      </c>
      <c r="B172" s="8">
        <v>293.7</v>
      </c>
      <c r="C172" s="8"/>
      <c r="D172" s="8"/>
    </row>
    <row r="173" spans="1:4" x14ac:dyDescent="0.25">
      <c r="A173" s="7">
        <v>33851</v>
      </c>
      <c r="B173" s="8">
        <v>291.77999999999997</v>
      </c>
      <c r="C173" s="8"/>
      <c r="D173" s="8"/>
    </row>
    <row r="174" spans="1:4" x14ac:dyDescent="0.25">
      <c r="A174" s="7">
        <v>33858</v>
      </c>
      <c r="B174" s="8">
        <v>290.58</v>
      </c>
      <c r="C174" s="8"/>
      <c r="D174" s="8"/>
    </row>
    <row r="175" spans="1:4" x14ac:dyDescent="0.25">
      <c r="A175" s="7">
        <v>33865</v>
      </c>
      <c r="B175" s="8">
        <v>288.56</v>
      </c>
      <c r="C175" s="8"/>
      <c r="D175" s="8"/>
    </row>
    <row r="176" spans="1:4" x14ac:dyDescent="0.25">
      <c r="A176" s="7">
        <v>33872</v>
      </c>
      <c r="B176" s="8">
        <v>287.47000000000003</v>
      </c>
      <c r="C176" s="8"/>
      <c r="D176" s="8"/>
    </row>
    <row r="177" spans="1:4" x14ac:dyDescent="0.25">
      <c r="A177" s="7">
        <v>33879</v>
      </c>
      <c r="B177" s="8">
        <v>287.36</v>
      </c>
      <c r="C177" s="8"/>
      <c r="D177" s="8"/>
    </row>
    <row r="178" spans="1:4" x14ac:dyDescent="0.25">
      <c r="A178" s="7">
        <v>33886</v>
      </c>
      <c r="B178" s="8">
        <v>285.60000000000002</v>
      </c>
      <c r="C178" s="8"/>
      <c r="D178" s="8"/>
    </row>
    <row r="179" spans="1:4" x14ac:dyDescent="0.25">
      <c r="A179" s="7">
        <v>33893</v>
      </c>
      <c r="B179" s="8">
        <v>283.93</v>
      </c>
      <c r="C179" s="8"/>
      <c r="D179" s="8"/>
    </row>
    <row r="180" spans="1:4" x14ac:dyDescent="0.25">
      <c r="A180" s="7">
        <v>33900</v>
      </c>
      <c r="B180" s="8">
        <v>283.93</v>
      </c>
      <c r="C180" s="8"/>
      <c r="D180" s="8"/>
    </row>
    <row r="181" spans="1:4" x14ac:dyDescent="0.25">
      <c r="A181" s="7">
        <v>33907</v>
      </c>
      <c r="B181" s="8">
        <v>282.02</v>
      </c>
      <c r="C181" s="8"/>
      <c r="D181" s="8"/>
    </row>
    <row r="182" spans="1:4" x14ac:dyDescent="0.25">
      <c r="A182" s="7">
        <v>33914</v>
      </c>
      <c r="B182" s="8">
        <v>276.44</v>
      </c>
      <c r="C182" s="8"/>
      <c r="D182" s="8"/>
    </row>
    <row r="183" spans="1:4" x14ac:dyDescent="0.25">
      <c r="A183" s="7">
        <v>33921</v>
      </c>
      <c r="B183" s="8">
        <v>275.57</v>
      </c>
      <c r="C183" s="8"/>
      <c r="D183" s="8"/>
    </row>
    <row r="184" spans="1:4" x14ac:dyDescent="0.25">
      <c r="A184" s="7">
        <v>33928</v>
      </c>
      <c r="B184" s="8">
        <v>274.45</v>
      </c>
      <c r="C184" s="8"/>
      <c r="D184" s="8"/>
    </row>
    <row r="185" spans="1:4" x14ac:dyDescent="0.25">
      <c r="A185" s="7">
        <v>33935</v>
      </c>
      <c r="B185" s="8">
        <v>272.93</v>
      </c>
      <c r="C185" s="8"/>
      <c r="D185" s="8"/>
    </row>
    <row r="186" spans="1:4" x14ac:dyDescent="0.25">
      <c r="A186" s="7">
        <v>33942</v>
      </c>
      <c r="B186" s="8">
        <v>272.11</v>
      </c>
      <c r="C186" s="8"/>
      <c r="D186" s="8"/>
    </row>
    <row r="187" spans="1:4" x14ac:dyDescent="0.25">
      <c r="A187" s="7">
        <v>33949</v>
      </c>
      <c r="B187" s="8">
        <v>272.02999999999997</v>
      </c>
      <c r="C187" s="8"/>
      <c r="D187" s="8"/>
    </row>
    <row r="188" spans="1:4" x14ac:dyDescent="0.25">
      <c r="A188" s="7">
        <v>33956</v>
      </c>
      <c r="B188" s="8">
        <v>271.92</v>
      </c>
      <c r="C188" s="8"/>
      <c r="D188" s="8"/>
    </row>
    <row r="189" spans="1:4" x14ac:dyDescent="0.25">
      <c r="A189" s="7">
        <v>33962</v>
      </c>
      <c r="B189" s="8">
        <v>273.92</v>
      </c>
      <c r="C189" s="8"/>
      <c r="D189" s="8"/>
    </row>
    <row r="190" spans="1:4" x14ac:dyDescent="0.25">
      <c r="A190" s="7">
        <v>33977</v>
      </c>
      <c r="B190" s="8">
        <v>273.64</v>
      </c>
      <c r="C190" s="8"/>
      <c r="D190" s="8"/>
    </row>
    <row r="191" spans="1:4" x14ac:dyDescent="0.25">
      <c r="A191" s="7">
        <v>33984</v>
      </c>
      <c r="B191" s="8">
        <v>274.31</v>
      </c>
      <c r="C191" s="8"/>
      <c r="D191" s="8"/>
    </row>
    <row r="192" spans="1:4" x14ac:dyDescent="0.25">
      <c r="A192" s="7">
        <v>33991</v>
      </c>
      <c r="B192" s="8">
        <v>272.12</v>
      </c>
      <c r="C192" s="8"/>
      <c r="D192" s="8"/>
    </row>
    <row r="193" spans="1:4" x14ac:dyDescent="0.25">
      <c r="A193" s="7">
        <v>33998</v>
      </c>
      <c r="B193" s="8">
        <v>271.41000000000003</v>
      </c>
      <c r="C193" s="8"/>
      <c r="D193" s="8"/>
    </row>
    <row r="194" spans="1:4" x14ac:dyDescent="0.25">
      <c r="A194" s="7">
        <v>34005</v>
      </c>
      <c r="B194" s="8">
        <v>271.11</v>
      </c>
      <c r="C194" s="8"/>
      <c r="D194" s="8"/>
    </row>
    <row r="195" spans="1:4" x14ac:dyDescent="0.25">
      <c r="A195" s="7">
        <v>34012</v>
      </c>
      <c r="B195" s="8">
        <v>272.07</v>
      </c>
      <c r="C195" s="8"/>
      <c r="D195" s="8"/>
    </row>
    <row r="196" spans="1:4" x14ac:dyDescent="0.25">
      <c r="A196" s="7">
        <v>34019</v>
      </c>
      <c r="B196" s="8">
        <v>272.73</v>
      </c>
      <c r="C196" s="8"/>
      <c r="D196" s="8"/>
    </row>
    <row r="197" spans="1:4" x14ac:dyDescent="0.25">
      <c r="A197" s="7">
        <v>34026</v>
      </c>
      <c r="B197" s="8">
        <v>273.52</v>
      </c>
      <c r="C197" s="8"/>
      <c r="D197" s="8"/>
    </row>
    <row r="198" spans="1:4" x14ac:dyDescent="0.25">
      <c r="A198" s="7">
        <v>34033</v>
      </c>
      <c r="B198" s="8">
        <v>273.25</v>
      </c>
      <c r="C198" s="8"/>
      <c r="D198" s="8"/>
    </row>
    <row r="199" spans="1:4" x14ac:dyDescent="0.25">
      <c r="A199" s="7">
        <v>34040</v>
      </c>
      <c r="B199" s="8">
        <v>272.83999999999997</v>
      </c>
      <c r="C199" s="8"/>
      <c r="D199" s="8"/>
    </row>
    <row r="200" spans="1:4" x14ac:dyDescent="0.25">
      <c r="A200" s="7">
        <v>34047</v>
      </c>
      <c r="B200" s="8">
        <v>272.8</v>
      </c>
      <c r="C200" s="8"/>
      <c r="D200" s="8"/>
    </row>
    <row r="201" spans="1:4" x14ac:dyDescent="0.25">
      <c r="A201" s="7">
        <v>34054</v>
      </c>
      <c r="B201" s="8">
        <v>272.83999999999997</v>
      </c>
      <c r="C201" s="8"/>
      <c r="D201" s="8"/>
    </row>
    <row r="202" spans="1:4" x14ac:dyDescent="0.25">
      <c r="A202" s="7">
        <v>34061</v>
      </c>
      <c r="B202" s="8">
        <v>272.81</v>
      </c>
      <c r="C202" s="8"/>
      <c r="D202" s="8"/>
    </row>
    <row r="203" spans="1:4" x14ac:dyDescent="0.25">
      <c r="A203" s="7">
        <v>34067</v>
      </c>
      <c r="B203" s="8">
        <v>270.27999999999997</v>
      </c>
      <c r="C203" s="8"/>
      <c r="D203" s="8"/>
    </row>
    <row r="204" spans="1:4" x14ac:dyDescent="0.25">
      <c r="A204" s="7">
        <v>34068</v>
      </c>
      <c r="B204" s="8">
        <v>270.27999999999997</v>
      </c>
      <c r="C204" s="8"/>
      <c r="D204" s="8"/>
    </row>
    <row r="205" spans="1:4" x14ac:dyDescent="0.25">
      <c r="A205" s="7">
        <v>34075</v>
      </c>
      <c r="B205" s="8">
        <v>269.11</v>
      </c>
      <c r="C205" s="8"/>
      <c r="D205" s="8"/>
    </row>
    <row r="206" spans="1:4" x14ac:dyDescent="0.25">
      <c r="A206" s="7">
        <v>34082</v>
      </c>
      <c r="B206" s="8">
        <v>268.61</v>
      </c>
      <c r="C206" s="8"/>
      <c r="D206" s="8"/>
    </row>
    <row r="207" spans="1:4" x14ac:dyDescent="0.25">
      <c r="A207" s="7">
        <v>34089</v>
      </c>
      <c r="B207" s="8">
        <v>268.12</v>
      </c>
      <c r="C207" s="8"/>
      <c r="D207" s="8"/>
    </row>
    <row r="208" spans="1:4" x14ac:dyDescent="0.25">
      <c r="A208" s="7">
        <v>34096</v>
      </c>
      <c r="B208" s="8">
        <v>267.77</v>
      </c>
      <c r="C208" s="8"/>
      <c r="D208" s="8"/>
    </row>
    <row r="209" spans="1:4" x14ac:dyDescent="0.25">
      <c r="A209" s="7">
        <v>34103</v>
      </c>
      <c r="B209" s="8">
        <v>268.19</v>
      </c>
      <c r="C209" s="8"/>
      <c r="D209" s="8"/>
    </row>
    <row r="210" spans="1:4" x14ac:dyDescent="0.25">
      <c r="A210" s="7">
        <v>34110</v>
      </c>
      <c r="B210" s="8">
        <v>268.36</v>
      </c>
      <c r="C210" s="8"/>
      <c r="D210" s="8"/>
    </row>
    <row r="211" spans="1:4" x14ac:dyDescent="0.25">
      <c r="A211" s="7">
        <v>34117</v>
      </c>
      <c r="B211" s="8">
        <v>267.85000000000002</v>
      </c>
      <c r="C211" s="8"/>
      <c r="D211" s="8"/>
    </row>
    <row r="212" spans="1:4" x14ac:dyDescent="0.25">
      <c r="A212" s="7">
        <v>34124</v>
      </c>
      <c r="B212" s="8">
        <v>267.69</v>
      </c>
      <c r="C212" s="8"/>
      <c r="D212" s="8"/>
    </row>
    <row r="213" spans="1:4" x14ac:dyDescent="0.25">
      <c r="A213" s="7">
        <v>34131</v>
      </c>
      <c r="B213" s="8">
        <v>268.20999999999998</v>
      </c>
      <c r="C213" s="8"/>
      <c r="D213" s="8"/>
    </row>
    <row r="214" spans="1:4" x14ac:dyDescent="0.25">
      <c r="A214" s="7">
        <v>34138</v>
      </c>
      <c r="B214" s="8">
        <v>268.61</v>
      </c>
      <c r="C214" s="8"/>
      <c r="D214" s="8"/>
    </row>
    <row r="215" spans="1:4" x14ac:dyDescent="0.25">
      <c r="A215" s="7">
        <v>34145</v>
      </c>
      <c r="B215" s="8">
        <v>269.98</v>
      </c>
      <c r="C215" s="8"/>
      <c r="D215" s="8"/>
    </row>
    <row r="216" spans="1:4" x14ac:dyDescent="0.25">
      <c r="A216" s="7">
        <v>34152</v>
      </c>
      <c r="B216" s="8">
        <v>272.67</v>
      </c>
      <c r="C216" s="8"/>
      <c r="D216" s="8"/>
    </row>
    <row r="217" spans="1:4" x14ac:dyDescent="0.25">
      <c r="A217" s="7">
        <v>34159</v>
      </c>
      <c r="B217" s="8">
        <v>273.47000000000003</v>
      </c>
      <c r="C217" s="8"/>
      <c r="D217" s="8"/>
    </row>
    <row r="218" spans="1:4" x14ac:dyDescent="0.25">
      <c r="A218" s="7">
        <v>34166</v>
      </c>
      <c r="B218" s="8">
        <v>273.64</v>
      </c>
      <c r="C218" s="8"/>
      <c r="D218" s="8"/>
    </row>
    <row r="219" spans="1:4" x14ac:dyDescent="0.25">
      <c r="A219" s="7">
        <v>34173</v>
      </c>
      <c r="B219" s="8">
        <v>273.52</v>
      </c>
      <c r="C219" s="8"/>
      <c r="D219" s="8"/>
    </row>
    <row r="220" spans="1:4" x14ac:dyDescent="0.25">
      <c r="A220" s="7">
        <v>34180</v>
      </c>
      <c r="B220" s="8">
        <v>274.33</v>
      </c>
      <c r="C220" s="8"/>
      <c r="D220" s="8"/>
    </row>
    <row r="221" spans="1:4" x14ac:dyDescent="0.25">
      <c r="A221" s="7">
        <v>34187</v>
      </c>
      <c r="B221" s="8">
        <v>272.81</v>
      </c>
      <c r="C221" s="8"/>
      <c r="D221" s="8"/>
    </row>
    <row r="222" spans="1:4" x14ac:dyDescent="0.25">
      <c r="A222" s="7">
        <v>34194</v>
      </c>
      <c r="B222" s="8">
        <v>273.94</v>
      </c>
      <c r="C222" s="8"/>
      <c r="D222" s="8"/>
    </row>
    <row r="223" spans="1:4" x14ac:dyDescent="0.25">
      <c r="A223" s="7">
        <v>34201</v>
      </c>
      <c r="B223" s="8">
        <v>275.45999999999998</v>
      </c>
      <c r="C223" s="8"/>
      <c r="D223" s="8"/>
    </row>
    <row r="224" spans="1:4" x14ac:dyDescent="0.25">
      <c r="A224" s="7">
        <v>34208</v>
      </c>
      <c r="B224" s="8">
        <v>276.23</v>
      </c>
      <c r="C224" s="8"/>
      <c r="D224" s="8"/>
    </row>
    <row r="225" spans="1:4" x14ac:dyDescent="0.25">
      <c r="A225" s="7">
        <v>34215</v>
      </c>
      <c r="B225" s="8">
        <v>272.89999999999998</v>
      </c>
      <c r="C225" s="8"/>
      <c r="D225" s="8"/>
    </row>
    <row r="226" spans="1:4" x14ac:dyDescent="0.25">
      <c r="A226" s="7">
        <v>34222</v>
      </c>
      <c r="B226" s="8">
        <v>273.5</v>
      </c>
      <c r="C226" s="8"/>
      <c r="D226" s="8"/>
    </row>
    <row r="227" spans="1:4" x14ac:dyDescent="0.25">
      <c r="A227" s="7">
        <v>34229</v>
      </c>
      <c r="B227" s="8">
        <v>275.73</v>
      </c>
      <c r="C227" s="8"/>
      <c r="D227" s="8"/>
    </row>
    <row r="228" spans="1:4" x14ac:dyDescent="0.25">
      <c r="A228" s="7">
        <v>34236</v>
      </c>
      <c r="B228" s="8">
        <v>275.24</v>
      </c>
      <c r="C228" s="8"/>
      <c r="D228" s="8"/>
    </row>
    <row r="229" spans="1:4" x14ac:dyDescent="0.25">
      <c r="A229" s="7">
        <v>34241</v>
      </c>
      <c r="B229" s="8">
        <v>277.33</v>
      </c>
      <c r="C229" s="8"/>
      <c r="D229" s="8"/>
    </row>
    <row r="230" spans="1:4" x14ac:dyDescent="0.25">
      <c r="A230" s="7">
        <v>34250</v>
      </c>
      <c r="B230" s="8">
        <v>276.45</v>
      </c>
      <c r="C230" s="8"/>
      <c r="D230" s="8"/>
    </row>
    <row r="231" spans="1:4" x14ac:dyDescent="0.25">
      <c r="A231" s="7">
        <v>34257</v>
      </c>
      <c r="B231" s="8">
        <v>278.83</v>
      </c>
      <c r="C231" s="8"/>
      <c r="D231" s="8"/>
    </row>
    <row r="232" spans="1:4" x14ac:dyDescent="0.25">
      <c r="A232" s="7">
        <v>34264</v>
      </c>
      <c r="B232" s="8">
        <v>277.86</v>
      </c>
      <c r="C232" s="8"/>
      <c r="D232" s="8"/>
    </row>
    <row r="233" spans="1:4" x14ac:dyDescent="0.25">
      <c r="A233" s="7">
        <v>34271</v>
      </c>
      <c r="B233" s="8">
        <v>278.07</v>
      </c>
      <c r="C233" s="8"/>
      <c r="D233" s="8"/>
    </row>
    <row r="234" spans="1:4" x14ac:dyDescent="0.25">
      <c r="A234" s="7">
        <v>34278</v>
      </c>
      <c r="B234" s="8">
        <v>277.88</v>
      </c>
      <c r="C234" s="8"/>
      <c r="D234" s="8"/>
    </row>
    <row r="235" spans="1:4" x14ac:dyDescent="0.25">
      <c r="A235" s="7">
        <v>34285</v>
      </c>
      <c r="B235" s="8">
        <v>278.89999999999998</v>
      </c>
      <c r="C235" s="8"/>
      <c r="D235" s="8"/>
    </row>
    <row r="236" spans="1:4" x14ac:dyDescent="0.25">
      <c r="A236" s="7">
        <v>34292</v>
      </c>
      <c r="B236" s="8">
        <v>278.24</v>
      </c>
      <c r="C236" s="8"/>
      <c r="D236" s="8"/>
    </row>
    <row r="237" spans="1:4" x14ac:dyDescent="0.25">
      <c r="A237" s="7">
        <v>34299</v>
      </c>
      <c r="B237" s="8">
        <v>279.11</v>
      </c>
      <c r="C237" s="8"/>
      <c r="D237" s="8"/>
    </row>
    <row r="238" spans="1:4" x14ac:dyDescent="0.25">
      <c r="A238" s="7">
        <v>34306</v>
      </c>
      <c r="B238" s="8">
        <v>279.83</v>
      </c>
      <c r="C238" s="8"/>
      <c r="D238" s="8"/>
    </row>
    <row r="239" spans="1:4" x14ac:dyDescent="0.25">
      <c r="A239" s="7">
        <v>34313</v>
      </c>
      <c r="B239" s="8">
        <v>279.79000000000002</v>
      </c>
      <c r="C239" s="8"/>
      <c r="D239" s="8"/>
    </row>
    <row r="240" spans="1:4" x14ac:dyDescent="0.25">
      <c r="A240" s="7">
        <v>34320</v>
      </c>
      <c r="B240" s="8">
        <v>279.77999999999997</v>
      </c>
      <c r="C240" s="8"/>
      <c r="D240" s="8"/>
    </row>
    <row r="241" spans="1:4" x14ac:dyDescent="0.25">
      <c r="A241" s="7">
        <v>34334</v>
      </c>
      <c r="B241" s="8">
        <v>278.72000000000003</v>
      </c>
      <c r="C241" s="8"/>
      <c r="D241" s="8"/>
    </row>
    <row r="242" spans="1:4" x14ac:dyDescent="0.25">
      <c r="A242" s="7">
        <v>34341</v>
      </c>
      <c r="B242" s="8">
        <v>279.76</v>
      </c>
      <c r="C242" s="8"/>
      <c r="D242" s="8"/>
    </row>
    <row r="243" spans="1:4" x14ac:dyDescent="0.25">
      <c r="A243" s="7">
        <v>34348</v>
      </c>
      <c r="B243" s="8">
        <v>283.24</v>
      </c>
      <c r="C243" s="8"/>
      <c r="D243" s="8"/>
    </row>
    <row r="244" spans="1:4" x14ac:dyDescent="0.25">
      <c r="A244" s="7">
        <v>34355</v>
      </c>
      <c r="B244" s="8">
        <v>285.02999999999997</v>
      </c>
      <c r="C244" s="8"/>
      <c r="D244" s="8"/>
    </row>
    <row r="245" spans="1:4" x14ac:dyDescent="0.25">
      <c r="A245" s="7">
        <v>34369</v>
      </c>
      <c r="B245" s="8">
        <v>290.44</v>
      </c>
      <c r="C245" s="8"/>
      <c r="D245" s="8"/>
    </row>
    <row r="246" spans="1:4" x14ac:dyDescent="0.25">
      <c r="A246" s="7">
        <v>34376</v>
      </c>
      <c r="B246" s="8">
        <v>291.14</v>
      </c>
      <c r="C246" s="8"/>
      <c r="D246" s="8"/>
    </row>
    <row r="247" spans="1:4" x14ac:dyDescent="0.25">
      <c r="A247" s="7">
        <v>34383</v>
      </c>
      <c r="B247" s="8">
        <v>289.97000000000003</v>
      </c>
      <c r="C247" s="8"/>
      <c r="D247" s="8"/>
    </row>
    <row r="248" spans="1:4" x14ac:dyDescent="0.25">
      <c r="A248" s="7">
        <v>34390</v>
      </c>
      <c r="B248" s="8">
        <v>292.89999999999998</v>
      </c>
      <c r="C248" s="8"/>
      <c r="D248" s="8"/>
    </row>
    <row r="249" spans="1:4" x14ac:dyDescent="0.25">
      <c r="A249" s="7">
        <v>34397</v>
      </c>
      <c r="B249" s="8">
        <v>294.02999999999997</v>
      </c>
      <c r="C249" s="8"/>
      <c r="D249" s="8"/>
    </row>
    <row r="250" spans="1:4" x14ac:dyDescent="0.25">
      <c r="A250" s="7">
        <v>34404</v>
      </c>
      <c r="B250" s="8">
        <v>296.89999999999998</v>
      </c>
      <c r="C250" s="8"/>
      <c r="D250" s="8"/>
    </row>
    <row r="251" spans="1:4" x14ac:dyDescent="0.25">
      <c r="A251" s="7">
        <v>34411</v>
      </c>
      <c r="B251" s="8">
        <v>299.41000000000003</v>
      </c>
      <c r="C251" s="8"/>
      <c r="D251" s="8"/>
    </row>
    <row r="252" spans="1:4" x14ac:dyDescent="0.25">
      <c r="A252" s="7">
        <v>34418</v>
      </c>
      <c r="B252" s="8">
        <v>300.52</v>
      </c>
      <c r="C252" s="8"/>
      <c r="D252" s="8"/>
    </row>
    <row r="253" spans="1:4" x14ac:dyDescent="0.25">
      <c r="A253" s="7">
        <v>34424</v>
      </c>
      <c r="B253" s="8">
        <v>300.91000000000003</v>
      </c>
      <c r="C253" s="8"/>
      <c r="D253" s="8"/>
    </row>
    <row r="254" spans="1:4" x14ac:dyDescent="0.25">
      <c r="A254" s="7">
        <v>34432</v>
      </c>
      <c r="B254" s="8">
        <v>301.14999999999998</v>
      </c>
      <c r="C254" s="8"/>
      <c r="D254" s="8"/>
    </row>
    <row r="255" spans="1:4" x14ac:dyDescent="0.25">
      <c r="A255" s="7">
        <v>34439</v>
      </c>
      <c r="B255" s="8">
        <v>301.60000000000002</v>
      </c>
      <c r="C255" s="8"/>
      <c r="D255" s="8"/>
    </row>
    <row r="256" spans="1:4" x14ac:dyDescent="0.25">
      <c r="A256" s="7">
        <v>34446</v>
      </c>
      <c r="B256" s="8">
        <v>305.3</v>
      </c>
      <c r="C256" s="8"/>
      <c r="D256" s="8"/>
    </row>
    <row r="257" spans="1:4" x14ac:dyDescent="0.25">
      <c r="A257" s="7">
        <v>34453</v>
      </c>
      <c r="B257" s="8">
        <v>305.39</v>
      </c>
      <c r="C257" s="8"/>
      <c r="D257" s="8"/>
    </row>
    <row r="258" spans="1:4" x14ac:dyDescent="0.25">
      <c r="A258" s="7">
        <v>34460</v>
      </c>
      <c r="B258" s="8">
        <v>307.51</v>
      </c>
      <c r="C258" s="8"/>
      <c r="D258" s="8"/>
    </row>
    <row r="259" spans="1:4" x14ac:dyDescent="0.25">
      <c r="A259" s="7">
        <v>34467</v>
      </c>
      <c r="B259" s="8">
        <v>308.79000000000002</v>
      </c>
      <c r="C259" s="8"/>
      <c r="D259" s="8"/>
    </row>
    <row r="260" spans="1:4" x14ac:dyDescent="0.25">
      <c r="A260" s="7">
        <v>34474</v>
      </c>
      <c r="B260" s="8">
        <v>310.38</v>
      </c>
      <c r="C260" s="8"/>
      <c r="D260" s="8"/>
    </row>
    <row r="261" spans="1:4" x14ac:dyDescent="0.25">
      <c r="A261" s="7">
        <v>34481</v>
      </c>
      <c r="B261" s="8">
        <v>312.5</v>
      </c>
      <c r="C261" s="8"/>
      <c r="D261" s="8"/>
    </row>
    <row r="262" spans="1:4" x14ac:dyDescent="0.25">
      <c r="A262" s="7">
        <v>34488</v>
      </c>
      <c r="B262" s="8">
        <v>312.97000000000003</v>
      </c>
      <c r="C262" s="8"/>
      <c r="D262" s="8"/>
    </row>
    <row r="263" spans="1:4" x14ac:dyDescent="0.25">
      <c r="A263" s="7">
        <v>34495</v>
      </c>
      <c r="B263" s="8">
        <v>314.14999999999998</v>
      </c>
      <c r="C263" s="8"/>
      <c r="D263" s="8"/>
    </row>
    <row r="264" spans="1:4" x14ac:dyDescent="0.25">
      <c r="A264" s="7">
        <v>34502</v>
      </c>
      <c r="B264" s="8">
        <v>312.51</v>
      </c>
      <c r="C264" s="8"/>
      <c r="D264" s="8"/>
    </row>
    <row r="265" spans="1:4" x14ac:dyDescent="0.25">
      <c r="A265" s="7">
        <v>34509</v>
      </c>
      <c r="B265" s="8">
        <v>312.47000000000003</v>
      </c>
      <c r="C265" s="8"/>
      <c r="D265" s="8"/>
    </row>
    <row r="266" spans="1:4" x14ac:dyDescent="0.25">
      <c r="A266" s="7">
        <v>34515</v>
      </c>
      <c r="B266" s="8">
        <v>311.86</v>
      </c>
      <c r="C266" s="8"/>
      <c r="D266" s="8"/>
    </row>
    <row r="267" spans="1:4" x14ac:dyDescent="0.25">
      <c r="A267" s="7">
        <v>34523</v>
      </c>
      <c r="B267" s="8">
        <v>314.05</v>
      </c>
      <c r="C267" s="8"/>
      <c r="D267" s="8"/>
    </row>
    <row r="268" spans="1:4" x14ac:dyDescent="0.25">
      <c r="A268" s="7">
        <v>34530</v>
      </c>
      <c r="B268" s="8">
        <v>314.62</v>
      </c>
      <c r="C268" s="8"/>
      <c r="D268" s="8"/>
    </row>
    <row r="269" spans="1:4" x14ac:dyDescent="0.25">
      <c r="A269" s="7">
        <v>34537</v>
      </c>
      <c r="B269" s="8">
        <v>314.62</v>
      </c>
      <c r="C269" s="8"/>
      <c r="D269" s="8"/>
    </row>
    <row r="270" spans="1:4" x14ac:dyDescent="0.25">
      <c r="A270" s="7">
        <v>34544</v>
      </c>
      <c r="B270" s="8">
        <v>313.95999999999998</v>
      </c>
      <c r="C270" s="8"/>
      <c r="D270" s="8"/>
    </row>
    <row r="271" spans="1:4" x14ac:dyDescent="0.25">
      <c r="A271" s="7">
        <v>34551</v>
      </c>
      <c r="B271" s="8">
        <v>317.04000000000002</v>
      </c>
      <c r="C271" s="8"/>
      <c r="D271" s="8"/>
    </row>
    <row r="272" spans="1:4" x14ac:dyDescent="0.25">
      <c r="A272" s="7">
        <v>34558</v>
      </c>
      <c r="B272" s="8">
        <v>315.06</v>
      </c>
      <c r="C272" s="8"/>
      <c r="D272" s="8"/>
    </row>
    <row r="273" spans="1:4" x14ac:dyDescent="0.25">
      <c r="A273" s="7">
        <v>34565</v>
      </c>
      <c r="B273" s="8">
        <v>308.89</v>
      </c>
      <c r="C273" s="8"/>
      <c r="D273" s="8"/>
    </row>
    <row r="274" spans="1:4" x14ac:dyDescent="0.25">
      <c r="A274" s="7">
        <v>34572</v>
      </c>
      <c r="B274" s="8">
        <v>303.89999999999998</v>
      </c>
      <c r="C274" s="8"/>
      <c r="D274" s="8"/>
    </row>
    <row r="275" spans="1:4" x14ac:dyDescent="0.25">
      <c r="A275" s="7">
        <v>34579</v>
      </c>
      <c r="B275" s="8">
        <v>305.55</v>
      </c>
      <c r="C275" s="8"/>
      <c r="D275" s="8"/>
    </row>
    <row r="276" spans="1:4" x14ac:dyDescent="0.25">
      <c r="A276" s="7">
        <v>34586</v>
      </c>
      <c r="B276" s="8">
        <v>304.19</v>
      </c>
      <c r="C276" s="8"/>
      <c r="D276" s="8"/>
    </row>
    <row r="277" spans="1:4" x14ac:dyDescent="0.25">
      <c r="A277" s="7">
        <v>34593</v>
      </c>
      <c r="B277" s="8">
        <v>305.26</v>
      </c>
      <c r="C277" s="8"/>
      <c r="D277" s="8"/>
    </row>
    <row r="278" spans="1:4" x14ac:dyDescent="0.25">
      <c r="A278" s="7">
        <v>34600</v>
      </c>
      <c r="B278" s="8">
        <v>306.44</v>
      </c>
      <c r="C278" s="8"/>
      <c r="D278" s="8"/>
    </row>
    <row r="279" spans="1:4" x14ac:dyDescent="0.25">
      <c r="A279" s="7">
        <v>34606</v>
      </c>
      <c r="B279" s="8">
        <v>306.60000000000002</v>
      </c>
      <c r="C279" s="8"/>
      <c r="D279" s="8"/>
    </row>
    <row r="280" spans="1:4" x14ac:dyDescent="0.25">
      <c r="A280" s="7">
        <v>34614</v>
      </c>
      <c r="B280" s="8">
        <v>305.56</v>
      </c>
      <c r="C280" s="8"/>
      <c r="D280" s="8"/>
    </row>
    <row r="281" spans="1:4" x14ac:dyDescent="0.25">
      <c r="A281" s="7">
        <v>34621</v>
      </c>
      <c r="B281" s="8">
        <v>307.2</v>
      </c>
      <c r="C281" s="8"/>
      <c r="D281" s="8"/>
    </row>
    <row r="282" spans="1:4" x14ac:dyDescent="0.25">
      <c r="A282" s="7">
        <v>34628</v>
      </c>
      <c r="B282" s="8">
        <v>307.2</v>
      </c>
      <c r="C282" s="8"/>
      <c r="D282" s="8"/>
    </row>
    <row r="283" spans="1:4" x14ac:dyDescent="0.25">
      <c r="A283" s="7">
        <v>34635</v>
      </c>
      <c r="B283" s="8">
        <v>308.61</v>
      </c>
      <c r="C283" s="8"/>
      <c r="D283" s="8"/>
    </row>
    <row r="284" spans="1:4" x14ac:dyDescent="0.25">
      <c r="A284" s="7">
        <v>34642</v>
      </c>
      <c r="B284" s="8">
        <v>308.47000000000003</v>
      </c>
      <c r="C284" s="8"/>
      <c r="D284" s="8"/>
    </row>
    <row r="285" spans="1:4" x14ac:dyDescent="0.25">
      <c r="A285" s="7">
        <v>34649</v>
      </c>
      <c r="B285" s="8">
        <v>309.92</v>
      </c>
      <c r="C285" s="8"/>
      <c r="D285" s="8"/>
    </row>
    <row r="286" spans="1:4" x14ac:dyDescent="0.25">
      <c r="A286" s="7">
        <v>34656</v>
      </c>
      <c r="B286" s="8">
        <v>311.44</v>
      </c>
      <c r="C286" s="8"/>
      <c r="D286" s="8"/>
    </row>
    <row r="287" spans="1:4" x14ac:dyDescent="0.25">
      <c r="A287" s="7">
        <v>34663</v>
      </c>
      <c r="B287" s="8">
        <v>313.17</v>
      </c>
      <c r="C287" s="8"/>
      <c r="D287" s="8"/>
    </row>
    <row r="288" spans="1:4" x14ac:dyDescent="0.25">
      <c r="A288" s="7">
        <v>34670</v>
      </c>
      <c r="B288" s="8">
        <v>311.58999999999997</v>
      </c>
      <c r="C288" s="8"/>
      <c r="D288" s="8"/>
    </row>
    <row r="289" spans="1:4" x14ac:dyDescent="0.25">
      <c r="A289" s="7">
        <v>34677</v>
      </c>
      <c r="B289" s="8">
        <v>308.83</v>
      </c>
      <c r="C289" s="8"/>
      <c r="D289" s="8"/>
    </row>
    <row r="290" spans="1:4" x14ac:dyDescent="0.25">
      <c r="A290" s="7">
        <v>34684</v>
      </c>
      <c r="B290" s="8">
        <v>311.54000000000002</v>
      </c>
      <c r="C290" s="8"/>
      <c r="D290" s="8"/>
    </row>
    <row r="291" spans="1:4" x14ac:dyDescent="0.25">
      <c r="A291" s="7">
        <v>34691</v>
      </c>
      <c r="B291" s="8">
        <v>312.22000000000003</v>
      </c>
      <c r="C291" s="8"/>
      <c r="D291" s="8"/>
    </row>
    <row r="292" spans="1:4" x14ac:dyDescent="0.25">
      <c r="A292" s="7">
        <v>34698</v>
      </c>
      <c r="B292" s="8">
        <v>312.87</v>
      </c>
      <c r="C292" s="8"/>
      <c r="D292" s="8"/>
    </row>
    <row r="293" spans="1:4" x14ac:dyDescent="0.25">
      <c r="A293" s="7">
        <v>34705</v>
      </c>
      <c r="B293" s="8">
        <v>312.87</v>
      </c>
      <c r="C293" s="8"/>
      <c r="D293" s="8"/>
    </row>
    <row r="294" spans="1:4" x14ac:dyDescent="0.25">
      <c r="A294" s="7">
        <v>34712</v>
      </c>
      <c r="B294" s="8">
        <v>313.97000000000003</v>
      </c>
      <c r="C294" s="8"/>
      <c r="D294" s="8"/>
    </row>
    <row r="295" spans="1:4" x14ac:dyDescent="0.25">
      <c r="A295" s="7">
        <v>34719</v>
      </c>
      <c r="B295" s="8">
        <v>312.52</v>
      </c>
      <c r="C295" s="8"/>
      <c r="D295" s="8"/>
    </row>
    <row r="296" spans="1:4" x14ac:dyDescent="0.25">
      <c r="A296" s="7">
        <v>34726</v>
      </c>
      <c r="B296" s="8">
        <v>314</v>
      </c>
      <c r="C296" s="8"/>
      <c r="D296" s="8"/>
    </row>
    <row r="297" spans="1:4" x14ac:dyDescent="0.25">
      <c r="A297" s="7">
        <v>34733</v>
      </c>
      <c r="B297" s="8">
        <v>313.93</v>
      </c>
      <c r="C297" s="8"/>
      <c r="D297" s="8"/>
    </row>
    <row r="298" spans="1:4" x14ac:dyDescent="0.25">
      <c r="A298" s="7">
        <v>34740</v>
      </c>
      <c r="B298" s="8">
        <v>313.93</v>
      </c>
      <c r="C298" s="8"/>
      <c r="D298" s="8"/>
    </row>
    <row r="299" spans="1:4" x14ac:dyDescent="0.25">
      <c r="A299" s="7">
        <v>34747</v>
      </c>
      <c r="B299" s="8">
        <v>314.29000000000002</v>
      </c>
      <c r="C299" s="8"/>
      <c r="D299" s="8"/>
    </row>
    <row r="300" spans="1:4" x14ac:dyDescent="0.25">
      <c r="A300" s="7">
        <v>34754</v>
      </c>
      <c r="B300" s="8">
        <v>316.73</v>
      </c>
      <c r="C300" s="8"/>
      <c r="D300" s="8"/>
    </row>
    <row r="301" spans="1:4" x14ac:dyDescent="0.25">
      <c r="A301" s="7">
        <v>34761</v>
      </c>
      <c r="B301" s="8">
        <v>316.73</v>
      </c>
      <c r="C301" s="8"/>
      <c r="D301" s="8"/>
    </row>
    <row r="302" spans="1:4" x14ac:dyDescent="0.25">
      <c r="A302" s="7">
        <v>34768</v>
      </c>
      <c r="B302" s="8">
        <v>316.04000000000002</v>
      </c>
      <c r="C302" s="8"/>
      <c r="D302" s="8"/>
    </row>
    <row r="303" spans="1:4" x14ac:dyDescent="0.25">
      <c r="A303" s="7">
        <v>34775</v>
      </c>
      <c r="B303" s="8">
        <v>315.81</v>
      </c>
      <c r="C303" s="8"/>
      <c r="D303" s="8"/>
    </row>
    <row r="304" spans="1:4" x14ac:dyDescent="0.25">
      <c r="A304" s="7">
        <v>34782</v>
      </c>
      <c r="B304" s="8">
        <v>315.27999999999997</v>
      </c>
      <c r="C304" s="8"/>
      <c r="D304" s="8"/>
    </row>
    <row r="305" spans="1:4" x14ac:dyDescent="0.25">
      <c r="A305" s="7">
        <v>34789</v>
      </c>
      <c r="B305" s="8">
        <v>317.8</v>
      </c>
      <c r="C305" s="8"/>
      <c r="D305" s="8"/>
    </row>
    <row r="306" spans="1:4" x14ac:dyDescent="0.25">
      <c r="A306" s="7">
        <v>34796</v>
      </c>
      <c r="B306" s="8">
        <v>316.14</v>
      </c>
      <c r="C306" s="8"/>
      <c r="D306" s="8"/>
    </row>
    <row r="307" spans="1:4" x14ac:dyDescent="0.25">
      <c r="A307" s="7">
        <v>34802</v>
      </c>
      <c r="B307" s="8">
        <v>314.86</v>
      </c>
      <c r="C307" s="8"/>
      <c r="D307" s="8"/>
    </row>
    <row r="308" spans="1:4" x14ac:dyDescent="0.25">
      <c r="A308" s="7">
        <v>34810</v>
      </c>
      <c r="B308" s="8">
        <v>314.63</v>
      </c>
      <c r="C308" s="8"/>
      <c r="D308" s="8"/>
    </row>
    <row r="309" spans="1:4" x14ac:dyDescent="0.25">
      <c r="A309" s="7">
        <v>34817</v>
      </c>
      <c r="B309" s="8">
        <v>315</v>
      </c>
      <c r="C309" s="8"/>
      <c r="D309" s="8"/>
    </row>
    <row r="310" spans="1:4" x14ac:dyDescent="0.25">
      <c r="A310" s="7">
        <v>34824</v>
      </c>
      <c r="B310" s="8">
        <v>314.77999999999997</v>
      </c>
      <c r="C310" s="8"/>
      <c r="D310" s="8"/>
    </row>
    <row r="311" spans="1:4" x14ac:dyDescent="0.25">
      <c r="A311" s="7">
        <v>34831</v>
      </c>
      <c r="B311" s="8">
        <v>310.16000000000003</v>
      </c>
      <c r="C311" s="8"/>
      <c r="D311" s="8"/>
    </row>
    <row r="312" spans="1:4" x14ac:dyDescent="0.25">
      <c r="A312" s="7">
        <v>34838</v>
      </c>
      <c r="B312" s="8">
        <v>304.60000000000002</v>
      </c>
      <c r="C312" s="8"/>
      <c r="D312" s="8"/>
    </row>
    <row r="313" spans="1:4" x14ac:dyDescent="0.25">
      <c r="A313" s="7">
        <v>34845</v>
      </c>
      <c r="B313" s="8">
        <v>304.94</v>
      </c>
      <c r="C313" s="8"/>
      <c r="D313" s="8"/>
    </row>
    <row r="314" spans="1:4" x14ac:dyDescent="0.25">
      <c r="A314" s="7">
        <v>34852</v>
      </c>
      <c r="B314" s="8">
        <v>300.47000000000003</v>
      </c>
      <c r="C314" s="8"/>
      <c r="D314" s="8"/>
    </row>
    <row r="315" spans="1:4" x14ac:dyDescent="0.25">
      <c r="A315" s="7">
        <v>34859</v>
      </c>
      <c r="B315" s="8">
        <v>300</v>
      </c>
      <c r="C315" s="8"/>
      <c r="D315" s="8"/>
    </row>
    <row r="316" spans="1:4" x14ac:dyDescent="0.25">
      <c r="A316" s="7">
        <v>34866</v>
      </c>
      <c r="B316" s="8">
        <v>293.99</v>
      </c>
      <c r="C316" s="8"/>
      <c r="D316" s="8"/>
    </row>
    <row r="317" spans="1:4" x14ac:dyDescent="0.25">
      <c r="A317" s="7">
        <v>34873</v>
      </c>
      <c r="B317" s="8">
        <v>293.33</v>
      </c>
      <c r="C317" s="8"/>
      <c r="D317" s="8"/>
    </row>
    <row r="318" spans="1:4" x14ac:dyDescent="0.25">
      <c r="A318" s="7">
        <v>34880</v>
      </c>
      <c r="B318" s="8">
        <v>294.5</v>
      </c>
      <c r="C318" s="8"/>
      <c r="D318" s="8"/>
    </row>
    <row r="319" spans="1:4" x14ac:dyDescent="0.25">
      <c r="A319" s="7">
        <v>34887</v>
      </c>
      <c r="B319" s="8">
        <v>297.41000000000003</v>
      </c>
      <c r="C319" s="8"/>
      <c r="D319" s="8"/>
    </row>
    <row r="320" spans="1:4" x14ac:dyDescent="0.25">
      <c r="A320" s="7">
        <v>34894</v>
      </c>
      <c r="B320" s="8">
        <v>297.27</v>
      </c>
      <c r="C320" s="8"/>
      <c r="D320" s="8"/>
    </row>
    <row r="321" spans="1:4" x14ac:dyDescent="0.25">
      <c r="A321" s="7">
        <v>34901</v>
      </c>
      <c r="B321" s="8">
        <v>297.58999999999997</v>
      </c>
      <c r="C321" s="8"/>
      <c r="D321" s="8"/>
    </row>
    <row r="322" spans="1:4" x14ac:dyDescent="0.25">
      <c r="A322" s="7">
        <v>34908</v>
      </c>
      <c r="B322" s="8">
        <v>298.83</v>
      </c>
      <c r="C322" s="8"/>
      <c r="D322" s="8"/>
    </row>
    <row r="323" spans="1:4" x14ac:dyDescent="0.25">
      <c r="A323" s="7">
        <v>34915</v>
      </c>
      <c r="B323" s="8">
        <v>307.56</v>
      </c>
      <c r="C323" s="8"/>
      <c r="D323" s="8"/>
    </row>
    <row r="324" spans="1:4" x14ac:dyDescent="0.25">
      <c r="A324" s="7">
        <v>34922</v>
      </c>
      <c r="B324" s="8">
        <v>309.64</v>
      </c>
      <c r="C324" s="8"/>
      <c r="D324" s="8"/>
    </row>
    <row r="325" spans="1:4" x14ac:dyDescent="0.25">
      <c r="A325" s="7">
        <v>34929</v>
      </c>
      <c r="B325" s="8">
        <v>306.79000000000002</v>
      </c>
      <c r="C325" s="8"/>
      <c r="D325" s="8"/>
    </row>
    <row r="326" spans="1:4" x14ac:dyDescent="0.25">
      <c r="A326" s="7">
        <v>34936</v>
      </c>
      <c r="B326" s="8">
        <v>306.79000000000002</v>
      </c>
      <c r="C326" s="8"/>
      <c r="D326" s="8"/>
    </row>
    <row r="327" spans="1:4" x14ac:dyDescent="0.25">
      <c r="A327" s="7">
        <v>34943</v>
      </c>
      <c r="B327" s="8">
        <v>306</v>
      </c>
      <c r="C327" s="8"/>
      <c r="D327" s="8"/>
    </row>
    <row r="328" spans="1:4" x14ac:dyDescent="0.25">
      <c r="A328" s="7">
        <v>34950</v>
      </c>
      <c r="B328" s="8">
        <v>305.91000000000003</v>
      </c>
      <c r="C328" s="8"/>
      <c r="D328" s="8"/>
    </row>
    <row r="329" spans="1:4" x14ac:dyDescent="0.25">
      <c r="A329" s="7">
        <v>34957</v>
      </c>
      <c r="B329" s="8">
        <v>306.27999999999997</v>
      </c>
      <c r="C329" s="8"/>
      <c r="D329" s="8"/>
    </row>
    <row r="330" spans="1:4" x14ac:dyDescent="0.25">
      <c r="A330" s="7">
        <v>34964</v>
      </c>
      <c r="B330" s="8">
        <v>301.83</v>
      </c>
      <c r="C330" s="8"/>
      <c r="D330" s="8"/>
    </row>
    <row r="331" spans="1:4" x14ac:dyDescent="0.25">
      <c r="A331" s="7">
        <v>34971</v>
      </c>
      <c r="B331" s="8">
        <v>301.83</v>
      </c>
      <c r="C331" s="8"/>
      <c r="D331" s="8"/>
    </row>
    <row r="332" spans="1:4" x14ac:dyDescent="0.25">
      <c r="A332" s="7">
        <v>34978</v>
      </c>
      <c r="B332" s="8">
        <v>303.81</v>
      </c>
      <c r="C332" s="8"/>
      <c r="D332" s="8"/>
    </row>
    <row r="333" spans="1:4" x14ac:dyDescent="0.25">
      <c r="A333" s="7">
        <v>34985</v>
      </c>
      <c r="B333" s="8">
        <v>305.83</v>
      </c>
      <c r="C333" s="8"/>
      <c r="D333" s="8"/>
    </row>
    <row r="334" spans="1:4" x14ac:dyDescent="0.25">
      <c r="A334" s="7">
        <v>34992</v>
      </c>
      <c r="B334" s="8">
        <v>307.98</v>
      </c>
      <c r="C334" s="8"/>
      <c r="D334" s="8"/>
    </row>
    <row r="335" spans="1:4" x14ac:dyDescent="0.25">
      <c r="A335" s="7">
        <v>34999</v>
      </c>
      <c r="B335" s="8">
        <v>308.47000000000003</v>
      </c>
      <c r="C335" s="8"/>
      <c r="D335" s="8"/>
    </row>
    <row r="336" spans="1:4" x14ac:dyDescent="0.25">
      <c r="A336" s="7">
        <v>35003</v>
      </c>
      <c r="B336" s="8">
        <v>308.93</v>
      </c>
      <c r="C336" s="8"/>
      <c r="D336" s="8"/>
    </row>
    <row r="337" spans="1:4" x14ac:dyDescent="0.25">
      <c r="A337" s="7">
        <v>35006</v>
      </c>
      <c r="B337" s="8">
        <v>308.93</v>
      </c>
      <c r="C337" s="8"/>
      <c r="D337" s="8"/>
    </row>
    <row r="338" spans="1:4" x14ac:dyDescent="0.25">
      <c r="A338" s="7">
        <v>35013</v>
      </c>
      <c r="B338" s="8">
        <v>310.63</v>
      </c>
      <c r="C338" s="8"/>
      <c r="D338" s="8"/>
    </row>
    <row r="339" spans="1:4" x14ac:dyDescent="0.25">
      <c r="A339" s="7">
        <v>35020</v>
      </c>
      <c r="B339" s="8">
        <v>317.52999999999997</v>
      </c>
      <c r="C339" s="8"/>
      <c r="D339" s="8"/>
    </row>
    <row r="340" spans="1:4" x14ac:dyDescent="0.25">
      <c r="A340" s="7">
        <v>35027</v>
      </c>
      <c r="B340" s="8">
        <v>317.26</v>
      </c>
      <c r="C340" s="8"/>
      <c r="D340" s="8"/>
    </row>
    <row r="341" spans="1:4" x14ac:dyDescent="0.25">
      <c r="A341" s="7">
        <v>35034</v>
      </c>
      <c r="B341" s="8">
        <v>317.26</v>
      </c>
      <c r="C341" s="8"/>
      <c r="D341" s="8"/>
    </row>
    <row r="342" spans="1:4" x14ac:dyDescent="0.25">
      <c r="A342" s="7">
        <v>35041</v>
      </c>
      <c r="B342" s="8">
        <v>317.92</v>
      </c>
      <c r="C342" s="8"/>
      <c r="D342" s="8"/>
    </row>
    <row r="343" spans="1:4" x14ac:dyDescent="0.25">
      <c r="A343" s="7">
        <v>35048</v>
      </c>
      <c r="B343" s="8">
        <v>321.43</v>
      </c>
      <c r="C343" s="8"/>
      <c r="D343" s="8"/>
    </row>
    <row r="344" spans="1:4" x14ac:dyDescent="0.25">
      <c r="A344" s="7">
        <v>35055</v>
      </c>
      <c r="B344" s="8">
        <v>327.24</v>
      </c>
      <c r="C344" s="8"/>
      <c r="D344" s="8"/>
    </row>
    <row r="345" spans="1:4" x14ac:dyDescent="0.25">
      <c r="A345" s="7">
        <v>35062</v>
      </c>
      <c r="B345" s="8">
        <v>332.83</v>
      </c>
      <c r="C345" s="8"/>
      <c r="D345" s="8"/>
    </row>
    <row r="346" spans="1:4" x14ac:dyDescent="0.25">
      <c r="A346" s="7">
        <v>35069</v>
      </c>
      <c r="B346" s="8">
        <v>332.04</v>
      </c>
      <c r="C346" s="8"/>
      <c r="D346" s="8"/>
    </row>
    <row r="347" spans="1:4" x14ac:dyDescent="0.25">
      <c r="A347" s="7">
        <v>35076</v>
      </c>
      <c r="B347" s="8">
        <v>333.12</v>
      </c>
      <c r="C347" s="8"/>
      <c r="D347" s="8"/>
    </row>
    <row r="348" spans="1:4" x14ac:dyDescent="0.25">
      <c r="A348" s="7">
        <v>35083</v>
      </c>
      <c r="B348" s="8">
        <v>334.9</v>
      </c>
      <c r="C348" s="8"/>
      <c r="D348" s="8"/>
    </row>
    <row r="349" spans="1:4" x14ac:dyDescent="0.25">
      <c r="A349" s="7">
        <v>35090</v>
      </c>
      <c r="B349" s="8">
        <v>333.15</v>
      </c>
      <c r="C349" s="8"/>
      <c r="D349" s="8"/>
    </row>
    <row r="350" spans="1:4" x14ac:dyDescent="0.25">
      <c r="A350" s="7">
        <v>35097</v>
      </c>
      <c r="B350" s="8">
        <v>333.01</v>
      </c>
      <c r="C350" s="8"/>
      <c r="D350" s="8"/>
    </row>
    <row r="351" spans="1:4" x14ac:dyDescent="0.25">
      <c r="A351" s="7">
        <v>35104</v>
      </c>
      <c r="B351" s="8">
        <v>331</v>
      </c>
      <c r="C351" s="8"/>
      <c r="D351" s="8"/>
    </row>
    <row r="352" spans="1:4" x14ac:dyDescent="0.25">
      <c r="A352" s="7">
        <v>35111</v>
      </c>
      <c r="B352" s="8">
        <v>329.78</v>
      </c>
      <c r="C352" s="8"/>
      <c r="D352" s="8"/>
    </row>
    <row r="353" spans="1:4" x14ac:dyDescent="0.25">
      <c r="A353" s="7">
        <v>35118</v>
      </c>
      <c r="B353" s="8">
        <v>332.27</v>
      </c>
      <c r="C353" s="8"/>
      <c r="D353" s="8"/>
    </row>
    <row r="354" spans="1:4" x14ac:dyDescent="0.25">
      <c r="A354" s="7">
        <v>35125</v>
      </c>
      <c r="B354" s="8">
        <v>333.96</v>
      </c>
      <c r="C354" s="8"/>
      <c r="D354" s="8"/>
    </row>
    <row r="355" spans="1:4" x14ac:dyDescent="0.25">
      <c r="A355" s="7">
        <v>35132</v>
      </c>
      <c r="B355" s="8">
        <v>334.08</v>
      </c>
      <c r="C355" s="8"/>
      <c r="D355" s="8"/>
    </row>
    <row r="356" spans="1:4" x14ac:dyDescent="0.25">
      <c r="A356" s="7">
        <v>35139</v>
      </c>
      <c r="B356" s="8">
        <v>333.28</v>
      </c>
      <c r="C356" s="8"/>
      <c r="D356" s="8"/>
    </row>
    <row r="357" spans="1:4" x14ac:dyDescent="0.25">
      <c r="A357" s="7">
        <v>35146</v>
      </c>
      <c r="B357" s="8">
        <v>335.26</v>
      </c>
      <c r="C357" s="8"/>
      <c r="D357" s="8"/>
    </row>
    <row r="358" spans="1:4" x14ac:dyDescent="0.25">
      <c r="A358" s="7">
        <v>35153</v>
      </c>
      <c r="B358" s="8">
        <v>339.21</v>
      </c>
      <c r="C358" s="8"/>
      <c r="D358" s="8"/>
    </row>
    <row r="359" spans="1:4" x14ac:dyDescent="0.25">
      <c r="A359" s="7">
        <v>35159</v>
      </c>
      <c r="B359" s="8">
        <v>339.36</v>
      </c>
      <c r="C359" s="8"/>
      <c r="D359" s="8"/>
    </row>
    <row r="360" spans="1:4" x14ac:dyDescent="0.25">
      <c r="A360" s="7">
        <v>35167</v>
      </c>
      <c r="B360" s="8">
        <v>342.55</v>
      </c>
      <c r="C360" s="8"/>
      <c r="D360" s="8"/>
    </row>
    <row r="361" spans="1:4" x14ac:dyDescent="0.25">
      <c r="A361" s="7">
        <v>35174</v>
      </c>
      <c r="B361" s="8">
        <v>349.01</v>
      </c>
      <c r="C361" s="8"/>
      <c r="D361" s="8"/>
    </row>
    <row r="362" spans="1:4" x14ac:dyDescent="0.25">
      <c r="A362" s="7">
        <v>35181</v>
      </c>
      <c r="B362" s="8">
        <v>349.88</v>
      </c>
      <c r="C362" s="8"/>
      <c r="D362" s="8"/>
    </row>
    <row r="363" spans="1:4" x14ac:dyDescent="0.25">
      <c r="A363" s="7">
        <v>35188</v>
      </c>
      <c r="B363" s="8">
        <v>351</v>
      </c>
      <c r="C363" s="8"/>
      <c r="D363" s="8"/>
    </row>
    <row r="364" spans="1:4" x14ac:dyDescent="0.25">
      <c r="A364" s="7">
        <v>35195</v>
      </c>
      <c r="B364" s="8">
        <v>350.5</v>
      </c>
      <c r="C364" s="8"/>
      <c r="D364" s="8"/>
    </row>
    <row r="365" spans="1:4" x14ac:dyDescent="0.25">
      <c r="A365" s="7">
        <v>35202</v>
      </c>
      <c r="B365" s="8">
        <v>350.5</v>
      </c>
      <c r="C365" s="8"/>
      <c r="D365" s="8"/>
    </row>
    <row r="366" spans="1:4" x14ac:dyDescent="0.25">
      <c r="A366" s="7">
        <v>35209</v>
      </c>
      <c r="B366" s="8">
        <v>354.81</v>
      </c>
      <c r="C366" s="8"/>
      <c r="D366" s="8"/>
    </row>
    <row r="367" spans="1:4" x14ac:dyDescent="0.25">
      <c r="A367" s="7">
        <v>35216</v>
      </c>
      <c r="B367" s="8">
        <v>356.01</v>
      </c>
      <c r="C367" s="8"/>
      <c r="D367" s="8"/>
    </row>
    <row r="368" spans="1:4" x14ac:dyDescent="0.25">
      <c r="A368" s="7">
        <v>35223</v>
      </c>
      <c r="B368" s="8">
        <v>357.2</v>
      </c>
      <c r="C368" s="8"/>
      <c r="D368" s="8"/>
    </row>
    <row r="369" spans="1:4" x14ac:dyDescent="0.25">
      <c r="A369" s="7">
        <v>35230</v>
      </c>
      <c r="B369" s="8">
        <v>357.05</v>
      </c>
      <c r="C369" s="8"/>
      <c r="D369" s="8"/>
    </row>
    <row r="370" spans="1:4" x14ac:dyDescent="0.25">
      <c r="A370" s="7">
        <v>35237</v>
      </c>
      <c r="B370" s="8">
        <v>353.76</v>
      </c>
      <c r="C370" s="8"/>
      <c r="D370" s="8"/>
    </row>
    <row r="371" spans="1:4" x14ac:dyDescent="0.25">
      <c r="A371" s="7">
        <v>35244</v>
      </c>
      <c r="B371" s="8">
        <v>354.67</v>
      </c>
      <c r="C371" s="8"/>
      <c r="D371" s="8"/>
    </row>
    <row r="372" spans="1:4" x14ac:dyDescent="0.25">
      <c r="A372" s="7">
        <v>35251</v>
      </c>
      <c r="B372" s="8">
        <v>351.11</v>
      </c>
      <c r="C372" s="8"/>
      <c r="D372" s="8"/>
    </row>
    <row r="373" spans="1:4" x14ac:dyDescent="0.25">
      <c r="A373" s="7">
        <v>35258</v>
      </c>
      <c r="B373" s="8">
        <v>352.12</v>
      </c>
      <c r="C373" s="8"/>
      <c r="D373" s="8"/>
    </row>
    <row r="374" spans="1:4" x14ac:dyDescent="0.25">
      <c r="A374" s="7">
        <v>35265</v>
      </c>
      <c r="B374" s="8">
        <v>351.49</v>
      </c>
      <c r="C374" s="8"/>
      <c r="D374" s="8"/>
    </row>
    <row r="375" spans="1:4" x14ac:dyDescent="0.25">
      <c r="A375" s="7">
        <v>35272</v>
      </c>
      <c r="B375" s="8">
        <v>352.45</v>
      </c>
      <c r="C375" s="8"/>
      <c r="D375" s="8"/>
    </row>
    <row r="376" spans="1:4" x14ac:dyDescent="0.25">
      <c r="A376" s="7">
        <v>35279</v>
      </c>
      <c r="B376" s="8">
        <v>352.9</v>
      </c>
      <c r="C376" s="8"/>
      <c r="D376" s="8"/>
    </row>
    <row r="377" spans="1:4" x14ac:dyDescent="0.25">
      <c r="A377" s="7">
        <v>35286</v>
      </c>
      <c r="B377" s="8">
        <v>354.54</v>
      </c>
      <c r="C377" s="8"/>
      <c r="D377" s="8"/>
    </row>
    <row r="378" spans="1:4" x14ac:dyDescent="0.25">
      <c r="A378" s="7">
        <v>35293</v>
      </c>
      <c r="B378" s="8">
        <v>354.25</v>
      </c>
      <c r="C378" s="8"/>
      <c r="D378" s="8"/>
    </row>
    <row r="379" spans="1:4" x14ac:dyDescent="0.25">
      <c r="A379" s="7">
        <v>35300</v>
      </c>
      <c r="B379" s="8">
        <v>355.55</v>
      </c>
      <c r="C379" s="8"/>
      <c r="D379" s="8"/>
    </row>
    <row r="380" spans="1:4" x14ac:dyDescent="0.25">
      <c r="A380" s="7">
        <v>35307</v>
      </c>
      <c r="B380" s="8">
        <v>351.07</v>
      </c>
      <c r="C380" s="8"/>
      <c r="D380" s="8"/>
    </row>
    <row r="381" spans="1:4" x14ac:dyDescent="0.25">
      <c r="A381" s="7">
        <v>35314</v>
      </c>
      <c r="B381" s="8">
        <v>349.5</v>
      </c>
      <c r="C381" s="8"/>
      <c r="D381" s="8"/>
    </row>
    <row r="382" spans="1:4" x14ac:dyDescent="0.25">
      <c r="A382" s="7">
        <v>35321</v>
      </c>
      <c r="B382" s="8">
        <v>347.55</v>
      </c>
      <c r="C382" s="8"/>
      <c r="D382" s="8"/>
    </row>
    <row r="383" spans="1:4" x14ac:dyDescent="0.25">
      <c r="A383" s="7">
        <v>35328</v>
      </c>
      <c r="B383" s="8">
        <v>347.79</v>
      </c>
      <c r="C383" s="8"/>
      <c r="D383" s="8"/>
    </row>
    <row r="384" spans="1:4" x14ac:dyDescent="0.25">
      <c r="A384" s="7">
        <v>35335</v>
      </c>
      <c r="B384" s="8">
        <v>345.82</v>
      </c>
      <c r="C384" s="8"/>
      <c r="D384" s="8"/>
    </row>
    <row r="385" spans="1:4" x14ac:dyDescent="0.25">
      <c r="A385" s="7">
        <v>35342</v>
      </c>
      <c r="B385" s="8">
        <v>344.12</v>
      </c>
      <c r="C385" s="8"/>
      <c r="D385" s="8"/>
    </row>
    <row r="386" spans="1:4" x14ac:dyDescent="0.25">
      <c r="A386" s="7">
        <v>35349</v>
      </c>
      <c r="B386" s="8">
        <v>346.62</v>
      </c>
      <c r="C386" s="8"/>
      <c r="D386" s="8"/>
    </row>
    <row r="387" spans="1:4" x14ac:dyDescent="0.25">
      <c r="A387" s="7">
        <v>35356</v>
      </c>
      <c r="B387" s="8">
        <v>347.03</v>
      </c>
      <c r="C387" s="8"/>
      <c r="D387" s="8"/>
    </row>
    <row r="388" spans="1:4" x14ac:dyDescent="0.25">
      <c r="A388" s="7">
        <v>35363</v>
      </c>
      <c r="B388" s="8">
        <v>348.7</v>
      </c>
      <c r="C388" s="8"/>
      <c r="D388" s="8"/>
    </row>
    <row r="389" spans="1:4" x14ac:dyDescent="0.25">
      <c r="A389" s="7">
        <v>35370</v>
      </c>
      <c r="B389" s="8">
        <v>352.19</v>
      </c>
      <c r="C389" s="8"/>
      <c r="D389" s="8"/>
    </row>
    <row r="390" spans="1:4" x14ac:dyDescent="0.25">
      <c r="A390" s="7">
        <v>35377</v>
      </c>
      <c r="B390" s="8">
        <v>352.64</v>
      </c>
      <c r="C390" s="8"/>
      <c r="D390" s="8"/>
    </row>
    <row r="391" spans="1:4" x14ac:dyDescent="0.25">
      <c r="A391" s="7">
        <v>35384</v>
      </c>
      <c r="B391" s="8">
        <v>355.64</v>
      </c>
      <c r="C391" s="8"/>
      <c r="D391" s="8"/>
    </row>
    <row r="392" spans="1:4" x14ac:dyDescent="0.25">
      <c r="A392" s="7">
        <v>35391</v>
      </c>
      <c r="B392" s="8">
        <v>356.88</v>
      </c>
      <c r="C392" s="8"/>
      <c r="D392" s="8"/>
    </row>
    <row r="393" spans="1:4" x14ac:dyDescent="0.25">
      <c r="A393" s="7">
        <v>35398</v>
      </c>
      <c r="B393" s="8">
        <v>355.95</v>
      </c>
      <c r="C393" s="8"/>
      <c r="D393" s="8"/>
    </row>
    <row r="394" spans="1:4" x14ac:dyDescent="0.25">
      <c r="A394" s="7">
        <v>35405</v>
      </c>
      <c r="B394" s="8">
        <v>350.75</v>
      </c>
      <c r="C394" s="8"/>
      <c r="D394" s="8"/>
    </row>
    <row r="395" spans="1:4" x14ac:dyDescent="0.25">
      <c r="A395" s="7">
        <v>35412</v>
      </c>
      <c r="B395" s="8">
        <v>353.43</v>
      </c>
      <c r="C395" s="8"/>
      <c r="D395" s="8"/>
    </row>
    <row r="396" spans="1:4" x14ac:dyDescent="0.25">
      <c r="A396" s="7">
        <v>35419</v>
      </c>
      <c r="B396" s="8">
        <v>349.49</v>
      </c>
      <c r="C396" s="8"/>
      <c r="D396" s="8"/>
    </row>
    <row r="397" spans="1:4" x14ac:dyDescent="0.25">
      <c r="A397" s="7">
        <v>35426</v>
      </c>
      <c r="B397" s="8">
        <v>351.71</v>
      </c>
      <c r="C397" s="8"/>
      <c r="D397" s="8"/>
    </row>
    <row r="398" spans="1:4" x14ac:dyDescent="0.25">
      <c r="A398" s="7">
        <v>35430</v>
      </c>
      <c r="B398" s="8">
        <v>352.18</v>
      </c>
      <c r="C398" s="8"/>
      <c r="D398" s="8"/>
    </row>
    <row r="399" spans="1:4" x14ac:dyDescent="0.25">
      <c r="A399" s="7">
        <v>35433</v>
      </c>
      <c r="B399" s="8">
        <v>352.18</v>
      </c>
      <c r="C399" s="8"/>
      <c r="D399" s="8"/>
    </row>
    <row r="400" spans="1:4" x14ac:dyDescent="0.25">
      <c r="A400" s="7">
        <v>35440</v>
      </c>
      <c r="B400" s="8">
        <v>350.03</v>
      </c>
      <c r="C400" s="8"/>
      <c r="D400" s="8"/>
    </row>
    <row r="401" spans="1:4" x14ac:dyDescent="0.25">
      <c r="A401" s="7">
        <v>35447</v>
      </c>
      <c r="B401" s="8">
        <v>351.27</v>
      </c>
      <c r="C401" s="8"/>
      <c r="D401" s="8"/>
    </row>
    <row r="402" spans="1:4" x14ac:dyDescent="0.25">
      <c r="A402" s="7">
        <v>35454</v>
      </c>
      <c r="B402" s="8">
        <v>353.77</v>
      </c>
      <c r="C402" s="8"/>
      <c r="D402" s="8"/>
    </row>
    <row r="403" spans="1:4" x14ac:dyDescent="0.25">
      <c r="A403" s="7">
        <v>35461</v>
      </c>
      <c r="B403" s="8">
        <v>354.02</v>
      </c>
      <c r="C403" s="8"/>
      <c r="D403" s="8"/>
    </row>
    <row r="404" spans="1:4" x14ac:dyDescent="0.25">
      <c r="A404" s="7">
        <v>35468</v>
      </c>
      <c r="B404" s="8">
        <v>354.11</v>
      </c>
      <c r="C404" s="8"/>
      <c r="D404" s="8"/>
    </row>
    <row r="405" spans="1:4" x14ac:dyDescent="0.25">
      <c r="A405" s="7">
        <v>35475</v>
      </c>
      <c r="B405" s="8">
        <v>355.89</v>
      </c>
      <c r="C405" s="8"/>
      <c r="D405" s="8"/>
    </row>
    <row r="406" spans="1:4" x14ac:dyDescent="0.25">
      <c r="A406" s="7">
        <v>35482</v>
      </c>
      <c r="B406" s="8">
        <v>366.18</v>
      </c>
      <c r="C406" s="8"/>
      <c r="D406" s="8"/>
    </row>
    <row r="407" spans="1:4" x14ac:dyDescent="0.25">
      <c r="A407" s="7">
        <v>35489</v>
      </c>
      <c r="B407" s="8">
        <v>374.46</v>
      </c>
      <c r="C407" s="8"/>
      <c r="D407" s="8"/>
    </row>
    <row r="408" spans="1:4" x14ac:dyDescent="0.25">
      <c r="A408" s="7">
        <v>35496</v>
      </c>
      <c r="B408" s="8">
        <v>384.76</v>
      </c>
      <c r="C408" s="8"/>
      <c r="D408" s="8"/>
    </row>
    <row r="409" spans="1:4" x14ac:dyDescent="0.25">
      <c r="A409" s="7">
        <v>35503</v>
      </c>
      <c r="B409" s="8">
        <v>386.66</v>
      </c>
      <c r="C409" s="8"/>
      <c r="D409" s="8"/>
    </row>
    <row r="410" spans="1:4" x14ac:dyDescent="0.25">
      <c r="A410" s="7">
        <v>35510</v>
      </c>
      <c r="B410" s="8">
        <v>398.8</v>
      </c>
      <c r="C410" s="8"/>
      <c r="D410" s="8"/>
    </row>
    <row r="411" spans="1:4" x14ac:dyDescent="0.25">
      <c r="A411" s="7">
        <v>35516</v>
      </c>
      <c r="B411" s="8">
        <v>407.29</v>
      </c>
      <c r="C411" s="8"/>
      <c r="D411" s="8"/>
    </row>
    <row r="412" spans="1:4" x14ac:dyDescent="0.25">
      <c r="A412" s="7">
        <v>35524</v>
      </c>
      <c r="B412" s="8">
        <v>407.59</v>
      </c>
      <c r="C412" s="8"/>
      <c r="D412" s="8"/>
    </row>
    <row r="413" spans="1:4" x14ac:dyDescent="0.25">
      <c r="A413" s="7">
        <v>35531</v>
      </c>
      <c r="B413" s="8">
        <v>420.49</v>
      </c>
      <c r="C413" s="8"/>
      <c r="D413" s="8"/>
    </row>
    <row r="414" spans="1:4" x14ac:dyDescent="0.25">
      <c r="A414" s="7">
        <v>35538</v>
      </c>
      <c r="B414" s="8">
        <v>425.78</v>
      </c>
      <c r="C414" s="8"/>
      <c r="D414" s="8"/>
    </row>
    <row r="415" spans="1:4" x14ac:dyDescent="0.25">
      <c r="A415" s="7">
        <v>35545</v>
      </c>
      <c r="B415" s="8">
        <v>430.72</v>
      </c>
      <c r="C415" s="8"/>
      <c r="D415" s="8"/>
    </row>
    <row r="416" spans="1:4" x14ac:dyDescent="0.25">
      <c r="A416" s="7">
        <v>35552</v>
      </c>
      <c r="B416" s="8">
        <v>439.49</v>
      </c>
      <c r="C416" s="8"/>
      <c r="D416" s="8"/>
    </row>
    <row r="417" spans="1:4" x14ac:dyDescent="0.25">
      <c r="A417" s="7">
        <v>35559</v>
      </c>
      <c r="B417" s="8">
        <v>442.75</v>
      </c>
      <c r="C417" s="8"/>
      <c r="D417" s="8"/>
    </row>
    <row r="418" spans="1:4" x14ac:dyDescent="0.25">
      <c r="A418" s="7">
        <v>35566</v>
      </c>
      <c r="B418" s="8">
        <v>459.86</v>
      </c>
      <c r="C418" s="8"/>
      <c r="D418" s="8"/>
    </row>
    <row r="419" spans="1:4" x14ac:dyDescent="0.25">
      <c r="A419" s="7">
        <v>35573</v>
      </c>
      <c r="B419" s="8">
        <v>471.87</v>
      </c>
      <c r="C419" s="8"/>
      <c r="D419" s="8"/>
    </row>
    <row r="420" spans="1:4" x14ac:dyDescent="0.25">
      <c r="A420" s="7">
        <v>35580</v>
      </c>
      <c r="B420" s="8">
        <v>483.37</v>
      </c>
      <c r="C420" s="8"/>
      <c r="D420" s="8"/>
    </row>
    <row r="421" spans="1:4" x14ac:dyDescent="0.25">
      <c r="A421" s="7">
        <v>35587</v>
      </c>
      <c r="B421" s="8">
        <v>491.32</v>
      </c>
      <c r="C421" s="8"/>
      <c r="D421" s="8"/>
    </row>
    <row r="422" spans="1:4" x14ac:dyDescent="0.25">
      <c r="A422" s="7">
        <v>35594</v>
      </c>
      <c r="B422" s="8">
        <v>501.65</v>
      </c>
      <c r="C422" s="8"/>
      <c r="D422" s="8"/>
    </row>
    <row r="423" spans="1:4" x14ac:dyDescent="0.25">
      <c r="A423" s="7">
        <v>35601</v>
      </c>
      <c r="B423" s="8">
        <v>509.19</v>
      </c>
      <c r="C423" s="8"/>
      <c r="D423" s="8"/>
    </row>
    <row r="424" spans="1:4" x14ac:dyDescent="0.25">
      <c r="A424" s="7">
        <v>35608</v>
      </c>
      <c r="B424" s="8">
        <v>523.69000000000005</v>
      </c>
      <c r="C424" s="8"/>
      <c r="D424" s="8"/>
    </row>
    <row r="425" spans="1:4" x14ac:dyDescent="0.25">
      <c r="A425" s="7">
        <v>35615</v>
      </c>
      <c r="B425" s="8">
        <v>535.1</v>
      </c>
      <c r="C425" s="8"/>
      <c r="D425" s="8"/>
    </row>
    <row r="426" spans="1:4" x14ac:dyDescent="0.25">
      <c r="A426" s="7">
        <v>35622</v>
      </c>
      <c r="B426" s="8">
        <v>542.71</v>
      </c>
      <c r="C426" s="8"/>
      <c r="D426" s="8"/>
    </row>
    <row r="427" spans="1:4" x14ac:dyDescent="0.25">
      <c r="A427" s="7">
        <v>35629</v>
      </c>
      <c r="B427" s="8">
        <v>554.9</v>
      </c>
      <c r="C427" s="8"/>
      <c r="D427" s="8"/>
    </row>
    <row r="428" spans="1:4" x14ac:dyDescent="0.25">
      <c r="A428" s="7">
        <v>35636</v>
      </c>
      <c r="B428" s="8">
        <v>582.89</v>
      </c>
      <c r="C428" s="8"/>
      <c r="D428" s="8"/>
    </row>
    <row r="429" spans="1:4" x14ac:dyDescent="0.25">
      <c r="A429" s="7">
        <v>35643</v>
      </c>
      <c r="B429" s="8">
        <v>618.57000000000005</v>
      </c>
      <c r="C429" s="8"/>
      <c r="D429" s="8"/>
    </row>
    <row r="430" spans="1:4" x14ac:dyDescent="0.25">
      <c r="A430" s="7">
        <v>35650</v>
      </c>
      <c r="B430" s="8">
        <v>677.47</v>
      </c>
      <c r="C430" s="8"/>
      <c r="D430" s="8"/>
    </row>
    <row r="431" spans="1:4" x14ac:dyDescent="0.25">
      <c r="A431" s="7">
        <v>35657</v>
      </c>
      <c r="B431" s="8">
        <v>723.45</v>
      </c>
      <c r="C431" s="8"/>
      <c r="D431" s="8"/>
    </row>
    <row r="432" spans="1:4" x14ac:dyDescent="0.25">
      <c r="A432" s="7">
        <v>35664</v>
      </c>
      <c r="B432" s="8">
        <v>745.83</v>
      </c>
      <c r="C432" s="8"/>
      <c r="D432" s="8"/>
    </row>
    <row r="433" spans="1:4" x14ac:dyDescent="0.25">
      <c r="A433" s="7">
        <v>35671</v>
      </c>
      <c r="B433" s="8">
        <v>749.08</v>
      </c>
      <c r="C433" s="8"/>
      <c r="D433" s="8"/>
    </row>
    <row r="434" spans="1:4" x14ac:dyDescent="0.25">
      <c r="A434" s="7">
        <v>35678</v>
      </c>
      <c r="B434" s="8">
        <v>750.9</v>
      </c>
      <c r="C434" s="8"/>
      <c r="D434" s="8"/>
    </row>
    <row r="435" spans="1:4" x14ac:dyDescent="0.25">
      <c r="A435" s="7">
        <v>35685</v>
      </c>
      <c r="B435" s="8">
        <v>761.14</v>
      </c>
      <c r="C435" s="8"/>
      <c r="D435" s="8"/>
    </row>
    <row r="436" spans="1:4" x14ac:dyDescent="0.25">
      <c r="A436" s="7">
        <v>35692</v>
      </c>
      <c r="B436" s="8">
        <v>758.07</v>
      </c>
      <c r="C436" s="8"/>
      <c r="D436" s="8"/>
    </row>
    <row r="437" spans="1:4" x14ac:dyDescent="0.25">
      <c r="A437" s="7">
        <v>35699</v>
      </c>
      <c r="B437" s="8">
        <v>759.71</v>
      </c>
      <c r="C437" s="8"/>
      <c r="D437" s="8"/>
    </row>
    <row r="438" spans="1:4" x14ac:dyDescent="0.25">
      <c r="A438" s="7">
        <v>35706</v>
      </c>
      <c r="B438" s="8">
        <v>762.97</v>
      </c>
      <c r="C438" s="8"/>
      <c r="D438" s="8"/>
    </row>
    <row r="439" spans="1:4" x14ac:dyDescent="0.25">
      <c r="A439" s="7">
        <v>35713</v>
      </c>
      <c r="B439" s="8">
        <v>755.98</v>
      </c>
      <c r="C439" s="8"/>
      <c r="D439" s="8"/>
    </row>
    <row r="440" spans="1:4" x14ac:dyDescent="0.25">
      <c r="A440" s="7">
        <v>35720</v>
      </c>
      <c r="B440" s="8">
        <v>757.3</v>
      </c>
      <c r="C440" s="8"/>
      <c r="D440" s="8"/>
    </row>
    <row r="441" spans="1:4" x14ac:dyDescent="0.25">
      <c r="A441" s="7">
        <v>35727</v>
      </c>
      <c r="B441" s="8">
        <v>754.02</v>
      </c>
      <c r="C441" s="8"/>
      <c r="D441" s="8"/>
    </row>
    <row r="442" spans="1:4" x14ac:dyDescent="0.25">
      <c r="A442" s="7">
        <v>35734</v>
      </c>
      <c r="B442" s="8">
        <v>721.73</v>
      </c>
      <c r="C442" s="8"/>
      <c r="D442" s="8"/>
    </row>
    <row r="443" spans="1:4" x14ac:dyDescent="0.25">
      <c r="A443" s="7">
        <v>35741</v>
      </c>
      <c r="B443" s="8">
        <v>722.66</v>
      </c>
      <c r="C443" s="8"/>
      <c r="D443" s="8"/>
    </row>
    <row r="444" spans="1:4" x14ac:dyDescent="0.25">
      <c r="A444" s="7">
        <v>35748</v>
      </c>
      <c r="B444" s="8">
        <v>716.11</v>
      </c>
      <c r="C444" s="8"/>
      <c r="D444" s="8"/>
    </row>
    <row r="445" spans="1:4" x14ac:dyDescent="0.25">
      <c r="A445" s="7">
        <v>35755</v>
      </c>
      <c r="B445" s="8">
        <v>710.94</v>
      </c>
      <c r="C445" s="8"/>
      <c r="D445" s="8"/>
    </row>
    <row r="446" spans="1:4" x14ac:dyDescent="0.25">
      <c r="A446" s="7">
        <v>35762</v>
      </c>
      <c r="B446" s="8">
        <v>706.51</v>
      </c>
      <c r="C446" s="8"/>
      <c r="D446" s="8"/>
    </row>
    <row r="447" spans="1:4" x14ac:dyDescent="0.25">
      <c r="A447" s="7">
        <v>35769</v>
      </c>
      <c r="B447" s="8">
        <v>694.07</v>
      </c>
      <c r="C447" s="8"/>
      <c r="D447" s="8"/>
    </row>
    <row r="448" spans="1:4" x14ac:dyDescent="0.25">
      <c r="A448" s="7">
        <v>35776</v>
      </c>
      <c r="B448" s="8">
        <v>700.14</v>
      </c>
      <c r="C448" s="8"/>
      <c r="D448" s="8"/>
    </row>
    <row r="449" spans="1:4" x14ac:dyDescent="0.25">
      <c r="A449" s="7">
        <v>35783</v>
      </c>
      <c r="B449" s="8">
        <v>700.14</v>
      </c>
      <c r="C449" s="8"/>
      <c r="D449" s="8"/>
    </row>
    <row r="450" spans="1:4" x14ac:dyDescent="0.25">
      <c r="A450" s="7">
        <v>35788</v>
      </c>
      <c r="B450" s="8">
        <v>704.63</v>
      </c>
      <c r="C450" s="8"/>
      <c r="D450" s="8"/>
    </row>
    <row r="451" spans="1:4" x14ac:dyDescent="0.25">
      <c r="A451" s="7">
        <v>35795</v>
      </c>
      <c r="B451" s="8">
        <v>708.49</v>
      </c>
      <c r="C451" s="8"/>
      <c r="D451" s="8"/>
    </row>
    <row r="452" spans="1:4" x14ac:dyDescent="0.25">
      <c r="A452" s="7">
        <v>35804</v>
      </c>
      <c r="B452" s="8">
        <v>710.75</v>
      </c>
      <c r="C452" s="8"/>
      <c r="D452" s="8"/>
    </row>
    <row r="453" spans="1:4" x14ac:dyDescent="0.25">
      <c r="A453" s="7">
        <v>35811</v>
      </c>
      <c r="B453" s="8">
        <v>713.6</v>
      </c>
      <c r="C453" s="8"/>
      <c r="D453" s="8"/>
    </row>
    <row r="454" spans="1:4" x14ac:dyDescent="0.25">
      <c r="A454" s="7">
        <v>35818</v>
      </c>
      <c r="B454" s="8">
        <v>716.07</v>
      </c>
      <c r="C454" s="8"/>
      <c r="D454" s="8"/>
    </row>
    <row r="455" spans="1:4" x14ac:dyDescent="0.25">
      <c r="A455" s="7">
        <v>35825</v>
      </c>
      <c r="B455" s="8">
        <v>717.78</v>
      </c>
      <c r="C455" s="8"/>
      <c r="D455" s="8"/>
    </row>
    <row r="456" spans="1:4" x14ac:dyDescent="0.25">
      <c r="A456" s="7">
        <v>35832</v>
      </c>
      <c r="B456" s="8">
        <v>718.42</v>
      </c>
      <c r="C456" s="8"/>
      <c r="D456" s="8"/>
    </row>
    <row r="457" spans="1:4" x14ac:dyDescent="0.25">
      <c r="A457" s="7">
        <v>35839</v>
      </c>
      <c r="B457" s="8">
        <v>726.14</v>
      </c>
      <c r="C457" s="8"/>
      <c r="D457" s="8"/>
    </row>
    <row r="458" spans="1:4" x14ac:dyDescent="0.25">
      <c r="A458" s="7">
        <v>35846</v>
      </c>
      <c r="B458" s="8">
        <v>733.91</v>
      </c>
      <c r="C458" s="8"/>
      <c r="D458" s="8"/>
    </row>
    <row r="459" spans="1:4" x14ac:dyDescent="0.25">
      <c r="A459" s="7">
        <v>35853</v>
      </c>
      <c r="B459" s="8">
        <v>751.38</v>
      </c>
      <c r="C459" s="8"/>
      <c r="D459" s="8"/>
    </row>
    <row r="460" spans="1:4" x14ac:dyDescent="0.25">
      <c r="A460" s="7">
        <v>35860</v>
      </c>
      <c r="B460" s="8">
        <v>751.16</v>
      </c>
      <c r="C460" s="8"/>
      <c r="D460" s="8"/>
    </row>
    <row r="461" spans="1:4" x14ac:dyDescent="0.25">
      <c r="A461" s="7">
        <v>35867</v>
      </c>
      <c r="B461" s="8">
        <v>770.05</v>
      </c>
      <c r="C461" s="8"/>
      <c r="D461" s="8"/>
    </row>
    <row r="462" spans="1:4" x14ac:dyDescent="0.25">
      <c r="A462" s="7">
        <v>35874</v>
      </c>
      <c r="B462" s="8">
        <v>789.83</v>
      </c>
      <c r="C462" s="8"/>
      <c r="D462" s="8"/>
    </row>
    <row r="463" spans="1:4" x14ac:dyDescent="0.25">
      <c r="A463" s="7">
        <v>35881</v>
      </c>
      <c r="B463" s="8">
        <v>805</v>
      </c>
      <c r="C463" s="8"/>
      <c r="D463" s="8"/>
    </row>
    <row r="464" spans="1:4" x14ac:dyDescent="0.25">
      <c r="A464" s="7">
        <v>35888</v>
      </c>
      <c r="B464" s="8">
        <v>843.58</v>
      </c>
      <c r="C464" s="8"/>
      <c r="D464" s="8"/>
    </row>
    <row r="465" spans="1:4" x14ac:dyDescent="0.25">
      <c r="A465" s="7">
        <v>35894</v>
      </c>
      <c r="B465" s="8">
        <v>874.97</v>
      </c>
      <c r="C465" s="8"/>
      <c r="D465" s="8"/>
    </row>
    <row r="466" spans="1:4" x14ac:dyDescent="0.25">
      <c r="A466" s="7">
        <v>35902</v>
      </c>
      <c r="B466" s="8">
        <v>882.5</v>
      </c>
      <c r="C466" s="8"/>
      <c r="D466" s="8"/>
    </row>
    <row r="467" spans="1:4" x14ac:dyDescent="0.25">
      <c r="A467" s="7">
        <v>35909</v>
      </c>
      <c r="B467" s="8">
        <v>896.46</v>
      </c>
      <c r="C467" s="8"/>
      <c r="D467" s="8"/>
    </row>
    <row r="468" spans="1:4" x14ac:dyDescent="0.25">
      <c r="A468" s="7">
        <v>35915</v>
      </c>
      <c r="B468" s="8">
        <v>911.93</v>
      </c>
      <c r="C468" s="8"/>
      <c r="D468" s="8"/>
    </row>
    <row r="469" spans="1:4" x14ac:dyDescent="0.25">
      <c r="A469" s="7">
        <v>35923</v>
      </c>
      <c r="B469" s="8">
        <v>935.71</v>
      </c>
      <c r="C469" s="8"/>
      <c r="D469" s="8"/>
    </row>
    <row r="470" spans="1:4" x14ac:dyDescent="0.25">
      <c r="A470" s="7">
        <v>35930</v>
      </c>
      <c r="B470" s="8">
        <v>960.97</v>
      </c>
      <c r="C470" s="8"/>
      <c r="D470" s="8"/>
    </row>
    <row r="471" spans="1:4" x14ac:dyDescent="0.25">
      <c r="A471" s="7">
        <v>35937</v>
      </c>
      <c r="B471" s="8">
        <v>962.76</v>
      </c>
      <c r="C471" s="8"/>
      <c r="D471" s="8"/>
    </row>
    <row r="472" spans="1:4" x14ac:dyDescent="0.25">
      <c r="A472" s="7">
        <v>35944</v>
      </c>
      <c r="B472" s="8">
        <v>959.66</v>
      </c>
      <c r="C472" s="8"/>
      <c r="D472" s="8"/>
    </row>
    <row r="473" spans="1:4" x14ac:dyDescent="0.25">
      <c r="A473" s="7">
        <v>35951</v>
      </c>
      <c r="B473" s="8">
        <v>958.37</v>
      </c>
      <c r="C473" s="8"/>
      <c r="D473" s="8"/>
    </row>
    <row r="474" spans="1:4" x14ac:dyDescent="0.25">
      <c r="A474" s="7">
        <v>35958</v>
      </c>
      <c r="B474" s="8">
        <v>952.72</v>
      </c>
      <c r="C474" s="8"/>
      <c r="D474" s="8"/>
    </row>
    <row r="475" spans="1:4" x14ac:dyDescent="0.25">
      <c r="A475" s="7">
        <v>35965</v>
      </c>
      <c r="B475" s="8">
        <v>944.71</v>
      </c>
      <c r="C475" s="8"/>
      <c r="D475" s="8"/>
    </row>
    <row r="476" spans="1:4" x14ac:dyDescent="0.25">
      <c r="A476" s="7">
        <v>35972</v>
      </c>
      <c r="B476" s="8">
        <v>949.2</v>
      </c>
      <c r="C476" s="8"/>
      <c r="D476" s="8"/>
    </row>
    <row r="477" spans="1:4" x14ac:dyDescent="0.25">
      <c r="A477" s="7">
        <v>35979</v>
      </c>
      <c r="B477" s="8">
        <v>941.43</v>
      </c>
      <c r="C477" s="8"/>
      <c r="D477" s="8"/>
    </row>
    <row r="478" spans="1:4" x14ac:dyDescent="0.25">
      <c r="A478" s="7">
        <v>35986</v>
      </c>
      <c r="B478" s="8">
        <v>941.55</v>
      </c>
      <c r="C478" s="8"/>
      <c r="D478" s="8"/>
    </row>
    <row r="479" spans="1:4" x14ac:dyDescent="0.25">
      <c r="A479" s="7">
        <v>35993</v>
      </c>
      <c r="B479" s="8">
        <v>942.59</v>
      </c>
      <c r="C479" s="8"/>
      <c r="D479" s="8"/>
    </row>
    <row r="480" spans="1:4" x14ac:dyDescent="0.25">
      <c r="A480" s="7">
        <v>36000</v>
      </c>
      <c r="B480" s="8">
        <v>945.32</v>
      </c>
      <c r="C480" s="8"/>
      <c r="D480" s="8"/>
    </row>
    <row r="481" spans="1:4" x14ac:dyDescent="0.25">
      <c r="A481" s="7">
        <v>36007</v>
      </c>
      <c r="B481" s="8">
        <v>959.12</v>
      </c>
      <c r="C481" s="8"/>
      <c r="D481" s="8"/>
    </row>
    <row r="482" spans="1:4" x14ac:dyDescent="0.25">
      <c r="A482" s="7">
        <v>36014</v>
      </c>
      <c r="B482" s="8">
        <v>960.33</v>
      </c>
      <c r="C482" s="8"/>
      <c r="D482" s="8"/>
    </row>
    <row r="483" spans="1:4" x14ac:dyDescent="0.25">
      <c r="A483" s="7">
        <v>36021</v>
      </c>
      <c r="B483" s="8">
        <v>960.42</v>
      </c>
      <c r="C483" s="8"/>
      <c r="D483" s="8"/>
    </row>
    <row r="484" spans="1:4" x14ac:dyDescent="0.25">
      <c r="A484" s="7">
        <v>36028</v>
      </c>
      <c r="B484" s="8">
        <v>972.04</v>
      </c>
      <c r="C484" s="8"/>
      <c r="D484" s="8"/>
    </row>
    <row r="485" spans="1:4" x14ac:dyDescent="0.25">
      <c r="A485" s="7">
        <v>36035</v>
      </c>
      <c r="B485" s="8">
        <v>976</v>
      </c>
      <c r="C485" s="8"/>
      <c r="D485" s="8"/>
    </row>
    <row r="486" spans="1:4" x14ac:dyDescent="0.25">
      <c r="A486" s="7">
        <v>36042</v>
      </c>
      <c r="B486" s="8">
        <v>969.22</v>
      </c>
      <c r="C486" s="8"/>
      <c r="D486" s="8"/>
    </row>
    <row r="487" spans="1:4" x14ac:dyDescent="0.25">
      <c r="A487" s="7">
        <v>36049</v>
      </c>
      <c r="B487" s="8">
        <v>963.12</v>
      </c>
      <c r="C487" s="8"/>
      <c r="D487" s="8"/>
    </row>
    <row r="488" spans="1:4" x14ac:dyDescent="0.25">
      <c r="A488" s="7">
        <v>36056</v>
      </c>
      <c r="B488" s="8">
        <v>954.29</v>
      </c>
      <c r="C488" s="8"/>
      <c r="D488" s="8"/>
    </row>
    <row r="489" spans="1:4" x14ac:dyDescent="0.25">
      <c r="A489" s="7">
        <v>36063</v>
      </c>
      <c r="B489" s="8">
        <v>951.28</v>
      </c>
      <c r="C489" s="8"/>
      <c r="D489" s="8"/>
    </row>
    <row r="490" spans="1:4" x14ac:dyDescent="0.25">
      <c r="A490" s="7">
        <v>36070</v>
      </c>
      <c r="B490" s="8">
        <v>954.04</v>
      </c>
      <c r="C490" s="8"/>
      <c r="D490" s="8"/>
    </row>
    <row r="491" spans="1:4" x14ac:dyDescent="0.25">
      <c r="A491" s="7">
        <v>36077</v>
      </c>
      <c r="B491" s="8">
        <v>946.71</v>
      </c>
      <c r="C491" s="8"/>
      <c r="D491" s="8"/>
    </row>
    <row r="492" spans="1:4" x14ac:dyDescent="0.25">
      <c r="A492" s="7">
        <v>36084</v>
      </c>
      <c r="B492" s="8">
        <v>945.53</v>
      </c>
      <c r="C492" s="8"/>
      <c r="D492" s="8"/>
    </row>
    <row r="493" spans="1:4" x14ac:dyDescent="0.25">
      <c r="A493" s="7">
        <v>36091</v>
      </c>
      <c r="B493" s="8">
        <v>934.31</v>
      </c>
      <c r="C493" s="8"/>
      <c r="D493" s="8"/>
    </row>
    <row r="494" spans="1:4" x14ac:dyDescent="0.25">
      <c r="A494" s="7">
        <v>36098</v>
      </c>
      <c r="B494" s="8">
        <v>945</v>
      </c>
      <c r="C494" s="8"/>
      <c r="D494" s="8"/>
    </row>
    <row r="495" spans="1:4" x14ac:dyDescent="0.25">
      <c r="A495" s="7">
        <v>36105</v>
      </c>
      <c r="B495" s="8">
        <v>958.79</v>
      </c>
      <c r="C495" s="8"/>
      <c r="D495" s="8"/>
    </row>
    <row r="496" spans="1:4" x14ac:dyDescent="0.25">
      <c r="A496" s="7">
        <v>36112</v>
      </c>
      <c r="B496" s="8">
        <v>969.61</v>
      </c>
      <c r="C496" s="8"/>
      <c r="D496" s="8"/>
    </row>
    <row r="497" spans="1:4" x14ac:dyDescent="0.25">
      <c r="A497" s="7">
        <v>36119</v>
      </c>
      <c r="B497" s="8">
        <v>972.68</v>
      </c>
      <c r="C497" s="8"/>
      <c r="D497" s="8"/>
    </row>
    <row r="498" spans="1:4" x14ac:dyDescent="0.25">
      <c r="A498" s="7">
        <v>36126</v>
      </c>
      <c r="B498" s="8">
        <v>974.77</v>
      </c>
      <c r="C498" s="8"/>
      <c r="D498" s="8"/>
    </row>
    <row r="499" spans="1:4" x14ac:dyDescent="0.25">
      <c r="A499" s="7">
        <v>36133</v>
      </c>
      <c r="B499" s="8">
        <v>970.61</v>
      </c>
      <c r="C499" s="8"/>
      <c r="D499" s="8"/>
    </row>
    <row r="500" spans="1:4" x14ac:dyDescent="0.25">
      <c r="A500" s="7">
        <v>36140</v>
      </c>
      <c r="B500" s="8">
        <v>951.64</v>
      </c>
      <c r="C500" s="8"/>
      <c r="D500" s="8"/>
    </row>
    <row r="501" spans="1:4" x14ac:dyDescent="0.25">
      <c r="A501" s="7">
        <v>36147</v>
      </c>
      <c r="B501" s="8">
        <v>950.64</v>
      </c>
      <c r="C501" s="8"/>
      <c r="D501" s="8"/>
    </row>
    <row r="502" spans="1:4" x14ac:dyDescent="0.25">
      <c r="A502" s="7">
        <v>36153</v>
      </c>
      <c r="B502" s="8">
        <v>944.73</v>
      </c>
      <c r="C502" s="8"/>
      <c r="D502" s="8"/>
    </row>
    <row r="503" spans="1:4" x14ac:dyDescent="0.25">
      <c r="A503" s="7">
        <v>36160</v>
      </c>
      <c r="B503" s="8">
        <v>946.91</v>
      </c>
      <c r="C503" s="8"/>
      <c r="D503" s="8"/>
    </row>
    <row r="504" spans="1:4" x14ac:dyDescent="0.25">
      <c r="A504" s="15">
        <v>36164</v>
      </c>
      <c r="B504" s="8">
        <v>946.91</v>
      </c>
      <c r="C504" s="8"/>
      <c r="D504" s="8"/>
    </row>
    <row r="505" spans="1:4" x14ac:dyDescent="0.25">
      <c r="A505" s="15">
        <v>36165</v>
      </c>
      <c r="B505" s="8">
        <v>948.22</v>
      </c>
      <c r="C505" s="8"/>
      <c r="D505" s="8"/>
    </row>
    <row r="506" spans="1:4" x14ac:dyDescent="0.25">
      <c r="A506" s="15">
        <v>36166</v>
      </c>
      <c r="B506" s="8">
        <v>948.22</v>
      </c>
      <c r="C506" s="8"/>
      <c r="D506" s="8"/>
    </row>
    <row r="507" spans="1:4" x14ac:dyDescent="0.25">
      <c r="A507" s="15">
        <v>36167</v>
      </c>
      <c r="B507" s="8">
        <v>947.72</v>
      </c>
      <c r="C507" s="8"/>
      <c r="D507" s="8"/>
    </row>
    <row r="508" spans="1:4" x14ac:dyDescent="0.25">
      <c r="A508" s="15">
        <v>36168</v>
      </c>
      <c r="B508" s="8">
        <v>947.72</v>
      </c>
      <c r="C508" s="8"/>
      <c r="D508" s="8"/>
    </row>
    <row r="509" spans="1:4" x14ac:dyDescent="0.25">
      <c r="A509" s="7">
        <v>36171</v>
      </c>
      <c r="B509" s="8">
        <v>947.72</v>
      </c>
      <c r="C509" s="8"/>
      <c r="D509" s="8"/>
    </row>
    <row r="510" spans="1:4" x14ac:dyDescent="0.25">
      <c r="A510" s="7">
        <v>36172</v>
      </c>
      <c r="B510" s="8">
        <v>947.72</v>
      </c>
      <c r="C510" s="8"/>
      <c r="D510" s="8"/>
    </row>
    <row r="511" spans="1:4" x14ac:dyDescent="0.25">
      <c r="A511" s="7">
        <v>36173</v>
      </c>
      <c r="B511" s="8">
        <v>947.72</v>
      </c>
      <c r="C511" s="8"/>
      <c r="D511" s="8"/>
    </row>
    <row r="512" spans="1:4" x14ac:dyDescent="0.25">
      <c r="A512" s="7">
        <v>36174</v>
      </c>
      <c r="B512" s="8">
        <v>949.71</v>
      </c>
      <c r="C512" s="8"/>
      <c r="D512" s="8"/>
    </row>
    <row r="513" spans="1:4" x14ac:dyDescent="0.25">
      <c r="A513" s="7">
        <v>36175</v>
      </c>
      <c r="B513" s="8">
        <v>949.65</v>
      </c>
      <c r="C513" s="8"/>
      <c r="D513" s="8"/>
    </row>
    <row r="514" spans="1:4" x14ac:dyDescent="0.25">
      <c r="A514" s="7">
        <v>36178</v>
      </c>
      <c r="B514" s="8">
        <v>949.12</v>
      </c>
      <c r="C514" s="8"/>
      <c r="D514" s="8"/>
    </row>
    <row r="515" spans="1:4" x14ac:dyDescent="0.25">
      <c r="A515" s="7">
        <v>36179</v>
      </c>
      <c r="B515" s="8">
        <v>952.24</v>
      </c>
      <c r="C515" s="8"/>
      <c r="D515" s="8"/>
    </row>
    <row r="516" spans="1:4" x14ac:dyDescent="0.25">
      <c r="A516" s="7">
        <v>36180</v>
      </c>
      <c r="B516" s="8">
        <v>950.57</v>
      </c>
      <c r="C516" s="8"/>
      <c r="D516" s="8"/>
    </row>
    <row r="517" spans="1:4" x14ac:dyDescent="0.25">
      <c r="A517" s="7">
        <v>36181</v>
      </c>
      <c r="B517" s="8">
        <v>954.16</v>
      </c>
      <c r="C517" s="8"/>
      <c r="D517" s="8"/>
    </row>
    <row r="518" spans="1:4" x14ac:dyDescent="0.25">
      <c r="A518" s="7">
        <v>36182</v>
      </c>
      <c r="B518" s="8">
        <v>954.28</v>
      </c>
      <c r="C518" s="8"/>
      <c r="D518" s="8"/>
    </row>
    <row r="519" spans="1:4" x14ac:dyDescent="0.25">
      <c r="A519" s="7">
        <v>36185</v>
      </c>
      <c r="B519" s="8">
        <v>953.98</v>
      </c>
      <c r="C519" s="8"/>
      <c r="D519" s="8"/>
    </row>
    <row r="520" spans="1:4" x14ac:dyDescent="0.25">
      <c r="A520" s="7">
        <v>36186</v>
      </c>
      <c r="B520" s="8">
        <v>953.98</v>
      </c>
      <c r="C520" s="8"/>
      <c r="D520" s="8"/>
    </row>
    <row r="521" spans="1:4" x14ac:dyDescent="0.25">
      <c r="A521" s="7">
        <v>36187</v>
      </c>
      <c r="B521" s="8">
        <v>952.69</v>
      </c>
      <c r="C521" s="8"/>
      <c r="D521" s="8"/>
    </row>
    <row r="522" spans="1:4" x14ac:dyDescent="0.25">
      <c r="A522" s="7">
        <v>36188</v>
      </c>
      <c r="B522" s="8">
        <v>952.08</v>
      </c>
      <c r="C522" s="8"/>
      <c r="D522" s="8"/>
    </row>
    <row r="523" spans="1:4" x14ac:dyDescent="0.25">
      <c r="A523" s="7">
        <v>36189</v>
      </c>
      <c r="B523" s="8">
        <v>952.08</v>
      </c>
      <c r="C523" s="8"/>
      <c r="D523" s="8"/>
    </row>
    <row r="524" spans="1:4" x14ac:dyDescent="0.25">
      <c r="A524" s="7">
        <v>36192</v>
      </c>
      <c r="B524" s="8">
        <v>954.22</v>
      </c>
      <c r="C524" s="8"/>
      <c r="D524" s="8"/>
    </row>
    <row r="525" spans="1:4" x14ac:dyDescent="0.25">
      <c r="A525" s="7">
        <v>36193</v>
      </c>
      <c r="B525" s="8">
        <v>953.63</v>
      </c>
      <c r="C525" s="8"/>
      <c r="D525" s="8"/>
    </row>
    <row r="526" spans="1:4" x14ac:dyDescent="0.25">
      <c r="A526" s="7">
        <v>36194</v>
      </c>
      <c r="B526" s="8">
        <v>954.01</v>
      </c>
      <c r="C526" s="8"/>
      <c r="D526" s="8"/>
    </row>
    <row r="527" spans="1:4" x14ac:dyDescent="0.25">
      <c r="A527" s="7">
        <v>36195</v>
      </c>
      <c r="B527" s="8">
        <v>952.01</v>
      </c>
      <c r="C527" s="8"/>
      <c r="D527" s="8"/>
    </row>
    <row r="528" spans="1:4" x14ac:dyDescent="0.25">
      <c r="A528" s="7">
        <v>36196</v>
      </c>
      <c r="B528" s="8">
        <v>952.18</v>
      </c>
      <c r="C528" s="8"/>
      <c r="D528" s="8"/>
    </row>
    <row r="529" spans="1:4" x14ac:dyDescent="0.25">
      <c r="A529" s="7">
        <v>36199</v>
      </c>
      <c r="B529" s="8">
        <v>952.78</v>
      </c>
      <c r="C529" s="8"/>
      <c r="D529" s="8"/>
    </row>
    <row r="530" spans="1:4" x14ac:dyDescent="0.25">
      <c r="A530" s="7">
        <v>36200</v>
      </c>
      <c r="B530" s="8">
        <v>952.78</v>
      </c>
      <c r="C530" s="8"/>
      <c r="D530" s="8"/>
    </row>
    <row r="531" spans="1:4" x14ac:dyDescent="0.25">
      <c r="A531" s="7">
        <v>36201</v>
      </c>
      <c r="B531" s="8">
        <v>952.78</v>
      </c>
      <c r="C531" s="8"/>
      <c r="D531" s="8"/>
    </row>
    <row r="532" spans="1:4" x14ac:dyDescent="0.25">
      <c r="A532" s="7">
        <v>36202</v>
      </c>
      <c r="B532" s="8">
        <v>971.07</v>
      </c>
      <c r="C532" s="8"/>
      <c r="D532" s="8"/>
    </row>
    <row r="533" spans="1:4" x14ac:dyDescent="0.25">
      <c r="A533" s="7">
        <v>36203</v>
      </c>
      <c r="B533" s="8">
        <v>970.6</v>
      </c>
      <c r="C533" s="8"/>
      <c r="D533" s="8"/>
    </row>
    <row r="534" spans="1:4" x14ac:dyDescent="0.25">
      <c r="A534" s="7">
        <v>36206</v>
      </c>
      <c r="B534" s="8">
        <v>970.6</v>
      </c>
      <c r="C534" s="8"/>
      <c r="D534" s="8"/>
    </row>
    <row r="535" spans="1:4" x14ac:dyDescent="0.25">
      <c r="A535" s="7">
        <v>36207</v>
      </c>
      <c r="B535" s="8">
        <v>970.6</v>
      </c>
      <c r="C535" s="8"/>
      <c r="D535" s="8"/>
    </row>
    <row r="536" spans="1:4" x14ac:dyDescent="0.25">
      <c r="A536" s="7">
        <v>36208</v>
      </c>
      <c r="B536" s="8">
        <v>970.44</v>
      </c>
      <c r="C536" s="8"/>
      <c r="D536" s="8"/>
    </row>
    <row r="537" spans="1:4" x14ac:dyDescent="0.25">
      <c r="A537" s="7">
        <v>36209</v>
      </c>
      <c r="B537" s="8">
        <v>970.84</v>
      </c>
      <c r="C537" s="8"/>
      <c r="D537" s="8"/>
    </row>
    <row r="538" spans="1:4" x14ac:dyDescent="0.25">
      <c r="A538" s="7">
        <v>36210</v>
      </c>
      <c r="B538" s="8">
        <v>975.89</v>
      </c>
      <c r="C538" s="8"/>
      <c r="D538" s="8"/>
    </row>
    <row r="539" spans="1:4" x14ac:dyDescent="0.25">
      <c r="A539" s="7">
        <v>36213</v>
      </c>
      <c r="B539" s="8">
        <v>986.13</v>
      </c>
      <c r="C539" s="8"/>
      <c r="D539" s="8"/>
    </row>
    <row r="540" spans="1:4" x14ac:dyDescent="0.25">
      <c r="A540" s="7">
        <v>36214</v>
      </c>
      <c r="B540" s="8">
        <v>979.96</v>
      </c>
      <c r="C540" s="8"/>
      <c r="D540" s="8"/>
    </row>
    <row r="541" spans="1:4" x14ac:dyDescent="0.25">
      <c r="A541" s="7">
        <v>36215</v>
      </c>
      <c r="B541" s="8">
        <v>979.63</v>
      </c>
      <c r="C541" s="8"/>
      <c r="D541" s="8"/>
    </row>
    <row r="542" spans="1:4" x14ac:dyDescent="0.25">
      <c r="A542" s="7">
        <v>36216</v>
      </c>
      <c r="B542" s="8">
        <v>978</v>
      </c>
      <c r="C542" s="8"/>
      <c r="D542" s="8"/>
    </row>
    <row r="543" spans="1:4" x14ac:dyDescent="0.25">
      <c r="A543" s="7">
        <v>36220</v>
      </c>
      <c r="B543" s="8">
        <v>979.26</v>
      </c>
      <c r="C543" s="8"/>
      <c r="D543" s="8"/>
    </row>
    <row r="544" spans="1:4" x14ac:dyDescent="0.25">
      <c r="A544" s="7">
        <v>36221</v>
      </c>
      <c r="B544" s="8">
        <v>979.38</v>
      </c>
      <c r="C544" s="8"/>
      <c r="D544" s="8"/>
    </row>
    <row r="545" spans="1:4" x14ac:dyDescent="0.25">
      <c r="A545" s="7">
        <v>36222</v>
      </c>
      <c r="B545" s="8">
        <v>979.76</v>
      </c>
      <c r="C545" s="8"/>
      <c r="D545" s="8"/>
    </row>
    <row r="546" spans="1:4" x14ac:dyDescent="0.25">
      <c r="A546" s="7">
        <v>36223</v>
      </c>
      <c r="B546" s="8">
        <v>991.04</v>
      </c>
      <c r="C546" s="8"/>
      <c r="D546" s="8"/>
    </row>
    <row r="547" spans="1:4" x14ac:dyDescent="0.25">
      <c r="A547" s="7">
        <v>36224</v>
      </c>
      <c r="B547" s="8">
        <v>991.04</v>
      </c>
      <c r="C547" s="8"/>
      <c r="D547" s="8"/>
    </row>
    <row r="548" spans="1:4" x14ac:dyDescent="0.25">
      <c r="A548" s="7">
        <v>36227</v>
      </c>
      <c r="B548" s="8">
        <v>994.04</v>
      </c>
      <c r="C548" s="8"/>
      <c r="D548" s="8"/>
    </row>
    <row r="549" spans="1:4" x14ac:dyDescent="0.25">
      <c r="A549" s="7">
        <v>36228</v>
      </c>
      <c r="B549" s="8">
        <v>988.04</v>
      </c>
      <c r="C549" s="8"/>
      <c r="D549" s="8"/>
    </row>
    <row r="550" spans="1:4" x14ac:dyDescent="0.25">
      <c r="A550" s="7">
        <v>36229</v>
      </c>
      <c r="B550" s="8">
        <v>998.99</v>
      </c>
      <c r="C550" s="8"/>
      <c r="D550" s="8"/>
    </row>
    <row r="551" spans="1:4" x14ac:dyDescent="0.25">
      <c r="A551" s="7">
        <v>36230</v>
      </c>
      <c r="B551" s="8">
        <v>994.76</v>
      </c>
      <c r="C551" s="8"/>
      <c r="D551" s="8"/>
    </row>
    <row r="552" spans="1:4" x14ac:dyDescent="0.25">
      <c r="A552" s="7">
        <v>36231</v>
      </c>
      <c r="B552" s="8">
        <v>1004.76</v>
      </c>
      <c r="C552" s="8"/>
      <c r="D552" s="8"/>
    </row>
    <row r="553" spans="1:4" x14ac:dyDescent="0.25">
      <c r="A553" s="7">
        <v>36234</v>
      </c>
      <c r="B553" s="8">
        <v>1006.35</v>
      </c>
      <c r="C553" s="8"/>
      <c r="D553" s="8"/>
    </row>
    <row r="554" spans="1:4" x14ac:dyDescent="0.25">
      <c r="A554" s="7">
        <v>36235</v>
      </c>
      <c r="B554" s="8">
        <v>1000.08</v>
      </c>
      <c r="C554" s="8"/>
      <c r="D554" s="8"/>
    </row>
    <row r="555" spans="1:4" x14ac:dyDescent="0.25">
      <c r="A555" s="7">
        <v>36236</v>
      </c>
      <c r="B555" s="8">
        <v>995.08</v>
      </c>
      <c r="C555" s="8"/>
      <c r="D555" s="8"/>
    </row>
    <row r="556" spans="1:4" x14ac:dyDescent="0.25">
      <c r="A556" s="7">
        <v>36237</v>
      </c>
      <c r="B556" s="8">
        <v>997.2</v>
      </c>
      <c r="C556" s="8"/>
      <c r="D556" s="8"/>
    </row>
    <row r="557" spans="1:4" x14ac:dyDescent="0.25">
      <c r="A557" s="7">
        <v>36238</v>
      </c>
      <c r="B557" s="8">
        <v>996.26</v>
      </c>
      <c r="C557" s="8"/>
      <c r="D557" s="8"/>
    </row>
    <row r="558" spans="1:4" x14ac:dyDescent="0.25">
      <c r="A558" s="7">
        <v>36241</v>
      </c>
      <c r="B558" s="8">
        <v>994.17</v>
      </c>
      <c r="C558" s="8"/>
      <c r="D558" s="8"/>
    </row>
    <row r="559" spans="1:4" x14ac:dyDescent="0.25">
      <c r="A559" s="7">
        <v>36242</v>
      </c>
      <c r="B559" s="8">
        <v>988.57</v>
      </c>
      <c r="C559" s="8"/>
      <c r="D559" s="8"/>
    </row>
    <row r="560" spans="1:4" x14ac:dyDescent="0.25">
      <c r="A560" s="7">
        <v>36243</v>
      </c>
      <c r="B560" s="8">
        <v>998</v>
      </c>
      <c r="C560" s="8"/>
      <c r="D560" s="8"/>
    </row>
    <row r="561" spans="1:4" x14ac:dyDescent="0.25">
      <c r="A561" s="7">
        <v>36244</v>
      </c>
      <c r="B561" s="8">
        <v>990.27</v>
      </c>
      <c r="C561" s="8"/>
      <c r="D561" s="8"/>
    </row>
    <row r="562" spans="1:4" x14ac:dyDescent="0.25">
      <c r="A562" s="7">
        <v>36245</v>
      </c>
      <c r="B562" s="8">
        <v>990.27</v>
      </c>
      <c r="C562" s="8"/>
      <c r="D562" s="8"/>
    </row>
    <row r="563" spans="1:4" x14ac:dyDescent="0.25">
      <c r="A563" s="7">
        <v>36248</v>
      </c>
      <c r="B563" s="8">
        <v>993.8</v>
      </c>
      <c r="C563" s="8"/>
      <c r="D563" s="8"/>
    </row>
    <row r="564" spans="1:4" x14ac:dyDescent="0.25">
      <c r="A564" s="7">
        <v>36249</v>
      </c>
      <c r="B564" s="8">
        <v>983.57</v>
      </c>
      <c r="C564" s="8"/>
      <c r="D564" s="8"/>
    </row>
    <row r="565" spans="1:4" x14ac:dyDescent="0.25">
      <c r="A565" s="7">
        <v>36250</v>
      </c>
      <c r="B565" s="8">
        <v>980.72</v>
      </c>
      <c r="C565" s="8"/>
      <c r="D565" s="8"/>
    </row>
    <row r="566" spans="1:4" x14ac:dyDescent="0.25">
      <c r="A566" s="7">
        <v>36251</v>
      </c>
      <c r="B566" s="8">
        <v>979.67</v>
      </c>
      <c r="C566" s="8"/>
      <c r="D566" s="8"/>
    </row>
    <row r="567" spans="1:4" x14ac:dyDescent="0.25">
      <c r="A567" s="7">
        <v>36256</v>
      </c>
      <c r="B567" s="8">
        <v>979.67</v>
      </c>
      <c r="C567" s="8"/>
      <c r="D567" s="8"/>
    </row>
    <row r="568" spans="1:4" x14ac:dyDescent="0.25">
      <c r="A568" s="7">
        <v>36257</v>
      </c>
      <c r="B568" s="8">
        <v>973.31</v>
      </c>
      <c r="C568" s="8"/>
      <c r="D568" s="8"/>
    </row>
    <row r="569" spans="1:4" x14ac:dyDescent="0.25">
      <c r="A569" s="7">
        <v>36258</v>
      </c>
      <c r="B569" s="8">
        <v>964.45</v>
      </c>
      <c r="C569" s="8"/>
      <c r="D569" s="8"/>
    </row>
    <row r="570" spans="1:4" x14ac:dyDescent="0.25">
      <c r="A570" s="7">
        <v>36259</v>
      </c>
      <c r="B570" s="8">
        <v>964.19</v>
      </c>
      <c r="C570" s="8"/>
      <c r="D570" s="8"/>
    </row>
    <row r="571" spans="1:4" x14ac:dyDescent="0.25">
      <c r="A571" s="7">
        <v>36262</v>
      </c>
      <c r="B571" s="8">
        <v>964.19</v>
      </c>
      <c r="C571" s="8"/>
      <c r="D571" s="8"/>
    </row>
    <row r="572" spans="1:4" x14ac:dyDescent="0.25">
      <c r="A572" s="7">
        <v>36263</v>
      </c>
      <c r="B572" s="8">
        <v>964.19</v>
      </c>
      <c r="C572" s="8"/>
      <c r="D572" s="8"/>
    </row>
    <row r="573" spans="1:4" x14ac:dyDescent="0.25">
      <c r="A573" s="7">
        <v>36264</v>
      </c>
      <c r="B573" s="8">
        <v>962.17</v>
      </c>
      <c r="C573" s="8"/>
      <c r="D573" s="8"/>
    </row>
    <row r="574" spans="1:4" x14ac:dyDescent="0.25">
      <c r="A574" s="7">
        <v>36265</v>
      </c>
      <c r="B574" s="8">
        <v>962.17</v>
      </c>
      <c r="C574" s="8"/>
      <c r="D574" s="8"/>
    </row>
    <row r="575" spans="1:4" x14ac:dyDescent="0.25">
      <c r="A575" s="7">
        <v>36266</v>
      </c>
      <c r="B575" s="8">
        <v>961.24</v>
      </c>
      <c r="C575" s="8"/>
      <c r="D575" s="8"/>
    </row>
    <row r="576" spans="1:4" x14ac:dyDescent="0.25">
      <c r="A576" s="7">
        <v>36269</v>
      </c>
      <c r="B576" s="8">
        <v>961.24</v>
      </c>
      <c r="C576" s="8"/>
      <c r="D576" s="8"/>
    </row>
    <row r="577" spans="1:4" x14ac:dyDescent="0.25">
      <c r="A577" s="7">
        <v>36270</v>
      </c>
      <c r="B577" s="8">
        <v>963.53</v>
      </c>
      <c r="C577" s="8"/>
      <c r="D577" s="8"/>
    </row>
    <row r="578" spans="1:4" x14ac:dyDescent="0.25">
      <c r="A578" s="7">
        <v>36271</v>
      </c>
      <c r="B578" s="8">
        <v>960.97</v>
      </c>
      <c r="C578" s="8"/>
      <c r="D578" s="8"/>
    </row>
    <row r="579" spans="1:4" x14ac:dyDescent="0.25">
      <c r="A579" s="7">
        <v>36272</v>
      </c>
      <c r="B579" s="8">
        <v>960.97</v>
      </c>
      <c r="C579" s="8"/>
      <c r="D579" s="8"/>
    </row>
    <row r="580" spans="1:4" x14ac:dyDescent="0.25">
      <c r="A580" s="7">
        <v>36273</v>
      </c>
      <c r="B580" s="8">
        <v>958.86</v>
      </c>
      <c r="C580" s="8"/>
      <c r="D580" s="8"/>
    </row>
    <row r="581" spans="1:4" x14ac:dyDescent="0.25">
      <c r="A581" s="7">
        <v>36276</v>
      </c>
      <c r="B581" s="8">
        <v>957.67</v>
      </c>
      <c r="C581" s="8"/>
      <c r="D581" s="8"/>
    </row>
    <row r="582" spans="1:4" x14ac:dyDescent="0.25">
      <c r="A582" s="7">
        <v>36277</v>
      </c>
      <c r="B582" s="8">
        <v>957.67</v>
      </c>
      <c r="C582" s="8"/>
      <c r="D582" s="8"/>
    </row>
    <row r="583" spans="1:4" x14ac:dyDescent="0.25">
      <c r="A583" s="7">
        <v>36278</v>
      </c>
      <c r="B583" s="8">
        <v>957.9</v>
      </c>
      <c r="C583" s="8"/>
      <c r="D583" s="8"/>
    </row>
    <row r="584" spans="1:4" x14ac:dyDescent="0.25">
      <c r="A584" s="7">
        <v>36279</v>
      </c>
      <c r="B584" s="8">
        <v>957.9</v>
      </c>
      <c r="C584" s="8"/>
      <c r="D584" s="8"/>
    </row>
    <row r="585" spans="1:4" x14ac:dyDescent="0.25">
      <c r="A585" s="7">
        <v>36280</v>
      </c>
      <c r="B585" s="8">
        <v>951.83</v>
      </c>
      <c r="C585" s="8"/>
      <c r="D585" s="8"/>
    </row>
    <row r="586" spans="1:4" x14ac:dyDescent="0.25">
      <c r="A586" s="7">
        <v>36283</v>
      </c>
      <c r="B586" s="8">
        <v>951.83</v>
      </c>
      <c r="C586" s="8"/>
      <c r="D586" s="8"/>
    </row>
    <row r="587" spans="1:4" x14ac:dyDescent="0.25">
      <c r="A587" s="7">
        <v>36284</v>
      </c>
      <c r="B587" s="8">
        <v>971.83</v>
      </c>
      <c r="C587" s="8"/>
      <c r="D587" s="8"/>
    </row>
    <row r="588" spans="1:4" x14ac:dyDescent="0.25">
      <c r="A588" s="7">
        <v>36285</v>
      </c>
      <c r="B588" s="8">
        <v>971.83</v>
      </c>
      <c r="C588" s="8"/>
      <c r="D588" s="8"/>
    </row>
    <row r="589" spans="1:4" x14ac:dyDescent="0.25">
      <c r="A589" s="7">
        <v>36286</v>
      </c>
      <c r="B589" s="8">
        <v>971.83</v>
      </c>
      <c r="C589" s="8"/>
      <c r="D589" s="8"/>
    </row>
    <row r="590" spans="1:4" x14ac:dyDescent="0.25">
      <c r="A590" s="7">
        <v>36287</v>
      </c>
      <c r="B590" s="8">
        <v>971.83</v>
      </c>
      <c r="C590" s="8"/>
      <c r="D590" s="8"/>
    </row>
    <row r="591" spans="1:4" x14ac:dyDescent="0.25">
      <c r="A591" s="7">
        <v>36290</v>
      </c>
      <c r="B591" s="8">
        <v>969.45</v>
      </c>
      <c r="C591" s="8"/>
      <c r="D591" s="8"/>
    </row>
    <row r="592" spans="1:4" x14ac:dyDescent="0.25">
      <c r="A592" s="7">
        <v>36291</v>
      </c>
      <c r="B592" s="8">
        <v>959.27</v>
      </c>
      <c r="C592" s="8"/>
      <c r="D592" s="8"/>
    </row>
    <row r="593" spans="1:4" x14ac:dyDescent="0.25">
      <c r="A593" s="7">
        <v>36292</v>
      </c>
      <c r="B593" s="8">
        <v>962.74</v>
      </c>
      <c r="C593" s="8"/>
      <c r="D593" s="8"/>
    </row>
    <row r="594" spans="1:4" x14ac:dyDescent="0.25">
      <c r="A594" s="7">
        <v>36294</v>
      </c>
      <c r="B594" s="8">
        <v>964</v>
      </c>
      <c r="C594" s="8"/>
      <c r="D594" s="8"/>
    </row>
    <row r="595" spans="1:4" x14ac:dyDescent="0.25">
      <c r="A595" s="7">
        <v>36297</v>
      </c>
      <c r="B595" s="8">
        <v>959.41</v>
      </c>
      <c r="C595" s="8"/>
      <c r="D595" s="8"/>
    </row>
    <row r="596" spans="1:4" x14ac:dyDescent="0.25">
      <c r="A596" s="7">
        <v>36298</v>
      </c>
      <c r="B596" s="8">
        <v>959.41</v>
      </c>
      <c r="C596" s="8"/>
      <c r="D596" s="8"/>
    </row>
    <row r="597" spans="1:4" x14ac:dyDescent="0.25">
      <c r="A597" s="7">
        <v>36299</v>
      </c>
      <c r="B597" s="8">
        <v>959.95</v>
      </c>
      <c r="C597" s="8"/>
      <c r="D597" s="8"/>
    </row>
    <row r="598" spans="1:4" x14ac:dyDescent="0.25">
      <c r="A598" s="7">
        <v>36300</v>
      </c>
      <c r="B598" s="8">
        <v>959.95</v>
      </c>
      <c r="C598" s="8"/>
      <c r="D598" s="8"/>
    </row>
    <row r="599" spans="1:4" x14ac:dyDescent="0.25">
      <c r="A599" s="7">
        <v>36304</v>
      </c>
      <c r="B599" s="8">
        <v>959.95</v>
      </c>
      <c r="C599" s="8"/>
      <c r="D599" s="8"/>
    </row>
    <row r="600" spans="1:4" x14ac:dyDescent="0.25">
      <c r="A600" s="7">
        <v>36305</v>
      </c>
      <c r="B600" s="8">
        <v>950.4</v>
      </c>
      <c r="C600" s="8"/>
      <c r="D600" s="8"/>
    </row>
    <row r="601" spans="1:4" x14ac:dyDescent="0.25">
      <c r="A601" s="7">
        <v>36306</v>
      </c>
      <c r="B601" s="8">
        <v>950.4</v>
      </c>
      <c r="C601" s="8"/>
      <c r="D601" s="8"/>
    </row>
    <row r="602" spans="1:4" x14ac:dyDescent="0.25">
      <c r="A602" s="7">
        <v>36307</v>
      </c>
      <c r="B602" s="8">
        <v>952.08</v>
      </c>
      <c r="C602" s="8"/>
      <c r="D602" s="8"/>
    </row>
    <row r="603" spans="1:4" x14ac:dyDescent="0.25">
      <c r="A603" s="7">
        <v>36308</v>
      </c>
      <c r="B603" s="8">
        <v>952.24</v>
      </c>
      <c r="C603" s="8"/>
      <c r="D603" s="8"/>
    </row>
    <row r="604" spans="1:4" x14ac:dyDescent="0.25">
      <c r="A604" s="7">
        <v>36311</v>
      </c>
      <c r="B604" s="8">
        <v>952.35</v>
      </c>
      <c r="C604" s="8"/>
      <c r="D604" s="8"/>
    </row>
    <row r="605" spans="1:4" x14ac:dyDescent="0.25">
      <c r="A605" s="7">
        <v>36312</v>
      </c>
      <c r="B605" s="8">
        <v>952.35</v>
      </c>
      <c r="C605" s="8"/>
      <c r="D605" s="8"/>
    </row>
    <row r="606" spans="1:4" x14ac:dyDescent="0.25">
      <c r="A606" s="7">
        <v>36313</v>
      </c>
      <c r="B606" s="8">
        <v>966.14</v>
      </c>
      <c r="C606" s="8"/>
      <c r="D606" s="8"/>
    </row>
    <row r="607" spans="1:4" x14ac:dyDescent="0.25">
      <c r="A607" s="7">
        <v>36314</v>
      </c>
      <c r="B607" s="8">
        <v>969.14</v>
      </c>
      <c r="C607" s="8"/>
      <c r="D607" s="8"/>
    </row>
    <row r="608" spans="1:4" x14ac:dyDescent="0.25">
      <c r="A608" s="7">
        <v>36315</v>
      </c>
      <c r="B608" s="8">
        <v>969.14</v>
      </c>
      <c r="C608" s="8"/>
      <c r="D608" s="8"/>
    </row>
    <row r="609" spans="1:4" x14ac:dyDescent="0.25">
      <c r="A609" s="7">
        <v>36318</v>
      </c>
      <c r="B609" s="8">
        <v>969.38</v>
      </c>
      <c r="C609" s="8"/>
      <c r="D609" s="8"/>
    </row>
    <row r="610" spans="1:4" x14ac:dyDescent="0.25">
      <c r="A610" s="7">
        <v>36319</v>
      </c>
      <c r="B610" s="8">
        <v>969.38</v>
      </c>
      <c r="C610" s="8"/>
      <c r="D610" s="8"/>
    </row>
    <row r="611" spans="1:4" x14ac:dyDescent="0.25">
      <c r="A611" s="7">
        <v>36320</v>
      </c>
      <c r="B611" s="8">
        <v>969.49</v>
      </c>
      <c r="C611" s="8"/>
      <c r="D611" s="8"/>
    </row>
    <row r="612" spans="1:4" x14ac:dyDescent="0.25">
      <c r="A612" s="7">
        <v>36321</v>
      </c>
      <c r="B612" s="8">
        <v>968.79</v>
      </c>
      <c r="C612" s="8"/>
      <c r="D612" s="8"/>
    </row>
    <row r="613" spans="1:4" x14ac:dyDescent="0.25">
      <c r="A613" s="7">
        <v>36322</v>
      </c>
      <c r="B613" s="8">
        <v>968.79</v>
      </c>
      <c r="C613" s="8"/>
      <c r="D613" s="8"/>
    </row>
    <row r="614" spans="1:4" x14ac:dyDescent="0.25">
      <c r="A614" s="7">
        <v>36325</v>
      </c>
      <c r="B614" s="8">
        <v>971.84</v>
      </c>
      <c r="C614" s="8"/>
      <c r="D614" s="8"/>
    </row>
    <row r="615" spans="1:4" x14ac:dyDescent="0.25">
      <c r="A615" s="7">
        <v>36326</v>
      </c>
      <c r="B615" s="8">
        <v>973.79</v>
      </c>
      <c r="C615" s="8"/>
      <c r="D615" s="8"/>
    </row>
    <row r="616" spans="1:4" x14ac:dyDescent="0.25">
      <c r="A616" s="7">
        <v>36327</v>
      </c>
      <c r="B616" s="8">
        <v>973.99</v>
      </c>
      <c r="C616" s="8"/>
      <c r="D616" s="8"/>
    </row>
    <row r="617" spans="1:4" x14ac:dyDescent="0.25">
      <c r="A617" s="7">
        <v>36328</v>
      </c>
      <c r="B617" s="8">
        <v>977.77</v>
      </c>
      <c r="C617" s="8"/>
      <c r="D617" s="8"/>
    </row>
    <row r="618" spans="1:4" x14ac:dyDescent="0.25">
      <c r="A618" s="7">
        <v>36329</v>
      </c>
      <c r="B618" s="8">
        <v>994.97</v>
      </c>
      <c r="C618" s="8"/>
      <c r="D618" s="8"/>
    </row>
    <row r="619" spans="1:4" x14ac:dyDescent="0.25">
      <c r="A619" s="7">
        <v>36332</v>
      </c>
      <c r="C619" s="8"/>
      <c r="D619" s="8"/>
    </row>
    <row r="620" spans="1:4" x14ac:dyDescent="0.25">
      <c r="A620" s="7">
        <v>36333</v>
      </c>
      <c r="C620" s="8"/>
      <c r="D620" s="8"/>
    </row>
    <row r="621" spans="1:4" x14ac:dyDescent="0.25">
      <c r="A621" s="7">
        <v>36334</v>
      </c>
      <c r="C621" s="8"/>
      <c r="D621" s="8"/>
    </row>
    <row r="622" spans="1:4" x14ac:dyDescent="0.25">
      <c r="A622" s="7">
        <v>36335</v>
      </c>
      <c r="C622" s="8"/>
      <c r="D622" s="8"/>
    </row>
    <row r="623" spans="1:4" x14ac:dyDescent="0.25">
      <c r="A623" s="7">
        <v>36336</v>
      </c>
      <c r="C623" s="8"/>
      <c r="D623" s="8"/>
    </row>
    <row r="624" spans="1:4" x14ac:dyDescent="0.25">
      <c r="A624" s="7">
        <v>36339</v>
      </c>
      <c r="C624" s="8"/>
      <c r="D624" s="8"/>
    </row>
    <row r="625" spans="1:4" x14ac:dyDescent="0.25">
      <c r="A625" s="7">
        <v>36340</v>
      </c>
      <c r="C625" s="8"/>
      <c r="D625" s="8"/>
    </row>
    <row r="626" spans="1:4" x14ac:dyDescent="0.25">
      <c r="A626" s="7">
        <v>36341</v>
      </c>
      <c r="C626" s="8"/>
      <c r="D626" s="8"/>
    </row>
    <row r="627" spans="1:4" x14ac:dyDescent="0.25">
      <c r="A627" s="7">
        <v>36343</v>
      </c>
      <c r="B627" s="8">
        <v>1041.8800000000001</v>
      </c>
      <c r="C627" s="8"/>
      <c r="D627" s="8"/>
    </row>
    <row r="628" spans="1:4" x14ac:dyDescent="0.25">
      <c r="A628" s="7">
        <v>36346</v>
      </c>
      <c r="B628" s="8">
        <v>1042.3499999999999</v>
      </c>
      <c r="C628" s="8"/>
      <c r="D628" s="8"/>
    </row>
    <row r="629" spans="1:4" x14ac:dyDescent="0.25">
      <c r="A629" s="7">
        <v>36347</v>
      </c>
      <c r="B629" s="8">
        <v>1042.3499999999999</v>
      </c>
      <c r="C629" s="8"/>
      <c r="D629" s="8"/>
    </row>
    <row r="630" spans="1:4" x14ac:dyDescent="0.25">
      <c r="A630" s="7">
        <v>36348</v>
      </c>
      <c r="B630" s="8">
        <v>1041.48</v>
      </c>
      <c r="C630" s="8"/>
      <c r="D630" s="8"/>
    </row>
    <row r="631" spans="1:4" x14ac:dyDescent="0.25">
      <c r="A631" s="7">
        <v>36349</v>
      </c>
      <c r="B631" s="8">
        <v>1048.8499999999999</v>
      </c>
      <c r="C631" s="8"/>
      <c r="D631" s="8"/>
    </row>
    <row r="632" spans="1:4" x14ac:dyDescent="0.25">
      <c r="A632" s="7">
        <v>36350</v>
      </c>
      <c r="B632" s="8">
        <v>1041.24</v>
      </c>
      <c r="C632" s="8"/>
      <c r="D632" s="8"/>
    </row>
    <row r="633" spans="1:4" x14ac:dyDescent="0.25">
      <c r="A633" s="7">
        <v>36353</v>
      </c>
      <c r="B633" s="8">
        <v>1060.73</v>
      </c>
      <c r="C633" s="8"/>
      <c r="D633" s="8"/>
    </row>
    <row r="634" spans="1:4" x14ac:dyDescent="0.25">
      <c r="A634" s="7">
        <v>36354</v>
      </c>
      <c r="B634" s="8">
        <v>1073.32</v>
      </c>
      <c r="C634" s="8"/>
      <c r="D634" s="8"/>
    </row>
    <row r="635" spans="1:4" x14ac:dyDescent="0.25">
      <c r="A635" s="7">
        <v>36355</v>
      </c>
      <c r="B635" s="8">
        <v>1073.68</v>
      </c>
      <c r="C635" s="8"/>
      <c r="D635" s="8"/>
    </row>
    <row r="636" spans="1:4" x14ac:dyDescent="0.25">
      <c r="A636" s="7">
        <v>36356</v>
      </c>
      <c r="B636" s="8">
        <v>1075.54</v>
      </c>
      <c r="C636" s="8"/>
      <c r="D636" s="8"/>
    </row>
    <row r="637" spans="1:4" x14ac:dyDescent="0.25">
      <c r="A637" s="7">
        <v>36357</v>
      </c>
      <c r="B637" s="8">
        <v>1075.54</v>
      </c>
      <c r="C637" s="8"/>
      <c r="D637" s="8"/>
    </row>
    <row r="638" spans="1:4" x14ac:dyDescent="0.25">
      <c r="A638" s="7">
        <v>36362</v>
      </c>
      <c r="B638" s="8">
        <v>1077.4100000000001</v>
      </c>
      <c r="C638" s="8"/>
      <c r="D638" s="8"/>
    </row>
    <row r="639" spans="1:4" x14ac:dyDescent="0.25">
      <c r="A639" s="7">
        <v>36363</v>
      </c>
      <c r="B639" s="8">
        <v>1077.4100000000001</v>
      </c>
      <c r="C639" s="8"/>
      <c r="D639" s="8"/>
    </row>
    <row r="640" spans="1:4" x14ac:dyDescent="0.25">
      <c r="A640" s="7">
        <v>36364</v>
      </c>
      <c r="B640" s="8">
        <v>1077.4100000000001</v>
      </c>
      <c r="C640" s="8"/>
      <c r="D640" s="8"/>
    </row>
    <row r="641" spans="1:4" x14ac:dyDescent="0.25">
      <c r="A641" s="7">
        <v>36367</v>
      </c>
      <c r="B641" s="8">
        <v>1078.1199999999999</v>
      </c>
      <c r="C641" s="8"/>
      <c r="D641" s="8"/>
    </row>
    <row r="642" spans="1:4" x14ac:dyDescent="0.25">
      <c r="A642" s="7">
        <v>36368</v>
      </c>
      <c r="B642" s="8">
        <v>1096.6500000000001</v>
      </c>
      <c r="C642" s="8"/>
      <c r="D642" s="8"/>
    </row>
    <row r="643" spans="1:4" x14ac:dyDescent="0.25">
      <c r="A643" s="7">
        <v>36369</v>
      </c>
      <c r="B643" s="8">
        <v>1137.24</v>
      </c>
      <c r="C643" s="8"/>
      <c r="D643" s="8"/>
    </row>
    <row r="644" spans="1:4" x14ac:dyDescent="0.25">
      <c r="A644" s="7">
        <v>36370</v>
      </c>
      <c r="B644" s="8">
        <v>1137.24</v>
      </c>
      <c r="C644" s="8"/>
      <c r="D644" s="8"/>
    </row>
    <row r="645" spans="1:4" x14ac:dyDescent="0.25">
      <c r="A645" s="7">
        <v>36371</v>
      </c>
      <c r="B645" s="8">
        <v>1137.24</v>
      </c>
      <c r="C645" s="8"/>
      <c r="D645" s="8"/>
    </row>
    <row r="646" spans="1:4" x14ac:dyDescent="0.25">
      <c r="A646" s="7">
        <v>36374</v>
      </c>
      <c r="B646" s="8">
        <v>1137.24</v>
      </c>
      <c r="C646" s="8"/>
      <c r="D646" s="8"/>
    </row>
    <row r="647" spans="1:4" x14ac:dyDescent="0.25">
      <c r="A647" s="7">
        <v>36375</v>
      </c>
      <c r="B647" s="8">
        <v>1160.6500000000001</v>
      </c>
      <c r="C647" s="8"/>
      <c r="D647" s="8"/>
    </row>
    <row r="648" spans="1:4" x14ac:dyDescent="0.25">
      <c r="A648" s="7">
        <v>36376</v>
      </c>
      <c r="B648" s="8">
        <v>1176.6500000000001</v>
      </c>
      <c r="C648" s="8"/>
      <c r="D648" s="8"/>
    </row>
    <row r="649" spans="1:4" x14ac:dyDescent="0.25">
      <c r="A649" s="7">
        <v>36377</v>
      </c>
      <c r="B649" s="8">
        <v>1180.3800000000001</v>
      </c>
      <c r="C649" s="8"/>
      <c r="D649" s="8"/>
    </row>
    <row r="650" spans="1:4" x14ac:dyDescent="0.25">
      <c r="A650" s="7">
        <v>36378</v>
      </c>
      <c r="B650" s="8">
        <v>1180.3800000000001</v>
      </c>
      <c r="C650" s="8"/>
      <c r="D650" s="8"/>
    </row>
    <row r="651" spans="1:4" x14ac:dyDescent="0.25">
      <c r="A651" s="7">
        <v>36381</v>
      </c>
      <c r="B651" s="8">
        <v>1180.6500000000001</v>
      </c>
      <c r="C651" s="8"/>
      <c r="D651" s="8"/>
    </row>
    <row r="652" spans="1:4" x14ac:dyDescent="0.25">
      <c r="A652" s="7">
        <v>36382</v>
      </c>
      <c r="B652" s="8">
        <v>1179.8499999999999</v>
      </c>
      <c r="C652" s="8"/>
      <c r="D652" s="8"/>
    </row>
    <row r="653" spans="1:4" x14ac:dyDescent="0.25">
      <c r="A653" s="7">
        <v>36383</v>
      </c>
      <c r="B653" s="8">
        <v>1246.1099999999999</v>
      </c>
      <c r="C653" s="8"/>
      <c r="D653" s="8"/>
    </row>
    <row r="654" spans="1:4" x14ac:dyDescent="0.25">
      <c r="A654" s="7">
        <v>36384</v>
      </c>
      <c r="B654" s="8">
        <v>1246.4000000000001</v>
      </c>
      <c r="C654" s="8"/>
      <c r="D654" s="8"/>
    </row>
    <row r="655" spans="1:4" x14ac:dyDescent="0.25">
      <c r="A655" s="7">
        <v>36385</v>
      </c>
      <c r="B655" s="8">
        <v>1268.6600000000001</v>
      </c>
      <c r="C655" s="8"/>
      <c r="D655" s="8"/>
    </row>
    <row r="656" spans="1:4" x14ac:dyDescent="0.25">
      <c r="A656" s="7">
        <v>36388</v>
      </c>
      <c r="B656" s="8">
        <v>1264.44</v>
      </c>
      <c r="C656" s="8"/>
      <c r="D656" s="8"/>
    </row>
    <row r="657" spans="1:4" x14ac:dyDescent="0.25">
      <c r="A657" s="7">
        <v>36389</v>
      </c>
      <c r="B657" s="8">
        <v>1332.23</v>
      </c>
      <c r="C657" s="8"/>
      <c r="D657" s="8"/>
    </row>
    <row r="658" spans="1:4" x14ac:dyDescent="0.25">
      <c r="A658" s="7">
        <v>36390</v>
      </c>
      <c r="B658" s="8">
        <v>1350.65</v>
      </c>
      <c r="C658" s="8"/>
      <c r="D658" s="8"/>
    </row>
    <row r="659" spans="1:4" x14ac:dyDescent="0.25">
      <c r="A659" s="7">
        <v>36391</v>
      </c>
      <c r="B659" s="8">
        <v>1350.65</v>
      </c>
      <c r="C659" s="8"/>
      <c r="D659" s="8"/>
    </row>
    <row r="660" spans="1:4" x14ac:dyDescent="0.25">
      <c r="A660" s="7">
        <v>36392</v>
      </c>
      <c r="B660" s="8">
        <v>1350.65</v>
      </c>
      <c r="C660" s="8"/>
      <c r="D660" s="8"/>
    </row>
    <row r="661" spans="1:4" x14ac:dyDescent="0.25">
      <c r="A661" s="7">
        <v>36395</v>
      </c>
      <c r="B661" s="8">
        <v>1459.6</v>
      </c>
      <c r="C661" s="8"/>
      <c r="D661" s="8"/>
    </row>
    <row r="662" spans="1:4" x14ac:dyDescent="0.25">
      <c r="A662" s="7">
        <v>36396</v>
      </c>
      <c r="B662" s="8">
        <v>1460</v>
      </c>
      <c r="C662" s="8"/>
      <c r="D662" s="8"/>
    </row>
    <row r="663" spans="1:4" x14ac:dyDescent="0.25">
      <c r="A663" s="7">
        <v>36397</v>
      </c>
      <c r="B663" s="8">
        <v>1460</v>
      </c>
      <c r="C663" s="8"/>
      <c r="D663" s="8"/>
    </row>
    <row r="664" spans="1:4" x14ac:dyDescent="0.25">
      <c r="A664" s="7">
        <v>36398</v>
      </c>
      <c r="B664" s="8">
        <v>1468.74</v>
      </c>
      <c r="C664" s="8"/>
      <c r="D664" s="8"/>
    </row>
    <row r="665" spans="1:4" x14ac:dyDescent="0.25">
      <c r="A665" s="7">
        <v>36399</v>
      </c>
      <c r="B665" s="8">
        <v>1483.64</v>
      </c>
      <c r="C665" s="8"/>
      <c r="D665" s="8"/>
    </row>
    <row r="666" spans="1:4" x14ac:dyDescent="0.25">
      <c r="A666" s="7">
        <v>36402</v>
      </c>
      <c r="B666" s="8">
        <v>1483.64</v>
      </c>
      <c r="C666" s="8"/>
      <c r="D666" s="8"/>
    </row>
    <row r="667" spans="1:4" x14ac:dyDescent="0.25">
      <c r="A667" s="7">
        <v>36403</v>
      </c>
      <c r="B667" s="8">
        <v>1483.64</v>
      </c>
      <c r="C667" s="8"/>
      <c r="D667" s="8"/>
    </row>
    <row r="668" spans="1:4" x14ac:dyDescent="0.25">
      <c r="A668" s="7">
        <v>36404</v>
      </c>
      <c r="B668" s="8">
        <v>1506.28</v>
      </c>
      <c r="C668" s="8"/>
      <c r="D668" s="8"/>
    </row>
    <row r="669" spans="1:4" x14ac:dyDescent="0.25">
      <c r="A669" s="7">
        <v>36405</v>
      </c>
      <c r="B669" s="8">
        <v>1506.28</v>
      </c>
      <c r="C669" s="8"/>
      <c r="D669" s="8"/>
    </row>
    <row r="670" spans="1:4" x14ac:dyDescent="0.25">
      <c r="A670" s="7">
        <v>36406</v>
      </c>
      <c r="B670" s="8">
        <v>1506.28</v>
      </c>
      <c r="C670" s="8"/>
      <c r="D670" s="8"/>
    </row>
    <row r="671" spans="1:4" x14ac:dyDescent="0.25">
      <c r="A671" s="7">
        <v>36409</v>
      </c>
      <c r="B671" s="8">
        <v>1508.92</v>
      </c>
      <c r="C671" s="8"/>
      <c r="D671" s="8"/>
    </row>
    <row r="672" spans="1:4" x14ac:dyDescent="0.25">
      <c r="A672" s="7">
        <v>36410</v>
      </c>
      <c r="B672" s="8">
        <v>1500.2</v>
      </c>
      <c r="C672" s="8"/>
      <c r="D672" s="8"/>
    </row>
    <row r="673" spans="1:4" x14ac:dyDescent="0.25">
      <c r="A673" s="7">
        <v>36411</v>
      </c>
      <c r="B673" s="8">
        <v>1500.2</v>
      </c>
      <c r="C673" s="8"/>
      <c r="D673" s="8"/>
    </row>
    <row r="674" spans="1:4" x14ac:dyDescent="0.25">
      <c r="A674" s="7">
        <v>36412</v>
      </c>
      <c r="B674" s="8">
        <v>1474.44</v>
      </c>
      <c r="C674" s="8"/>
      <c r="D674" s="8"/>
    </row>
    <row r="675" spans="1:4" x14ac:dyDescent="0.25">
      <c r="A675" s="7">
        <v>36413</v>
      </c>
      <c r="B675" s="8">
        <v>1474.44</v>
      </c>
      <c r="C675" s="8"/>
      <c r="D675" s="8"/>
    </row>
    <row r="676" spans="1:4" x14ac:dyDescent="0.25">
      <c r="A676" s="7">
        <v>36416</v>
      </c>
      <c r="B676" s="8">
        <v>1449.47</v>
      </c>
      <c r="C676" s="8"/>
      <c r="D676" s="8"/>
    </row>
    <row r="677" spans="1:4" x14ac:dyDescent="0.25">
      <c r="A677" s="7">
        <v>36417</v>
      </c>
      <c r="B677" s="8">
        <v>1449.47</v>
      </c>
      <c r="C677" s="8"/>
      <c r="D677" s="8"/>
    </row>
    <row r="678" spans="1:4" x14ac:dyDescent="0.25">
      <c r="A678" s="7">
        <v>36418</v>
      </c>
      <c r="B678" s="8">
        <v>1449.47</v>
      </c>
      <c r="C678" s="8"/>
      <c r="D678" s="8"/>
    </row>
    <row r="679" spans="1:4" x14ac:dyDescent="0.25">
      <c r="A679" s="7">
        <v>36419</v>
      </c>
      <c r="B679" s="8">
        <v>1460.65</v>
      </c>
      <c r="C679" s="8"/>
      <c r="D679" s="8"/>
    </row>
    <row r="680" spans="1:4" x14ac:dyDescent="0.25">
      <c r="A680" s="7">
        <v>36420</v>
      </c>
      <c r="B680" s="8">
        <v>1460.65</v>
      </c>
      <c r="C680" s="8"/>
      <c r="D680" s="8"/>
    </row>
    <row r="681" spans="1:4" x14ac:dyDescent="0.25">
      <c r="A681" s="7">
        <v>36423</v>
      </c>
      <c r="B681" s="8">
        <v>1460.79</v>
      </c>
      <c r="C681" s="8"/>
      <c r="D681" s="8"/>
    </row>
    <row r="682" spans="1:4" x14ac:dyDescent="0.25">
      <c r="A682" s="7">
        <v>36424</v>
      </c>
      <c r="B682" s="8">
        <v>1460.79</v>
      </c>
      <c r="C682" s="8"/>
      <c r="D682" s="8"/>
    </row>
    <row r="683" spans="1:4" x14ac:dyDescent="0.25">
      <c r="A683" s="7">
        <v>36425</v>
      </c>
      <c r="B683" s="8">
        <v>1465.88</v>
      </c>
      <c r="C683" s="8"/>
      <c r="D683" s="8"/>
    </row>
    <row r="684" spans="1:4" x14ac:dyDescent="0.25">
      <c r="A684" s="7">
        <v>36426</v>
      </c>
      <c r="B684" s="8">
        <v>1465.88</v>
      </c>
      <c r="C684" s="8"/>
      <c r="D684" s="8"/>
    </row>
    <row r="685" spans="1:4" x14ac:dyDescent="0.25">
      <c r="A685" s="7">
        <v>36427</v>
      </c>
      <c r="B685" s="8">
        <v>1465.88</v>
      </c>
      <c r="C685" s="8"/>
      <c r="D685" s="8"/>
    </row>
    <row r="686" spans="1:4" x14ac:dyDescent="0.25">
      <c r="A686" s="7">
        <v>36430</v>
      </c>
      <c r="B686" s="8">
        <v>1438.57</v>
      </c>
      <c r="C686" s="8"/>
      <c r="D686" s="8"/>
    </row>
    <row r="687" spans="1:4" x14ac:dyDescent="0.25">
      <c r="A687" s="7">
        <v>36431</v>
      </c>
      <c r="B687" s="8">
        <v>1428.58</v>
      </c>
      <c r="C687" s="8"/>
      <c r="D687" s="8"/>
    </row>
    <row r="688" spans="1:4" x14ac:dyDescent="0.25">
      <c r="A688" s="7">
        <v>36432</v>
      </c>
      <c r="B688" s="8">
        <v>1417.14</v>
      </c>
      <c r="C688" s="8"/>
      <c r="D688" s="8"/>
    </row>
    <row r="689" spans="1:4" x14ac:dyDescent="0.25">
      <c r="A689" s="7">
        <v>36437</v>
      </c>
      <c r="B689" s="8">
        <v>1419.3</v>
      </c>
      <c r="C689" s="8"/>
      <c r="D689" s="8"/>
    </row>
    <row r="690" spans="1:4" x14ac:dyDescent="0.25">
      <c r="A690" s="7">
        <v>36438</v>
      </c>
      <c r="B690" s="8">
        <v>1419.3</v>
      </c>
      <c r="C690" s="8"/>
      <c r="D690" s="8"/>
    </row>
    <row r="691" spans="1:4" x14ac:dyDescent="0.25">
      <c r="A691" s="7">
        <v>36439</v>
      </c>
      <c r="B691" s="8">
        <v>1415.44</v>
      </c>
      <c r="C691" s="8"/>
      <c r="D691" s="8"/>
    </row>
    <row r="692" spans="1:4" x14ac:dyDescent="0.25">
      <c r="A692" s="7">
        <v>36440</v>
      </c>
      <c r="B692" s="8">
        <v>1403.13</v>
      </c>
      <c r="C692" s="8"/>
      <c r="D692" s="8"/>
    </row>
    <row r="693" spans="1:4" x14ac:dyDescent="0.25">
      <c r="A693" s="7">
        <v>36441</v>
      </c>
      <c r="B693" s="8">
        <v>1403.46</v>
      </c>
      <c r="C693" s="8"/>
      <c r="D693" s="8"/>
    </row>
    <row r="694" spans="1:4" x14ac:dyDescent="0.25">
      <c r="A694" s="7">
        <v>36444</v>
      </c>
      <c r="B694" s="8">
        <v>1403.95</v>
      </c>
      <c r="C694" s="8"/>
      <c r="D694" s="8"/>
    </row>
    <row r="695" spans="1:4" x14ac:dyDescent="0.25">
      <c r="A695" s="7">
        <v>36445</v>
      </c>
      <c r="B695" s="8">
        <v>1403.95</v>
      </c>
      <c r="C695" s="8"/>
      <c r="D695" s="8"/>
    </row>
    <row r="696" spans="1:4" x14ac:dyDescent="0.25">
      <c r="A696" s="7">
        <v>36446</v>
      </c>
      <c r="B696" s="8">
        <v>1403.95</v>
      </c>
      <c r="C696" s="8"/>
      <c r="D696" s="8"/>
    </row>
    <row r="697" spans="1:4" x14ac:dyDescent="0.25">
      <c r="A697" s="7">
        <v>36447</v>
      </c>
      <c r="B697" s="8">
        <v>1405.51</v>
      </c>
      <c r="C697" s="8"/>
      <c r="D697" s="8"/>
    </row>
    <row r="698" spans="1:4" x14ac:dyDescent="0.25">
      <c r="A698" s="7">
        <v>36448</v>
      </c>
      <c r="B698" s="8">
        <v>1405.51</v>
      </c>
      <c r="C698" s="8"/>
      <c r="D698" s="8"/>
    </row>
    <row r="699" spans="1:4" x14ac:dyDescent="0.25">
      <c r="A699" s="7">
        <v>36451</v>
      </c>
      <c r="B699" s="8">
        <v>1389.27</v>
      </c>
      <c r="C699" s="8"/>
      <c r="D699" s="8"/>
    </row>
    <row r="700" spans="1:4" x14ac:dyDescent="0.25">
      <c r="A700" s="7">
        <v>36452</v>
      </c>
      <c r="B700" s="8">
        <v>1389.27</v>
      </c>
      <c r="C700" s="8"/>
      <c r="D700" s="8"/>
    </row>
    <row r="701" spans="1:4" x14ac:dyDescent="0.25">
      <c r="A701" s="7">
        <v>36453</v>
      </c>
      <c r="B701" s="8">
        <v>1389.27</v>
      </c>
      <c r="C701" s="8"/>
      <c r="D701" s="8"/>
    </row>
    <row r="702" spans="1:4" x14ac:dyDescent="0.25">
      <c r="A702" s="7">
        <v>36454</v>
      </c>
      <c r="B702" s="8">
        <v>1389.27</v>
      </c>
      <c r="C702" s="8"/>
      <c r="D702" s="8"/>
    </row>
    <row r="703" spans="1:4" x14ac:dyDescent="0.25">
      <c r="A703" s="7">
        <v>36455</v>
      </c>
      <c r="B703" s="8">
        <v>1389.27</v>
      </c>
      <c r="C703" s="8"/>
      <c r="D703" s="8"/>
    </row>
    <row r="704" spans="1:4" x14ac:dyDescent="0.25">
      <c r="A704" s="7">
        <v>36458</v>
      </c>
      <c r="B704" s="8">
        <v>1388.74</v>
      </c>
      <c r="C704" s="8"/>
      <c r="D704" s="8"/>
    </row>
    <row r="705" spans="1:4" x14ac:dyDescent="0.25">
      <c r="A705" s="7">
        <v>36459</v>
      </c>
      <c r="B705" s="8">
        <v>1381.06</v>
      </c>
      <c r="C705" s="8"/>
      <c r="D705" s="8"/>
    </row>
    <row r="706" spans="1:4" x14ac:dyDescent="0.25">
      <c r="A706" s="7">
        <v>36460</v>
      </c>
      <c r="B706" s="8">
        <v>1380.14</v>
      </c>
      <c r="C706" s="8"/>
      <c r="D706" s="8"/>
    </row>
    <row r="707" spans="1:4" x14ac:dyDescent="0.25">
      <c r="A707" s="7">
        <v>36461</v>
      </c>
      <c r="B707" s="8">
        <v>1380.14</v>
      </c>
      <c r="C707" s="8"/>
      <c r="D707" s="8"/>
    </row>
    <row r="708" spans="1:4" x14ac:dyDescent="0.25">
      <c r="A708" s="7">
        <v>36462</v>
      </c>
      <c r="B708" s="8">
        <v>1380.96</v>
      </c>
      <c r="C708" s="8"/>
      <c r="D708" s="8"/>
    </row>
    <row r="709" spans="1:4" x14ac:dyDescent="0.25">
      <c r="A709" s="7">
        <v>36465</v>
      </c>
      <c r="B709" s="8">
        <v>1382</v>
      </c>
      <c r="C709" s="8"/>
      <c r="D709" s="8"/>
    </row>
    <row r="710" spans="1:4" x14ac:dyDescent="0.25">
      <c r="A710" s="7">
        <v>36466</v>
      </c>
      <c r="B710" s="8">
        <v>1382.55</v>
      </c>
      <c r="C710" s="8"/>
      <c r="D710" s="8"/>
    </row>
    <row r="711" spans="1:4" x14ac:dyDescent="0.25">
      <c r="A711" s="7">
        <v>36467</v>
      </c>
      <c r="B711" s="8">
        <v>1380.72</v>
      </c>
      <c r="C711" s="8"/>
      <c r="D711" s="8"/>
    </row>
    <row r="712" spans="1:4" x14ac:dyDescent="0.25">
      <c r="A712" s="7">
        <v>36468</v>
      </c>
      <c r="B712" s="8">
        <v>1382.27</v>
      </c>
      <c r="C712" s="8"/>
      <c r="D712" s="8"/>
    </row>
    <row r="713" spans="1:4" x14ac:dyDescent="0.25">
      <c r="A713" s="7">
        <v>36469</v>
      </c>
      <c r="B713" s="8">
        <v>1372.86</v>
      </c>
      <c r="C713" s="8"/>
      <c r="D713" s="8"/>
    </row>
    <row r="714" spans="1:4" x14ac:dyDescent="0.25">
      <c r="A714" s="7">
        <v>36472</v>
      </c>
      <c r="B714" s="8">
        <v>1372.86</v>
      </c>
      <c r="C714" s="8"/>
      <c r="D714" s="8"/>
    </row>
    <row r="715" spans="1:4" x14ac:dyDescent="0.25">
      <c r="A715" s="7">
        <v>36473</v>
      </c>
      <c r="B715" s="8">
        <v>1372.86</v>
      </c>
      <c r="C715" s="8"/>
      <c r="D715" s="8"/>
    </row>
    <row r="716" spans="1:4" x14ac:dyDescent="0.25">
      <c r="A716" s="7">
        <v>36474</v>
      </c>
      <c r="B716" s="8">
        <v>1373.12</v>
      </c>
      <c r="C716" s="8"/>
      <c r="D716" s="8"/>
    </row>
    <row r="717" spans="1:4" x14ac:dyDescent="0.25">
      <c r="A717" s="7">
        <v>36475</v>
      </c>
      <c r="B717" s="8">
        <v>1373.12</v>
      </c>
      <c r="C717" s="8"/>
      <c r="D717" s="8"/>
    </row>
    <row r="718" spans="1:4" x14ac:dyDescent="0.25">
      <c r="A718" s="7">
        <v>36476</v>
      </c>
      <c r="B718" s="8">
        <v>1377.64</v>
      </c>
      <c r="C718" s="8"/>
      <c r="D718" s="8"/>
    </row>
    <row r="719" spans="1:4" x14ac:dyDescent="0.25">
      <c r="A719" s="7">
        <v>36479</v>
      </c>
      <c r="B719" s="8">
        <v>1377.64</v>
      </c>
      <c r="C719" s="8"/>
      <c r="D719" s="8"/>
    </row>
    <row r="720" spans="1:4" x14ac:dyDescent="0.25">
      <c r="A720" s="7">
        <v>36480</v>
      </c>
      <c r="B720" s="8">
        <v>1377.25</v>
      </c>
      <c r="C720" s="8"/>
      <c r="D720" s="8"/>
    </row>
    <row r="721" spans="1:4" x14ac:dyDescent="0.25">
      <c r="A721" s="7">
        <v>36481</v>
      </c>
      <c r="B721" s="8">
        <v>355.19</v>
      </c>
      <c r="C721" s="8"/>
      <c r="D721" s="8"/>
    </row>
    <row r="722" spans="1:4" x14ac:dyDescent="0.25">
      <c r="A722" s="7">
        <v>36482</v>
      </c>
      <c r="B722" s="8">
        <v>1373.63</v>
      </c>
      <c r="C722" s="8"/>
      <c r="D722" s="8"/>
    </row>
    <row r="723" spans="1:4" x14ac:dyDescent="0.25">
      <c r="A723" s="7">
        <v>36483</v>
      </c>
      <c r="B723" s="8">
        <v>1373.63</v>
      </c>
      <c r="C723" s="8"/>
      <c r="D723" s="8"/>
    </row>
    <row r="724" spans="1:4" x14ac:dyDescent="0.25">
      <c r="A724" s="7">
        <v>36486</v>
      </c>
      <c r="B724" s="8">
        <v>1370.03</v>
      </c>
      <c r="C724" s="8"/>
      <c r="D724" s="8"/>
    </row>
    <row r="725" spans="1:4" x14ac:dyDescent="0.25">
      <c r="A725" s="7">
        <v>36487</v>
      </c>
      <c r="B725" s="8">
        <v>1358.77</v>
      </c>
      <c r="C725" s="8"/>
      <c r="D725" s="8"/>
    </row>
    <row r="726" spans="1:4" x14ac:dyDescent="0.25">
      <c r="A726" s="7">
        <v>36488</v>
      </c>
      <c r="B726" s="8">
        <v>1359.06</v>
      </c>
      <c r="C726" s="8"/>
      <c r="D726" s="8"/>
    </row>
    <row r="727" spans="1:4" x14ac:dyDescent="0.25">
      <c r="A727" s="7">
        <v>36489</v>
      </c>
      <c r="B727" s="8">
        <v>1374.34</v>
      </c>
      <c r="C727" s="8"/>
      <c r="D727" s="8"/>
    </row>
    <row r="728" spans="1:4" x14ac:dyDescent="0.25">
      <c r="A728" s="7">
        <v>36490</v>
      </c>
      <c r="B728" s="8">
        <v>1374.34</v>
      </c>
      <c r="C728" s="8"/>
      <c r="D728" s="8"/>
    </row>
    <row r="729" spans="1:4" x14ac:dyDescent="0.25">
      <c r="A729" s="7">
        <v>36493</v>
      </c>
      <c r="B729" s="8">
        <v>1374.34</v>
      </c>
      <c r="C729" s="8"/>
      <c r="D729" s="8"/>
    </row>
    <row r="730" spans="1:4" x14ac:dyDescent="0.25">
      <c r="A730" s="7">
        <v>36494</v>
      </c>
      <c r="B730" s="8">
        <v>1378.16</v>
      </c>
      <c r="C730" s="8"/>
      <c r="D730" s="8"/>
    </row>
    <row r="731" spans="1:4" x14ac:dyDescent="0.25">
      <c r="A731" s="7">
        <v>36495</v>
      </c>
      <c r="B731" s="8">
        <v>1378.16</v>
      </c>
      <c r="C731" s="8"/>
      <c r="D731" s="8"/>
    </row>
    <row r="732" spans="1:4" x14ac:dyDescent="0.25">
      <c r="A732" s="7">
        <v>36496</v>
      </c>
      <c r="B732" s="8">
        <v>1368.42</v>
      </c>
      <c r="C732" s="8"/>
      <c r="D732" s="8"/>
    </row>
    <row r="733" spans="1:4" x14ac:dyDescent="0.25">
      <c r="A733" s="7">
        <v>36497</v>
      </c>
      <c r="B733" s="8">
        <v>1370.33</v>
      </c>
      <c r="C733" s="8"/>
      <c r="D733" s="8"/>
    </row>
    <row r="734" spans="1:4" x14ac:dyDescent="0.25">
      <c r="A734" s="7">
        <v>36500</v>
      </c>
      <c r="B734" s="8">
        <v>1374.38</v>
      </c>
      <c r="C734" s="8"/>
      <c r="D734" s="8"/>
    </row>
    <row r="735" spans="1:4" x14ac:dyDescent="0.25">
      <c r="A735" s="7">
        <v>36501</v>
      </c>
      <c r="B735" s="8">
        <v>1380.11</v>
      </c>
      <c r="C735" s="8"/>
      <c r="D735" s="8"/>
    </row>
    <row r="736" spans="1:4" x14ac:dyDescent="0.25">
      <c r="A736" s="7">
        <v>36502</v>
      </c>
      <c r="B736" s="8">
        <v>1374.4</v>
      </c>
      <c r="C736" s="8"/>
      <c r="D736" s="8"/>
    </row>
    <row r="737" spans="1:4" x14ac:dyDescent="0.25">
      <c r="A737" s="7">
        <v>36503</v>
      </c>
      <c r="B737" s="8">
        <v>1374</v>
      </c>
      <c r="C737" s="8"/>
      <c r="D737" s="8"/>
    </row>
    <row r="738" spans="1:4" x14ac:dyDescent="0.25">
      <c r="A738" s="7">
        <v>36504</v>
      </c>
      <c r="B738" s="8">
        <v>1374.19</v>
      </c>
      <c r="C738" s="8"/>
      <c r="D738" s="8"/>
    </row>
    <row r="739" spans="1:4" x14ac:dyDescent="0.25">
      <c r="A739" s="7">
        <v>36507</v>
      </c>
      <c r="B739" s="8">
        <v>1373.37</v>
      </c>
      <c r="C739" s="8"/>
      <c r="D739" s="8"/>
    </row>
    <row r="740" spans="1:4" x14ac:dyDescent="0.25">
      <c r="A740" s="7">
        <v>36508</v>
      </c>
      <c r="B740" s="8">
        <v>1367.1</v>
      </c>
      <c r="C740" s="8"/>
      <c r="D740" s="8"/>
    </row>
    <row r="741" spans="1:4" x14ac:dyDescent="0.25">
      <c r="A741" s="7">
        <v>36509</v>
      </c>
      <c r="B741" s="8">
        <v>1367.42</v>
      </c>
      <c r="C741" s="8"/>
      <c r="D741" s="8"/>
    </row>
    <row r="742" spans="1:4" x14ac:dyDescent="0.25">
      <c r="A742" s="7">
        <v>36510</v>
      </c>
      <c r="B742" s="8">
        <v>1365.82</v>
      </c>
      <c r="C742" s="8"/>
      <c r="D742" s="8"/>
    </row>
    <row r="743" spans="1:4" x14ac:dyDescent="0.25">
      <c r="A743" s="7">
        <v>36511</v>
      </c>
      <c r="B743" s="8">
        <v>1365.82</v>
      </c>
      <c r="C743" s="8"/>
      <c r="D743" s="8"/>
    </row>
    <row r="744" spans="1:4" x14ac:dyDescent="0.25">
      <c r="A744" s="7">
        <v>36514</v>
      </c>
      <c r="B744" s="8">
        <v>1374.84</v>
      </c>
      <c r="C744" s="8"/>
      <c r="D744" s="8"/>
    </row>
    <row r="745" spans="1:4" x14ac:dyDescent="0.25">
      <c r="A745" s="7">
        <v>36515</v>
      </c>
      <c r="B745" s="8">
        <v>1399.3</v>
      </c>
      <c r="C745" s="8"/>
      <c r="D745" s="8"/>
    </row>
    <row r="746" spans="1:4" x14ac:dyDescent="0.25">
      <c r="A746" s="7">
        <v>36516</v>
      </c>
      <c r="C746" s="8"/>
      <c r="D746" s="8"/>
    </row>
    <row r="747" spans="1:4" x14ac:dyDescent="0.25">
      <c r="A747" s="7">
        <v>36517</v>
      </c>
      <c r="C747" s="8"/>
      <c r="D747" s="8"/>
    </row>
    <row r="748" spans="1:4" x14ac:dyDescent="0.25">
      <c r="A748" s="7">
        <v>36518</v>
      </c>
      <c r="C748" s="8"/>
      <c r="D748" s="8"/>
    </row>
    <row r="749" spans="1:4" x14ac:dyDescent="0.25">
      <c r="A749" s="7">
        <v>36521</v>
      </c>
      <c r="C749" s="8"/>
      <c r="D749" s="8"/>
    </row>
    <row r="750" spans="1:4" x14ac:dyDescent="0.25">
      <c r="A750" s="7">
        <v>36522</v>
      </c>
      <c r="C750" s="8"/>
      <c r="D750" s="8"/>
    </row>
    <row r="751" spans="1:4" x14ac:dyDescent="0.25">
      <c r="A751" s="7">
        <v>36523</v>
      </c>
      <c r="C751" s="8"/>
      <c r="D751" s="8"/>
    </row>
    <row r="752" spans="1:4" x14ac:dyDescent="0.25">
      <c r="A752" s="7">
        <v>36524</v>
      </c>
      <c r="C752" s="8"/>
      <c r="D752" s="8"/>
    </row>
    <row r="753" spans="1:4" x14ac:dyDescent="0.25">
      <c r="A753" s="7">
        <v>36525</v>
      </c>
      <c r="C753" s="8"/>
      <c r="D753" s="8"/>
    </row>
    <row r="754" spans="1:4" x14ac:dyDescent="0.25">
      <c r="A754" s="15">
        <v>36529</v>
      </c>
      <c r="B754" s="8">
        <v>1404.72</v>
      </c>
      <c r="C754" s="8"/>
      <c r="D754" s="8"/>
    </row>
    <row r="755" spans="1:4" x14ac:dyDescent="0.25">
      <c r="A755" s="15">
        <v>36530</v>
      </c>
      <c r="B755" s="8">
        <v>1403.94</v>
      </c>
      <c r="C755" s="8"/>
      <c r="D755" s="8"/>
    </row>
    <row r="756" spans="1:4" x14ac:dyDescent="0.25">
      <c r="A756" s="15">
        <v>36531</v>
      </c>
      <c r="B756" s="8">
        <v>1396</v>
      </c>
      <c r="C756" s="8"/>
      <c r="D756" s="8"/>
    </row>
    <row r="757" spans="1:4" x14ac:dyDescent="0.25">
      <c r="A757" s="15">
        <v>36532</v>
      </c>
      <c r="B757" s="8">
        <v>1396</v>
      </c>
      <c r="C757" s="8"/>
      <c r="D757" s="8"/>
    </row>
    <row r="758" spans="1:4" x14ac:dyDescent="0.25">
      <c r="A758" s="15">
        <v>36535</v>
      </c>
      <c r="B758" s="8">
        <v>1396</v>
      </c>
      <c r="C758" s="8"/>
      <c r="D758" s="8"/>
    </row>
    <row r="759" spans="1:4" x14ac:dyDescent="0.25">
      <c r="A759" s="15">
        <v>36536</v>
      </c>
      <c r="B759" s="8">
        <v>1389.45</v>
      </c>
      <c r="C759" s="8"/>
      <c r="D759" s="8"/>
    </row>
    <row r="760" spans="1:4" x14ac:dyDescent="0.25">
      <c r="A760" s="15">
        <v>36537</v>
      </c>
      <c r="B760" s="8">
        <v>1383.25</v>
      </c>
      <c r="C760" s="8"/>
      <c r="D760" s="8"/>
    </row>
    <row r="761" spans="1:4" x14ac:dyDescent="0.25">
      <c r="A761" s="15">
        <v>36538</v>
      </c>
      <c r="B761" s="8">
        <v>1382.06</v>
      </c>
      <c r="C761" s="8"/>
      <c r="D761" s="8"/>
    </row>
    <row r="762" spans="1:4" x14ac:dyDescent="0.25">
      <c r="A762" s="15">
        <v>36539</v>
      </c>
      <c r="B762" s="8">
        <v>1390.92</v>
      </c>
      <c r="C762" s="8"/>
      <c r="D762" s="8"/>
    </row>
    <row r="763" spans="1:4" x14ac:dyDescent="0.25">
      <c r="A763" s="15">
        <v>36542</v>
      </c>
      <c r="B763" s="8">
        <v>1390.92</v>
      </c>
      <c r="C763" s="8"/>
      <c r="D763" s="8"/>
    </row>
    <row r="764" spans="1:4" x14ac:dyDescent="0.25">
      <c r="A764" s="15">
        <v>36543</v>
      </c>
      <c r="B764" s="8">
        <v>1390.69</v>
      </c>
      <c r="C764" s="8"/>
      <c r="D764" s="8"/>
    </row>
    <row r="765" spans="1:4" x14ac:dyDescent="0.25">
      <c r="A765" s="15">
        <v>36544</v>
      </c>
      <c r="B765" s="8">
        <v>1374.14</v>
      </c>
      <c r="C765" s="8"/>
      <c r="D765" s="8"/>
    </row>
    <row r="766" spans="1:4" x14ac:dyDescent="0.25">
      <c r="A766" s="15">
        <v>36545</v>
      </c>
      <c r="B766" s="8">
        <v>1375.08</v>
      </c>
      <c r="C766" s="8"/>
      <c r="D766" s="8"/>
    </row>
    <row r="767" spans="1:4" x14ac:dyDescent="0.25">
      <c r="A767" s="15">
        <v>36546</v>
      </c>
      <c r="B767" s="8">
        <v>1375.45</v>
      </c>
      <c r="C767" s="8"/>
      <c r="D767" s="8"/>
    </row>
    <row r="768" spans="1:4" x14ac:dyDescent="0.25">
      <c r="A768" s="15">
        <v>36549</v>
      </c>
      <c r="B768" s="8">
        <v>1380.34</v>
      </c>
      <c r="C768" s="8"/>
      <c r="D768" s="8"/>
    </row>
    <row r="769" spans="1:4" x14ac:dyDescent="0.25">
      <c r="A769" s="15">
        <v>36550</v>
      </c>
      <c r="B769" s="8">
        <v>1390.54</v>
      </c>
      <c r="C769" s="8"/>
      <c r="D769" s="8"/>
    </row>
    <row r="770" spans="1:4" x14ac:dyDescent="0.25">
      <c r="A770" s="15">
        <v>36551</v>
      </c>
      <c r="B770" s="8">
        <v>1389.76</v>
      </c>
      <c r="C770" s="8"/>
      <c r="D770" s="8"/>
    </row>
    <row r="771" spans="1:4" x14ac:dyDescent="0.25">
      <c r="A771" s="15">
        <v>36552</v>
      </c>
      <c r="B771" s="8">
        <v>1389.76</v>
      </c>
      <c r="C771" s="8"/>
      <c r="D771" s="8"/>
    </row>
    <row r="772" spans="1:4" x14ac:dyDescent="0.25">
      <c r="A772" s="15">
        <v>36553</v>
      </c>
      <c r="B772" s="8">
        <v>1389.04</v>
      </c>
      <c r="C772" s="8"/>
      <c r="D772" s="8"/>
    </row>
    <row r="773" spans="1:4" x14ac:dyDescent="0.25">
      <c r="A773" s="15">
        <v>36556</v>
      </c>
      <c r="B773" s="8">
        <v>1389.04</v>
      </c>
      <c r="C773" s="8"/>
      <c r="D773" s="8"/>
    </row>
    <row r="774" spans="1:4" x14ac:dyDescent="0.25">
      <c r="A774" s="15">
        <v>36557</v>
      </c>
      <c r="B774" s="8">
        <v>1389.04</v>
      </c>
      <c r="C774" s="8"/>
      <c r="D774" s="8"/>
    </row>
    <row r="775" spans="1:4" x14ac:dyDescent="0.25">
      <c r="A775" s="15">
        <v>36558</v>
      </c>
      <c r="B775" s="8">
        <v>1388</v>
      </c>
      <c r="C775" s="8"/>
      <c r="D775" s="8"/>
    </row>
    <row r="776" spans="1:4" x14ac:dyDescent="0.25">
      <c r="A776" s="15">
        <v>36559</v>
      </c>
      <c r="B776" s="8">
        <v>1396.26</v>
      </c>
      <c r="C776" s="8"/>
      <c r="D776" s="8"/>
    </row>
    <row r="777" spans="1:4" x14ac:dyDescent="0.25">
      <c r="A777" s="15">
        <v>36560</v>
      </c>
      <c r="B777" s="8">
        <v>1396.26</v>
      </c>
      <c r="C777" s="8"/>
      <c r="D777" s="8"/>
    </row>
    <row r="778" spans="1:4" x14ac:dyDescent="0.25">
      <c r="A778" s="15">
        <v>36563</v>
      </c>
      <c r="B778" s="8">
        <v>1396.26</v>
      </c>
      <c r="C778" s="8"/>
      <c r="D778" s="8"/>
    </row>
    <row r="779" spans="1:4" x14ac:dyDescent="0.25">
      <c r="A779" s="15">
        <v>36564</v>
      </c>
      <c r="B779" s="8">
        <v>1396.26</v>
      </c>
      <c r="C779" s="8"/>
      <c r="D779" s="8"/>
    </row>
    <row r="780" spans="1:4" x14ac:dyDescent="0.25">
      <c r="A780" s="15">
        <v>36565</v>
      </c>
      <c r="B780" s="8">
        <v>1396.63</v>
      </c>
      <c r="C780" s="8"/>
      <c r="D780" s="8"/>
    </row>
    <row r="781" spans="1:4" x14ac:dyDescent="0.25">
      <c r="A781" s="15">
        <v>36566</v>
      </c>
      <c r="B781" s="8">
        <v>1396.63</v>
      </c>
      <c r="C781" s="8"/>
      <c r="D781" s="8"/>
    </row>
    <row r="782" spans="1:4" x14ac:dyDescent="0.25">
      <c r="A782" s="15">
        <v>36567</v>
      </c>
      <c r="B782" s="8">
        <v>1396.63</v>
      </c>
      <c r="C782" s="8"/>
      <c r="D782" s="8"/>
    </row>
    <row r="783" spans="1:4" x14ac:dyDescent="0.25">
      <c r="A783" s="15">
        <v>36570</v>
      </c>
      <c r="B783" s="8">
        <v>1404.34</v>
      </c>
      <c r="C783" s="8"/>
      <c r="D783" s="8"/>
    </row>
    <row r="784" spans="1:4" x14ac:dyDescent="0.25">
      <c r="A784" s="15">
        <v>36571</v>
      </c>
      <c r="B784" s="8">
        <v>1415.75</v>
      </c>
      <c r="C784" s="8"/>
      <c r="D784" s="8"/>
    </row>
    <row r="785" spans="1:4" x14ac:dyDescent="0.25">
      <c r="A785" s="15">
        <v>36572</v>
      </c>
      <c r="B785" s="8">
        <v>1416.53</v>
      </c>
      <c r="C785" s="8"/>
      <c r="D785" s="8"/>
    </row>
    <row r="786" spans="1:4" x14ac:dyDescent="0.25">
      <c r="A786" s="15">
        <v>36573</v>
      </c>
      <c r="B786" s="8">
        <v>1416.53</v>
      </c>
      <c r="C786" s="8"/>
      <c r="D786" s="8"/>
    </row>
    <row r="787" spans="1:4" x14ac:dyDescent="0.25">
      <c r="A787" s="15">
        <v>36574</v>
      </c>
      <c r="B787" s="8">
        <v>1417.19</v>
      </c>
      <c r="C787" s="8"/>
      <c r="D787" s="8"/>
    </row>
    <row r="788" spans="1:4" x14ac:dyDescent="0.25">
      <c r="A788" s="15">
        <v>36577</v>
      </c>
      <c r="B788" s="8">
        <v>1420.02</v>
      </c>
      <c r="C788" s="8"/>
      <c r="D788" s="8"/>
    </row>
    <row r="789" spans="1:4" x14ac:dyDescent="0.25">
      <c r="A789" s="15">
        <v>36578</v>
      </c>
      <c r="B789" s="8">
        <v>1420.02</v>
      </c>
      <c r="C789" s="8"/>
      <c r="D789" s="8"/>
    </row>
    <row r="790" spans="1:4" x14ac:dyDescent="0.25">
      <c r="A790" s="15">
        <v>36579</v>
      </c>
      <c r="B790" s="8">
        <v>1420.02</v>
      </c>
      <c r="C790" s="8"/>
      <c r="D790" s="8"/>
    </row>
    <row r="791" spans="1:4" x14ac:dyDescent="0.25">
      <c r="A791" s="15">
        <v>36580</v>
      </c>
      <c r="B791" s="8">
        <v>1420.77</v>
      </c>
      <c r="C791" s="8"/>
      <c r="D791" s="8"/>
    </row>
    <row r="792" spans="1:4" x14ac:dyDescent="0.25">
      <c r="A792" s="15">
        <v>36581</v>
      </c>
      <c r="B792" s="8">
        <v>1424.9</v>
      </c>
      <c r="C792" s="8"/>
      <c r="D792" s="8"/>
    </row>
    <row r="793" spans="1:4" x14ac:dyDescent="0.25">
      <c r="A793" s="15">
        <v>36584</v>
      </c>
      <c r="B793" s="8">
        <v>1429.04</v>
      </c>
      <c r="C793" s="8"/>
      <c r="D793" s="8"/>
    </row>
    <row r="794" spans="1:4" x14ac:dyDescent="0.25">
      <c r="A794" s="15">
        <v>36585</v>
      </c>
      <c r="B794" s="8">
        <v>1432.68</v>
      </c>
      <c r="C794" s="8"/>
      <c r="D794" s="8"/>
    </row>
    <row r="795" spans="1:4" x14ac:dyDescent="0.25">
      <c r="A795" s="15">
        <v>36586</v>
      </c>
      <c r="B795" s="8">
        <v>1432.68</v>
      </c>
      <c r="C795" s="8"/>
      <c r="D795" s="8"/>
    </row>
    <row r="796" spans="1:4" x14ac:dyDescent="0.25">
      <c r="A796" s="15">
        <v>36587</v>
      </c>
      <c r="B796" s="8">
        <v>1436.59</v>
      </c>
      <c r="C796" s="8"/>
      <c r="D796" s="8"/>
    </row>
    <row r="797" spans="1:4" x14ac:dyDescent="0.25">
      <c r="A797" s="15">
        <v>36588</v>
      </c>
      <c r="B797" s="8">
        <v>1442.61</v>
      </c>
      <c r="C797" s="8"/>
      <c r="D797" s="8"/>
    </row>
    <row r="798" spans="1:4" x14ac:dyDescent="0.25">
      <c r="A798" s="15">
        <v>36591</v>
      </c>
      <c r="B798" s="8">
        <v>1441.79</v>
      </c>
      <c r="C798" s="8"/>
      <c r="D798" s="8"/>
    </row>
    <row r="799" spans="1:4" x14ac:dyDescent="0.25">
      <c r="A799" s="15">
        <v>36592</v>
      </c>
      <c r="B799" s="8">
        <v>1438.08</v>
      </c>
      <c r="C799" s="8"/>
      <c r="D799" s="8"/>
    </row>
    <row r="800" spans="1:4" x14ac:dyDescent="0.25">
      <c r="A800" s="15">
        <v>36593</v>
      </c>
      <c r="B800" s="8">
        <v>1439.23</v>
      </c>
      <c r="C800" s="8"/>
      <c r="D800" s="8"/>
    </row>
    <row r="801" spans="1:4" x14ac:dyDescent="0.25">
      <c r="A801" s="15">
        <v>36594</v>
      </c>
      <c r="B801" s="8">
        <v>1439.23</v>
      </c>
      <c r="C801" s="8"/>
      <c r="D801" s="8"/>
    </row>
    <row r="802" spans="1:4" x14ac:dyDescent="0.25">
      <c r="A802" s="15">
        <v>36595</v>
      </c>
      <c r="B802" s="8">
        <v>1439.06</v>
      </c>
      <c r="C802" s="8"/>
      <c r="D802" s="8"/>
    </row>
    <row r="803" spans="1:4" x14ac:dyDescent="0.25">
      <c r="A803" s="15">
        <v>36598</v>
      </c>
      <c r="B803" s="8">
        <v>1439.43</v>
      </c>
      <c r="C803" s="8"/>
      <c r="D803" s="8"/>
    </row>
    <row r="804" spans="1:4" x14ac:dyDescent="0.25">
      <c r="A804" s="15">
        <v>36599</v>
      </c>
      <c r="B804" s="8">
        <v>1440.18</v>
      </c>
      <c r="C804" s="8"/>
      <c r="D804" s="8"/>
    </row>
    <row r="805" spans="1:4" x14ac:dyDescent="0.25">
      <c r="A805" s="15">
        <v>36600</v>
      </c>
      <c r="B805" s="8">
        <v>1436.74</v>
      </c>
      <c r="C805" s="8"/>
      <c r="D805" s="8"/>
    </row>
    <row r="806" spans="1:4" x14ac:dyDescent="0.25">
      <c r="A806" s="15">
        <v>36601</v>
      </c>
      <c r="B806" s="8">
        <v>1437.11</v>
      </c>
      <c r="C806" s="8"/>
      <c r="D806" s="8"/>
    </row>
    <row r="807" spans="1:4" x14ac:dyDescent="0.25">
      <c r="A807" s="15">
        <v>36602</v>
      </c>
      <c r="B807" s="8">
        <v>1437.76</v>
      </c>
      <c r="C807" s="8"/>
      <c r="D807" s="8"/>
    </row>
    <row r="808" spans="1:4" x14ac:dyDescent="0.25">
      <c r="A808" s="15">
        <v>36605</v>
      </c>
      <c r="B808" s="8">
        <v>1437.99</v>
      </c>
      <c r="C808" s="8"/>
      <c r="D808" s="8"/>
    </row>
    <row r="809" spans="1:4" x14ac:dyDescent="0.25">
      <c r="A809" s="15">
        <v>36606</v>
      </c>
      <c r="B809" s="8">
        <v>1437.18</v>
      </c>
      <c r="C809" s="8"/>
      <c r="D809" s="8"/>
    </row>
    <row r="810" spans="1:4" x14ac:dyDescent="0.25">
      <c r="A810" s="15">
        <v>36607</v>
      </c>
      <c r="B810" s="8">
        <v>1429.55</v>
      </c>
      <c r="C810" s="8"/>
      <c r="D810" s="8"/>
    </row>
    <row r="811" spans="1:4" x14ac:dyDescent="0.25">
      <c r="A811" s="15">
        <v>36608</v>
      </c>
      <c r="B811" s="8">
        <v>1429.55</v>
      </c>
      <c r="C811" s="8"/>
      <c r="D811" s="8"/>
    </row>
    <row r="812" spans="1:4" x14ac:dyDescent="0.25">
      <c r="A812" s="15">
        <v>36609</v>
      </c>
      <c r="B812" s="8">
        <v>1429.18</v>
      </c>
      <c r="C812" s="8"/>
      <c r="D812" s="8"/>
    </row>
    <row r="813" spans="1:4" x14ac:dyDescent="0.25">
      <c r="A813" s="15">
        <v>36612</v>
      </c>
      <c r="B813" s="8">
        <v>1426.48</v>
      </c>
      <c r="C813" s="8"/>
      <c r="D813" s="8"/>
    </row>
    <row r="814" spans="1:4" x14ac:dyDescent="0.25">
      <c r="A814" s="15">
        <v>36613</v>
      </c>
      <c r="B814" s="8">
        <v>1423.39</v>
      </c>
      <c r="C814" s="8"/>
      <c r="D814" s="8"/>
    </row>
    <row r="815" spans="1:4" x14ac:dyDescent="0.25">
      <c r="A815" s="15">
        <v>36614</v>
      </c>
      <c r="B815" s="8">
        <v>1431.24</v>
      </c>
      <c r="C815" s="8"/>
      <c r="D815" s="8"/>
    </row>
    <row r="816" spans="1:4" x14ac:dyDescent="0.25">
      <c r="A816" s="15">
        <v>36615</v>
      </c>
      <c r="B816" s="8">
        <v>1470.81</v>
      </c>
      <c r="C816" s="8"/>
      <c r="D816" s="8"/>
    </row>
    <row r="817" spans="1:4" x14ac:dyDescent="0.25">
      <c r="A817" s="15">
        <v>36616</v>
      </c>
      <c r="B817" s="8">
        <v>1470.81</v>
      </c>
      <c r="C817" s="8"/>
      <c r="D817" s="8"/>
    </row>
    <row r="818" spans="1:4" x14ac:dyDescent="0.25">
      <c r="A818" s="7">
        <v>36619</v>
      </c>
      <c r="B818" s="8">
        <v>1466.99</v>
      </c>
      <c r="C818" s="8"/>
      <c r="D818" s="8"/>
    </row>
    <row r="819" spans="1:4" x14ac:dyDescent="0.25">
      <c r="A819" s="7">
        <v>36620</v>
      </c>
      <c r="B819" s="8">
        <v>1466.54</v>
      </c>
      <c r="C819" s="8"/>
      <c r="D819" s="8"/>
    </row>
    <row r="820" spans="1:4" x14ac:dyDescent="0.25">
      <c r="A820" s="7">
        <v>36621</v>
      </c>
      <c r="B820" s="8">
        <v>1475.99</v>
      </c>
      <c r="C820" s="8"/>
      <c r="D820" s="8"/>
    </row>
    <row r="821" spans="1:4" x14ac:dyDescent="0.25">
      <c r="A821" s="7">
        <v>36622</v>
      </c>
      <c r="B821" s="8">
        <v>1475.62</v>
      </c>
      <c r="C821" s="8"/>
      <c r="D821" s="8"/>
    </row>
    <row r="822" spans="1:4" x14ac:dyDescent="0.25">
      <c r="A822" s="7">
        <v>36623</v>
      </c>
      <c r="B822" s="8">
        <v>1473.19</v>
      </c>
      <c r="C822" s="8"/>
      <c r="D822" s="8"/>
    </row>
    <row r="823" spans="1:4" x14ac:dyDescent="0.25">
      <c r="A823" s="7">
        <v>36626</v>
      </c>
      <c r="B823" s="8">
        <v>1480.49</v>
      </c>
      <c r="C823" s="8"/>
      <c r="D823" s="8"/>
    </row>
    <row r="824" spans="1:4" x14ac:dyDescent="0.25">
      <c r="A824" s="7">
        <v>36627</v>
      </c>
      <c r="B824" s="8">
        <v>1480.49</v>
      </c>
      <c r="C824" s="8"/>
      <c r="D824" s="8"/>
    </row>
    <row r="825" spans="1:4" x14ac:dyDescent="0.25">
      <c r="A825" s="7">
        <v>36628</v>
      </c>
      <c r="B825" s="8">
        <v>1482.86</v>
      </c>
      <c r="C825" s="8"/>
      <c r="D825" s="8"/>
    </row>
    <row r="826" spans="1:4" x14ac:dyDescent="0.25">
      <c r="A826" s="7">
        <v>36629</v>
      </c>
      <c r="B826" s="8">
        <v>1482.49</v>
      </c>
      <c r="C826" s="8"/>
      <c r="D826" s="8"/>
    </row>
    <row r="827" spans="1:4" x14ac:dyDescent="0.25">
      <c r="A827" s="7">
        <v>36630</v>
      </c>
      <c r="B827" s="8">
        <v>1490.75</v>
      </c>
      <c r="C827" s="8"/>
      <c r="D827" s="8"/>
    </row>
    <row r="828" spans="1:4" x14ac:dyDescent="0.25">
      <c r="A828" s="7">
        <v>36633</v>
      </c>
      <c r="B828" s="8">
        <v>1490.75</v>
      </c>
      <c r="C828" s="8"/>
      <c r="D828" s="8"/>
    </row>
    <row r="829" spans="1:4" x14ac:dyDescent="0.25">
      <c r="A829" s="7">
        <v>36634</v>
      </c>
      <c r="B829" s="8">
        <v>1490.75</v>
      </c>
      <c r="C829" s="8"/>
      <c r="D829" s="8"/>
    </row>
    <row r="830" spans="1:4" x14ac:dyDescent="0.25">
      <c r="A830" s="7">
        <v>36635</v>
      </c>
      <c r="B830" s="8">
        <v>1490.75</v>
      </c>
      <c r="C830" s="8"/>
      <c r="D830" s="8"/>
    </row>
    <row r="831" spans="1:4" x14ac:dyDescent="0.25">
      <c r="A831" s="7">
        <v>36636</v>
      </c>
      <c r="B831" s="8">
        <v>1502.35</v>
      </c>
      <c r="C831" s="8"/>
      <c r="D831" s="8"/>
    </row>
    <row r="832" spans="1:4" x14ac:dyDescent="0.25">
      <c r="A832" s="7">
        <v>36641</v>
      </c>
      <c r="B832" s="8">
        <v>1502.35</v>
      </c>
      <c r="C832" s="8"/>
      <c r="D832" s="8"/>
    </row>
    <row r="833" spans="1:4" x14ac:dyDescent="0.25">
      <c r="A833" s="7">
        <v>36642</v>
      </c>
      <c r="B833" s="8">
        <v>1500.6</v>
      </c>
      <c r="C833" s="8"/>
      <c r="D833" s="8"/>
    </row>
    <row r="834" spans="1:4" x14ac:dyDescent="0.25">
      <c r="A834" s="7">
        <v>36643</v>
      </c>
      <c r="B834" s="8">
        <v>1500.6</v>
      </c>
      <c r="C834" s="8"/>
      <c r="D834" s="8"/>
    </row>
    <row r="835" spans="1:4" x14ac:dyDescent="0.25">
      <c r="A835" s="7">
        <v>36644</v>
      </c>
      <c r="B835" s="8">
        <v>1491.34</v>
      </c>
      <c r="C835" s="8"/>
      <c r="D835" s="8"/>
    </row>
    <row r="836" spans="1:4" x14ac:dyDescent="0.25">
      <c r="A836" s="15">
        <v>36648</v>
      </c>
      <c r="B836" s="8">
        <v>1495.99</v>
      </c>
      <c r="C836" s="8"/>
      <c r="D836" s="8"/>
    </row>
    <row r="837" spans="1:4" x14ac:dyDescent="0.25">
      <c r="A837" s="15">
        <v>36649</v>
      </c>
      <c r="B837" s="8">
        <v>1482.21</v>
      </c>
      <c r="C837" s="8"/>
      <c r="D837" s="8"/>
    </row>
    <row r="838" spans="1:4" x14ac:dyDescent="0.25">
      <c r="A838" s="15">
        <v>36650</v>
      </c>
      <c r="B838" s="8">
        <v>1471.57</v>
      </c>
      <c r="C838" s="8"/>
      <c r="D838" s="8"/>
    </row>
    <row r="839" spans="1:4" x14ac:dyDescent="0.25">
      <c r="A839" s="15">
        <v>36651</v>
      </c>
      <c r="B839" s="8">
        <v>1483.96</v>
      </c>
      <c r="C839" s="8"/>
      <c r="D839" s="8"/>
    </row>
    <row r="840" spans="1:4" x14ac:dyDescent="0.25">
      <c r="A840" s="15">
        <v>36654</v>
      </c>
      <c r="B840" s="8">
        <v>1452.18</v>
      </c>
      <c r="C840" s="8"/>
      <c r="D840" s="8"/>
    </row>
    <row r="841" spans="1:4" x14ac:dyDescent="0.25">
      <c r="A841" s="15">
        <v>36655</v>
      </c>
      <c r="B841" s="8">
        <v>1446.51</v>
      </c>
      <c r="C841" s="8"/>
      <c r="D841" s="8"/>
    </row>
    <row r="842" spans="1:4" x14ac:dyDescent="0.25">
      <c r="A842" s="15">
        <v>36656</v>
      </c>
      <c r="B842" s="8">
        <v>1446.51</v>
      </c>
      <c r="C842" s="8"/>
      <c r="D842" s="8"/>
    </row>
    <row r="843" spans="1:4" x14ac:dyDescent="0.25">
      <c r="A843" s="15">
        <v>36657</v>
      </c>
      <c r="B843" s="8">
        <v>1444.32</v>
      </c>
      <c r="C843" s="8"/>
      <c r="D843" s="8"/>
    </row>
    <row r="844" spans="1:4" x14ac:dyDescent="0.25">
      <c r="A844" s="15">
        <v>36658</v>
      </c>
      <c r="B844" s="8">
        <v>1447.46</v>
      </c>
      <c r="C844" s="8"/>
      <c r="D844" s="8"/>
    </row>
    <row r="845" spans="1:4" x14ac:dyDescent="0.25">
      <c r="A845" s="15">
        <v>36661</v>
      </c>
      <c r="B845" s="8">
        <v>1451.94</v>
      </c>
      <c r="C845" s="8"/>
      <c r="D845" s="8"/>
    </row>
    <row r="846" spans="1:4" x14ac:dyDescent="0.25">
      <c r="A846" s="15">
        <v>36662</v>
      </c>
      <c r="B846" s="8">
        <v>1476.04</v>
      </c>
      <c r="C846" s="8"/>
      <c r="D846" s="8"/>
    </row>
    <row r="847" spans="1:4" x14ac:dyDescent="0.25">
      <c r="A847" s="15">
        <v>36663</v>
      </c>
      <c r="B847" s="8">
        <v>1502.79</v>
      </c>
      <c r="C847" s="8"/>
      <c r="D847" s="8"/>
    </row>
    <row r="848" spans="1:4" x14ac:dyDescent="0.25">
      <c r="A848" s="15">
        <v>36664</v>
      </c>
      <c r="B848" s="8">
        <v>1503.62</v>
      </c>
      <c r="C848" s="8"/>
      <c r="D848" s="8"/>
    </row>
    <row r="849" spans="1:4" x14ac:dyDescent="0.25">
      <c r="A849" s="15">
        <v>36665</v>
      </c>
      <c r="B849" s="8">
        <v>1511.58</v>
      </c>
      <c r="C849" s="8"/>
      <c r="D849" s="8"/>
    </row>
    <row r="850" spans="1:4" x14ac:dyDescent="0.25">
      <c r="A850" s="15">
        <v>36668</v>
      </c>
      <c r="B850" s="8">
        <v>1513.18</v>
      </c>
      <c r="C850" s="8"/>
      <c r="D850" s="8"/>
    </row>
    <row r="851" spans="1:4" x14ac:dyDescent="0.25">
      <c r="A851" s="15">
        <v>36669</v>
      </c>
      <c r="B851" s="8">
        <v>1514.96</v>
      </c>
      <c r="C851" s="8"/>
      <c r="D851" s="8"/>
    </row>
    <row r="852" spans="1:4" x14ac:dyDescent="0.25">
      <c r="A852" s="15">
        <v>36670</v>
      </c>
      <c r="B852" s="8">
        <v>1499.2</v>
      </c>
      <c r="C852" s="8"/>
      <c r="D852" s="8"/>
    </row>
    <row r="853" spans="1:4" x14ac:dyDescent="0.25">
      <c r="A853" s="15">
        <v>36671</v>
      </c>
      <c r="B853" s="8">
        <v>1483.54</v>
      </c>
      <c r="C853" s="8"/>
      <c r="D853" s="8"/>
    </row>
    <row r="854" spans="1:4" x14ac:dyDescent="0.25">
      <c r="A854" s="15">
        <v>36672</v>
      </c>
      <c r="B854" s="8">
        <v>1483.54</v>
      </c>
      <c r="C854" s="8"/>
      <c r="D854" s="8"/>
    </row>
    <row r="855" spans="1:4" x14ac:dyDescent="0.25">
      <c r="A855" s="15">
        <v>36675</v>
      </c>
      <c r="B855" s="8">
        <v>1488.52</v>
      </c>
      <c r="C855" s="8"/>
      <c r="D855" s="8"/>
    </row>
    <row r="856" spans="1:4" x14ac:dyDescent="0.25">
      <c r="A856" s="15">
        <v>36676</v>
      </c>
      <c r="B856" s="8">
        <v>1491.24</v>
      </c>
      <c r="C856" s="8"/>
      <c r="D856" s="8"/>
    </row>
    <row r="857" spans="1:4" x14ac:dyDescent="0.25">
      <c r="A857" s="15">
        <v>36677</v>
      </c>
      <c r="B857" s="8">
        <v>1491.24</v>
      </c>
      <c r="C857" s="8"/>
      <c r="D857" s="8"/>
    </row>
    <row r="858" spans="1:4" x14ac:dyDescent="0.25">
      <c r="A858" s="15">
        <v>36679</v>
      </c>
      <c r="B858" s="8">
        <v>1495.05</v>
      </c>
      <c r="C858" s="8"/>
      <c r="D858" s="8"/>
    </row>
    <row r="859" spans="1:4" x14ac:dyDescent="0.25">
      <c r="A859" s="15">
        <v>36682</v>
      </c>
      <c r="B859" s="8">
        <v>1497.09</v>
      </c>
      <c r="C859" s="8"/>
      <c r="D859" s="8"/>
    </row>
    <row r="860" spans="1:4" x14ac:dyDescent="0.25">
      <c r="A860" s="15">
        <v>36683</v>
      </c>
      <c r="B860" s="8">
        <v>1492.97</v>
      </c>
      <c r="C860" s="8"/>
      <c r="D860" s="8"/>
    </row>
    <row r="861" spans="1:4" x14ac:dyDescent="0.25">
      <c r="A861" s="15">
        <v>36684</v>
      </c>
      <c r="B861" s="8">
        <v>1483.13</v>
      </c>
      <c r="C861" s="8"/>
      <c r="D861" s="8"/>
    </row>
    <row r="862" spans="1:4" x14ac:dyDescent="0.25">
      <c r="A862" s="15">
        <v>36685</v>
      </c>
      <c r="B862" s="8">
        <v>1454.88</v>
      </c>
      <c r="C862" s="8"/>
      <c r="D862" s="8"/>
    </row>
    <row r="863" spans="1:4" x14ac:dyDescent="0.25">
      <c r="A863" s="15">
        <v>36686</v>
      </c>
      <c r="B863" s="8">
        <v>1449.62</v>
      </c>
      <c r="C863" s="8"/>
      <c r="D863" s="8"/>
    </row>
    <row r="864" spans="1:4" x14ac:dyDescent="0.25">
      <c r="A864" s="15">
        <v>36689</v>
      </c>
      <c r="B864" s="8">
        <v>1448.9</v>
      </c>
      <c r="C864" s="8"/>
      <c r="D864" s="8"/>
    </row>
    <row r="865" spans="1:4" x14ac:dyDescent="0.25">
      <c r="A865" s="15">
        <v>36690</v>
      </c>
      <c r="B865" s="8">
        <v>1449.41</v>
      </c>
      <c r="C865" s="8"/>
      <c r="D865" s="8"/>
    </row>
    <row r="866" spans="1:4" x14ac:dyDescent="0.25">
      <c r="A866" s="15">
        <v>36691</v>
      </c>
      <c r="B866" s="8">
        <v>1438.42</v>
      </c>
      <c r="C866" s="8"/>
      <c r="D866" s="8"/>
    </row>
    <row r="867" spans="1:4" x14ac:dyDescent="0.25">
      <c r="A867" s="15">
        <v>36692</v>
      </c>
      <c r="B867" s="8">
        <v>1423.93</v>
      </c>
      <c r="C867" s="8"/>
      <c r="D867" s="8"/>
    </row>
    <row r="868" spans="1:4" x14ac:dyDescent="0.25">
      <c r="A868" s="15">
        <v>36693</v>
      </c>
      <c r="B868" s="8">
        <v>1429.78</v>
      </c>
      <c r="C868" s="8"/>
      <c r="D868" s="8"/>
    </row>
    <row r="869" spans="1:4" x14ac:dyDescent="0.25">
      <c r="A869" s="15">
        <v>36696</v>
      </c>
      <c r="B869" s="8">
        <v>1418.69</v>
      </c>
      <c r="C869" s="8"/>
      <c r="D869" s="8"/>
    </row>
    <row r="870" spans="1:4" x14ac:dyDescent="0.25">
      <c r="A870" s="15">
        <v>36697</v>
      </c>
      <c r="B870" s="8">
        <v>1415.58</v>
      </c>
      <c r="C870" s="8"/>
      <c r="D870" s="8"/>
    </row>
    <row r="871" spans="1:4" x14ac:dyDescent="0.25">
      <c r="A871" s="15">
        <v>36698</v>
      </c>
      <c r="B871" s="8">
        <v>1437.37</v>
      </c>
      <c r="C871" s="8"/>
      <c r="D871" s="8"/>
    </row>
    <row r="872" spans="1:4" x14ac:dyDescent="0.25">
      <c r="A872" s="15">
        <v>36699</v>
      </c>
      <c r="B872" s="8">
        <v>1438.22</v>
      </c>
      <c r="C872" s="8"/>
      <c r="D872" s="8"/>
    </row>
    <row r="873" spans="1:4" x14ac:dyDescent="0.25">
      <c r="A873" s="15">
        <v>36700</v>
      </c>
      <c r="B873" s="8">
        <v>1440.42</v>
      </c>
      <c r="C873" s="8"/>
      <c r="D873" s="8"/>
    </row>
    <row r="874" spans="1:4" x14ac:dyDescent="0.25">
      <c r="A874" s="15">
        <v>36703</v>
      </c>
      <c r="B874" s="8">
        <v>1431.64</v>
      </c>
      <c r="C874" s="8"/>
      <c r="D874" s="8"/>
    </row>
    <row r="875" spans="1:4" x14ac:dyDescent="0.25">
      <c r="A875" s="15">
        <v>36704</v>
      </c>
      <c r="B875" s="8">
        <v>1438.41</v>
      </c>
      <c r="C875" s="8"/>
      <c r="D875" s="8"/>
    </row>
    <row r="876" spans="1:4" x14ac:dyDescent="0.25">
      <c r="A876" s="15">
        <v>36705</v>
      </c>
      <c r="B876" s="8">
        <v>1433.67</v>
      </c>
      <c r="C876" s="8"/>
      <c r="D876" s="8"/>
    </row>
    <row r="877" spans="1:4" x14ac:dyDescent="0.25">
      <c r="A877" s="15">
        <v>36706</v>
      </c>
      <c r="B877" s="8">
        <v>1442.95</v>
      </c>
      <c r="C877" s="8"/>
      <c r="D877" s="8"/>
    </row>
    <row r="878" spans="1:4" x14ac:dyDescent="0.25">
      <c r="A878" s="15">
        <v>36707</v>
      </c>
      <c r="B878" s="8">
        <v>1434.67</v>
      </c>
      <c r="C878" s="8"/>
      <c r="D878" s="8"/>
    </row>
    <row r="879" spans="1:4" x14ac:dyDescent="0.25">
      <c r="A879" s="15">
        <v>36710</v>
      </c>
      <c r="B879" s="8">
        <v>1437.04</v>
      </c>
      <c r="C879" s="8"/>
      <c r="D879" s="8"/>
    </row>
    <row r="880" spans="1:4" x14ac:dyDescent="0.25">
      <c r="A880" s="15">
        <v>36711</v>
      </c>
      <c r="B880" s="8">
        <v>1433.63</v>
      </c>
      <c r="C880" s="8"/>
      <c r="D880" s="8"/>
    </row>
    <row r="881" spans="1:4" x14ac:dyDescent="0.25">
      <c r="A881" s="15">
        <v>36712</v>
      </c>
      <c r="B881" s="8">
        <v>1443.39</v>
      </c>
      <c r="C881" s="8"/>
      <c r="D881" s="8"/>
    </row>
    <row r="882" spans="1:4" x14ac:dyDescent="0.25">
      <c r="A882" s="15">
        <v>36713</v>
      </c>
      <c r="B882" s="8">
        <v>1462.4</v>
      </c>
      <c r="C882" s="8"/>
      <c r="D882" s="8"/>
    </row>
    <row r="883" spans="1:4" x14ac:dyDescent="0.25">
      <c r="A883" s="15">
        <v>36714</v>
      </c>
      <c r="B883" s="8">
        <v>1468.65</v>
      </c>
      <c r="C883" s="8"/>
      <c r="D883" s="8"/>
    </row>
    <row r="884" spans="1:4" x14ac:dyDescent="0.25">
      <c r="A884" s="15">
        <v>36717</v>
      </c>
      <c r="B884" s="8">
        <v>1476.4</v>
      </c>
      <c r="C884" s="8"/>
      <c r="D884" s="8"/>
    </row>
    <row r="885" spans="1:4" x14ac:dyDescent="0.25">
      <c r="A885" s="15">
        <v>36718</v>
      </c>
      <c r="B885" s="8">
        <v>1487.37</v>
      </c>
      <c r="C885" s="8"/>
      <c r="D885" s="8"/>
    </row>
    <row r="886" spans="1:4" x14ac:dyDescent="0.25">
      <c r="A886" s="15">
        <v>36719</v>
      </c>
      <c r="B886" s="8">
        <v>1487.37</v>
      </c>
      <c r="C886" s="8"/>
      <c r="D886" s="8"/>
    </row>
    <row r="887" spans="1:4" x14ac:dyDescent="0.25">
      <c r="A887" s="15">
        <v>36720</v>
      </c>
      <c r="B887" s="8">
        <v>1466.01</v>
      </c>
      <c r="C887" s="8"/>
      <c r="D887" s="8"/>
    </row>
    <row r="888" spans="1:4" x14ac:dyDescent="0.25">
      <c r="A888" s="15">
        <v>36721</v>
      </c>
      <c r="B888" s="8">
        <v>1494.52</v>
      </c>
      <c r="C888" s="8"/>
      <c r="D888" s="8"/>
    </row>
    <row r="889" spans="1:4" x14ac:dyDescent="0.25">
      <c r="A889" s="15">
        <v>36726</v>
      </c>
      <c r="B889" s="8">
        <v>1495.96</v>
      </c>
      <c r="C889" s="8"/>
      <c r="D889" s="8"/>
    </row>
    <row r="890" spans="1:4" x14ac:dyDescent="0.25">
      <c r="A890" s="15">
        <v>36727</v>
      </c>
      <c r="B890" s="8">
        <v>1502.37</v>
      </c>
      <c r="C890" s="8"/>
      <c r="D890" s="8"/>
    </row>
    <row r="891" spans="1:4" x14ac:dyDescent="0.25">
      <c r="A891" s="15">
        <v>36728</v>
      </c>
      <c r="B891" s="8">
        <v>1498.5</v>
      </c>
      <c r="C891" s="8"/>
      <c r="D891" s="8"/>
    </row>
    <row r="892" spans="1:4" x14ac:dyDescent="0.25">
      <c r="A892" s="15">
        <v>36731</v>
      </c>
      <c r="B892" s="8">
        <v>1520.65</v>
      </c>
      <c r="C892" s="8"/>
      <c r="D892" s="8"/>
    </row>
    <row r="893" spans="1:4" x14ac:dyDescent="0.25">
      <c r="A893" s="15">
        <v>36732</v>
      </c>
      <c r="B893" s="8">
        <v>1525.73</v>
      </c>
      <c r="C893" s="8"/>
      <c r="D893" s="8"/>
    </row>
    <row r="894" spans="1:4" x14ac:dyDescent="0.25">
      <c r="A894" s="15">
        <v>36733</v>
      </c>
      <c r="B894" s="8">
        <v>1501.35</v>
      </c>
      <c r="C894" s="8"/>
      <c r="D894" s="8"/>
    </row>
    <row r="895" spans="1:4" x14ac:dyDescent="0.25">
      <c r="A895" s="15">
        <v>36734</v>
      </c>
      <c r="B895" s="8">
        <v>1501.35</v>
      </c>
      <c r="C895" s="8"/>
      <c r="D895" s="8"/>
    </row>
    <row r="896" spans="1:4" x14ac:dyDescent="0.25">
      <c r="A896" s="15">
        <v>36735</v>
      </c>
      <c r="B896" s="8">
        <v>1505.07</v>
      </c>
      <c r="C896" s="8"/>
      <c r="D896" s="8"/>
    </row>
    <row r="897" spans="1:4" x14ac:dyDescent="0.25">
      <c r="A897" s="15">
        <v>36738</v>
      </c>
      <c r="B897" s="8">
        <v>1499.37</v>
      </c>
      <c r="C897" s="8"/>
      <c r="D897" s="8"/>
    </row>
    <row r="898" spans="1:4" x14ac:dyDescent="0.25">
      <c r="A898" s="15">
        <v>36739</v>
      </c>
      <c r="B898" s="8">
        <v>1496.04</v>
      </c>
      <c r="C898" s="8"/>
      <c r="D898" s="8"/>
    </row>
    <row r="899" spans="1:4" x14ac:dyDescent="0.25">
      <c r="A899" s="15">
        <v>36740</v>
      </c>
      <c r="B899" s="8">
        <v>1498.4</v>
      </c>
      <c r="C899" s="8"/>
      <c r="D899" s="8"/>
    </row>
    <row r="900" spans="1:4" x14ac:dyDescent="0.25">
      <c r="A900" s="15">
        <v>36741</v>
      </c>
      <c r="B900" s="8">
        <v>1538.91</v>
      </c>
      <c r="C900" s="8"/>
      <c r="D900" s="8"/>
    </row>
    <row r="901" spans="1:4" x14ac:dyDescent="0.25">
      <c r="A901" s="15">
        <v>36742</v>
      </c>
      <c r="B901" s="8">
        <v>1555.13</v>
      </c>
      <c r="C901" s="8"/>
      <c r="D901" s="8"/>
    </row>
    <row r="902" spans="1:4" x14ac:dyDescent="0.25">
      <c r="A902" s="15">
        <v>36745</v>
      </c>
      <c r="B902" s="8">
        <v>1552.69</v>
      </c>
      <c r="C902" s="8"/>
      <c r="D902" s="8"/>
    </row>
    <row r="903" spans="1:4" x14ac:dyDescent="0.25">
      <c r="A903" s="15">
        <v>36746</v>
      </c>
      <c r="B903" s="8">
        <v>1550.01</v>
      </c>
      <c r="C903" s="8"/>
      <c r="D903" s="8"/>
    </row>
    <row r="904" spans="1:4" x14ac:dyDescent="0.25">
      <c r="A904" s="15">
        <v>36747</v>
      </c>
      <c r="B904" s="8">
        <v>1568.36</v>
      </c>
      <c r="C904" s="8"/>
      <c r="D904" s="8"/>
    </row>
    <row r="905" spans="1:4" x14ac:dyDescent="0.25">
      <c r="A905" s="15">
        <v>36748</v>
      </c>
      <c r="B905" s="8">
        <v>1568.07</v>
      </c>
      <c r="C905" s="8"/>
      <c r="D905" s="8"/>
    </row>
    <row r="906" spans="1:4" x14ac:dyDescent="0.25">
      <c r="A906" s="15">
        <v>36749</v>
      </c>
      <c r="B906" s="8">
        <v>1569.2</v>
      </c>
      <c r="C906" s="8"/>
      <c r="D906" s="8"/>
    </row>
    <row r="907" spans="1:4" x14ac:dyDescent="0.25">
      <c r="A907" s="15">
        <v>36752</v>
      </c>
      <c r="B907" s="8">
        <v>1570.78</v>
      </c>
      <c r="C907" s="8"/>
      <c r="D907" s="8"/>
    </row>
    <row r="908" spans="1:4" x14ac:dyDescent="0.25">
      <c r="A908" s="15">
        <v>36753</v>
      </c>
      <c r="B908" s="8">
        <v>1570.95</v>
      </c>
      <c r="C908" s="8"/>
      <c r="D908" s="8"/>
    </row>
    <row r="909" spans="1:4" x14ac:dyDescent="0.25">
      <c r="A909" s="15">
        <v>36754</v>
      </c>
      <c r="B909" s="8">
        <v>1562.88</v>
      </c>
      <c r="C909" s="8"/>
      <c r="D909" s="8"/>
    </row>
    <row r="910" spans="1:4" x14ac:dyDescent="0.25">
      <c r="A910" s="15">
        <v>36755</v>
      </c>
      <c r="B910" s="8">
        <v>1563.06</v>
      </c>
      <c r="C910" s="8"/>
      <c r="D910" s="8"/>
    </row>
    <row r="911" spans="1:4" x14ac:dyDescent="0.25">
      <c r="A911" s="15">
        <v>36756</v>
      </c>
      <c r="B911" s="8">
        <v>1555.9</v>
      </c>
      <c r="C911" s="8"/>
      <c r="D911" s="8"/>
    </row>
    <row r="912" spans="1:4" x14ac:dyDescent="0.25">
      <c r="A912" s="15">
        <v>36759</v>
      </c>
      <c r="B912" s="8">
        <v>1556.12</v>
      </c>
      <c r="C912" s="8"/>
      <c r="D912" s="8"/>
    </row>
    <row r="913" spans="1:4" x14ac:dyDescent="0.25">
      <c r="A913" s="15">
        <v>36760</v>
      </c>
      <c r="B913" s="8">
        <v>1558.54</v>
      </c>
      <c r="C913" s="8"/>
      <c r="D913" s="8"/>
    </row>
    <row r="914" spans="1:4" x14ac:dyDescent="0.25">
      <c r="A914" s="15">
        <v>36761</v>
      </c>
      <c r="B914" s="8">
        <v>1575.12</v>
      </c>
      <c r="C914" s="8"/>
      <c r="D914" s="8"/>
    </row>
    <row r="915" spans="1:4" x14ac:dyDescent="0.25">
      <c r="A915" s="15">
        <v>36762</v>
      </c>
      <c r="B915" s="8">
        <v>1562.91</v>
      </c>
      <c r="C915" s="8"/>
      <c r="D915" s="8"/>
    </row>
    <row r="916" spans="1:4" x14ac:dyDescent="0.25">
      <c r="A916" s="15">
        <v>36763</v>
      </c>
      <c r="B916" s="8">
        <v>1564.98</v>
      </c>
      <c r="C916" s="8"/>
      <c r="D916" s="8"/>
    </row>
    <row r="917" spans="1:4" x14ac:dyDescent="0.25">
      <c r="A917" s="15">
        <v>36766</v>
      </c>
      <c r="B917" s="8">
        <v>1566.19</v>
      </c>
      <c r="C917" s="8"/>
      <c r="D917" s="8"/>
    </row>
    <row r="918" spans="1:4" x14ac:dyDescent="0.25">
      <c r="A918" s="15">
        <v>36767</v>
      </c>
      <c r="B918" s="8">
        <v>1562.5</v>
      </c>
      <c r="C918" s="8"/>
      <c r="D918" s="8"/>
    </row>
    <row r="919" spans="1:4" x14ac:dyDescent="0.25">
      <c r="A919" s="15">
        <v>36768</v>
      </c>
      <c r="B919" s="8">
        <v>1566.02</v>
      </c>
      <c r="C919" s="8"/>
      <c r="D919" s="8"/>
    </row>
    <row r="920" spans="1:4" x14ac:dyDescent="0.25">
      <c r="A920" s="15">
        <v>36769</v>
      </c>
      <c r="B920" s="8">
        <v>1566.49</v>
      </c>
      <c r="C920" s="8"/>
      <c r="D920" s="8"/>
    </row>
    <row r="921" spans="1:4" x14ac:dyDescent="0.25">
      <c r="A921" s="15">
        <v>36770</v>
      </c>
      <c r="B921" s="8">
        <v>1564.36</v>
      </c>
      <c r="C921" s="8"/>
      <c r="D921" s="8"/>
    </row>
    <row r="922" spans="1:4" x14ac:dyDescent="0.25">
      <c r="A922" s="15">
        <v>36773</v>
      </c>
      <c r="B922" s="8">
        <v>1563.19</v>
      </c>
      <c r="C922" s="8"/>
      <c r="D922" s="8"/>
    </row>
    <row r="923" spans="1:4" x14ac:dyDescent="0.25">
      <c r="A923" s="15">
        <v>36774</v>
      </c>
      <c r="B923" s="8">
        <v>1564.42</v>
      </c>
      <c r="C923" s="8"/>
      <c r="D923" s="8"/>
    </row>
    <row r="924" spans="1:4" x14ac:dyDescent="0.25">
      <c r="A924" s="15">
        <v>36775</v>
      </c>
      <c r="B924" s="8">
        <v>1563.73</v>
      </c>
      <c r="C924" s="8"/>
      <c r="D924" s="8"/>
    </row>
    <row r="925" spans="1:4" x14ac:dyDescent="0.25">
      <c r="A925" s="15">
        <v>36776</v>
      </c>
      <c r="B925" s="8">
        <v>1564.46</v>
      </c>
      <c r="C925" s="8"/>
      <c r="D925" s="8"/>
    </row>
    <row r="926" spans="1:4" x14ac:dyDescent="0.25">
      <c r="A926" s="15">
        <v>36777</v>
      </c>
      <c r="B926" s="8">
        <v>1566.69</v>
      </c>
      <c r="C926" s="8"/>
      <c r="D926" s="8"/>
    </row>
    <row r="927" spans="1:4" x14ac:dyDescent="0.25">
      <c r="A927" s="15">
        <v>36780</v>
      </c>
      <c r="B927" s="8">
        <v>1566.69</v>
      </c>
      <c r="C927" s="8"/>
      <c r="D927" s="8"/>
    </row>
    <row r="928" spans="1:4" x14ac:dyDescent="0.25">
      <c r="A928" s="15">
        <v>36781</v>
      </c>
      <c r="B928" s="8">
        <v>1565.34</v>
      </c>
      <c r="C928" s="8"/>
      <c r="D928" s="8"/>
    </row>
    <row r="929" spans="1:4" x14ac:dyDescent="0.25">
      <c r="A929" s="15">
        <v>36782</v>
      </c>
      <c r="B929" s="8">
        <v>1562.23</v>
      </c>
      <c r="C929" s="8"/>
      <c r="D929" s="8"/>
    </row>
    <row r="930" spans="1:4" x14ac:dyDescent="0.25">
      <c r="A930" s="15">
        <v>36783</v>
      </c>
      <c r="B930" s="8">
        <v>1552.15</v>
      </c>
      <c r="C930" s="8"/>
      <c r="D930" s="8"/>
    </row>
    <row r="931" spans="1:4" x14ac:dyDescent="0.25">
      <c r="A931" s="15">
        <v>36784</v>
      </c>
      <c r="B931" s="8">
        <v>1549.04</v>
      </c>
      <c r="C931" s="8"/>
      <c r="D931" s="8"/>
    </row>
    <row r="932" spans="1:4" x14ac:dyDescent="0.25">
      <c r="A932" s="15">
        <v>36787</v>
      </c>
      <c r="B932" s="8">
        <v>1547.09</v>
      </c>
      <c r="C932" s="8"/>
      <c r="D932" s="8"/>
    </row>
    <row r="933" spans="1:4" x14ac:dyDescent="0.25">
      <c r="A933" s="15">
        <v>36788</v>
      </c>
      <c r="B933" s="8">
        <v>1547.42</v>
      </c>
      <c r="C933" s="8"/>
      <c r="D933" s="8"/>
    </row>
    <row r="934" spans="1:4" x14ac:dyDescent="0.25">
      <c r="A934" s="15">
        <v>36789</v>
      </c>
      <c r="B934" s="8">
        <v>1518.18</v>
      </c>
      <c r="C934" s="8"/>
      <c r="D934" s="8"/>
    </row>
    <row r="935" spans="1:4" x14ac:dyDescent="0.25">
      <c r="A935" s="15">
        <v>36790</v>
      </c>
      <c r="B935" s="8">
        <v>1495.43</v>
      </c>
      <c r="C935" s="8"/>
      <c r="D935" s="8"/>
    </row>
    <row r="936" spans="1:4" x14ac:dyDescent="0.25">
      <c r="A936" s="15">
        <v>36791</v>
      </c>
      <c r="B936" s="8">
        <v>1494.52</v>
      </c>
      <c r="C936" s="8"/>
      <c r="D936" s="8"/>
    </row>
    <row r="937" spans="1:4" x14ac:dyDescent="0.25">
      <c r="A937" s="15">
        <v>36794</v>
      </c>
      <c r="B937" s="8">
        <v>1491.89</v>
      </c>
      <c r="C937" s="8"/>
      <c r="D937" s="8"/>
    </row>
    <row r="938" spans="1:4" x14ac:dyDescent="0.25">
      <c r="A938" s="15">
        <v>36795</v>
      </c>
      <c r="B938" s="8">
        <v>1487.89</v>
      </c>
      <c r="C938" s="8"/>
      <c r="D938" s="8"/>
    </row>
    <row r="939" spans="1:4" x14ac:dyDescent="0.25">
      <c r="A939" s="15">
        <v>36796</v>
      </c>
      <c r="B939" s="8">
        <v>1488.24</v>
      </c>
      <c r="C939" s="8"/>
      <c r="D939" s="8"/>
    </row>
    <row r="940" spans="1:4" x14ac:dyDescent="0.25">
      <c r="A940" s="15">
        <v>36797</v>
      </c>
      <c r="B940" s="8">
        <v>1488.34</v>
      </c>
      <c r="C940" s="8"/>
      <c r="D940" s="8"/>
    </row>
    <row r="941" spans="1:4" x14ac:dyDescent="0.25">
      <c r="A941" s="15">
        <v>36798</v>
      </c>
      <c r="B941" s="8">
        <v>1475.05</v>
      </c>
      <c r="C941" s="8"/>
      <c r="D941" s="8"/>
    </row>
    <row r="942" spans="1:4" x14ac:dyDescent="0.25">
      <c r="A942" s="15">
        <v>36802</v>
      </c>
      <c r="B942" s="8">
        <v>1463.44</v>
      </c>
      <c r="C942" s="8"/>
      <c r="D942" s="8"/>
    </row>
    <row r="943" spans="1:4" x14ac:dyDescent="0.25">
      <c r="A943" s="15">
        <v>36803</v>
      </c>
      <c r="B943" s="8">
        <v>1461.59</v>
      </c>
      <c r="C943" s="8"/>
      <c r="D943" s="8"/>
    </row>
    <row r="944" spans="1:4" x14ac:dyDescent="0.25">
      <c r="A944" s="15">
        <v>36804</v>
      </c>
      <c r="B944" s="8">
        <v>1461.59</v>
      </c>
      <c r="C944" s="8"/>
      <c r="D944" s="8"/>
    </row>
    <row r="945" spans="1:4" x14ac:dyDescent="0.25">
      <c r="A945" s="15">
        <v>36805</v>
      </c>
      <c r="B945" s="8">
        <v>1461.16</v>
      </c>
      <c r="C945" s="8"/>
      <c r="D945" s="8"/>
    </row>
    <row r="946" spans="1:4" x14ac:dyDescent="0.25">
      <c r="A946" s="15">
        <v>36808</v>
      </c>
      <c r="B946" s="8">
        <v>1462.04</v>
      </c>
      <c r="C946" s="8"/>
      <c r="D946" s="8"/>
    </row>
    <row r="947" spans="1:4" x14ac:dyDescent="0.25">
      <c r="A947" s="15">
        <v>36809</v>
      </c>
      <c r="B947" s="8">
        <v>1462.04</v>
      </c>
      <c r="C947" s="8"/>
      <c r="D947" s="8"/>
    </row>
    <row r="948" spans="1:4" x14ac:dyDescent="0.25">
      <c r="A948" s="15">
        <v>36810</v>
      </c>
      <c r="B948" s="8">
        <v>1454.06</v>
      </c>
      <c r="C948" s="8"/>
      <c r="D948" s="8"/>
    </row>
    <row r="949" spans="1:4" x14ac:dyDescent="0.25">
      <c r="A949" s="15">
        <v>36811</v>
      </c>
      <c r="B949" s="8">
        <v>1446.29</v>
      </c>
      <c r="C949" s="8"/>
      <c r="D949" s="8"/>
    </row>
    <row r="950" spans="1:4" x14ac:dyDescent="0.25">
      <c r="A950" s="15">
        <v>36812</v>
      </c>
      <c r="B950" s="8">
        <v>1443.8</v>
      </c>
      <c r="C950" s="8"/>
      <c r="D950" s="8"/>
    </row>
    <row r="951" spans="1:4" x14ac:dyDescent="0.25">
      <c r="A951" s="15">
        <v>36815</v>
      </c>
      <c r="B951" s="8">
        <v>1445.23</v>
      </c>
      <c r="C951" s="8"/>
      <c r="D951" s="8"/>
    </row>
    <row r="952" spans="1:4" x14ac:dyDescent="0.25">
      <c r="A952" s="15">
        <v>36816</v>
      </c>
      <c r="B952" s="8">
        <v>1442</v>
      </c>
      <c r="C952" s="8"/>
      <c r="D952" s="8"/>
    </row>
    <row r="953" spans="1:4" x14ac:dyDescent="0.25">
      <c r="A953" s="15">
        <v>36817</v>
      </c>
      <c r="B953" s="8">
        <v>1442</v>
      </c>
      <c r="C953" s="8"/>
      <c r="D953" s="8"/>
    </row>
    <row r="954" spans="1:4" x14ac:dyDescent="0.25">
      <c r="A954" s="15">
        <v>36818</v>
      </c>
      <c r="B954" s="8">
        <v>1441.78</v>
      </c>
      <c r="C954" s="8"/>
      <c r="D954" s="8"/>
    </row>
    <row r="955" spans="1:4" x14ac:dyDescent="0.25">
      <c r="A955" s="15">
        <v>36819</v>
      </c>
      <c r="B955" s="8">
        <v>1445.99</v>
      </c>
      <c r="C955" s="8"/>
      <c r="D955" s="8"/>
    </row>
    <row r="956" spans="1:4" x14ac:dyDescent="0.25">
      <c r="A956" s="15">
        <v>36822</v>
      </c>
      <c r="B956" s="8">
        <v>1446.63</v>
      </c>
      <c r="C956" s="8"/>
      <c r="D956" s="8"/>
    </row>
    <row r="957" spans="1:4" x14ac:dyDescent="0.25">
      <c r="A957" s="15">
        <v>36823</v>
      </c>
      <c r="B957" s="8">
        <v>1465.63</v>
      </c>
      <c r="C957" s="8"/>
      <c r="D957" s="8"/>
    </row>
    <row r="958" spans="1:4" x14ac:dyDescent="0.25">
      <c r="A958" s="15">
        <v>36824</v>
      </c>
      <c r="B958" s="8">
        <v>1466.46</v>
      </c>
      <c r="C958" s="8"/>
      <c r="D958" s="8"/>
    </row>
    <row r="959" spans="1:4" x14ac:dyDescent="0.25">
      <c r="A959" s="15">
        <v>36825</v>
      </c>
      <c r="B959" s="8">
        <v>1464.75</v>
      </c>
      <c r="C959" s="8"/>
      <c r="D959" s="8"/>
    </row>
    <row r="960" spans="1:4" x14ac:dyDescent="0.25">
      <c r="A960" s="15">
        <v>36826</v>
      </c>
      <c r="B960" s="8">
        <v>1465.39</v>
      </c>
      <c r="C960" s="8"/>
      <c r="D960" s="8"/>
    </row>
    <row r="961" spans="1:4" x14ac:dyDescent="0.25">
      <c r="A961" s="15">
        <v>36829</v>
      </c>
      <c r="B961" s="8">
        <v>1465.39</v>
      </c>
      <c r="C961" s="8"/>
      <c r="D961" s="8"/>
    </row>
    <row r="962" spans="1:4" x14ac:dyDescent="0.25">
      <c r="A962" s="15">
        <v>36830</v>
      </c>
      <c r="B962" s="8">
        <v>1467.75</v>
      </c>
      <c r="C962" s="8"/>
      <c r="D962" s="8"/>
    </row>
    <row r="963" spans="1:4" x14ac:dyDescent="0.25">
      <c r="A963" s="15">
        <v>36831</v>
      </c>
      <c r="B963" s="8">
        <v>1471.21</v>
      </c>
      <c r="C963" s="8"/>
      <c r="D963" s="8"/>
    </row>
    <row r="964" spans="1:4" x14ac:dyDescent="0.25">
      <c r="A964" s="15">
        <v>36832</v>
      </c>
      <c r="B964" s="8">
        <v>1474.54</v>
      </c>
      <c r="C964" s="8"/>
      <c r="D964" s="8"/>
    </row>
    <row r="965" spans="1:4" x14ac:dyDescent="0.25">
      <c r="A965" s="15">
        <v>36833</v>
      </c>
      <c r="B965" s="8">
        <v>1474.98</v>
      </c>
      <c r="C965" s="8"/>
      <c r="D965" s="8"/>
    </row>
    <row r="966" spans="1:4" x14ac:dyDescent="0.25">
      <c r="A966" s="15">
        <v>36836</v>
      </c>
      <c r="B966" s="8">
        <v>1457.12</v>
      </c>
      <c r="C966" s="8"/>
      <c r="D966" s="8"/>
    </row>
    <row r="967" spans="1:4" x14ac:dyDescent="0.25">
      <c r="A967" s="15">
        <v>36837</v>
      </c>
      <c r="B967" s="8">
        <v>1457.76</v>
      </c>
      <c r="C967" s="8"/>
      <c r="D967" s="8"/>
    </row>
    <row r="968" spans="1:4" x14ac:dyDescent="0.25">
      <c r="A968" s="15">
        <v>36838</v>
      </c>
      <c r="B968" s="8">
        <v>1456.25</v>
      </c>
      <c r="C968" s="8"/>
      <c r="D968" s="8"/>
    </row>
    <row r="969" spans="1:4" x14ac:dyDescent="0.25">
      <c r="A969" s="15">
        <v>36839</v>
      </c>
      <c r="B969" s="8">
        <v>1451.92</v>
      </c>
      <c r="C969" s="8"/>
      <c r="D969" s="8"/>
    </row>
    <row r="970" spans="1:4" x14ac:dyDescent="0.25">
      <c r="A970" s="15">
        <v>36840</v>
      </c>
      <c r="B970" s="8">
        <v>1449.62</v>
      </c>
      <c r="C970" s="8"/>
      <c r="D970" s="8"/>
    </row>
    <row r="971" spans="1:4" x14ac:dyDescent="0.25">
      <c r="A971" s="15">
        <v>36843</v>
      </c>
      <c r="B971" s="8">
        <v>1443.98</v>
      </c>
      <c r="C971" s="8"/>
      <c r="D971" s="8"/>
    </row>
    <row r="972" spans="1:4" x14ac:dyDescent="0.25">
      <c r="A972" s="15">
        <v>36844</v>
      </c>
      <c r="B972" s="8">
        <v>1441.19</v>
      </c>
      <c r="C972" s="8"/>
      <c r="D972" s="8"/>
    </row>
    <row r="973" spans="1:4" x14ac:dyDescent="0.25">
      <c r="A973" s="15">
        <v>36845</v>
      </c>
      <c r="B973" s="8">
        <v>1441.19</v>
      </c>
      <c r="C973" s="8"/>
      <c r="D973" s="8"/>
    </row>
    <row r="974" spans="1:4" x14ac:dyDescent="0.25">
      <c r="A974" s="15">
        <v>36846</v>
      </c>
      <c r="B974" s="8">
        <v>1440.66</v>
      </c>
      <c r="C974" s="8"/>
      <c r="D974" s="8"/>
    </row>
    <row r="975" spans="1:4" x14ac:dyDescent="0.25">
      <c r="A975" s="15">
        <v>36847</v>
      </c>
      <c r="B975" s="8">
        <v>1440.44</v>
      </c>
      <c r="C975" s="8"/>
      <c r="D975" s="8"/>
    </row>
    <row r="976" spans="1:4" x14ac:dyDescent="0.25">
      <c r="A976" s="15">
        <v>36850</v>
      </c>
      <c r="B976" s="8">
        <v>1432.81</v>
      </c>
      <c r="C976" s="8"/>
      <c r="D976" s="8"/>
    </row>
    <row r="977" spans="1:4" x14ac:dyDescent="0.25">
      <c r="A977" s="15">
        <v>36851</v>
      </c>
      <c r="B977" s="8">
        <v>1431.74</v>
      </c>
      <c r="C977" s="8"/>
      <c r="D977" s="8"/>
    </row>
    <row r="978" spans="1:4" x14ac:dyDescent="0.25">
      <c r="A978" s="15">
        <v>36852</v>
      </c>
      <c r="B978" s="8">
        <v>1421.35</v>
      </c>
      <c r="C978" s="8"/>
      <c r="D978" s="8"/>
    </row>
    <row r="979" spans="1:4" x14ac:dyDescent="0.25">
      <c r="A979" s="15">
        <v>36853</v>
      </c>
      <c r="B979" s="8">
        <v>1421.93</v>
      </c>
      <c r="C979" s="8"/>
      <c r="D979" s="8"/>
    </row>
    <row r="980" spans="1:4" x14ac:dyDescent="0.25">
      <c r="A980" s="15">
        <v>36854</v>
      </c>
      <c r="B980" s="8">
        <v>1420.66</v>
      </c>
      <c r="C980" s="8"/>
      <c r="D980" s="8"/>
    </row>
    <row r="981" spans="1:4" x14ac:dyDescent="0.25">
      <c r="A981" s="15">
        <v>36857</v>
      </c>
      <c r="B981" s="8">
        <v>1430.31</v>
      </c>
      <c r="C981" s="8"/>
      <c r="D981" s="8"/>
    </row>
    <row r="982" spans="1:4" x14ac:dyDescent="0.25">
      <c r="A982" s="15">
        <v>36858</v>
      </c>
      <c r="B982" s="8">
        <v>1426.87</v>
      </c>
      <c r="C982" s="8"/>
      <c r="D982" s="8"/>
    </row>
    <row r="983" spans="1:4" x14ac:dyDescent="0.25">
      <c r="A983" s="15">
        <v>36859</v>
      </c>
      <c r="B983" s="8">
        <v>1427.1</v>
      </c>
      <c r="C983" s="8"/>
      <c r="D983" s="8"/>
    </row>
    <row r="984" spans="1:4" x14ac:dyDescent="0.25">
      <c r="A984" s="15">
        <v>36860</v>
      </c>
      <c r="B984" s="8">
        <v>1426.31</v>
      </c>
      <c r="C984" s="8"/>
      <c r="D984" s="8"/>
    </row>
    <row r="985" spans="1:4" x14ac:dyDescent="0.25">
      <c r="A985" s="15">
        <v>36861</v>
      </c>
      <c r="B985" s="8">
        <v>1426.31</v>
      </c>
      <c r="C985" s="8"/>
      <c r="D985" s="8"/>
    </row>
    <row r="986" spans="1:4" x14ac:dyDescent="0.25">
      <c r="A986" s="15">
        <v>36864</v>
      </c>
      <c r="B986" s="8">
        <v>1426.08</v>
      </c>
      <c r="C986" s="8"/>
      <c r="D986" s="8"/>
    </row>
    <row r="987" spans="1:4" x14ac:dyDescent="0.25">
      <c r="A987" s="15">
        <v>36865</v>
      </c>
      <c r="B987" s="8">
        <v>1428.36</v>
      </c>
      <c r="C987" s="8"/>
      <c r="D987" s="8"/>
    </row>
    <row r="988" spans="1:4" x14ac:dyDescent="0.25">
      <c r="A988" s="15">
        <v>36866</v>
      </c>
      <c r="B988" s="8">
        <v>1428.36</v>
      </c>
      <c r="C988" s="8"/>
      <c r="D988" s="8"/>
    </row>
    <row r="989" spans="1:4" x14ac:dyDescent="0.25">
      <c r="A989" s="15">
        <v>36867</v>
      </c>
      <c r="B989" s="8">
        <v>1423.85</v>
      </c>
      <c r="C989" s="8"/>
      <c r="D989" s="8"/>
    </row>
    <row r="990" spans="1:4" x14ac:dyDescent="0.25">
      <c r="A990" s="15">
        <v>36868</v>
      </c>
      <c r="B990" s="8">
        <v>1425.65</v>
      </c>
      <c r="C990" s="8"/>
      <c r="D990" s="8"/>
    </row>
    <row r="991" spans="1:4" x14ac:dyDescent="0.25">
      <c r="A991" s="15">
        <v>36871</v>
      </c>
      <c r="B991" s="8">
        <v>1417.4</v>
      </c>
      <c r="C991" s="8"/>
      <c r="D991" s="8"/>
    </row>
    <row r="992" spans="1:4" x14ac:dyDescent="0.25">
      <c r="A992" s="15">
        <v>36872</v>
      </c>
      <c r="B992" s="8">
        <v>1418.1</v>
      </c>
      <c r="C992" s="8"/>
      <c r="D992" s="8"/>
    </row>
    <row r="993" spans="1:4" x14ac:dyDescent="0.25">
      <c r="A993" s="15">
        <v>36873</v>
      </c>
      <c r="B993" s="8">
        <v>1411.02</v>
      </c>
      <c r="C993" s="8"/>
      <c r="D993" s="8"/>
    </row>
    <row r="994" spans="1:4" x14ac:dyDescent="0.25">
      <c r="A994" s="15">
        <v>36874</v>
      </c>
      <c r="B994" s="8">
        <v>1411.02</v>
      </c>
      <c r="C994" s="8"/>
      <c r="D994" s="8"/>
    </row>
    <row r="995" spans="1:4" x14ac:dyDescent="0.25">
      <c r="A995" s="15">
        <v>36875</v>
      </c>
      <c r="B995" s="8">
        <v>1407.52</v>
      </c>
      <c r="C995" s="8"/>
      <c r="D995" s="8"/>
    </row>
    <row r="996" spans="1:4" x14ac:dyDescent="0.25">
      <c r="A996" s="15">
        <v>36878</v>
      </c>
      <c r="B996" s="8">
        <v>1417.62</v>
      </c>
      <c r="C996" s="8"/>
      <c r="D996" s="8"/>
    </row>
    <row r="997" spans="1:4" x14ac:dyDescent="0.25">
      <c r="A997" s="15">
        <v>36879</v>
      </c>
      <c r="B997" s="8">
        <v>1418.9</v>
      </c>
      <c r="C997" s="8"/>
      <c r="D997" s="8"/>
    </row>
    <row r="998" spans="1:4" x14ac:dyDescent="0.25">
      <c r="A998" s="15">
        <v>36880</v>
      </c>
      <c r="B998" s="8">
        <v>1428.56</v>
      </c>
      <c r="C998" s="8"/>
      <c r="D998" s="8"/>
    </row>
    <row r="999" spans="1:4" x14ac:dyDescent="0.25">
      <c r="A999" s="15">
        <v>36881</v>
      </c>
      <c r="B999" s="8">
        <v>1434.56</v>
      </c>
      <c r="C999" s="8"/>
      <c r="D999" s="8"/>
    </row>
    <row r="1000" spans="1:4" x14ac:dyDescent="0.25">
      <c r="A1000" s="15">
        <v>36882</v>
      </c>
      <c r="B1000" s="8">
        <v>1429.84</v>
      </c>
      <c r="C1000" s="8"/>
      <c r="D1000" s="8"/>
    </row>
    <row r="1001" spans="1:4" x14ac:dyDescent="0.25">
      <c r="A1001" s="15">
        <v>36887</v>
      </c>
      <c r="B1001" s="8">
        <v>1439.28</v>
      </c>
      <c r="C1001" s="8"/>
      <c r="D1001" s="8"/>
    </row>
    <row r="1002" spans="1:4" x14ac:dyDescent="0.25">
      <c r="A1002" s="15">
        <v>36888</v>
      </c>
      <c r="B1002" s="8">
        <v>1448.73</v>
      </c>
      <c r="C1002" s="8"/>
      <c r="D1002" s="8"/>
    </row>
    <row r="1003" spans="1:4" x14ac:dyDescent="0.25">
      <c r="A1003" s="15">
        <v>36889</v>
      </c>
      <c r="B1003" s="8">
        <v>1453.45</v>
      </c>
      <c r="C1003" s="8"/>
      <c r="D1003" s="8"/>
    </row>
    <row r="1004" spans="1:4" x14ac:dyDescent="0.25">
      <c r="A1004" s="15">
        <v>36894</v>
      </c>
      <c r="B1004" s="8">
        <v>1452.66</v>
      </c>
      <c r="C1004" s="8"/>
      <c r="D1004" s="8"/>
    </row>
    <row r="1005" spans="1:4" x14ac:dyDescent="0.25">
      <c r="A1005" s="15">
        <v>36895</v>
      </c>
      <c r="B1005" s="8">
        <v>1452.66</v>
      </c>
      <c r="C1005" s="8"/>
      <c r="D1005" s="8"/>
    </row>
    <row r="1006" spans="1:4" x14ac:dyDescent="0.25">
      <c r="A1006" s="15">
        <v>36896</v>
      </c>
      <c r="B1006" s="8">
        <v>1452.66</v>
      </c>
      <c r="C1006" s="8"/>
      <c r="D1006" s="8"/>
    </row>
    <row r="1007" spans="1:4" x14ac:dyDescent="0.25">
      <c r="A1007" s="15">
        <v>36899</v>
      </c>
      <c r="B1007" s="8">
        <v>1452.66</v>
      </c>
      <c r="C1007" s="8"/>
      <c r="D1007" s="8"/>
    </row>
    <row r="1008" spans="1:4" x14ac:dyDescent="0.25">
      <c r="A1008" s="15">
        <v>36900</v>
      </c>
      <c r="B1008" s="8">
        <v>1452.66</v>
      </c>
    </row>
    <row r="1009" spans="1:2" x14ac:dyDescent="0.25">
      <c r="A1009" s="15">
        <v>36901</v>
      </c>
      <c r="B1009" s="8">
        <v>1452.66</v>
      </c>
    </row>
    <row r="1010" spans="1:2" x14ac:dyDescent="0.25">
      <c r="A1010" s="15">
        <v>36902</v>
      </c>
      <c r="B1010" s="8">
        <v>1452.66</v>
      </c>
    </row>
    <row r="1011" spans="1:2" x14ac:dyDescent="0.25">
      <c r="A1011" s="15">
        <v>36903</v>
      </c>
      <c r="B1011" s="8">
        <v>1452.39</v>
      </c>
    </row>
    <row r="1012" spans="1:2" x14ac:dyDescent="0.25">
      <c r="A1012" s="15">
        <v>36906</v>
      </c>
      <c r="B1012" s="8">
        <v>1447.94</v>
      </c>
    </row>
    <row r="1013" spans="1:2" x14ac:dyDescent="0.25">
      <c r="A1013" s="15">
        <v>36907</v>
      </c>
      <c r="B1013" s="8">
        <v>1447.5</v>
      </c>
    </row>
    <row r="1014" spans="1:2" x14ac:dyDescent="0.25">
      <c r="A1014" s="15">
        <v>36908</v>
      </c>
      <c r="B1014" s="8">
        <v>1444.17</v>
      </c>
    </row>
    <row r="1015" spans="1:2" x14ac:dyDescent="0.25">
      <c r="A1015" s="15">
        <v>36909</v>
      </c>
      <c r="B1015" s="8">
        <v>1447.62</v>
      </c>
    </row>
    <row r="1016" spans="1:2" x14ac:dyDescent="0.25">
      <c r="A1016" s="15">
        <v>36910</v>
      </c>
      <c r="B1016" s="8">
        <v>1449.46</v>
      </c>
    </row>
    <row r="1017" spans="1:2" x14ac:dyDescent="0.25">
      <c r="A1017" s="15">
        <v>36913</v>
      </c>
      <c r="B1017" s="8">
        <v>1448.52</v>
      </c>
    </row>
    <row r="1018" spans="1:2" x14ac:dyDescent="0.25">
      <c r="A1018" s="15">
        <v>36914</v>
      </c>
      <c r="B1018" s="8">
        <v>1448.52</v>
      </c>
    </row>
    <row r="1019" spans="1:2" x14ac:dyDescent="0.25">
      <c r="A1019" s="15">
        <v>36915</v>
      </c>
      <c r="B1019" s="8">
        <v>1448.52</v>
      </c>
    </row>
    <row r="1020" spans="1:2" x14ac:dyDescent="0.25">
      <c r="A1020" s="15">
        <v>36916</v>
      </c>
      <c r="B1020" s="8">
        <v>1450.01</v>
      </c>
    </row>
    <row r="1021" spans="1:2" x14ac:dyDescent="0.25">
      <c r="A1021" s="15">
        <v>36917</v>
      </c>
      <c r="B1021" s="8">
        <v>1450.01</v>
      </c>
    </row>
    <row r="1022" spans="1:2" x14ac:dyDescent="0.25">
      <c r="A1022" s="15">
        <v>36920</v>
      </c>
      <c r="B1022" s="8">
        <v>1441.4</v>
      </c>
    </row>
    <row r="1023" spans="1:2" x14ac:dyDescent="0.25">
      <c r="A1023" s="15">
        <v>36921</v>
      </c>
      <c r="B1023" s="8">
        <v>1452.04</v>
      </c>
    </row>
    <row r="1024" spans="1:2" x14ac:dyDescent="0.25">
      <c r="A1024" s="15">
        <v>36922</v>
      </c>
      <c r="B1024" s="8">
        <v>1452.04</v>
      </c>
    </row>
    <row r="1025" spans="1:2" x14ac:dyDescent="0.25">
      <c r="A1025" s="15">
        <v>36923</v>
      </c>
      <c r="B1025" s="8">
        <v>1451.91</v>
      </c>
    </row>
    <row r="1026" spans="1:2" x14ac:dyDescent="0.25">
      <c r="A1026" s="15">
        <v>36924</v>
      </c>
      <c r="B1026" s="8">
        <v>1461.01</v>
      </c>
    </row>
    <row r="1027" spans="1:2" x14ac:dyDescent="0.25">
      <c r="A1027" s="15">
        <v>36927</v>
      </c>
      <c r="B1027" s="8">
        <v>1464.1</v>
      </c>
    </row>
    <row r="1028" spans="1:2" x14ac:dyDescent="0.25">
      <c r="A1028" s="15">
        <v>36928</v>
      </c>
      <c r="B1028" s="8">
        <v>1462.09</v>
      </c>
    </row>
    <row r="1029" spans="1:2" x14ac:dyDescent="0.25">
      <c r="A1029" s="15">
        <v>36929</v>
      </c>
      <c r="B1029" s="8">
        <v>1465.19</v>
      </c>
    </row>
    <row r="1030" spans="1:2" x14ac:dyDescent="0.25">
      <c r="A1030" s="15">
        <v>36930</v>
      </c>
      <c r="B1030" s="8">
        <v>1483.75</v>
      </c>
    </row>
    <row r="1031" spans="1:2" x14ac:dyDescent="0.25">
      <c r="A1031" s="15">
        <v>36931</v>
      </c>
      <c r="B1031" s="8">
        <v>1485.94</v>
      </c>
    </row>
    <row r="1032" spans="1:2" x14ac:dyDescent="0.25">
      <c r="A1032" s="15">
        <v>36934</v>
      </c>
      <c r="B1032" s="8">
        <v>1486.68</v>
      </c>
    </row>
    <row r="1033" spans="1:2" x14ac:dyDescent="0.25">
      <c r="A1033" s="15">
        <v>36935</v>
      </c>
      <c r="B1033" s="8">
        <v>1490.12</v>
      </c>
    </row>
    <row r="1034" spans="1:2" x14ac:dyDescent="0.25">
      <c r="A1034" s="15">
        <v>36936</v>
      </c>
      <c r="B1034" s="8">
        <v>1511.23</v>
      </c>
    </row>
    <row r="1035" spans="1:2" x14ac:dyDescent="0.25">
      <c r="A1035" s="15">
        <v>36937</v>
      </c>
      <c r="B1035" s="8">
        <v>1511.24</v>
      </c>
    </row>
    <row r="1036" spans="1:2" x14ac:dyDescent="0.25">
      <c r="A1036" s="15">
        <v>36938</v>
      </c>
      <c r="B1036" s="8">
        <v>1512.62</v>
      </c>
    </row>
    <row r="1037" spans="1:2" x14ac:dyDescent="0.25">
      <c r="A1037" s="15">
        <v>36941</v>
      </c>
      <c r="B1037" s="8">
        <v>1522.46</v>
      </c>
    </row>
    <row r="1038" spans="1:2" x14ac:dyDescent="0.25">
      <c r="A1038" s="15">
        <v>36942</v>
      </c>
      <c r="B1038" s="8">
        <v>1545.82</v>
      </c>
    </row>
    <row r="1039" spans="1:2" x14ac:dyDescent="0.25">
      <c r="A1039" s="15">
        <v>36943</v>
      </c>
      <c r="B1039" s="8">
        <v>1545.82</v>
      </c>
    </row>
    <row r="1040" spans="1:2" x14ac:dyDescent="0.25">
      <c r="A1040" s="15">
        <v>36944</v>
      </c>
      <c r="B1040" s="8">
        <v>1550.05</v>
      </c>
    </row>
    <row r="1041" spans="1:2" x14ac:dyDescent="0.25">
      <c r="A1041" s="15">
        <v>36945</v>
      </c>
      <c r="B1041" s="8">
        <v>1551.12</v>
      </c>
    </row>
    <row r="1042" spans="1:2" x14ac:dyDescent="0.25">
      <c r="A1042" s="15">
        <v>36948</v>
      </c>
      <c r="B1042" s="8">
        <v>1557.03</v>
      </c>
    </row>
    <row r="1043" spans="1:2" x14ac:dyDescent="0.25">
      <c r="A1043" s="15">
        <v>36949</v>
      </c>
      <c r="B1043" s="8">
        <v>1569.18</v>
      </c>
    </row>
    <row r="1044" spans="1:2" x14ac:dyDescent="0.25">
      <c r="A1044" s="15">
        <v>36950</v>
      </c>
      <c r="B1044" s="8">
        <v>1617.82</v>
      </c>
    </row>
    <row r="1045" spans="1:2" x14ac:dyDescent="0.25">
      <c r="A1045" s="16">
        <v>36951</v>
      </c>
      <c r="B1045" s="8">
        <v>1619.67</v>
      </c>
    </row>
    <row r="1046" spans="1:2" x14ac:dyDescent="0.25">
      <c r="A1046" s="16">
        <v>36952</v>
      </c>
      <c r="B1046" s="8">
        <v>1596.63</v>
      </c>
    </row>
    <row r="1047" spans="1:2" x14ac:dyDescent="0.25">
      <c r="A1047" s="16">
        <v>36955</v>
      </c>
      <c r="B1047" s="8">
        <v>1601.85</v>
      </c>
    </row>
    <row r="1048" spans="1:2" x14ac:dyDescent="0.25">
      <c r="A1048" s="16">
        <v>36956</v>
      </c>
      <c r="B1048" s="8">
        <v>1605.31</v>
      </c>
    </row>
    <row r="1049" spans="1:2" x14ac:dyDescent="0.25">
      <c r="A1049" s="16">
        <v>36957</v>
      </c>
      <c r="B1049" s="8">
        <v>1621.6</v>
      </c>
    </row>
    <row r="1050" spans="1:2" x14ac:dyDescent="0.25">
      <c r="A1050" s="16">
        <v>36958</v>
      </c>
      <c r="B1050" s="8">
        <v>1618.04</v>
      </c>
    </row>
    <row r="1051" spans="1:2" x14ac:dyDescent="0.25">
      <c r="A1051" s="16">
        <v>36959</v>
      </c>
      <c r="B1051" s="8">
        <v>1625.02</v>
      </c>
    </row>
    <row r="1052" spans="1:2" x14ac:dyDescent="0.25">
      <c r="A1052" s="16">
        <v>36962</v>
      </c>
      <c r="B1052" s="8">
        <v>1623.84</v>
      </c>
    </row>
    <row r="1053" spans="1:2" x14ac:dyDescent="0.25">
      <c r="A1053" s="16">
        <v>36963</v>
      </c>
      <c r="B1053" s="8">
        <v>1623.05</v>
      </c>
    </row>
    <row r="1054" spans="1:2" x14ac:dyDescent="0.25">
      <c r="A1054" s="16">
        <v>36964</v>
      </c>
      <c r="B1054" s="8">
        <v>1678.58</v>
      </c>
    </row>
    <row r="1055" spans="1:2" x14ac:dyDescent="0.25">
      <c r="A1055" s="16">
        <v>36965</v>
      </c>
      <c r="B1055" s="8">
        <v>1678.45</v>
      </c>
    </row>
    <row r="1056" spans="1:2" x14ac:dyDescent="0.25">
      <c r="A1056" s="16">
        <v>36966</v>
      </c>
      <c r="B1056" s="8">
        <v>1688.99</v>
      </c>
    </row>
    <row r="1057" spans="1:2" x14ac:dyDescent="0.25">
      <c r="A1057" s="16">
        <v>36969</v>
      </c>
      <c r="B1057" s="8">
        <v>1707.68</v>
      </c>
    </row>
    <row r="1058" spans="1:2" x14ac:dyDescent="0.25">
      <c r="A1058" s="16">
        <v>36970</v>
      </c>
      <c r="B1058" s="8">
        <v>1711.17</v>
      </c>
    </row>
    <row r="1059" spans="1:2" x14ac:dyDescent="0.25">
      <c r="A1059" s="16">
        <v>36971</v>
      </c>
      <c r="B1059" s="8">
        <v>1719.87</v>
      </c>
    </row>
    <row r="1060" spans="1:2" x14ac:dyDescent="0.25">
      <c r="A1060" s="16">
        <v>36972</v>
      </c>
      <c r="B1060" s="8">
        <v>1729.86</v>
      </c>
    </row>
    <row r="1061" spans="1:2" x14ac:dyDescent="0.25">
      <c r="A1061" s="16">
        <v>36973</v>
      </c>
      <c r="B1061" s="8">
        <v>1747.21</v>
      </c>
    </row>
    <row r="1062" spans="1:2" x14ac:dyDescent="0.25">
      <c r="A1062" s="16">
        <v>36976</v>
      </c>
      <c r="B1062" s="8">
        <v>1746.08</v>
      </c>
    </row>
    <row r="1063" spans="1:2" x14ac:dyDescent="0.25">
      <c r="A1063" s="16">
        <v>36977</v>
      </c>
      <c r="B1063" s="8">
        <v>1736.88</v>
      </c>
    </row>
    <row r="1064" spans="1:2" x14ac:dyDescent="0.25">
      <c r="A1064" s="16">
        <v>36978</v>
      </c>
      <c r="B1064" s="8">
        <v>1739.11</v>
      </c>
    </row>
    <row r="1065" spans="1:2" x14ac:dyDescent="0.25">
      <c r="A1065" s="16">
        <v>36979</v>
      </c>
      <c r="B1065" s="8">
        <v>1737.96</v>
      </c>
    </row>
    <row r="1066" spans="1:2" x14ac:dyDescent="0.25">
      <c r="A1066" s="16">
        <v>36980</v>
      </c>
      <c r="B1066" s="8">
        <v>1732.67</v>
      </c>
    </row>
    <row r="1067" spans="1:2" x14ac:dyDescent="0.25">
      <c r="A1067" s="16">
        <v>36983</v>
      </c>
      <c r="B1067" s="8">
        <v>1731.27</v>
      </c>
    </row>
    <row r="1068" spans="1:2" x14ac:dyDescent="0.25">
      <c r="A1068" s="16">
        <v>36984</v>
      </c>
      <c r="B1068" s="8">
        <v>1732.84</v>
      </c>
    </row>
    <row r="1069" spans="1:2" x14ac:dyDescent="0.25">
      <c r="A1069" s="16">
        <v>36985</v>
      </c>
      <c r="B1069" s="8">
        <v>1732.95</v>
      </c>
    </row>
    <row r="1070" spans="1:2" x14ac:dyDescent="0.25">
      <c r="A1070" s="16">
        <v>36986</v>
      </c>
      <c r="B1070" s="8">
        <v>1730.43</v>
      </c>
    </row>
    <row r="1071" spans="1:2" x14ac:dyDescent="0.25">
      <c r="A1071" s="16">
        <v>36987</v>
      </c>
      <c r="B1071" s="8">
        <v>1730.93</v>
      </c>
    </row>
    <row r="1072" spans="1:2" x14ac:dyDescent="0.25">
      <c r="A1072" s="16">
        <v>36990</v>
      </c>
      <c r="B1072" s="8">
        <v>1730.93</v>
      </c>
    </row>
    <row r="1073" spans="1:2" x14ac:dyDescent="0.25">
      <c r="A1073" s="16">
        <v>36991</v>
      </c>
      <c r="B1073" s="8">
        <v>1731.55</v>
      </c>
    </row>
    <row r="1074" spans="1:2" x14ac:dyDescent="0.25">
      <c r="A1074" s="16">
        <v>36992</v>
      </c>
      <c r="B1074" s="8">
        <v>1743.56</v>
      </c>
    </row>
    <row r="1075" spans="1:2" x14ac:dyDescent="0.25">
      <c r="A1075" s="16">
        <v>36993</v>
      </c>
      <c r="B1075" s="8">
        <v>1745.3</v>
      </c>
    </row>
    <row r="1076" spans="1:2" x14ac:dyDescent="0.25">
      <c r="A1076" s="16">
        <v>36998</v>
      </c>
      <c r="B1076" s="8">
        <v>1755.64</v>
      </c>
    </row>
    <row r="1077" spans="1:2" x14ac:dyDescent="0.25">
      <c r="A1077" s="16">
        <v>36999</v>
      </c>
      <c r="B1077" s="8">
        <v>1755.64</v>
      </c>
    </row>
    <row r="1078" spans="1:2" x14ac:dyDescent="0.25">
      <c r="A1078" s="16">
        <v>37000</v>
      </c>
      <c r="B1078" s="8">
        <v>1755.39</v>
      </c>
    </row>
    <row r="1079" spans="1:2" x14ac:dyDescent="0.25">
      <c r="A1079" s="16">
        <v>37001</v>
      </c>
      <c r="B1079" s="8">
        <v>1755.5</v>
      </c>
    </row>
    <row r="1080" spans="1:2" x14ac:dyDescent="0.25">
      <c r="A1080" s="16">
        <v>37004</v>
      </c>
      <c r="B1080" s="8">
        <v>1761.54</v>
      </c>
    </row>
    <row r="1081" spans="1:2" x14ac:dyDescent="0.25">
      <c r="A1081" s="16">
        <v>37005</v>
      </c>
      <c r="B1081" s="8">
        <v>1762.47</v>
      </c>
    </row>
    <row r="1082" spans="1:2" x14ac:dyDescent="0.25">
      <c r="A1082" s="16">
        <v>37006</v>
      </c>
      <c r="B1082" s="8">
        <v>1769.07</v>
      </c>
    </row>
    <row r="1083" spans="1:2" x14ac:dyDescent="0.25">
      <c r="A1083" s="16">
        <v>37007</v>
      </c>
      <c r="B1083" s="8">
        <v>1768.03</v>
      </c>
    </row>
    <row r="1084" spans="1:2" x14ac:dyDescent="0.25">
      <c r="A1084" s="16">
        <v>37008</v>
      </c>
      <c r="B1084" s="8">
        <v>1791.06</v>
      </c>
    </row>
    <row r="1085" spans="1:2" x14ac:dyDescent="0.25">
      <c r="A1085" s="16">
        <v>37011</v>
      </c>
      <c r="B1085" s="8">
        <v>1807.56</v>
      </c>
    </row>
    <row r="1086" spans="1:2" x14ac:dyDescent="0.25">
      <c r="A1086" s="16">
        <v>37013</v>
      </c>
      <c r="B1086" s="8">
        <v>1805.92</v>
      </c>
    </row>
    <row r="1087" spans="1:2" x14ac:dyDescent="0.25">
      <c r="A1087" s="16">
        <v>37014</v>
      </c>
      <c r="B1087" s="8">
        <v>1806.11</v>
      </c>
    </row>
    <row r="1088" spans="1:2" x14ac:dyDescent="0.25">
      <c r="A1088" s="16">
        <v>37015</v>
      </c>
      <c r="B1088" s="8">
        <v>1803.89</v>
      </c>
    </row>
    <row r="1089" spans="1:2" x14ac:dyDescent="0.25">
      <c r="A1089" s="16">
        <v>37018</v>
      </c>
      <c r="B1089" s="8">
        <v>1820.2</v>
      </c>
    </row>
    <row r="1090" spans="1:2" x14ac:dyDescent="0.25">
      <c r="A1090" s="16">
        <v>37019</v>
      </c>
      <c r="B1090" s="8">
        <v>1835.06</v>
      </c>
    </row>
    <row r="1091" spans="1:2" x14ac:dyDescent="0.25">
      <c r="A1091" s="16">
        <v>37020</v>
      </c>
      <c r="B1091" s="8">
        <v>1833.87</v>
      </c>
    </row>
    <row r="1092" spans="1:2" x14ac:dyDescent="0.25">
      <c r="A1092" s="16">
        <v>37021</v>
      </c>
      <c r="B1092" s="8">
        <v>1837.7</v>
      </c>
    </row>
    <row r="1093" spans="1:2" x14ac:dyDescent="0.25">
      <c r="A1093" s="16">
        <v>37022</v>
      </c>
      <c r="B1093" s="8">
        <v>1850.49</v>
      </c>
    </row>
    <row r="1094" spans="1:2" x14ac:dyDescent="0.25">
      <c r="A1094" s="16">
        <v>37025</v>
      </c>
      <c r="B1094" s="8">
        <v>1875.45</v>
      </c>
    </row>
    <row r="1095" spans="1:2" x14ac:dyDescent="0.25">
      <c r="A1095" s="16">
        <v>37026</v>
      </c>
      <c r="B1095" s="8">
        <v>1912.41</v>
      </c>
    </row>
    <row r="1096" spans="1:2" x14ac:dyDescent="0.25">
      <c r="A1096" s="16">
        <v>37027</v>
      </c>
      <c r="B1096" s="8">
        <v>1921.02</v>
      </c>
    </row>
    <row r="1097" spans="1:2" x14ac:dyDescent="0.25">
      <c r="A1097" s="16">
        <v>37028</v>
      </c>
      <c r="B1097" s="8">
        <v>1928.85</v>
      </c>
    </row>
    <row r="1098" spans="1:2" x14ac:dyDescent="0.25">
      <c r="A1098" s="16">
        <v>37029</v>
      </c>
      <c r="B1098" s="8">
        <v>1912.92</v>
      </c>
    </row>
    <row r="1099" spans="1:2" x14ac:dyDescent="0.25">
      <c r="A1099" s="16">
        <v>37032</v>
      </c>
      <c r="B1099" s="8">
        <v>1913.25</v>
      </c>
    </row>
    <row r="1100" spans="1:2" x14ac:dyDescent="0.25">
      <c r="A1100" s="16">
        <v>37033</v>
      </c>
      <c r="B1100" s="8">
        <v>1917.45</v>
      </c>
    </row>
    <row r="1101" spans="1:2" x14ac:dyDescent="0.25">
      <c r="A1101" s="16">
        <v>37034</v>
      </c>
      <c r="B1101" s="8">
        <v>1919.29</v>
      </c>
    </row>
    <row r="1102" spans="1:2" x14ac:dyDescent="0.25">
      <c r="A1102" s="16">
        <v>37036</v>
      </c>
      <c r="B1102" s="8">
        <v>1938.48</v>
      </c>
    </row>
    <row r="1103" spans="1:2" x14ac:dyDescent="0.25">
      <c r="A1103" s="16">
        <v>37039</v>
      </c>
      <c r="B1103" s="8">
        <v>1930.61</v>
      </c>
    </row>
    <row r="1104" spans="1:2" x14ac:dyDescent="0.25">
      <c r="A1104" s="16">
        <v>37040</v>
      </c>
      <c r="B1104" s="8">
        <v>1934.15</v>
      </c>
    </row>
    <row r="1105" spans="1:2" x14ac:dyDescent="0.25">
      <c r="A1105" s="16">
        <v>37041</v>
      </c>
      <c r="B1105" s="8">
        <v>1944.06</v>
      </c>
    </row>
    <row r="1106" spans="1:2" x14ac:dyDescent="0.25">
      <c r="A1106" s="16">
        <v>37042</v>
      </c>
      <c r="B1106" s="8">
        <v>1947.16</v>
      </c>
    </row>
    <row r="1107" spans="1:2" x14ac:dyDescent="0.25">
      <c r="A1107" s="16">
        <v>37043</v>
      </c>
      <c r="B1107" s="8">
        <v>1945.97</v>
      </c>
    </row>
    <row r="1108" spans="1:2" x14ac:dyDescent="0.25">
      <c r="A1108" s="16">
        <v>37046</v>
      </c>
      <c r="B1108" s="8">
        <v>1945.97</v>
      </c>
    </row>
    <row r="1109" spans="1:2" x14ac:dyDescent="0.25">
      <c r="A1109" s="16">
        <v>37047</v>
      </c>
      <c r="B1109" s="8">
        <v>1954.05</v>
      </c>
    </row>
    <row r="1110" spans="1:2" x14ac:dyDescent="0.25">
      <c r="A1110" s="16">
        <v>37048</v>
      </c>
      <c r="B1110" s="8">
        <v>1955.88</v>
      </c>
    </row>
    <row r="1111" spans="1:2" x14ac:dyDescent="0.25">
      <c r="A1111" s="16">
        <v>37049</v>
      </c>
      <c r="B1111" s="8">
        <v>1956.64</v>
      </c>
    </row>
    <row r="1112" spans="1:2" x14ac:dyDescent="0.25">
      <c r="A1112" s="16">
        <v>37050</v>
      </c>
      <c r="B1112" s="8">
        <v>1956.64</v>
      </c>
    </row>
    <row r="1113" spans="1:2" x14ac:dyDescent="0.25">
      <c r="A1113" s="16">
        <v>37053</v>
      </c>
      <c r="B1113" s="8">
        <v>1973.21</v>
      </c>
    </row>
    <row r="1114" spans="1:2" x14ac:dyDescent="0.25">
      <c r="A1114" s="16">
        <v>37054</v>
      </c>
      <c r="B1114" s="8">
        <v>1969.49</v>
      </c>
    </row>
    <row r="1115" spans="1:2" x14ac:dyDescent="0.25">
      <c r="A1115" s="16">
        <v>37055</v>
      </c>
      <c r="B1115" s="8">
        <v>1977.99</v>
      </c>
    </row>
    <row r="1116" spans="1:2" x14ac:dyDescent="0.25">
      <c r="A1116" s="16">
        <v>37056</v>
      </c>
      <c r="B1116" s="8">
        <v>1974.79</v>
      </c>
    </row>
    <row r="1117" spans="1:2" x14ac:dyDescent="0.25">
      <c r="A1117" s="16">
        <v>37057</v>
      </c>
      <c r="B1117" s="8">
        <v>1974.79</v>
      </c>
    </row>
    <row r="1118" spans="1:2" x14ac:dyDescent="0.25">
      <c r="A1118" s="16">
        <v>37060</v>
      </c>
      <c r="B1118" s="8">
        <v>1977.53</v>
      </c>
    </row>
    <row r="1119" spans="1:2" x14ac:dyDescent="0.25">
      <c r="A1119" s="16">
        <v>37061</v>
      </c>
      <c r="B1119" s="8">
        <v>1987.33</v>
      </c>
    </row>
    <row r="1120" spans="1:2" x14ac:dyDescent="0.25">
      <c r="A1120" s="16">
        <v>37062</v>
      </c>
      <c r="B1120" s="8">
        <v>1985.49</v>
      </c>
    </row>
    <row r="1121" spans="1:2" x14ac:dyDescent="0.25">
      <c r="A1121" s="16">
        <v>37063</v>
      </c>
      <c r="B1121" s="8">
        <v>1976.19</v>
      </c>
    </row>
    <row r="1122" spans="1:2" x14ac:dyDescent="0.25">
      <c r="A1122" s="16">
        <v>37064</v>
      </c>
      <c r="B1122" s="8">
        <v>1976.19</v>
      </c>
    </row>
    <row r="1123" spans="1:2" x14ac:dyDescent="0.25">
      <c r="A1123" s="16">
        <v>37067</v>
      </c>
      <c r="B1123" s="8">
        <v>1994.14</v>
      </c>
    </row>
    <row r="1124" spans="1:2" x14ac:dyDescent="0.25">
      <c r="A1124" s="16">
        <v>37068</v>
      </c>
      <c r="B1124" s="8">
        <v>1991.12</v>
      </c>
    </row>
    <row r="1125" spans="1:2" x14ac:dyDescent="0.25">
      <c r="A1125" s="16">
        <v>37069</v>
      </c>
      <c r="B1125" s="8">
        <v>1991.12</v>
      </c>
    </row>
    <row r="1126" spans="1:2" x14ac:dyDescent="0.25">
      <c r="A1126" s="16">
        <v>37070</v>
      </c>
      <c r="B1126" s="8">
        <v>1989.22</v>
      </c>
    </row>
    <row r="1127" spans="1:2" x14ac:dyDescent="0.25">
      <c r="A1127" s="16">
        <v>37071</v>
      </c>
      <c r="B1127" s="8">
        <v>2035.97</v>
      </c>
    </row>
    <row r="1128" spans="1:2" x14ac:dyDescent="0.25">
      <c r="A1128" s="16">
        <v>37075</v>
      </c>
      <c r="B1128" s="8">
        <v>2035.97</v>
      </c>
    </row>
    <row r="1129" spans="1:2" x14ac:dyDescent="0.25">
      <c r="A1129" s="16">
        <v>37076</v>
      </c>
      <c r="B1129" s="8">
        <v>2026.56</v>
      </c>
    </row>
    <row r="1130" spans="1:2" x14ac:dyDescent="0.25">
      <c r="A1130" s="16">
        <v>37077</v>
      </c>
      <c r="B1130" s="8">
        <v>2027.66</v>
      </c>
    </row>
    <row r="1131" spans="1:2" x14ac:dyDescent="0.25">
      <c r="A1131" s="16">
        <v>37078</v>
      </c>
      <c r="B1131" s="8">
        <v>2037.08</v>
      </c>
    </row>
    <row r="1132" spans="1:2" x14ac:dyDescent="0.25">
      <c r="A1132" s="16">
        <v>37081</v>
      </c>
      <c r="B1132" s="8">
        <v>2035.31</v>
      </c>
    </row>
    <row r="1133" spans="1:2" x14ac:dyDescent="0.25">
      <c r="A1133" s="16">
        <v>37082</v>
      </c>
      <c r="B1133" s="8">
        <v>2035.31</v>
      </c>
    </row>
    <row r="1134" spans="1:2" x14ac:dyDescent="0.25">
      <c r="A1134" s="16">
        <v>37083</v>
      </c>
      <c r="B1134" s="8">
        <v>2035.31</v>
      </c>
    </row>
    <row r="1135" spans="1:2" x14ac:dyDescent="0.25">
      <c r="A1135" s="16">
        <v>37084</v>
      </c>
      <c r="B1135" s="8">
        <v>2036.68</v>
      </c>
    </row>
    <row r="1136" spans="1:2" x14ac:dyDescent="0.25">
      <c r="A1136" s="16">
        <v>37085</v>
      </c>
      <c r="B1136" s="8">
        <v>2037.09</v>
      </c>
    </row>
    <row r="1137" spans="1:2" x14ac:dyDescent="0.25">
      <c r="A1137" s="16">
        <v>37090</v>
      </c>
      <c r="B1137" s="8">
        <v>2089.2199999999998</v>
      </c>
    </row>
    <row r="1138" spans="1:2" x14ac:dyDescent="0.25">
      <c r="A1138" s="16">
        <v>37091</v>
      </c>
      <c r="B1138" s="8">
        <v>2097.06</v>
      </c>
    </row>
    <row r="1139" spans="1:2" x14ac:dyDescent="0.25">
      <c r="A1139" s="16">
        <v>37092</v>
      </c>
      <c r="B1139" s="8">
        <v>2091.8200000000002</v>
      </c>
    </row>
    <row r="1140" spans="1:2" x14ac:dyDescent="0.25">
      <c r="A1140" s="16">
        <v>37095</v>
      </c>
      <c r="B1140" s="8">
        <v>2092</v>
      </c>
    </row>
    <row r="1141" spans="1:2" x14ac:dyDescent="0.25">
      <c r="A1141" s="16">
        <v>37096</v>
      </c>
      <c r="B1141" s="8">
        <v>2100.67</v>
      </c>
    </row>
    <row r="1142" spans="1:2" x14ac:dyDescent="0.25">
      <c r="A1142" s="16">
        <v>37097</v>
      </c>
      <c r="B1142" s="8">
        <v>2120.73</v>
      </c>
    </row>
    <row r="1143" spans="1:2" x14ac:dyDescent="0.25">
      <c r="A1143" s="16">
        <v>37098</v>
      </c>
      <c r="B1143" s="8">
        <v>2149.0100000000002</v>
      </c>
    </row>
    <row r="1144" spans="1:2" x14ac:dyDescent="0.25">
      <c r="A1144" s="16">
        <v>37099</v>
      </c>
      <c r="B1144" s="8">
        <v>2143.04</v>
      </c>
    </row>
    <row r="1145" spans="1:2" x14ac:dyDescent="0.25">
      <c r="A1145" s="16">
        <v>37102</v>
      </c>
      <c r="B1145" s="8">
        <v>2151.48</v>
      </c>
    </row>
    <row r="1146" spans="1:2" x14ac:dyDescent="0.25">
      <c r="A1146" s="16">
        <v>37103</v>
      </c>
      <c r="B1146" s="8">
        <v>2153.4</v>
      </c>
    </row>
    <row r="1147" spans="1:2" x14ac:dyDescent="0.25">
      <c r="A1147" s="16">
        <v>37104</v>
      </c>
      <c r="B1147" s="8">
        <v>2183.7800000000002</v>
      </c>
    </row>
    <row r="1148" spans="1:2" x14ac:dyDescent="0.25">
      <c r="A1148" s="16">
        <v>37105</v>
      </c>
      <c r="B1148" s="8">
        <v>2158.12</v>
      </c>
    </row>
    <row r="1149" spans="1:2" x14ac:dyDescent="0.25">
      <c r="A1149" s="16">
        <v>37106</v>
      </c>
      <c r="B1149" s="8">
        <v>2156.7600000000002</v>
      </c>
    </row>
    <row r="1150" spans="1:2" x14ac:dyDescent="0.25">
      <c r="A1150" s="16">
        <v>37109</v>
      </c>
      <c r="B1150" s="8">
        <v>2156.7600000000002</v>
      </c>
    </row>
    <row r="1151" spans="1:2" x14ac:dyDescent="0.25">
      <c r="A1151" s="16">
        <v>37110</v>
      </c>
      <c r="B1151" s="8">
        <v>2204.89</v>
      </c>
    </row>
    <row r="1152" spans="1:2" x14ac:dyDescent="0.25">
      <c r="A1152" s="16">
        <v>37111</v>
      </c>
      <c r="B1152" s="8">
        <v>2211.5</v>
      </c>
    </row>
    <row r="1153" spans="1:2" x14ac:dyDescent="0.25">
      <c r="A1153" s="16">
        <v>37112</v>
      </c>
      <c r="B1153" s="8">
        <v>2215.0700000000002</v>
      </c>
    </row>
    <row r="1154" spans="1:2" x14ac:dyDescent="0.25">
      <c r="A1154" s="16">
        <v>37113</v>
      </c>
      <c r="B1154" s="8">
        <v>2232.89</v>
      </c>
    </row>
    <row r="1155" spans="1:2" x14ac:dyDescent="0.25">
      <c r="A1155" s="16">
        <v>37116</v>
      </c>
      <c r="B1155" s="8">
        <v>2172.4</v>
      </c>
    </row>
    <row r="1156" spans="1:2" x14ac:dyDescent="0.25">
      <c r="A1156" s="16">
        <v>37117</v>
      </c>
      <c r="B1156" s="8">
        <v>2176.59</v>
      </c>
    </row>
    <row r="1157" spans="1:2" x14ac:dyDescent="0.25">
      <c r="A1157" s="16">
        <v>37118</v>
      </c>
      <c r="B1157" s="8">
        <v>2184.38</v>
      </c>
    </row>
    <row r="1158" spans="1:2" x14ac:dyDescent="0.25">
      <c r="A1158" s="16">
        <v>37119</v>
      </c>
      <c r="B1158" s="8">
        <v>2180.41</v>
      </c>
    </row>
    <row r="1159" spans="1:2" x14ac:dyDescent="0.25">
      <c r="A1159" s="16">
        <v>37120</v>
      </c>
      <c r="B1159" s="8">
        <v>2185.92</v>
      </c>
    </row>
    <row r="1160" spans="1:2" x14ac:dyDescent="0.25">
      <c r="A1160" s="16">
        <v>37123</v>
      </c>
      <c r="B1160" s="8">
        <v>2181.84</v>
      </c>
    </row>
    <row r="1161" spans="1:2" x14ac:dyDescent="0.25">
      <c r="A1161" s="16">
        <v>37124</v>
      </c>
      <c r="B1161" s="8">
        <v>2192.92</v>
      </c>
    </row>
    <row r="1162" spans="1:2" x14ac:dyDescent="0.25">
      <c r="A1162" s="16">
        <v>37125</v>
      </c>
      <c r="B1162" s="8">
        <v>2192.92</v>
      </c>
    </row>
    <row r="1163" spans="1:2" x14ac:dyDescent="0.25">
      <c r="A1163" s="16">
        <v>37126</v>
      </c>
      <c r="B1163" s="8">
        <v>2197.33</v>
      </c>
    </row>
    <row r="1164" spans="1:2" x14ac:dyDescent="0.25">
      <c r="A1164" s="16">
        <v>37127</v>
      </c>
      <c r="B1164" s="8">
        <v>2199.4499999999998</v>
      </c>
    </row>
    <row r="1165" spans="1:2" x14ac:dyDescent="0.25">
      <c r="A1165" s="16">
        <v>37130</v>
      </c>
      <c r="B1165" s="8">
        <v>2199.4499999999998</v>
      </c>
    </row>
    <row r="1166" spans="1:2" x14ac:dyDescent="0.25">
      <c r="A1166" s="16">
        <v>37131</v>
      </c>
      <c r="B1166" s="8">
        <v>2202.98</v>
      </c>
    </row>
    <row r="1167" spans="1:2" x14ac:dyDescent="0.25">
      <c r="A1167" s="16">
        <v>37132</v>
      </c>
      <c r="B1167" s="8">
        <v>2207.63</v>
      </c>
    </row>
    <row r="1168" spans="1:2" x14ac:dyDescent="0.25">
      <c r="A1168" s="16">
        <v>37133</v>
      </c>
      <c r="B1168" s="8">
        <v>2210.63</v>
      </c>
    </row>
    <row r="1169" spans="1:2" x14ac:dyDescent="0.25">
      <c r="A1169" s="16">
        <v>37134</v>
      </c>
      <c r="B1169" s="8">
        <v>2212.31</v>
      </c>
    </row>
    <row r="1170" spans="1:2" x14ac:dyDescent="0.25">
      <c r="A1170" s="16">
        <v>37137</v>
      </c>
      <c r="B1170" s="8">
        <v>2227.62</v>
      </c>
    </row>
    <row r="1171" spans="1:2" x14ac:dyDescent="0.25">
      <c r="A1171" s="16">
        <v>37138</v>
      </c>
      <c r="B1171" s="8">
        <v>2227.77</v>
      </c>
    </row>
    <row r="1172" spans="1:2" x14ac:dyDescent="0.25">
      <c r="A1172" s="16">
        <v>37139</v>
      </c>
      <c r="B1172" s="8">
        <v>2236.02</v>
      </c>
    </row>
    <row r="1173" spans="1:2" x14ac:dyDescent="0.25">
      <c r="A1173" s="16">
        <v>37140</v>
      </c>
      <c r="B1173" s="8">
        <v>2236.87</v>
      </c>
    </row>
    <row r="1174" spans="1:2" x14ac:dyDescent="0.25">
      <c r="A1174" s="16">
        <v>37141</v>
      </c>
      <c r="B1174" s="8">
        <v>2238.2800000000002</v>
      </c>
    </row>
    <row r="1175" spans="1:2" x14ac:dyDescent="0.25">
      <c r="A1175" s="16">
        <v>37144</v>
      </c>
      <c r="B1175" s="8">
        <v>2214.4299999999998</v>
      </c>
    </row>
    <row r="1176" spans="1:2" x14ac:dyDescent="0.25">
      <c r="A1176" s="16">
        <v>37145</v>
      </c>
      <c r="B1176" s="8">
        <v>2214.77</v>
      </c>
    </row>
    <row r="1177" spans="1:2" x14ac:dyDescent="0.25">
      <c r="A1177" s="16">
        <v>37147</v>
      </c>
      <c r="B1177" s="8">
        <v>2211.89</v>
      </c>
    </row>
    <row r="1178" spans="1:2" x14ac:dyDescent="0.25">
      <c r="A1178" s="16">
        <v>37148</v>
      </c>
      <c r="B1178" s="8">
        <v>2222.4299999999998</v>
      </c>
    </row>
    <row r="1179" spans="1:2" x14ac:dyDescent="0.25">
      <c r="A1179" s="16">
        <v>37151</v>
      </c>
      <c r="B1179" s="8">
        <v>2203.91</v>
      </c>
    </row>
    <row r="1180" spans="1:2" x14ac:dyDescent="0.25">
      <c r="A1180" s="16">
        <v>37152</v>
      </c>
      <c r="B1180" s="8">
        <v>2204.13</v>
      </c>
    </row>
    <row r="1181" spans="1:2" x14ac:dyDescent="0.25">
      <c r="A1181" s="16">
        <v>37153</v>
      </c>
      <c r="B1181" s="8">
        <v>2205.54</v>
      </c>
    </row>
    <row r="1182" spans="1:2" x14ac:dyDescent="0.25">
      <c r="A1182" s="16">
        <v>37154</v>
      </c>
      <c r="B1182" s="8">
        <v>2204.79</v>
      </c>
    </row>
    <row r="1183" spans="1:2" x14ac:dyDescent="0.25">
      <c r="A1183" s="16">
        <v>37155</v>
      </c>
      <c r="B1183" s="8">
        <v>2195.0100000000002</v>
      </c>
    </row>
    <row r="1184" spans="1:2" x14ac:dyDescent="0.25">
      <c r="A1184" s="16">
        <v>37158</v>
      </c>
      <c r="B1184" s="8">
        <v>2180.65</v>
      </c>
    </row>
    <row r="1185" spans="1:2" x14ac:dyDescent="0.25">
      <c r="A1185" s="16">
        <v>37159</v>
      </c>
      <c r="B1185" s="8">
        <v>2184.1799999999998</v>
      </c>
    </row>
    <row r="1186" spans="1:2" x14ac:dyDescent="0.25">
      <c r="A1186" s="16">
        <v>37160</v>
      </c>
      <c r="B1186" s="8">
        <v>2194.77</v>
      </c>
    </row>
    <row r="1187" spans="1:2" x14ac:dyDescent="0.25">
      <c r="A1187" s="16">
        <v>37161</v>
      </c>
      <c r="B1187" s="8">
        <v>2191.0300000000002</v>
      </c>
    </row>
    <row r="1188" spans="1:2" x14ac:dyDescent="0.25">
      <c r="A1188" s="16">
        <v>37162</v>
      </c>
      <c r="B1188" s="8">
        <v>2214.25</v>
      </c>
    </row>
    <row r="1189" spans="1:2" x14ac:dyDescent="0.25">
      <c r="A1189" s="16">
        <v>37167</v>
      </c>
      <c r="B1189" s="8">
        <v>2252.63</v>
      </c>
    </row>
    <row r="1190" spans="1:2" x14ac:dyDescent="0.25">
      <c r="A1190" s="16">
        <v>37168</v>
      </c>
      <c r="B1190" s="8">
        <v>2261.31</v>
      </c>
    </row>
    <row r="1191" spans="1:2" x14ac:dyDescent="0.25">
      <c r="A1191" s="16">
        <v>37169</v>
      </c>
      <c r="B1191" s="8">
        <v>2240.4499999999998</v>
      </c>
    </row>
    <row r="1192" spans="1:2" x14ac:dyDescent="0.25">
      <c r="A1192" s="16">
        <v>37172</v>
      </c>
      <c r="B1192" s="8">
        <v>2236.7800000000002</v>
      </c>
    </row>
    <row r="1193" spans="1:2" x14ac:dyDescent="0.25">
      <c r="A1193" s="16">
        <v>37173</v>
      </c>
      <c r="B1193" s="8">
        <v>2236.7800000000002</v>
      </c>
    </row>
    <row r="1194" spans="1:2" x14ac:dyDescent="0.25">
      <c r="A1194" s="16">
        <v>37174</v>
      </c>
      <c r="B1194" s="8">
        <v>2244.34</v>
      </c>
    </row>
    <row r="1195" spans="1:2" x14ac:dyDescent="0.25">
      <c r="A1195" s="16">
        <v>37175</v>
      </c>
      <c r="B1195" s="8">
        <v>2247.7800000000002</v>
      </c>
    </row>
    <row r="1196" spans="1:2" x14ac:dyDescent="0.25">
      <c r="A1196" s="16">
        <v>37176</v>
      </c>
      <c r="B1196" s="8">
        <v>2265.46</v>
      </c>
    </row>
    <row r="1197" spans="1:2" x14ac:dyDescent="0.25">
      <c r="A1197" s="16">
        <v>37179</v>
      </c>
      <c r="B1197" s="8">
        <v>2268.42</v>
      </c>
    </row>
    <row r="1198" spans="1:2" x14ac:dyDescent="0.25">
      <c r="A1198" s="16">
        <v>37180</v>
      </c>
      <c r="B1198" s="8">
        <v>2275.15</v>
      </c>
    </row>
    <row r="1199" spans="1:2" x14ac:dyDescent="0.25">
      <c r="A1199" s="16">
        <v>37181</v>
      </c>
      <c r="B1199" s="8">
        <v>2275.15</v>
      </c>
    </row>
    <row r="1200" spans="1:2" x14ac:dyDescent="0.25">
      <c r="A1200" s="16">
        <v>37182</v>
      </c>
      <c r="B1200" s="8">
        <v>2275.15</v>
      </c>
    </row>
    <row r="1201" spans="1:2" x14ac:dyDescent="0.25">
      <c r="A1201" s="16">
        <v>37183</v>
      </c>
      <c r="B1201" s="8">
        <v>2277.58</v>
      </c>
    </row>
    <row r="1202" spans="1:2" x14ac:dyDescent="0.25">
      <c r="A1202" s="16">
        <v>37186</v>
      </c>
      <c r="B1202" s="8">
        <v>2289.87</v>
      </c>
    </row>
    <row r="1203" spans="1:2" x14ac:dyDescent="0.25">
      <c r="A1203" s="16">
        <v>37187</v>
      </c>
      <c r="B1203" s="8">
        <v>2287.6</v>
      </c>
    </row>
    <row r="1204" spans="1:2" x14ac:dyDescent="0.25">
      <c r="A1204" s="16">
        <v>37188</v>
      </c>
      <c r="B1204" s="8">
        <v>2291.46</v>
      </c>
    </row>
    <row r="1205" spans="1:2" x14ac:dyDescent="0.25">
      <c r="A1205" s="16">
        <v>37189</v>
      </c>
      <c r="B1205" s="8">
        <v>2291.12</v>
      </c>
    </row>
    <row r="1206" spans="1:2" x14ac:dyDescent="0.25">
      <c r="A1206" s="16">
        <v>37190</v>
      </c>
      <c r="B1206" s="8">
        <v>2306.19</v>
      </c>
    </row>
    <row r="1207" spans="1:2" x14ac:dyDescent="0.25">
      <c r="A1207" s="16">
        <v>37193</v>
      </c>
      <c r="B1207" s="8">
        <v>2306.41</v>
      </c>
    </row>
    <row r="1208" spans="1:2" x14ac:dyDescent="0.25">
      <c r="A1208" s="16">
        <v>37194</v>
      </c>
      <c r="B1208" s="8">
        <v>2302.06</v>
      </c>
    </row>
    <row r="1209" spans="1:2" x14ac:dyDescent="0.25">
      <c r="A1209" s="16">
        <v>37195</v>
      </c>
      <c r="B1209" s="8">
        <v>2305.8200000000002</v>
      </c>
    </row>
    <row r="1210" spans="1:2" x14ac:dyDescent="0.25">
      <c r="A1210" s="16">
        <v>37196</v>
      </c>
      <c r="B1210" s="8">
        <v>2303.12</v>
      </c>
    </row>
    <row r="1211" spans="1:2" x14ac:dyDescent="0.25">
      <c r="A1211" s="16">
        <v>37197</v>
      </c>
      <c r="B1211" s="8">
        <v>2308.31</v>
      </c>
    </row>
    <row r="1212" spans="1:2" x14ac:dyDescent="0.25">
      <c r="A1212" s="16">
        <v>37200</v>
      </c>
      <c r="B1212" s="8">
        <v>2313.38</v>
      </c>
    </row>
    <row r="1213" spans="1:2" x14ac:dyDescent="0.25">
      <c r="A1213" s="16">
        <v>37201</v>
      </c>
      <c r="B1213" s="8">
        <v>2322.48</v>
      </c>
    </row>
    <row r="1214" spans="1:2" x14ac:dyDescent="0.25">
      <c r="A1214" s="16">
        <v>37202</v>
      </c>
      <c r="B1214" s="8">
        <v>2322.2199999999998</v>
      </c>
    </row>
    <row r="1215" spans="1:2" x14ac:dyDescent="0.25">
      <c r="A1215" s="16">
        <v>37203</v>
      </c>
      <c r="B1215" s="8">
        <v>2322.2800000000002</v>
      </c>
    </row>
    <row r="1216" spans="1:2" x14ac:dyDescent="0.25">
      <c r="A1216" s="16">
        <v>37204</v>
      </c>
      <c r="B1216" s="8">
        <v>2326.25</v>
      </c>
    </row>
    <row r="1217" spans="1:2" x14ac:dyDescent="0.25">
      <c r="A1217" s="16">
        <v>37207</v>
      </c>
      <c r="B1217" s="8">
        <v>2333.08</v>
      </c>
    </row>
    <row r="1218" spans="1:2" x14ac:dyDescent="0.25">
      <c r="A1218" s="16">
        <v>37208</v>
      </c>
      <c r="B1218" s="8">
        <v>2329.5500000000002</v>
      </c>
    </row>
    <row r="1219" spans="1:2" x14ac:dyDescent="0.25">
      <c r="A1219" s="16">
        <v>37209</v>
      </c>
      <c r="B1219" s="8">
        <v>2330.9</v>
      </c>
    </row>
    <row r="1220" spans="1:2" x14ac:dyDescent="0.25">
      <c r="A1220" s="16">
        <v>37210</v>
      </c>
      <c r="B1220" s="8">
        <v>2336.5500000000002</v>
      </c>
    </row>
    <row r="1221" spans="1:2" x14ac:dyDescent="0.25">
      <c r="A1221" s="16">
        <v>37211</v>
      </c>
      <c r="B1221" s="8">
        <v>2354.8200000000002</v>
      </c>
    </row>
    <row r="1222" spans="1:2" x14ac:dyDescent="0.25">
      <c r="A1222" s="16">
        <v>37214</v>
      </c>
      <c r="B1222" s="8">
        <v>2361.85</v>
      </c>
    </row>
    <row r="1223" spans="1:2" x14ac:dyDescent="0.25">
      <c r="A1223" s="16">
        <v>37215</v>
      </c>
      <c r="B1223" s="8">
        <v>2362.29</v>
      </c>
    </row>
    <row r="1224" spans="1:2" x14ac:dyDescent="0.25">
      <c r="A1224" s="16">
        <v>37216</v>
      </c>
      <c r="B1224" s="8">
        <v>2370.6999999999998</v>
      </c>
    </row>
    <row r="1225" spans="1:2" x14ac:dyDescent="0.25">
      <c r="A1225" s="16">
        <v>37217</v>
      </c>
      <c r="B1225" s="8">
        <v>2374.88</v>
      </c>
    </row>
    <row r="1226" spans="1:2" x14ac:dyDescent="0.25">
      <c r="A1226" s="16">
        <v>37218</v>
      </c>
      <c r="B1226" s="8">
        <v>2377.91</v>
      </c>
    </row>
    <row r="1227" spans="1:2" x14ac:dyDescent="0.25">
      <c r="A1227" s="16">
        <v>37221</v>
      </c>
      <c r="B1227" s="8">
        <v>2377.91</v>
      </c>
    </row>
    <row r="1228" spans="1:2" x14ac:dyDescent="0.25">
      <c r="A1228" s="16">
        <v>37222</v>
      </c>
      <c r="B1228" s="8">
        <v>2381.88</v>
      </c>
    </row>
    <row r="1229" spans="1:2" x14ac:dyDescent="0.25">
      <c r="A1229" s="16">
        <v>37223</v>
      </c>
      <c r="B1229" s="8">
        <v>2379.35</v>
      </c>
    </row>
    <row r="1230" spans="1:2" x14ac:dyDescent="0.25">
      <c r="A1230" s="16">
        <v>37224</v>
      </c>
      <c r="B1230" s="8">
        <v>2381.25</v>
      </c>
    </row>
    <row r="1231" spans="1:2" x14ac:dyDescent="0.25">
      <c r="A1231" s="16">
        <v>37225</v>
      </c>
      <c r="B1231" s="8">
        <v>2378.17</v>
      </c>
    </row>
    <row r="1232" spans="1:2" x14ac:dyDescent="0.25">
      <c r="A1232" s="16">
        <v>37228</v>
      </c>
      <c r="B1232" s="8">
        <v>2381.8200000000002</v>
      </c>
    </row>
    <row r="1233" spans="1:4" x14ac:dyDescent="0.25">
      <c r="A1233" s="16">
        <v>37229</v>
      </c>
      <c r="B1233" s="8">
        <v>2381.39</v>
      </c>
    </row>
    <row r="1234" spans="1:4" x14ac:dyDescent="0.25">
      <c r="A1234" s="16">
        <v>37230</v>
      </c>
      <c r="B1234" s="8">
        <v>2385.0500000000002</v>
      </c>
    </row>
    <row r="1235" spans="1:4" x14ac:dyDescent="0.25">
      <c r="A1235" s="16">
        <v>37231</v>
      </c>
      <c r="B1235" s="8">
        <v>2387.65</v>
      </c>
      <c r="C1235" s="17"/>
      <c r="D1235" s="17"/>
    </row>
    <row r="1236" spans="1:4" x14ac:dyDescent="0.25">
      <c r="A1236" s="16">
        <v>37232</v>
      </c>
      <c r="B1236" s="8">
        <v>2412.92</v>
      </c>
      <c r="C1236" s="17"/>
      <c r="D1236" s="17"/>
    </row>
    <row r="1237" spans="1:4" x14ac:dyDescent="0.25">
      <c r="A1237" s="16">
        <v>37235</v>
      </c>
      <c r="B1237" s="8">
        <v>2416.9299999999998</v>
      </c>
      <c r="C1237" s="17"/>
      <c r="D1237" s="17"/>
    </row>
    <row r="1238" spans="1:4" x14ac:dyDescent="0.25">
      <c r="A1238" s="16">
        <v>37236</v>
      </c>
      <c r="B1238" s="8">
        <v>2419.71</v>
      </c>
      <c r="C1238" s="17"/>
      <c r="D1238" s="17"/>
    </row>
    <row r="1239" spans="1:4" x14ac:dyDescent="0.25">
      <c r="A1239" s="16">
        <v>37237</v>
      </c>
      <c r="B1239" s="8">
        <v>2426.7600000000002</v>
      </c>
      <c r="C1239" s="17"/>
      <c r="D1239" s="17"/>
    </row>
    <row r="1240" spans="1:4" x14ac:dyDescent="0.25">
      <c r="A1240" s="16">
        <v>37238</v>
      </c>
      <c r="B1240" s="8">
        <v>2426.89</v>
      </c>
      <c r="C1240" s="17"/>
      <c r="D1240" s="17"/>
    </row>
    <row r="1241" spans="1:4" x14ac:dyDescent="0.25">
      <c r="A1241" s="16">
        <v>37239</v>
      </c>
      <c r="B1241" s="8">
        <v>2439.92</v>
      </c>
      <c r="C1241" s="17"/>
      <c r="D1241" s="17"/>
    </row>
    <row r="1242" spans="1:4" x14ac:dyDescent="0.25">
      <c r="A1242" s="16">
        <v>37242</v>
      </c>
      <c r="B1242" s="8">
        <v>2443.59</v>
      </c>
      <c r="C1242" s="17"/>
      <c r="D1242" s="17"/>
    </row>
    <row r="1243" spans="1:4" x14ac:dyDescent="0.25">
      <c r="A1243" s="16">
        <v>37243</v>
      </c>
      <c r="B1243" s="8">
        <v>2443.5300000000002</v>
      </c>
      <c r="C1243" s="17"/>
      <c r="D1243" s="17"/>
    </row>
    <row r="1244" spans="1:4" x14ac:dyDescent="0.25">
      <c r="A1244" s="16">
        <v>37244</v>
      </c>
      <c r="B1244" s="8">
        <v>2447.13</v>
      </c>
      <c r="C1244" s="17"/>
      <c r="D1244" s="17"/>
    </row>
    <row r="1245" spans="1:4" x14ac:dyDescent="0.25">
      <c r="A1245" s="16">
        <v>37245</v>
      </c>
      <c r="B1245" s="8">
        <v>2447.41</v>
      </c>
      <c r="C1245" s="17"/>
      <c r="D1245" s="17"/>
    </row>
    <row r="1246" spans="1:4" x14ac:dyDescent="0.25">
      <c r="A1246" s="16">
        <v>37246</v>
      </c>
      <c r="B1246" s="8">
        <v>2447.41</v>
      </c>
      <c r="C1246" s="17"/>
      <c r="D1246" s="17"/>
    </row>
    <row r="1247" spans="1:4" x14ac:dyDescent="0.25">
      <c r="A1247" s="16">
        <v>37249</v>
      </c>
      <c r="B1247" s="8">
        <v>2446.71</v>
      </c>
      <c r="C1247" s="17"/>
      <c r="D1247" s="17"/>
    </row>
    <row r="1248" spans="1:4" x14ac:dyDescent="0.25">
      <c r="A1248" s="16">
        <v>37252</v>
      </c>
      <c r="B1248" s="8">
        <v>2447.52</v>
      </c>
      <c r="C1248" s="17"/>
      <c r="D1248" s="17"/>
    </row>
    <row r="1249" spans="1:4" x14ac:dyDescent="0.25">
      <c r="A1249" s="16">
        <v>37253</v>
      </c>
      <c r="B1249" s="8">
        <v>2455.38</v>
      </c>
      <c r="C1249" s="17"/>
      <c r="D1249" s="17"/>
    </row>
    <row r="1250" spans="1:4" x14ac:dyDescent="0.25">
      <c r="A1250" s="16">
        <v>37256</v>
      </c>
      <c r="B1250" s="8">
        <v>2455.38</v>
      </c>
      <c r="C1250" s="17"/>
      <c r="D1250" s="17"/>
    </row>
    <row r="1251" spans="1:4" x14ac:dyDescent="0.25">
      <c r="A1251" s="15">
        <v>37259</v>
      </c>
      <c r="B1251" s="8">
        <v>2455.38</v>
      </c>
      <c r="C1251" s="8"/>
      <c r="D1251" s="8"/>
    </row>
    <row r="1252" spans="1:4" x14ac:dyDescent="0.25">
      <c r="A1252" s="15">
        <v>37260</v>
      </c>
      <c r="B1252" s="8">
        <v>2459.11</v>
      </c>
      <c r="C1252" s="8"/>
      <c r="D1252" s="8"/>
    </row>
    <row r="1253" spans="1:4" x14ac:dyDescent="0.25">
      <c r="A1253" s="15">
        <v>37263</v>
      </c>
      <c r="B1253" s="8">
        <v>2459</v>
      </c>
      <c r="C1253" s="8"/>
      <c r="D1253" s="8"/>
    </row>
    <row r="1254" spans="1:4" x14ac:dyDescent="0.25">
      <c r="A1254" s="15">
        <v>37264</v>
      </c>
      <c r="B1254" s="8">
        <v>2460.36</v>
      </c>
      <c r="C1254" s="8"/>
      <c r="D1254" s="8"/>
    </row>
    <row r="1255" spans="1:4" x14ac:dyDescent="0.25">
      <c r="A1255" s="15">
        <v>37265</v>
      </c>
      <c r="B1255" s="8">
        <v>2459.56</v>
      </c>
      <c r="C1255" s="8"/>
      <c r="D1255" s="8"/>
    </row>
    <row r="1256" spans="1:4" x14ac:dyDescent="0.25">
      <c r="A1256" s="15">
        <v>37266</v>
      </c>
      <c r="B1256" s="8">
        <v>2473.98</v>
      </c>
      <c r="C1256" s="8"/>
      <c r="D1256" s="8"/>
    </row>
    <row r="1257" spans="1:4" x14ac:dyDescent="0.25">
      <c r="A1257" s="15">
        <v>37267</v>
      </c>
      <c r="B1257" s="8">
        <v>2473.98</v>
      </c>
      <c r="C1257" s="8"/>
      <c r="D1257" s="8"/>
    </row>
    <row r="1258" spans="1:4" x14ac:dyDescent="0.25">
      <c r="A1258" s="15">
        <v>37270</v>
      </c>
      <c r="B1258" s="8">
        <v>2485.36</v>
      </c>
      <c r="C1258" s="8"/>
      <c r="D1258" s="8"/>
    </row>
    <row r="1259" spans="1:4" x14ac:dyDescent="0.25">
      <c r="A1259" s="15">
        <v>37271</v>
      </c>
      <c r="B1259" s="8">
        <v>2485.75</v>
      </c>
      <c r="C1259" s="8"/>
      <c r="D1259" s="8"/>
    </row>
    <row r="1260" spans="1:4" x14ac:dyDescent="0.25">
      <c r="A1260" s="15">
        <v>37272</v>
      </c>
      <c r="B1260" s="8">
        <v>2496.09</v>
      </c>
      <c r="C1260" s="8"/>
      <c r="D1260" s="8"/>
    </row>
    <row r="1261" spans="1:4" x14ac:dyDescent="0.25">
      <c r="A1261" s="15">
        <v>37273</v>
      </c>
      <c r="B1261" s="8">
        <v>2504.34</v>
      </c>
      <c r="C1261" s="8"/>
      <c r="D1261" s="8"/>
    </row>
    <row r="1262" spans="1:4" x14ac:dyDescent="0.25">
      <c r="A1262" s="15">
        <v>37274</v>
      </c>
      <c r="B1262" s="8">
        <v>2504.9699999999998</v>
      </c>
      <c r="C1262" s="8"/>
      <c r="D1262" s="8"/>
    </row>
    <row r="1263" spans="1:4" x14ac:dyDescent="0.25">
      <c r="A1263" s="15">
        <v>37277</v>
      </c>
      <c r="B1263" s="8">
        <v>2506.5</v>
      </c>
      <c r="C1263" s="8"/>
      <c r="D1263" s="8"/>
    </row>
    <row r="1264" spans="1:4" x14ac:dyDescent="0.25">
      <c r="A1264" s="15">
        <v>37278</v>
      </c>
      <c r="B1264" s="8">
        <v>2506.89</v>
      </c>
      <c r="C1264" s="8"/>
      <c r="D1264" s="8"/>
    </row>
    <row r="1265" spans="1:4" x14ac:dyDescent="0.25">
      <c r="A1265" s="15">
        <v>37279</v>
      </c>
      <c r="B1265" s="8">
        <v>2508.69</v>
      </c>
      <c r="C1265" s="8"/>
      <c r="D1265" s="8"/>
    </row>
    <row r="1266" spans="1:4" x14ac:dyDescent="0.25">
      <c r="A1266" s="15">
        <v>37280</v>
      </c>
      <c r="B1266" s="8">
        <v>2508.69</v>
      </c>
      <c r="C1266" s="8"/>
      <c r="D1266" s="8"/>
    </row>
    <row r="1267" spans="1:4" x14ac:dyDescent="0.25">
      <c r="A1267" s="15">
        <v>37281</v>
      </c>
      <c r="B1267" s="8">
        <v>2559.96</v>
      </c>
      <c r="C1267" s="8"/>
      <c r="D1267" s="8"/>
    </row>
    <row r="1268" spans="1:4" x14ac:dyDescent="0.25">
      <c r="A1268" s="15">
        <v>37284</v>
      </c>
      <c r="B1268" s="8">
        <v>2558.0500000000002</v>
      </c>
      <c r="C1268" s="8"/>
      <c r="D1268" s="8"/>
    </row>
    <row r="1269" spans="1:4" x14ac:dyDescent="0.25">
      <c r="A1269" s="15">
        <v>37285</v>
      </c>
      <c r="B1269" s="8">
        <v>2558.61</v>
      </c>
      <c r="C1269" s="8"/>
      <c r="D1269" s="8"/>
    </row>
    <row r="1270" spans="1:4" x14ac:dyDescent="0.25">
      <c r="A1270" s="15">
        <v>37286</v>
      </c>
      <c r="B1270" s="8">
        <v>2559.04</v>
      </c>
      <c r="C1270" s="8"/>
      <c r="D1270" s="8"/>
    </row>
    <row r="1271" spans="1:4" x14ac:dyDescent="0.25">
      <c r="A1271" s="15">
        <v>37287</v>
      </c>
      <c r="B1271" s="8">
        <v>2563.73</v>
      </c>
      <c r="C1271" s="8"/>
      <c r="D1271" s="8"/>
    </row>
    <row r="1272" spans="1:4" x14ac:dyDescent="0.25">
      <c r="A1272" s="15">
        <v>37288</v>
      </c>
      <c r="B1272" s="8">
        <v>2564.16</v>
      </c>
      <c r="C1272" s="8"/>
      <c r="D1272" s="8"/>
    </row>
    <row r="1273" spans="1:4" x14ac:dyDescent="0.25">
      <c r="A1273" s="15">
        <v>37291</v>
      </c>
      <c r="B1273" s="8">
        <v>2559.54</v>
      </c>
      <c r="C1273" s="8"/>
      <c r="D1273" s="8"/>
    </row>
    <row r="1274" spans="1:4" x14ac:dyDescent="0.25">
      <c r="A1274" s="15">
        <v>37292</v>
      </c>
      <c r="B1274" s="8">
        <v>2573.89</v>
      </c>
      <c r="C1274" s="8"/>
      <c r="D1274" s="8"/>
    </row>
    <row r="1275" spans="1:4" x14ac:dyDescent="0.25">
      <c r="A1275" s="15">
        <v>37293</v>
      </c>
      <c r="B1275" s="8">
        <v>2582.9</v>
      </c>
      <c r="C1275" s="8"/>
      <c r="D1275" s="8"/>
    </row>
    <row r="1276" spans="1:4" x14ac:dyDescent="0.25">
      <c r="A1276" s="15">
        <v>37294</v>
      </c>
      <c r="B1276" s="8">
        <v>2585.9299999999998</v>
      </c>
      <c r="C1276" s="8"/>
      <c r="D1276" s="8"/>
    </row>
    <row r="1277" spans="1:4" x14ac:dyDescent="0.25">
      <c r="A1277" s="15">
        <v>37295</v>
      </c>
      <c r="B1277" s="8">
        <v>2584.7199999999998</v>
      </c>
      <c r="C1277" s="8"/>
      <c r="D1277" s="8"/>
    </row>
    <row r="1278" spans="1:4" x14ac:dyDescent="0.25">
      <c r="A1278" s="15">
        <v>37298</v>
      </c>
      <c r="B1278" s="8">
        <v>2584.7199999999998</v>
      </c>
      <c r="C1278" s="8"/>
      <c r="D1278" s="8"/>
    </row>
    <row r="1279" spans="1:4" x14ac:dyDescent="0.25">
      <c r="A1279" s="15">
        <v>37299</v>
      </c>
      <c r="B1279" s="8">
        <v>2585.86</v>
      </c>
      <c r="C1279" s="8"/>
      <c r="D1279" s="8"/>
    </row>
    <row r="1280" spans="1:4" x14ac:dyDescent="0.25">
      <c r="A1280" s="15">
        <v>37300</v>
      </c>
      <c r="B1280" s="8">
        <v>2585.86</v>
      </c>
      <c r="C1280" s="8"/>
      <c r="D1280" s="8"/>
    </row>
    <row r="1281" spans="1:4" x14ac:dyDescent="0.25">
      <c r="A1281" s="15">
        <v>37301</v>
      </c>
      <c r="B1281" s="8">
        <v>2561.14</v>
      </c>
      <c r="C1281" s="8"/>
      <c r="D1281" s="8"/>
    </row>
    <row r="1282" spans="1:4" x14ac:dyDescent="0.25">
      <c r="A1282" s="15">
        <v>37302</v>
      </c>
      <c r="B1282" s="8">
        <v>2560.71</v>
      </c>
      <c r="C1282" s="8"/>
      <c r="D1282" s="8"/>
    </row>
    <row r="1283" spans="1:4" x14ac:dyDescent="0.25">
      <c r="A1283" s="15">
        <v>37305</v>
      </c>
      <c r="B1283" s="8">
        <v>2561.2600000000002</v>
      </c>
      <c r="C1283" s="8"/>
      <c r="D1283" s="8"/>
    </row>
    <row r="1284" spans="1:4" x14ac:dyDescent="0.25">
      <c r="A1284" s="15">
        <v>37306</v>
      </c>
      <c r="B1284" s="8">
        <v>2564.11</v>
      </c>
      <c r="C1284" s="8"/>
      <c r="D1284" s="8"/>
    </row>
    <row r="1285" spans="1:4" x14ac:dyDescent="0.25">
      <c r="A1285" s="15">
        <v>37307</v>
      </c>
      <c r="B1285" s="8">
        <v>2567.65</v>
      </c>
      <c r="C1285" s="8"/>
      <c r="D1285" s="8"/>
    </row>
    <row r="1286" spans="1:4" x14ac:dyDescent="0.25">
      <c r="A1286" s="15">
        <v>37308</v>
      </c>
      <c r="B1286" s="8">
        <v>2573.81</v>
      </c>
      <c r="C1286" s="8"/>
      <c r="D1286" s="8"/>
    </row>
    <row r="1287" spans="1:4" x14ac:dyDescent="0.25">
      <c r="A1287" s="15">
        <v>37309</v>
      </c>
      <c r="B1287" s="8">
        <v>2578.33</v>
      </c>
      <c r="C1287" s="8"/>
      <c r="D1287" s="8"/>
    </row>
    <row r="1288" spans="1:4" x14ac:dyDescent="0.25">
      <c r="A1288" s="15">
        <v>37312</v>
      </c>
      <c r="B1288" s="8">
        <v>2582.3000000000002</v>
      </c>
      <c r="C1288" s="8"/>
      <c r="D1288" s="8"/>
    </row>
    <row r="1289" spans="1:4" x14ac:dyDescent="0.25">
      <c r="A1289" s="15">
        <v>37313</v>
      </c>
      <c r="B1289" s="8">
        <v>2581.13</v>
      </c>
      <c r="C1289" s="8"/>
      <c r="D1289" s="8"/>
    </row>
    <row r="1290" spans="1:4" x14ac:dyDescent="0.25">
      <c r="A1290" s="15">
        <v>37314</v>
      </c>
      <c r="B1290" s="8">
        <v>2573.62</v>
      </c>
      <c r="C1290" s="8"/>
      <c r="D1290" s="8"/>
    </row>
    <row r="1291" spans="1:4" x14ac:dyDescent="0.25">
      <c r="A1291" s="15">
        <v>37315</v>
      </c>
      <c r="B1291" s="8">
        <v>2576.88</v>
      </c>
      <c r="C1291" s="8"/>
      <c r="D1291" s="8"/>
    </row>
    <row r="1292" spans="1:4" x14ac:dyDescent="0.25">
      <c r="A1292" s="15">
        <v>37316</v>
      </c>
      <c r="B1292" s="8">
        <v>2609.9</v>
      </c>
      <c r="C1292" s="8"/>
      <c r="D1292" s="8"/>
    </row>
    <row r="1293" spans="1:4" x14ac:dyDescent="0.25">
      <c r="A1293" s="15">
        <v>37319</v>
      </c>
      <c r="B1293" s="8">
        <v>2603.59</v>
      </c>
      <c r="C1293" s="8"/>
      <c r="D1293" s="8"/>
    </row>
    <row r="1294" spans="1:4" x14ac:dyDescent="0.25">
      <c r="A1294" s="15">
        <v>37320</v>
      </c>
      <c r="B1294" s="8">
        <v>2597.94</v>
      </c>
      <c r="C1294" s="8"/>
      <c r="D1294" s="8"/>
    </row>
    <row r="1295" spans="1:4" x14ac:dyDescent="0.25">
      <c r="A1295" s="15">
        <v>37321</v>
      </c>
      <c r="B1295" s="8">
        <v>2600.85</v>
      </c>
      <c r="C1295" s="8"/>
      <c r="D1295" s="8"/>
    </row>
    <row r="1296" spans="1:4" x14ac:dyDescent="0.25">
      <c r="A1296" s="15">
        <v>37322</v>
      </c>
      <c r="B1296" s="8">
        <v>2602.1</v>
      </c>
      <c r="C1296" s="8"/>
      <c r="D1296" s="8"/>
    </row>
    <row r="1297" spans="1:4" x14ac:dyDescent="0.25">
      <c r="A1297" s="15">
        <v>37323</v>
      </c>
      <c r="B1297" s="8">
        <v>2600.3000000000002</v>
      </c>
      <c r="C1297" s="8"/>
      <c r="D1297" s="8"/>
    </row>
    <row r="1298" spans="1:4" x14ac:dyDescent="0.25">
      <c r="A1298" s="15">
        <v>37326</v>
      </c>
      <c r="B1298" s="8">
        <v>2607.12</v>
      </c>
      <c r="C1298" s="8"/>
      <c r="D1298" s="8"/>
    </row>
    <row r="1299" spans="1:4" x14ac:dyDescent="0.25">
      <c r="A1299" s="15">
        <v>37327</v>
      </c>
      <c r="B1299" s="8">
        <v>2602.29</v>
      </c>
      <c r="C1299" s="8"/>
      <c r="D1299" s="8"/>
    </row>
    <row r="1300" spans="1:4" x14ac:dyDescent="0.25">
      <c r="A1300" s="15">
        <v>37328</v>
      </c>
      <c r="B1300" s="8">
        <v>2612.46</v>
      </c>
      <c r="C1300" s="8"/>
      <c r="D1300" s="8"/>
    </row>
    <row r="1301" spans="1:4" x14ac:dyDescent="0.25">
      <c r="A1301" s="15">
        <v>37329</v>
      </c>
      <c r="B1301" s="8">
        <v>2614.5500000000002</v>
      </c>
      <c r="C1301" s="8"/>
      <c r="D1301" s="8"/>
    </row>
    <row r="1302" spans="1:4" x14ac:dyDescent="0.25">
      <c r="A1302" s="15">
        <v>37330</v>
      </c>
      <c r="B1302" s="8">
        <v>2614.21</v>
      </c>
      <c r="C1302" s="8"/>
      <c r="D1302" s="8"/>
    </row>
    <row r="1303" spans="1:4" x14ac:dyDescent="0.25">
      <c r="A1303" s="15">
        <v>37333</v>
      </c>
      <c r="B1303" s="8">
        <v>2624.16</v>
      </c>
      <c r="C1303" s="8"/>
      <c r="D1303" s="8"/>
    </row>
    <row r="1304" spans="1:4" x14ac:dyDescent="0.25">
      <c r="A1304" s="15">
        <v>37334</v>
      </c>
      <c r="B1304" s="8">
        <v>2615.33</v>
      </c>
      <c r="C1304" s="8"/>
      <c r="D1304" s="8"/>
    </row>
    <row r="1305" spans="1:4" x14ac:dyDescent="0.25">
      <c r="A1305" s="15">
        <v>37335</v>
      </c>
      <c r="B1305" s="8">
        <v>2600.38</v>
      </c>
      <c r="C1305" s="8"/>
      <c r="D1305" s="8"/>
    </row>
    <row r="1306" spans="1:4" x14ac:dyDescent="0.25">
      <c r="A1306" s="15">
        <v>37336</v>
      </c>
      <c r="B1306" s="8">
        <v>2600.38</v>
      </c>
      <c r="C1306" s="8"/>
      <c r="D1306" s="8"/>
    </row>
    <row r="1307" spans="1:4" x14ac:dyDescent="0.25">
      <c r="A1307" s="15">
        <v>37337</v>
      </c>
      <c r="B1307" s="8">
        <v>2600.38</v>
      </c>
      <c r="C1307" s="8"/>
      <c r="D1307" s="8"/>
    </row>
    <row r="1308" spans="1:4" x14ac:dyDescent="0.25">
      <c r="A1308" s="15">
        <v>37340</v>
      </c>
      <c r="B1308" s="8">
        <v>2600.38</v>
      </c>
      <c r="C1308" s="8"/>
      <c r="D1308" s="8"/>
    </row>
    <row r="1309" spans="1:4" x14ac:dyDescent="0.25">
      <c r="A1309" s="15">
        <v>37341</v>
      </c>
      <c r="B1309" s="8">
        <v>2631.65</v>
      </c>
      <c r="C1309" s="8"/>
      <c r="D1309" s="8"/>
    </row>
    <row r="1310" spans="1:4" x14ac:dyDescent="0.25">
      <c r="A1310" s="15">
        <v>37342</v>
      </c>
      <c r="B1310" s="8">
        <v>2636.05</v>
      </c>
      <c r="C1310" s="8"/>
      <c r="D1310" s="8"/>
    </row>
    <row r="1311" spans="1:4" x14ac:dyDescent="0.25">
      <c r="A1311" s="15">
        <v>37343</v>
      </c>
      <c r="B1311" s="8">
        <v>2633.85</v>
      </c>
      <c r="C1311" s="8"/>
      <c r="D1311" s="8"/>
    </row>
    <row r="1312" spans="1:4" x14ac:dyDescent="0.25">
      <c r="A1312" s="15">
        <v>37344</v>
      </c>
      <c r="C1312" s="8"/>
      <c r="D1312" s="8"/>
    </row>
    <row r="1313" spans="1:4" x14ac:dyDescent="0.25">
      <c r="A1313" s="15">
        <v>37348</v>
      </c>
      <c r="B1313" s="8">
        <v>2646.52</v>
      </c>
      <c r="C1313" s="8"/>
      <c r="D1313" s="8"/>
    </row>
    <row r="1314" spans="1:4" x14ac:dyDescent="0.25">
      <c r="A1314" s="15">
        <v>37349</v>
      </c>
      <c r="B1314" s="8">
        <v>2646.46</v>
      </c>
      <c r="C1314" s="8"/>
      <c r="D1314" s="8"/>
    </row>
    <row r="1315" spans="1:4" x14ac:dyDescent="0.25">
      <c r="A1315" s="15">
        <v>37350</v>
      </c>
      <c r="B1315" s="8">
        <v>2647.59</v>
      </c>
      <c r="C1315" s="8"/>
      <c r="D1315" s="8"/>
    </row>
    <row r="1316" spans="1:4" x14ac:dyDescent="0.25">
      <c r="A1316" s="15">
        <v>37351</v>
      </c>
      <c r="B1316" s="8">
        <v>2648.56</v>
      </c>
      <c r="C1316" s="8"/>
      <c r="D1316" s="8"/>
    </row>
    <row r="1317" spans="1:4" x14ac:dyDescent="0.25">
      <c r="A1317" s="15">
        <v>37354</v>
      </c>
      <c r="B1317" s="8">
        <v>2648.56</v>
      </c>
      <c r="C1317" s="8"/>
      <c r="D1317" s="8"/>
    </row>
    <row r="1318" spans="1:4" x14ac:dyDescent="0.25">
      <c r="A1318" s="15">
        <v>37355</v>
      </c>
      <c r="B1318" s="8">
        <v>2648.12</v>
      </c>
      <c r="C1318" s="8"/>
      <c r="D1318" s="8"/>
    </row>
    <row r="1319" spans="1:4" x14ac:dyDescent="0.25">
      <c r="A1319" s="15">
        <v>37356</v>
      </c>
      <c r="B1319" s="8">
        <v>2647.84</v>
      </c>
      <c r="C1319" s="8"/>
      <c r="D1319" s="8"/>
    </row>
    <row r="1320" spans="1:4" x14ac:dyDescent="0.25">
      <c r="A1320" s="15">
        <v>37357</v>
      </c>
      <c r="B1320" s="8">
        <v>2646.38</v>
      </c>
      <c r="C1320" s="8"/>
      <c r="D1320" s="8"/>
    </row>
    <row r="1321" spans="1:4" x14ac:dyDescent="0.25">
      <c r="A1321" s="15">
        <v>37358</v>
      </c>
      <c r="B1321" s="8">
        <v>2630.97</v>
      </c>
      <c r="C1321" s="8"/>
      <c r="D1321" s="8"/>
    </row>
    <row r="1322" spans="1:4" x14ac:dyDescent="0.25">
      <c r="A1322" s="15">
        <v>37361</v>
      </c>
      <c r="B1322" s="8">
        <v>2633.94</v>
      </c>
      <c r="C1322" s="8"/>
      <c r="D1322" s="8"/>
    </row>
    <row r="1323" spans="1:4" x14ac:dyDescent="0.25">
      <c r="A1323" s="15">
        <v>37362</v>
      </c>
      <c r="B1323" s="8">
        <v>2630.28</v>
      </c>
      <c r="C1323" s="8"/>
      <c r="D1323" s="8"/>
    </row>
    <row r="1324" spans="1:4" x14ac:dyDescent="0.25">
      <c r="A1324" s="15">
        <v>37363</v>
      </c>
      <c r="B1324" s="8">
        <v>2629.43</v>
      </c>
      <c r="C1324" s="8"/>
      <c r="D1324" s="8"/>
    </row>
    <row r="1325" spans="1:4" x14ac:dyDescent="0.25">
      <c r="A1325" s="15">
        <v>37364</v>
      </c>
      <c r="B1325" s="8">
        <v>2629.18</v>
      </c>
      <c r="C1325" s="8"/>
      <c r="D1325" s="8"/>
    </row>
    <row r="1326" spans="1:4" x14ac:dyDescent="0.25">
      <c r="A1326" s="15">
        <v>37365</v>
      </c>
      <c r="B1326" s="8">
        <v>2645.12</v>
      </c>
      <c r="C1326" s="8"/>
      <c r="D1326" s="8"/>
    </row>
    <row r="1327" spans="1:4" x14ac:dyDescent="0.25">
      <c r="A1327" s="15">
        <v>37368</v>
      </c>
      <c r="B1327" s="8">
        <v>2643.83</v>
      </c>
      <c r="C1327" s="8"/>
      <c r="D1327" s="8"/>
    </row>
    <row r="1328" spans="1:4" x14ac:dyDescent="0.25">
      <c r="A1328" s="15">
        <v>37369</v>
      </c>
      <c r="B1328" s="8">
        <v>2640.82</v>
      </c>
      <c r="C1328" s="8"/>
      <c r="D1328" s="8"/>
    </row>
    <row r="1329" spans="1:4" x14ac:dyDescent="0.25">
      <c r="A1329" s="15">
        <v>37370</v>
      </c>
      <c r="B1329" s="8">
        <v>2629.32</v>
      </c>
      <c r="C1329" s="8"/>
      <c r="D1329" s="8"/>
    </row>
    <row r="1330" spans="1:4" x14ac:dyDescent="0.25">
      <c r="A1330" s="15">
        <v>37371</v>
      </c>
      <c r="B1330" s="8">
        <v>2631.3</v>
      </c>
      <c r="C1330" s="8"/>
      <c r="D1330" s="8"/>
    </row>
    <row r="1331" spans="1:4" x14ac:dyDescent="0.25">
      <c r="A1331" s="15">
        <v>37372</v>
      </c>
      <c r="B1331" s="8">
        <v>2594.89</v>
      </c>
      <c r="C1331" s="8"/>
      <c r="D1331" s="8"/>
    </row>
    <row r="1332" spans="1:4" x14ac:dyDescent="0.25">
      <c r="A1332" s="15">
        <v>37375</v>
      </c>
      <c r="B1332" s="8">
        <v>2592.91</v>
      </c>
      <c r="C1332" s="8"/>
      <c r="D1332" s="8"/>
    </row>
    <row r="1333" spans="1:4" x14ac:dyDescent="0.25">
      <c r="A1333" s="15">
        <v>37376</v>
      </c>
      <c r="B1333" s="8">
        <v>2588.15</v>
      </c>
      <c r="C1333" s="8"/>
      <c r="D1333" s="8"/>
    </row>
    <row r="1334" spans="1:4" x14ac:dyDescent="0.25">
      <c r="A1334" s="15">
        <v>37378</v>
      </c>
      <c r="B1334" s="8">
        <v>2589.38</v>
      </c>
      <c r="C1334" s="8"/>
      <c r="D1334" s="8"/>
    </row>
    <row r="1335" spans="1:4" x14ac:dyDescent="0.25">
      <c r="A1335" s="15">
        <v>37379</v>
      </c>
      <c r="B1335" s="8">
        <v>2592.96</v>
      </c>
      <c r="C1335" s="8"/>
      <c r="D1335" s="8"/>
    </row>
    <row r="1336" spans="1:4" x14ac:dyDescent="0.25">
      <c r="A1336" s="15">
        <v>37382</v>
      </c>
      <c r="B1336" s="8">
        <v>2593.54</v>
      </c>
      <c r="C1336" s="8"/>
      <c r="D1336" s="8"/>
    </row>
    <row r="1337" spans="1:4" x14ac:dyDescent="0.25">
      <c r="A1337" s="15">
        <v>37383</v>
      </c>
      <c r="B1337" s="8">
        <v>2595</v>
      </c>
      <c r="C1337" s="8"/>
      <c r="D1337" s="8"/>
    </row>
    <row r="1338" spans="1:4" x14ac:dyDescent="0.25">
      <c r="A1338" s="15">
        <v>37384</v>
      </c>
      <c r="B1338" s="8">
        <v>2595</v>
      </c>
      <c r="C1338" s="8"/>
      <c r="D1338" s="8"/>
    </row>
    <row r="1339" spans="1:4" x14ac:dyDescent="0.25">
      <c r="A1339" s="15">
        <v>37386</v>
      </c>
      <c r="B1339" s="8">
        <v>2597.75</v>
      </c>
      <c r="C1339" s="8"/>
      <c r="D1339" s="8"/>
    </row>
    <row r="1340" spans="1:4" x14ac:dyDescent="0.25">
      <c r="A1340" s="15">
        <v>37389</v>
      </c>
      <c r="B1340" s="8">
        <v>2594.1</v>
      </c>
      <c r="C1340" s="8"/>
      <c r="D1340" s="8"/>
    </row>
    <row r="1341" spans="1:4" x14ac:dyDescent="0.25">
      <c r="A1341" s="15">
        <v>37390</v>
      </c>
      <c r="B1341" s="8">
        <v>2596.4899999999998</v>
      </c>
      <c r="C1341" s="8"/>
      <c r="D1341" s="8"/>
    </row>
    <row r="1342" spans="1:4" x14ac:dyDescent="0.25">
      <c r="A1342" s="15">
        <v>37391</v>
      </c>
      <c r="B1342" s="8">
        <v>2594.66</v>
      </c>
      <c r="C1342" s="8"/>
      <c r="D1342" s="8"/>
    </row>
    <row r="1343" spans="1:4" x14ac:dyDescent="0.25">
      <c r="A1343" s="15">
        <v>37392</v>
      </c>
      <c r="B1343" s="8">
        <v>2598.84</v>
      </c>
      <c r="C1343" s="8"/>
      <c r="D1343" s="8"/>
    </row>
    <row r="1344" spans="1:4" x14ac:dyDescent="0.25">
      <c r="A1344" s="15">
        <v>37393</v>
      </c>
      <c r="B1344" s="8">
        <v>2598.5500000000002</v>
      </c>
      <c r="C1344" s="8"/>
      <c r="D1344" s="8"/>
    </row>
    <row r="1345" spans="1:4" x14ac:dyDescent="0.25">
      <c r="A1345" s="15">
        <v>37396</v>
      </c>
      <c r="B1345" s="8">
        <v>2599.29</v>
      </c>
      <c r="C1345" s="8"/>
      <c r="D1345" s="8"/>
    </row>
    <row r="1346" spans="1:4" x14ac:dyDescent="0.25">
      <c r="A1346" s="15">
        <v>37397</v>
      </c>
      <c r="B1346" s="8">
        <v>2599.62</v>
      </c>
      <c r="C1346" s="8"/>
      <c r="D1346" s="8"/>
    </row>
    <row r="1347" spans="1:4" x14ac:dyDescent="0.25">
      <c r="A1347" s="15">
        <v>37398</v>
      </c>
      <c r="B1347" s="8">
        <v>2599.62</v>
      </c>
      <c r="C1347" s="8"/>
      <c r="D1347" s="8"/>
    </row>
    <row r="1348" spans="1:4" x14ac:dyDescent="0.25">
      <c r="A1348" s="15">
        <v>37399</v>
      </c>
      <c r="B1348" s="8">
        <v>2600.1799999999998</v>
      </c>
      <c r="C1348" s="8"/>
      <c r="D1348" s="8"/>
    </row>
    <row r="1349" spans="1:4" x14ac:dyDescent="0.25">
      <c r="A1349" s="15">
        <v>37400</v>
      </c>
      <c r="B1349" s="8">
        <v>2600.1799999999998</v>
      </c>
      <c r="C1349" s="8"/>
      <c r="D1349" s="8"/>
    </row>
    <row r="1350" spans="1:4" x14ac:dyDescent="0.25">
      <c r="A1350" s="15">
        <v>37403</v>
      </c>
      <c r="B1350" s="8">
        <v>2600.61</v>
      </c>
      <c r="C1350" s="8"/>
      <c r="D1350" s="8"/>
    </row>
    <row r="1351" spans="1:4" x14ac:dyDescent="0.25">
      <c r="A1351" s="15">
        <v>37404</v>
      </c>
      <c r="B1351" s="8">
        <v>2597.83</v>
      </c>
      <c r="C1351" s="8"/>
      <c r="D1351" s="8"/>
    </row>
    <row r="1352" spans="1:4" x14ac:dyDescent="0.25">
      <c r="A1352" s="15">
        <v>37405</v>
      </c>
      <c r="B1352" s="8">
        <v>2601.63</v>
      </c>
      <c r="C1352" s="8"/>
      <c r="D1352" s="8"/>
    </row>
    <row r="1353" spans="1:4" x14ac:dyDescent="0.25">
      <c r="A1353" s="15">
        <v>37406</v>
      </c>
      <c r="B1353" s="8">
        <v>2599.71</v>
      </c>
      <c r="C1353" s="8"/>
      <c r="D1353" s="8"/>
    </row>
    <row r="1354" spans="1:4" x14ac:dyDescent="0.25">
      <c r="A1354" s="15">
        <v>37407</v>
      </c>
      <c r="B1354" s="8">
        <v>2602.0100000000002</v>
      </c>
      <c r="C1354" s="8"/>
      <c r="D1354" s="8"/>
    </row>
    <row r="1355" spans="1:4" x14ac:dyDescent="0.25">
      <c r="A1355" s="15">
        <v>37410</v>
      </c>
      <c r="B1355" s="8">
        <v>2605.81</v>
      </c>
      <c r="C1355" s="8"/>
      <c r="D1355" s="8"/>
    </row>
    <row r="1356" spans="1:4" x14ac:dyDescent="0.25">
      <c r="A1356" s="15">
        <v>37411</v>
      </c>
      <c r="B1356" s="8">
        <v>2604.6</v>
      </c>
      <c r="C1356" s="8"/>
      <c r="D1356" s="8"/>
    </row>
    <row r="1357" spans="1:4" x14ac:dyDescent="0.25">
      <c r="A1357" s="15">
        <v>37412</v>
      </c>
      <c r="B1357" s="8">
        <v>2596.21</v>
      </c>
      <c r="C1357" s="8"/>
      <c r="D1357" s="8"/>
    </row>
    <row r="1358" spans="1:4" x14ac:dyDescent="0.25">
      <c r="A1358" s="15">
        <v>37413</v>
      </c>
      <c r="B1358" s="8">
        <v>2604.8200000000002</v>
      </c>
      <c r="C1358" s="8"/>
      <c r="D1358" s="8"/>
    </row>
    <row r="1359" spans="1:4" x14ac:dyDescent="0.25">
      <c r="A1359" s="15">
        <v>37414</v>
      </c>
      <c r="B1359" s="8">
        <v>2605.2600000000002</v>
      </c>
      <c r="C1359" s="8"/>
      <c r="D1359" s="8"/>
    </row>
    <row r="1360" spans="1:4" x14ac:dyDescent="0.25">
      <c r="A1360" s="15">
        <v>37417</v>
      </c>
      <c r="B1360" s="8">
        <v>2604.9299999999998</v>
      </c>
      <c r="C1360" s="8"/>
      <c r="D1360" s="8"/>
    </row>
    <row r="1361" spans="1:4" x14ac:dyDescent="0.25">
      <c r="A1361" s="15">
        <v>37418</v>
      </c>
      <c r="B1361" s="8">
        <v>2622.41</v>
      </c>
      <c r="C1361" s="8"/>
      <c r="D1361" s="8"/>
    </row>
    <row r="1362" spans="1:4" x14ac:dyDescent="0.25">
      <c r="A1362" s="15">
        <v>37419</v>
      </c>
      <c r="B1362" s="8">
        <v>2620.7600000000002</v>
      </c>
      <c r="C1362" s="8"/>
      <c r="D1362" s="8"/>
    </row>
    <row r="1363" spans="1:4" x14ac:dyDescent="0.25">
      <c r="A1363" s="15">
        <v>37420</v>
      </c>
      <c r="B1363" s="8">
        <v>2600.0700000000002</v>
      </c>
      <c r="C1363" s="8"/>
      <c r="D1363" s="8"/>
    </row>
    <row r="1364" spans="1:4" x14ac:dyDescent="0.25">
      <c r="A1364" s="15">
        <v>37421</v>
      </c>
      <c r="B1364" s="8">
        <v>2558.23</v>
      </c>
      <c r="C1364" s="8"/>
      <c r="D1364" s="8"/>
    </row>
    <row r="1365" spans="1:4" x14ac:dyDescent="0.25">
      <c r="A1365" s="15">
        <v>37424</v>
      </c>
      <c r="B1365" s="8">
        <v>2549.4699999999998</v>
      </c>
      <c r="C1365" s="8"/>
      <c r="D1365" s="8"/>
    </row>
    <row r="1366" spans="1:4" x14ac:dyDescent="0.25">
      <c r="A1366" s="15">
        <v>37425</v>
      </c>
      <c r="B1366" s="8">
        <v>2549.58</v>
      </c>
      <c r="C1366" s="8"/>
      <c r="D1366" s="8"/>
    </row>
    <row r="1367" spans="1:4" x14ac:dyDescent="0.25">
      <c r="A1367" s="15">
        <v>37426</v>
      </c>
      <c r="B1367" s="8">
        <v>2534.8200000000002</v>
      </c>
      <c r="C1367" s="8"/>
      <c r="D1367" s="8"/>
    </row>
    <row r="1368" spans="1:4" x14ac:dyDescent="0.25">
      <c r="A1368" s="15">
        <v>37427</v>
      </c>
      <c r="B1368" s="8">
        <v>2536.13</v>
      </c>
      <c r="C1368" s="8"/>
      <c r="D1368" s="8"/>
    </row>
    <row r="1369" spans="1:4" x14ac:dyDescent="0.25">
      <c r="A1369" s="15">
        <v>37428</v>
      </c>
      <c r="B1369" s="8">
        <v>2530.84</v>
      </c>
      <c r="C1369" s="8"/>
      <c r="D1369" s="8"/>
    </row>
    <row r="1370" spans="1:4" x14ac:dyDescent="0.25">
      <c r="A1370" s="15">
        <v>37431</v>
      </c>
      <c r="B1370" s="8">
        <v>2503.11</v>
      </c>
      <c r="C1370" s="8"/>
      <c r="D1370" s="8"/>
    </row>
    <row r="1371" spans="1:4" x14ac:dyDescent="0.25">
      <c r="A1371" s="15">
        <v>37432</v>
      </c>
      <c r="B1371" s="8">
        <v>2510.9699999999998</v>
      </c>
      <c r="C1371" s="8"/>
      <c r="D1371" s="8"/>
    </row>
    <row r="1372" spans="1:4" x14ac:dyDescent="0.25">
      <c r="A1372" s="15">
        <v>37433</v>
      </c>
      <c r="B1372" s="8">
        <v>2482.71</v>
      </c>
      <c r="C1372" s="8"/>
      <c r="D1372" s="8"/>
    </row>
    <row r="1373" spans="1:4" x14ac:dyDescent="0.25">
      <c r="A1373" s="15">
        <v>37434</v>
      </c>
      <c r="B1373" s="8">
        <v>2488.48</v>
      </c>
      <c r="C1373" s="8"/>
      <c r="D1373" s="8"/>
    </row>
    <row r="1374" spans="1:4" x14ac:dyDescent="0.25">
      <c r="A1374" s="15">
        <v>37435</v>
      </c>
      <c r="B1374" s="8">
        <v>2532.9899999999998</v>
      </c>
      <c r="C1374" s="8"/>
      <c r="D1374" s="8"/>
    </row>
    <row r="1375" spans="1:4" x14ac:dyDescent="0.25">
      <c r="A1375" s="15">
        <v>37438</v>
      </c>
      <c r="C1375" s="8"/>
      <c r="D1375" s="8"/>
    </row>
    <row r="1376" spans="1:4" x14ac:dyDescent="0.25">
      <c r="A1376" s="15">
        <v>37439</v>
      </c>
      <c r="B1376" s="8">
        <v>2511.88</v>
      </c>
      <c r="C1376" s="8"/>
      <c r="D1376" s="8"/>
    </row>
    <row r="1377" spans="1:4" x14ac:dyDescent="0.25">
      <c r="A1377" s="15">
        <v>37440</v>
      </c>
      <c r="B1377" s="8">
        <v>2511.89</v>
      </c>
      <c r="C1377" s="8"/>
      <c r="D1377" s="8"/>
    </row>
    <row r="1378" spans="1:4" x14ac:dyDescent="0.25">
      <c r="A1378" s="15">
        <v>37441</v>
      </c>
      <c r="B1378" s="8">
        <v>2497.8200000000002</v>
      </c>
      <c r="C1378" s="8"/>
      <c r="D1378" s="8"/>
    </row>
    <row r="1379" spans="1:4" x14ac:dyDescent="0.25">
      <c r="A1379" s="15">
        <v>37442</v>
      </c>
      <c r="B1379" s="8">
        <v>2500.0300000000002</v>
      </c>
      <c r="C1379" s="8"/>
      <c r="D1379" s="8"/>
    </row>
    <row r="1380" spans="1:4" x14ac:dyDescent="0.25">
      <c r="A1380" s="15">
        <v>37445</v>
      </c>
      <c r="B1380" s="8">
        <v>2496.66</v>
      </c>
      <c r="C1380" s="8"/>
      <c r="D1380" s="8"/>
    </row>
    <row r="1381" spans="1:4" x14ac:dyDescent="0.25">
      <c r="A1381" s="15">
        <v>37446</v>
      </c>
      <c r="B1381" s="8">
        <v>2484.36</v>
      </c>
      <c r="C1381" s="8"/>
      <c r="D1381" s="8"/>
    </row>
    <row r="1382" spans="1:4" x14ac:dyDescent="0.25">
      <c r="A1382" s="15">
        <v>37447</v>
      </c>
      <c r="B1382" s="8">
        <v>2482.83</v>
      </c>
      <c r="C1382" s="8"/>
      <c r="D1382" s="8"/>
    </row>
    <row r="1383" spans="1:4" x14ac:dyDescent="0.25">
      <c r="A1383" s="15">
        <v>37448</v>
      </c>
      <c r="B1383" s="8">
        <v>2486.79</v>
      </c>
      <c r="C1383" s="8"/>
      <c r="D1383" s="8"/>
    </row>
    <row r="1384" spans="1:4" x14ac:dyDescent="0.25">
      <c r="A1384" s="15">
        <v>37449</v>
      </c>
      <c r="B1384" s="8">
        <v>2464.0500000000002</v>
      </c>
      <c r="C1384" s="8"/>
      <c r="D1384" s="8"/>
    </row>
    <row r="1385" spans="1:4" x14ac:dyDescent="0.25">
      <c r="A1385" s="15">
        <v>37454</v>
      </c>
      <c r="B1385" s="8">
        <v>2464.0500000000002</v>
      </c>
      <c r="C1385" s="8"/>
      <c r="D1385" s="8"/>
    </row>
    <row r="1386" spans="1:4" x14ac:dyDescent="0.25">
      <c r="A1386" s="15">
        <v>37455</v>
      </c>
      <c r="B1386" s="8">
        <v>2471</v>
      </c>
      <c r="C1386" s="8"/>
      <c r="D1386" s="8"/>
    </row>
    <row r="1387" spans="1:4" x14ac:dyDescent="0.25">
      <c r="A1387" s="15">
        <v>37456</v>
      </c>
      <c r="B1387" s="8">
        <v>2475.0700000000002</v>
      </c>
      <c r="C1387" s="8"/>
      <c r="D1387" s="8"/>
    </row>
    <row r="1388" spans="1:4" x14ac:dyDescent="0.25">
      <c r="A1388" s="15">
        <v>37459</v>
      </c>
      <c r="B1388" s="8">
        <v>2466.39</v>
      </c>
      <c r="C1388" s="8"/>
      <c r="D1388" s="8"/>
    </row>
    <row r="1389" spans="1:4" x14ac:dyDescent="0.25">
      <c r="A1389" s="15">
        <v>37460</v>
      </c>
      <c r="B1389" s="8">
        <v>2462.73</v>
      </c>
      <c r="C1389" s="8"/>
      <c r="D1389" s="8"/>
    </row>
    <row r="1390" spans="1:4" x14ac:dyDescent="0.25">
      <c r="A1390" s="15">
        <v>37461</v>
      </c>
      <c r="B1390" s="8">
        <v>2463.83</v>
      </c>
      <c r="C1390" s="8"/>
      <c r="D1390" s="8"/>
    </row>
    <row r="1391" spans="1:4" x14ac:dyDescent="0.25">
      <c r="A1391" s="15">
        <v>37462</v>
      </c>
      <c r="B1391" s="8">
        <v>2465.4699999999998</v>
      </c>
      <c r="C1391" s="8"/>
      <c r="D1391" s="8"/>
    </row>
    <row r="1392" spans="1:4" x14ac:dyDescent="0.25">
      <c r="A1392" s="15">
        <v>37463</v>
      </c>
      <c r="B1392" s="8">
        <v>2465.09</v>
      </c>
      <c r="C1392" s="8"/>
      <c r="D1392" s="8"/>
    </row>
    <row r="1393" spans="1:4" x14ac:dyDescent="0.25">
      <c r="A1393" s="15">
        <v>37466</v>
      </c>
      <c r="B1393" s="8">
        <v>2464.2399999999998</v>
      </c>
      <c r="C1393" s="8"/>
      <c r="D1393" s="8"/>
    </row>
    <row r="1394" spans="1:4" x14ac:dyDescent="0.25">
      <c r="A1394" s="15">
        <v>37467</v>
      </c>
      <c r="B1394" s="8">
        <v>2464.2399999999998</v>
      </c>
      <c r="C1394" s="8"/>
      <c r="D1394" s="8"/>
    </row>
    <row r="1395" spans="1:4" x14ac:dyDescent="0.25">
      <c r="A1395" s="15">
        <v>37468</v>
      </c>
      <c r="B1395" s="8">
        <v>2464.2399999999998</v>
      </c>
      <c r="C1395" s="8"/>
      <c r="D1395" s="8"/>
    </row>
    <row r="1396" spans="1:4" x14ac:dyDescent="0.25">
      <c r="A1396" s="15">
        <v>37469</v>
      </c>
      <c r="B1396" s="8">
        <v>2461.12</v>
      </c>
      <c r="C1396" s="8"/>
      <c r="D1396" s="8"/>
    </row>
    <row r="1397" spans="1:4" x14ac:dyDescent="0.25">
      <c r="A1397" s="15">
        <v>37470</v>
      </c>
      <c r="B1397" s="8">
        <v>2457.46</v>
      </c>
      <c r="C1397" s="8"/>
      <c r="D1397" s="8"/>
    </row>
    <row r="1398" spans="1:4" x14ac:dyDescent="0.25">
      <c r="A1398" s="15">
        <v>37473</v>
      </c>
      <c r="B1398" s="8">
        <v>2453.67</v>
      </c>
      <c r="C1398" s="8"/>
      <c r="D1398" s="8"/>
    </row>
    <row r="1399" spans="1:4" x14ac:dyDescent="0.25">
      <c r="A1399" s="15">
        <v>37474</v>
      </c>
      <c r="B1399" s="8">
        <v>2446.35</v>
      </c>
      <c r="C1399" s="8"/>
      <c r="D1399" s="8"/>
    </row>
    <row r="1400" spans="1:4" x14ac:dyDescent="0.25">
      <c r="A1400" s="15">
        <v>37475</v>
      </c>
      <c r="B1400" s="8">
        <v>2442.66</v>
      </c>
      <c r="C1400" s="8"/>
      <c r="D1400" s="8"/>
    </row>
    <row r="1401" spans="1:4" x14ac:dyDescent="0.25">
      <c r="A1401" s="15">
        <v>37476</v>
      </c>
      <c r="B1401" s="8">
        <v>2458.5100000000002</v>
      </c>
      <c r="C1401" s="8"/>
      <c r="D1401" s="8"/>
    </row>
    <row r="1402" spans="1:4" x14ac:dyDescent="0.25">
      <c r="A1402" s="15">
        <v>37477</v>
      </c>
      <c r="B1402" s="8">
        <v>2451.7800000000002</v>
      </c>
      <c r="C1402" s="8"/>
      <c r="D1402" s="8"/>
    </row>
    <row r="1403" spans="1:4" x14ac:dyDescent="0.25">
      <c r="A1403" s="15">
        <v>37480</v>
      </c>
      <c r="B1403" s="8">
        <v>2452.62</v>
      </c>
      <c r="C1403" s="8"/>
      <c r="D1403" s="8"/>
    </row>
    <row r="1404" spans="1:4" x14ac:dyDescent="0.25">
      <c r="A1404" s="15">
        <v>37481</v>
      </c>
      <c r="B1404" s="8">
        <v>2452.6</v>
      </c>
      <c r="C1404" s="8"/>
      <c r="D1404" s="8"/>
    </row>
    <row r="1405" spans="1:4" x14ac:dyDescent="0.25">
      <c r="A1405" s="15">
        <v>37482</v>
      </c>
      <c r="B1405" s="8">
        <v>2452.6</v>
      </c>
      <c r="C1405" s="8"/>
      <c r="D1405" s="8"/>
    </row>
    <row r="1406" spans="1:4" x14ac:dyDescent="0.25">
      <c r="A1406" s="15">
        <v>37483</v>
      </c>
      <c r="B1406" s="8">
        <v>2472.36</v>
      </c>
      <c r="C1406" s="8"/>
      <c r="D1406" s="8"/>
    </row>
    <row r="1407" spans="1:4" x14ac:dyDescent="0.25">
      <c r="A1407" s="15">
        <v>37484</v>
      </c>
      <c r="B1407" s="8">
        <v>2473.5300000000002</v>
      </c>
      <c r="C1407" s="8"/>
      <c r="D1407" s="8"/>
    </row>
    <row r="1408" spans="1:4" x14ac:dyDescent="0.25">
      <c r="A1408" s="15">
        <v>37487</v>
      </c>
      <c r="B1408" s="8">
        <v>2481.7600000000002</v>
      </c>
      <c r="C1408" s="8"/>
      <c r="D1408" s="8"/>
    </row>
    <row r="1409" spans="1:4" x14ac:dyDescent="0.25">
      <c r="A1409" s="15">
        <v>37488</v>
      </c>
      <c r="B1409" s="8">
        <v>2488.67</v>
      </c>
      <c r="C1409" s="8"/>
      <c r="D1409" s="8"/>
    </row>
    <row r="1410" spans="1:4" x14ac:dyDescent="0.25">
      <c r="A1410" s="15">
        <v>37489</v>
      </c>
      <c r="B1410" s="8">
        <v>2488.67</v>
      </c>
      <c r="C1410" s="8"/>
      <c r="D1410" s="8"/>
    </row>
    <row r="1411" spans="1:4" x14ac:dyDescent="0.25">
      <c r="A1411" s="15">
        <v>37490</v>
      </c>
      <c r="B1411" s="8">
        <v>2488.67</v>
      </c>
      <c r="C1411" s="8"/>
      <c r="D1411" s="8"/>
    </row>
    <row r="1412" spans="1:4" x14ac:dyDescent="0.25">
      <c r="A1412" s="15">
        <v>37491</v>
      </c>
      <c r="B1412" s="8">
        <v>2487.21</v>
      </c>
      <c r="C1412" s="8"/>
      <c r="D1412" s="8"/>
    </row>
    <row r="1413" spans="1:4" x14ac:dyDescent="0.25">
      <c r="A1413" s="15">
        <v>37494</v>
      </c>
      <c r="B1413" s="8">
        <v>2478.48</v>
      </c>
      <c r="C1413" s="8"/>
      <c r="D1413" s="8"/>
    </row>
    <row r="1414" spans="1:4" x14ac:dyDescent="0.25">
      <c r="A1414" s="15">
        <v>37495</v>
      </c>
      <c r="B1414" s="8">
        <v>2483.08</v>
      </c>
      <c r="C1414" s="8"/>
      <c r="D1414" s="8"/>
    </row>
    <row r="1415" spans="1:4" x14ac:dyDescent="0.25">
      <c r="A1415" s="15">
        <v>37496</v>
      </c>
      <c r="B1415" s="8">
        <v>2484.65</v>
      </c>
      <c r="C1415" s="8"/>
      <c r="D1415" s="8"/>
    </row>
    <row r="1416" spans="1:4" x14ac:dyDescent="0.25">
      <c r="A1416" s="15">
        <v>37497</v>
      </c>
      <c r="B1416" s="8">
        <v>2489.87</v>
      </c>
      <c r="C1416" s="8"/>
      <c r="D1416" s="8"/>
    </row>
    <row r="1417" spans="1:4" x14ac:dyDescent="0.25">
      <c r="A1417" s="15">
        <v>37498</v>
      </c>
      <c r="B1417" s="8">
        <v>2478.4699999999998</v>
      </c>
      <c r="C1417" s="8"/>
      <c r="D1417" s="8"/>
    </row>
    <row r="1418" spans="1:4" x14ac:dyDescent="0.25">
      <c r="A1418" s="15">
        <v>37501</v>
      </c>
      <c r="B1418" s="8">
        <v>2478.6</v>
      </c>
      <c r="C1418" s="8"/>
      <c r="D1418" s="8"/>
    </row>
    <row r="1419" spans="1:4" x14ac:dyDescent="0.25">
      <c r="A1419" s="15">
        <v>37502</v>
      </c>
      <c r="B1419" s="8">
        <v>2470.13</v>
      </c>
      <c r="C1419" s="8"/>
      <c r="D1419" s="8"/>
    </row>
    <row r="1420" spans="1:4" x14ac:dyDescent="0.25">
      <c r="A1420" s="15">
        <v>37503</v>
      </c>
      <c r="B1420" s="8">
        <v>2479.71</v>
      </c>
      <c r="C1420" s="8"/>
      <c r="D1420" s="8"/>
    </row>
    <row r="1421" spans="1:4" x14ac:dyDescent="0.25">
      <c r="A1421" s="15">
        <v>37504</v>
      </c>
      <c r="B1421" s="8">
        <v>2478.9499999999998</v>
      </c>
      <c r="C1421" s="8"/>
      <c r="D1421" s="8"/>
    </row>
    <row r="1422" spans="1:4" x14ac:dyDescent="0.25">
      <c r="A1422" s="15">
        <v>37505</v>
      </c>
      <c r="B1422" s="8">
        <v>2474.27</v>
      </c>
      <c r="C1422" s="8"/>
      <c r="D1422" s="8"/>
    </row>
    <row r="1423" spans="1:4" x14ac:dyDescent="0.25">
      <c r="A1423" s="15">
        <v>37508</v>
      </c>
      <c r="B1423" s="8">
        <v>2457.91</v>
      </c>
      <c r="C1423" s="8"/>
      <c r="D1423" s="8"/>
    </row>
    <row r="1424" spans="1:4" x14ac:dyDescent="0.25">
      <c r="A1424" s="15">
        <v>37509</v>
      </c>
      <c r="B1424" s="8">
        <v>2475.42</v>
      </c>
      <c r="C1424" s="8"/>
      <c r="D1424" s="8"/>
    </row>
    <row r="1425" spans="1:4" x14ac:dyDescent="0.25">
      <c r="A1425" s="15">
        <v>37510</v>
      </c>
      <c r="B1425" s="8">
        <v>2475.1799999999998</v>
      </c>
      <c r="C1425" s="8"/>
      <c r="D1425" s="8"/>
    </row>
    <row r="1426" spans="1:4" x14ac:dyDescent="0.25">
      <c r="A1426" s="15">
        <v>37511</v>
      </c>
      <c r="B1426" s="8">
        <v>2474.96</v>
      </c>
      <c r="C1426" s="8"/>
      <c r="D1426" s="8"/>
    </row>
    <row r="1427" spans="1:4" x14ac:dyDescent="0.25">
      <c r="A1427" s="15">
        <v>37512</v>
      </c>
      <c r="B1427" s="8">
        <v>2478.7600000000002</v>
      </c>
      <c r="C1427" s="8"/>
      <c r="D1427" s="8"/>
    </row>
    <row r="1428" spans="1:4" x14ac:dyDescent="0.25">
      <c r="A1428" s="15">
        <v>37515</v>
      </c>
      <c r="B1428" s="8">
        <v>2475.59</v>
      </c>
      <c r="C1428" s="8"/>
      <c r="D1428" s="8"/>
    </row>
    <row r="1429" spans="1:4" x14ac:dyDescent="0.25">
      <c r="A1429" s="15">
        <v>37516</v>
      </c>
      <c r="B1429" s="8">
        <v>2474.96</v>
      </c>
      <c r="C1429" s="8"/>
      <c r="D1429" s="8"/>
    </row>
    <row r="1430" spans="1:4" x14ac:dyDescent="0.25">
      <c r="A1430" s="15">
        <v>37517</v>
      </c>
      <c r="B1430" s="8">
        <v>2481.56</v>
      </c>
      <c r="C1430" s="8"/>
      <c r="D1430" s="8"/>
    </row>
    <row r="1431" spans="1:4" x14ac:dyDescent="0.25">
      <c r="A1431" s="15">
        <v>37518</v>
      </c>
      <c r="B1431" s="8">
        <v>2474.38</v>
      </c>
      <c r="C1431" s="8"/>
      <c r="D1431" s="8"/>
    </row>
    <row r="1432" spans="1:4" x14ac:dyDescent="0.25">
      <c r="A1432" s="15">
        <v>37519</v>
      </c>
      <c r="B1432" s="8">
        <v>2474.38</v>
      </c>
      <c r="C1432" s="8"/>
      <c r="D1432" s="8"/>
    </row>
    <row r="1433" spans="1:4" x14ac:dyDescent="0.25">
      <c r="A1433" s="15">
        <v>37522</v>
      </c>
      <c r="B1433" s="8">
        <v>2473.25</v>
      </c>
      <c r="C1433" s="8"/>
      <c r="D1433" s="8"/>
    </row>
    <row r="1434" spans="1:4" x14ac:dyDescent="0.25">
      <c r="A1434" s="15">
        <v>37523</v>
      </c>
      <c r="B1434" s="8">
        <v>2480.1999999999998</v>
      </c>
      <c r="C1434" s="8"/>
      <c r="D1434" s="8"/>
    </row>
    <row r="1435" spans="1:4" x14ac:dyDescent="0.25">
      <c r="A1435" s="15">
        <v>37524</v>
      </c>
      <c r="B1435" s="8">
        <v>2479.46</v>
      </c>
      <c r="C1435" s="8"/>
      <c r="D1435" s="8"/>
    </row>
    <row r="1436" spans="1:4" x14ac:dyDescent="0.25">
      <c r="A1436" s="15">
        <v>37525</v>
      </c>
      <c r="B1436" s="8">
        <v>2479.46</v>
      </c>
      <c r="C1436" s="8"/>
      <c r="D1436" s="8"/>
    </row>
    <row r="1437" spans="1:4" x14ac:dyDescent="0.25">
      <c r="A1437" s="15">
        <v>37526</v>
      </c>
      <c r="B1437" s="8">
        <v>2478.25</v>
      </c>
      <c r="C1437" s="8"/>
      <c r="D1437" s="8"/>
    </row>
    <row r="1438" spans="1:4" x14ac:dyDescent="0.25">
      <c r="A1438" s="15">
        <v>37531</v>
      </c>
      <c r="B1438" s="8">
        <v>2479.08</v>
      </c>
      <c r="C1438" s="8"/>
      <c r="D1438" s="8"/>
    </row>
    <row r="1439" spans="1:4" x14ac:dyDescent="0.25">
      <c r="A1439" s="15">
        <v>37532</v>
      </c>
      <c r="B1439" s="8">
        <v>2446.7800000000002</v>
      </c>
      <c r="C1439" s="8"/>
      <c r="D1439" s="8"/>
    </row>
    <row r="1440" spans="1:4" x14ac:dyDescent="0.25">
      <c r="A1440" s="15">
        <v>37533</v>
      </c>
      <c r="B1440" s="8">
        <v>2413.0700000000002</v>
      </c>
      <c r="C1440" s="8"/>
      <c r="D1440" s="8"/>
    </row>
    <row r="1441" spans="1:4" x14ac:dyDescent="0.25">
      <c r="A1441" s="15">
        <v>37536</v>
      </c>
      <c r="B1441" s="8">
        <v>2413.5500000000002</v>
      </c>
      <c r="C1441" s="8"/>
      <c r="D1441" s="8"/>
    </row>
    <row r="1442" spans="1:4" x14ac:dyDescent="0.25">
      <c r="A1442" s="15">
        <v>37537</v>
      </c>
      <c r="B1442" s="8">
        <v>2425.0500000000002</v>
      </c>
      <c r="C1442" s="8"/>
      <c r="D1442" s="8"/>
    </row>
    <row r="1443" spans="1:4" x14ac:dyDescent="0.25">
      <c r="A1443" s="15">
        <v>37538</v>
      </c>
      <c r="B1443" s="8">
        <v>2425.37</v>
      </c>
      <c r="C1443" s="8"/>
      <c r="D1443" s="8"/>
    </row>
    <row r="1444" spans="1:4" x14ac:dyDescent="0.25">
      <c r="A1444" s="15">
        <v>37539</v>
      </c>
      <c r="B1444" s="8">
        <v>2425.37</v>
      </c>
      <c r="C1444" s="8"/>
      <c r="D1444" s="8"/>
    </row>
    <row r="1445" spans="1:4" x14ac:dyDescent="0.25">
      <c r="A1445" s="15">
        <v>37540</v>
      </c>
      <c r="B1445" s="8">
        <v>2440.92</v>
      </c>
      <c r="C1445" s="8"/>
      <c r="D1445" s="8"/>
    </row>
    <row r="1446" spans="1:4" x14ac:dyDescent="0.25">
      <c r="A1446" s="15" t="s">
        <v>11</v>
      </c>
      <c r="C1446" s="8"/>
      <c r="D1446" s="8"/>
    </row>
    <row r="1447" spans="1:4" x14ac:dyDescent="0.25">
      <c r="A1447" s="15">
        <v>37543</v>
      </c>
      <c r="B1447" s="8">
        <v>2440.5</v>
      </c>
      <c r="C1447" s="8"/>
      <c r="D1447" s="8"/>
    </row>
    <row r="1448" spans="1:4" x14ac:dyDescent="0.25">
      <c r="A1448" s="15">
        <v>37544</v>
      </c>
      <c r="B1448" s="8">
        <v>2447.2600000000002</v>
      </c>
      <c r="C1448" s="8"/>
      <c r="D1448" s="8"/>
    </row>
    <row r="1449" spans="1:4" x14ac:dyDescent="0.25">
      <c r="A1449" s="15">
        <v>37545</v>
      </c>
      <c r="B1449" s="8">
        <v>2447.2600000000002</v>
      </c>
      <c r="C1449" s="8"/>
      <c r="D1449" s="8"/>
    </row>
    <row r="1450" spans="1:4" x14ac:dyDescent="0.25">
      <c r="A1450" s="15">
        <v>37546</v>
      </c>
      <c r="B1450" s="8">
        <v>2449.9</v>
      </c>
      <c r="C1450" s="8"/>
      <c r="D1450" s="8"/>
    </row>
    <row r="1451" spans="1:4" x14ac:dyDescent="0.25">
      <c r="A1451" s="15">
        <v>37547</v>
      </c>
      <c r="B1451" s="8">
        <v>2455</v>
      </c>
      <c r="C1451" s="8"/>
      <c r="D1451" s="8"/>
    </row>
    <row r="1452" spans="1:4" x14ac:dyDescent="0.25">
      <c r="A1452" s="15">
        <v>37550</v>
      </c>
      <c r="B1452" s="8">
        <v>2455.25</v>
      </c>
      <c r="C1452" s="8"/>
      <c r="D1452" s="8"/>
    </row>
    <row r="1453" spans="1:4" x14ac:dyDescent="0.25">
      <c r="A1453" s="15">
        <v>37551</v>
      </c>
      <c r="B1453" s="8">
        <v>2457.5500000000002</v>
      </c>
      <c r="C1453" s="8"/>
      <c r="D1453" s="8"/>
    </row>
    <row r="1454" spans="1:4" x14ac:dyDescent="0.25">
      <c r="A1454" s="15">
        <v>37552</v>
      </c>
      <c r="B1454" s="8">
        <v>2457.11</v>
      </c>
      <c r="C1454" s="8"/>
      <c r="D1454" s="8"/>
    </row>
    <row r="1455" spans="1:4" x14ac:dyDescent="0.25">
      <c r="A1455" s="15">
        <v>37553</v>
      </c>
      <c r="B1455" s="8">
        <v>2462.7800000000002</v>
      </c>
      <c r="C1455" s="8"/>
      <c r="D1455" s="8"/>
    </row>
    <row r="1456" spans="1:4" x14ac:dyDescent="0.25">
      <c r="A1456" s="15">
        <v>37554</v>
      </c>
      <c r="B1456" s="8">
        <v>2467.0300000000002</v>
      </c>
      <c r="C1456" s="8"/>
      <c r="D1456" s="8"/>
    </row>
    <row r="1457" spans="1:4" x14ac:dyDescent="0.25">
      <c r="A1457" s="15">
        <v>37557</v>
      </c>
      <c r="B1457" s="8">
        <v>2450.7199999999998</v>
      </c>
      <c r="C1457" s="8"/>
      <c r="D1457" s="8"/>
    </row>
    <row r="1458" spans="1:4" x14ac:dyDescent="0.25">
      <c r="A1458" s="15">
        <v>37558</v>
      </c>
      <c r="B1458" s="8">
        <v>2450.7199999999998</v>
      </c>
      <c r="C1458" s="8"/>
      <c r="D1458" s="8"/>
    </row>
    <row r="1459" spans="1:4" x14ac:dyDescent="0.25">
      <c r="A1459" s="15">
        <v>37559</v>
      </c>
      <c r="B1459" s="8">
        <v>2439.96</v>
      </c>
      <c r="C1459" s="8"/>
      <c r="D1459" s="8"/>
    </row>
    <row r="1460" spans="1:4" x14ac:dyDescent="0.25">
      <c r="A1460" s="15">
        <v>37560</v>
      </c>
      <c r="B1460" s="8">
        <v>2431.69</v>
      </c>
      <c r="C1460" s="8"/>
      <c r="D1460" s="8"/>
    </row>
    <row r="1461" spans="1:4" x14ac:dyDescent="0.25">
      <c r="A1461" s="15">
        <v>37561</v>
      </c>
      <c r="B1461" s="8">
        <v>2447.9699999999998</v>
      </c>
      <c r="C1461" s="8"/>
      <c r="D1461" s="8"/>
    </row>
    <row r="1462" spans="1:4" x14ac:dyDescent="0.25">
      <c r="A1462" s="15">
        <v>37564</v>
      </c>
      <c r="B1462" s="8">
        <v>2455.2800000000002</v>
      </c>
      <c r="C1462" s="8"/>
      <c r="D1462" s="8"/>
    </row>
    <row r="1463" spans="1:4" x14ac:dyDescent="0.25">
      <c r="A1463" s="15">
        <v>37565</v>
      </c>
      <c r="B1463" s="8">
        <v>2463.08</v>
      </c>
      <c r="C1463" s="8"/>
      <c r="D1463" s="8"/>
    </row>
    <row r="1464" spans="1:4" x14ac:dyDescent="0.25">
      <c r="A1464" s="15">
        <v>37566</v>
      </c>
      <c r="B1464" s="8">
        <v>2463.67</v>
      </c>
      <c r="C1464" s="8"/>
      <c r="D1464" s="8"/>
    </row>
    <row r="1465" spans="1:4" x14ac:dyDescent="0.25">
      <c r="A1465" s="15">
        <v>37567</v>
      </c>
      <c r="B1465" s="8">
        <v>2463.4699999999998</v>
      </c>
      <c r="C1465" s="8"/>
      <c r="D1465" s="8"/>
    </row>
    <row r="1466" spans="1:4" x14ac:dyDescent="0.25">
      <c r="A1466" s="15">
        <v>37568</v>
      </c>
      <c r="B1466" s="8">
        <v>2479.67</v>
      </c>
      <c r="C1466" s="8"/>
      <c r="D1466" s="8"/>
    </row>
    <row r="1467" spans="1:4" x14ac:dyDescent="0.25">
      <c r="A1467" s="15">
        <v>37571</v>
      </c>
      <c r="B1467" s="8">
        <v>2470.31</v>
      </c>
      <c r="C1467" s="8"/>
      <c r="D1467" s="8"/>
    </row>
    <row r="1468" spans="1:4" x14ac:dyDescent="0.25">
      <c r="A1468" s="15">
        <v>37572</v>
      </c>
      <c r="B1468" s="8">
        <v>2472.81</v>
      </c>
      <c r="C1468" s="8"/>
      <c r="D1468" s="8"/>
    </row>
    <row r="1469" spans="1:4" x14ac:dyDescent="0.25">
      <c r="A1469" s="15">
        <v>37573</v>
      </c>
      <c r="B1469" s="8">
        <v>2481.0300000000002</v>
      </c>
      <c r="C1469" s="8"/>
      <c r="D1469" s="8"/>
    </row>
    <row r="1470" spans="1:4" x14ac:dyDescent="0.25">
      <c r="A1470" s="15">
        <v>37574</v>
      </c>
      <c r="B1470" s="8">
        <v>2482.79</v>
      </c>
      <c r="C1470" s="8"/>
      <c r="D1470" s="8"/>
    </row>
    <row r="1471" spans="1:4" x14ac:dyDescent="0.25">
      <c r="A1471" s="15">
        <v>37575</v>
      </c>
      <c r="B1471" s="8">
        <v>2487.83</v>
      </c>
      <c r="C1471" s="8"/>
      <c r="D1471" s="8"/>
    </row>
    <row r="1472" spans="1:4" x14ac:dyDescent="0.25">
      <c r="A1472" s="15">
        <v>37578</v>
      </c>
      <c r="B1472" s="8">
        <v>2491.65</v>
      </c>
      <c r="C1472" s="8"/>
      <c r="D1472" s="8"/>
    </row>
    <row r="1473" spans="1:4" x14ac:dyDescent="0.25">
      <c r="A1473" s="15">
        <v>37579</v>
      </c>
      <c r="B1473" s="8">
        <v>2506.2800000000002</v>
      </c>
      <c r="C1473" s="8"/>
      <c r="D1473" s="8"/>
    </row>
    <row r="1474" spans="1:4" x14ac:dyDescent="0.25">
      <c r="A1474" s="15">
        <v>37580</v>
      </c>
      <c r="B1474" s="8">
        <v>2517.4</v>
      </c>
      <c r="C1474" s="8"/>
      <c r="D1474" s="8"/>
    </row>
    <row r="1475" spans="1:4" x14ac:dyDescent="0.25">
      <c r="A1475" s="15">
        <v>37581</v>
      </c>
      <c r="B1475" s="8">
        <v>2509.56</v>
      </c>
      <c r="C1475" s="8"/>
      <c r="D1475" s="8"/>
    </row>
    <row r="1476" spans="1:4" x14ac:dyDescent="0.25">
      <c r="A1476" s="15">
        <v>37582</v>
      </c>
      <c r="B1476" s="8">
        <v>2509.59</v>
      </c>
      <c r="C1476" s="8"/>
      <c r="D1476" s="8"/>
    </row>
    <row r="1477" spans="1:4" x14ac:dyDescent="0.25">
      <c r="A1477" s="15">
        <v>37585</v>
      </c>
      <c r="B1477" s="8">
        <v>2510.59</v>
      </c>
      <c r="C1477" s="8"/>
      <c r="D1477" s="8"/>
    </row>
    <row r="1478" spans="1:4" x14ac:dyDescent="0.25">
      <c r="A1478" s="15">
        <v>37586</v>
      </c>
      <c r="B1478" s="8">
        <v>2525.5500000000002</v>
      </c>
      <c r="C1478" s="8"/>
      <c r="D1478" s="8"/>
    </row>
    <row r="1479" spans="1:4" x14ac:dyDescent="0.25">
      <c r="A1479" s="15">
        <v>37587</v>
      </c>
      <c r="B1479" s="8">
        <v>2525.4</v>
      </c>
      <c r="C1479" s="8"/>
      <c r="D1479" s="8"/>
    </row>
    <row r="1480" spans="1:4" x14ac:dyDescent="0.25">
      <c r="A1480" s="15">
        <v>37588</v>
      </c>
      <c r="B1480" s="8">
        <v>2519.89</v>
      </c>
      <c r="C1480" s="8"/>
      <c r="D1480" s="8"/>
    </row>
    <row r="1481" spans="1:4" x14ac:dyDescent="0.25">
      <c r="A1481" s="15">
        <v>37589</v>
      </c>
      <c r="B1481" s="8">
        <v>2520.46</v>
      </c>
      <c r="C1481" s="8"/>
      <c r="D1481" s="8"/>
    </row>
    <row r="1482" spans="1:4" x14ac:dyDescent="0.25">
      <c r="A1482" s="15">
        <v>37592</v>
      </c>
      <c r="B1482" s="8">
        <v>2511.67</v>
      </c>
      <c r="C1482" s="8"/>
      <c r="D1482" s="8"/>
    </row>
    <row r="1483" spans="1:4" x14ac:dyDescent="0.25">
      <c r="A1483" s="15">
        <v>37594</v>
      </c>
      <c r="B1483" s="8">
        <v>2509.09</v>
      </c>
      <c r="C1483" s="8"/>
      <c r="D1483" s="8"/>
    </row>
    <row r="1484" spans="1:4" x14ac:dyDescent="0.25">
      <c r="A1484" s="15">
        <v>37595</v>
      </c>
      <c r="B1484" s="8">
        <v>2509.2399999999998</v>
      </c>
      <c r="C1484" s="8"/>
      <c r="D1484" s="8"/>
    </row>
    <row r="1485" spans="1:4" x14ac:dyDescent="0.25">
      <c r="A1485" s="15">
        <v>37596</v>
      </c>
      <c r="B1485" s="8">
        <v>2508.33</v>
      </c>
      <c r="C1485" s="8"/>
      <c r="D1485" s="8"/>
    </row>
    <row r="1486" spans="1:4" x14ac:dyDescent="0.25">
      <c r="A1486" s="15">
        <v>37599</v>
      </c>
      <c r="B1486" s="8">
        <v>2507.46</v>
      </c>
      <c r="C1486" s="8"/>
      <c r="D1486" s="8"/>
    </row>
    <row r="1487" spans="1:4" x14ac:dyDescent="0.25">
      <c r="A1487" s="15">
        <v>37600</v>
      </c>
      <c r="B1487" s="8">
        <v>2499.15</v>
      </c>
      <c r="C1487" s="8"/>
      <c r="D1487" s="8"/>
    </row>
    <row r="1488" spans="1:4" x14ac:dyDescent="0.25">
      <c r="A1488" s="15">
        <v>37601</v>
      </c>
      <c r="B1488" s="8">
        <v>2534.4899999999998</v>
      </c>
      <c r="C1488" s="8"/>
      <c r="D1488" s="8"/>
    </row>
    <row r="1489" spans="1:4" x14ac:dyDescent="0.25">
      <c r="A1489" s="15">
        <v>37602</v>
      </c>
      <c r="B1489" s="8">
        <v>2500.5500000000002</v>
      </c>
      <c r="C1489" s="8"/>
      <c r="D1489" s="8"/>
    </row>
    <row r="1490" spans="1:4" x14ac:dyDescent="0.25">
      <c r="A1490" s="15">
        <v>37603</v>
      </c>
      <c r="B1490" s="8">
        <v>2498.96</v>
      </c>
      <c r="C1490" s="8"/>
      <c r="D1490" s="8"/>
    </row>
    <row r="1491" spans="1:4" x14ac:dyDescent="0.25">
      <c r="A1491" s="15">
        <v>37606</v>
      </c>
      <c r="B1491" s="8">
        <v>2481.06</v>
      </c>
      <c r="C1491" s="8"/>
      <c r="D1491" s="8"/>
    </row>
    <row r="1492" spans="1:4" x14ac:dyDescent="0.25">
      <c r="A1492" s="15">
        <v>37607</v>
      </c>
      <c r="B1492" s="8">
        <v>2473.64</v>
      </c>
      <c r="C1492" s="8"/>
      <c r="D1492" s="8"/>
    </row>
    <row r="1493" spans="1:4" x14ac:dyDescent="0.25">
      <c r="A1493" s="15">
        <v>37608</v>
      </c>
      <c r="B1493" s="8">
        <v>2465.11</v>
      </c>
      <c r="C1493" s="8"/>
      <c r="D1493" s="8"/>
    </row>
    <row r="1494" spans="1:4" x14ac:dyDescent="0.25">
      <c r="A1494" s="15">
        <v>37609</v>
      </c>
      <c r="B1494" s="8">
        <v>2462.5100000000002</v>
      </c>
      <c r="C1494" s="8"/>
      <c r="D1494" s="8"/>
    </row>
    <row r="1495" spans="1:4" x14ac:dyDescent="0.25">
      <c r="A1495" s="15">
        <v>37610</v>
      </c>
      <c r="B1495" s="8">
        <v>2465.52</v>
      </c>
      <c r="C1495" s="8"/>
      <c r="D1495" s="8"/>
    </row>
    <row r="1496" spans="1:4" x14ac:dyDescent="0.25">
      <c r="A1496" s="15">
        <v>37613</v>
      </c>
      <c r="B1496" s="8">
        <v>2500.7399999999998</v>
      </c>
      <c r="C1496" s="8"/>
      <c r="D1496" s="8"/>
    </row>
    <row r="1497" spans="1:4" x14ac:dyDescent="0.25">
      <c r="A1497" s="15">
        <v>37614</v>
      </c>
      <c r="B1497" s="8">
        <v>2500.7399999999998</v>
      </c>
      <c r="C1497" s="8"/>
      <c r="D1497" s="8"/>
    </row>
    <row r="1498" spans="1:4" x14ac:dyDescent="0.25">
      <c r="A1498" s="15">
        <v>37617</v>
      </c>
      <c r="B1498" s="8">
        <v>2496.8200000000002</v>
      </c>
      <c r="C1498" s="8"/>
      <c r="D1498" s="8"/>
    </row>
    <row r="1499" spans="1:4" x14ac:dyDescent="0.25">
      <c r="A1499" s="15">
        <v>37620</v>
      </c>
      <c r="B1499" s="8">
        <v>2501.41</v>
      </c>
      <c r="C1499" s="8"/>
      <c r="D1499" s="8"/>
    </row>
    <row r="1500" spans="1:4" x14ac:dyDescent="0.25">
      <c r="A1500" s="15">
        <v>37621</v>
      </c>
      <c r="B1500" s="8">
        <v>2493.0300000000002</v>
      </c>
      <c r="C1500" s="8"/>
      <c r="D1500" s="8"/>
    </row>
    <row r="1501" spans="1:4" x14ac:dyDescent="0.25">
      <c r="A1501" s="15">
        <v>37624</v>
      </c>
      <c r="B1501" s="8">
        <v>2490.27</v>
      </c>
      <c r="C1501" s="8"/>
      <c r="D1501" s="8"/>
    </row>
    <row r="1502" spans="1:4" x14ac:dyDescent="0.25">
      <c r="A1502" s="15">
        <v>37627</v>
      </c>
      <c r="B1502" s="8">
        <v>2487.5700000000002</v>
      </c>
      <c r="C1502" s="8"/>
      <c r="D1502" s="8"/>
    </row>
    <row r="1503" spans="1:4" x14ac:dyDescent="0.25">
      <c r="A1503" s="15">
        <v>37628</v>
      </c>
      <c r="B1503" s="8">
        <v>2487.5700000000002</v>
      </c>
      <c r="C1503" s="8"/>
      <c r="D1503" s="8"/>
    </row>
    <row r="1504" spans="1:4" x14ac:dyDescent="0.25">
      <c r="A1504" s="15">
        <v>37629</v>
      </c>
      <c r="B1504" s="8">
        <v>2486.38</v>
      </c>
      <c r="C1504" s="8"/>
      <c r="D1504" s="8"/>
    </row>
    <row r="1505" spans="1:4" x14ac:dyDescent="0.25">
      <c r="A1505" s="15">
        <v>37630</v>
      </c>
      <c r="B1505" s="8">
        <v>2470.21</v>
      </c>
      <c r="C1505" s="8"/>
      <c r="D1505" s="8"/>
    </row>
    <row r="1506" spans="1:4" x14ac:dyDescent="0.25">
      <c r="A1506" s="15">
        <v>37631</v>
      </c>
      <c r="B1506" s="8">
        <v>2461.98</v>
      </c>
      <c r="C1506" s="8"/>
      <c r="D1506" s="8"/>
    </row>
    <row r="1507" spans="1:4" x14ac:dyDescent="0.25">
      <c r="A1507" s="15">
        <v>37634</v>
      </c>
      <c r="B1507" s="8">
        <v>2447.46</v>
      </c>
      <c r="C1507" s="8"/>
      <c r="D1507" s="8"/>
    </row>
    <row r="1508" spans="1:4" x14ac:dyDescent="0.25">
      <c r="A1508" s="15">
        <v>37635</v>
      </c>
      <c r="B1508" s="8">
        <v>2448.1</v>
      </c>
      <c r="C1508" s="8"/>
      <c r="D1508" s="8"/>
    </row>
    <row r="1509" spans="1:4" x14ac:dyDescent="0.25">
      <c r="A1509" s="15">
        <v>37636</v>
      </c>
      <c r="B1509" s="8">
        <v>2446.5</v>
      </c>
      <c r="C1509" s="8"/>
      <c r="D1509" s="8"/>
    </row>
    <row r="1510" spans="1:4" x14ac:dyDescent="0.25">
      <c r="A1510" s="15">
        <v>37637</v>
      </c>
      <c r="B1510" s="8">
        <v>2445</v>
      </c>
      <c r="C1510" s="8"/>
      <c r="D1510" s="8"/>
    </row>
    <row r="1511" spans="1:4" x14ac:dyDescent="0.25">
      <c r="A1511" s="15">
        <v>37638</v>
      </c>
      <c r="B1511" s="8">
        <v>2433.3000000000002</v>
      </c>
      <c r="C1511" s="8"/>
      <c r="D1511" s="8"/>
    </row>
    <row r="1512" spans="1:4" x14ac:dyDescent="0.25">
      <c r="A1512" s="15">
        <v>37641</v>
      </c>
      <c r="B1512" s="8">
        <v>2431.8000000000002</v>
      </c>
      <c r="C1512" s="8"/>
      <c r="D1512" s="8"/>
    </row>
    <row r="1513" spans="1:4" x14ac:dyDescent="0.25">
      <c r="A1513" s="15">
        <v>37642</v>
      </c>
      <c r="B1513" s="8">
        <v>2435.52</v>
      </c>
      <c r="C1513" s="8"/>
      <c r="D1513" s="8"/>
    </row>
    <row r="1514" spans="1:4" x14ac:dyDescent="0.25">
      <c r="A1514" s="15">
        <v>37643</v>
      </c>
      <c r="B1514" s="8">
        <v>2435.21</v>
      </c>
      <c r="C1514" s="8"/>
      <c r="D1514" s="8"/>
    </row>
    <row r="1515" spans="1:4" x14ac:dyDescent="0.25">
      <c r="A1515" s="15">
        <v>37644</v>
      </c>
      <c r="B1515" s="8">
        <v>2435.21</v>
      </c>
      <c r="C1515" s="8"/>
      <c r="D1515" s="8"/>
    </row>
    <row r="1516" spans="1:4" x14ac:dyDescent="0.25">
      <c r="A1516" s="15">
        <v>37645</v>
      </c>
      <c r="B1516" s="8">
        <v>2437.0300000000002</v>
      </c>
      <c r="C1516" s="8"/>
      <c r="D1516" s="8"/>
    </row>
    <row r="1517" spans="1:4" x14ac:dyDescent="0.25">
      <c r="A1517" s="15">
        <v>37646</v>
      </c>
      <c r="C1517" s="8"/>
      <c r="D1517" s="8"/>
    </row>
    <row r="1518" spans="1:4" x14ac:dyDescent="0.25">
      <c r="A1518" s="15">
        <v>37648</v>
      </c>
      <c r="B1518" s="8">
        <v>2436.9899999999998</v>
      </c>
      <c r="C1518" s="8"/>
      <c r="D1518" s="8"/>
    </row>
    <row r="1519" spans="1:4" x14ac:dyDescent="0.25">
      <c r="A1519" s="15">
        <v>37649</v>
      </c>
      <c r="B1519" s="8">
        <v>2436.9899999999998</v>
      </c>
      <c r="C1519" s="8"/>
      <c r="D1519" s="8"/>
    </row>
    <row r="1520" spans="1:4" x14ac:dyDescent="0.25">
      <c r="A1520" s="15">
        <v>37650</v>
      </c>
      <c r="B1520" s="8">
        <v>2420.2199999999998</v>
      </c>
      <c r="C1520" s="8"/>
      <c r="D1520" s="8"/>
    </row>
    <row r="1521" spans="1:4" x14ac:dyDescent="0.25">
      <c r="A1521" s="15">
        <v>37651</v>
      </c>
      <c r="B1521" s="8">
        <v>2413.41</v>
      </c>
      <c r="C1521" s="8"/>
      <c r="D1521" s="8"/>
    </row>
    <row r="1522" spans="1:4" x14ac:dyDescent="0.25">
      <c r="A1522" s="15">
        <v>37652</v>
      </c>
      <c r="B1522" s="8">
        <v>2421.4499999999998</v>
      </c>
      <c r="C1522" s="8"/>
      <c r="D1522" s="8"/>
    </row>
    <row r="1523" spans="1:4" x14ac:dyDescent="0.25">
      <c r="A1523" s="15">
        <v>37655</v>
      </c>
      <c r="B1523" s="8">
        <v>2420.5300000000002</v>
      </c>
      <c r="C1523" s="8"/>
      <c r="D1523" s="8"/>
    </row>
    <row r="1524" spans="1:4" x14ac:dyDescent="0.25">
      <c r="A1524" s="15">
        <v>37656</v>
      </c>
      <c r="B1524" s="8">
        <v>2388.85</v>
      </c>
      <c r="C1524" s="8"/>
      <c r="D1524" s="8"/>
    </row>
    <row r="1525" spans="1:4" x14ac:dyDescent="0.25">
      <c r="A1525" s="15">
        <v>37657</v>
      </c>
      <c r="B1525" s="8">
        <v>2370.21</v>
      </c>
      <c r="C1525" s="8"/>
      <c r="D1525" s="8"/>
    </row>
    <row r="1526" spans="1:4" x14ac:dyDescent="0.25">
      <c r="A1526" s="15">
        <v>37658</v>
      </c>
      <c r="B1526" s="8">
        <v>2353.2399999999998</v>
      </c>
      <c r="C1526" s="8"/>
      <c r="D1526" s="8"/>
    </row>
    <row r="1527" spans="1:4" x14ac:dyDescent="0.25">
      <c r="A1527" s="15">
        <v>37659</v>
      </c>
      <c r="B1527" s="8">
        <v>2353.2399999999998</v>
      </c>
      <c r="C1527" s="8"/>
      <c r="D1527" s="8"/>
    </row>
    <row r="1528" spans="1:4" x14ac:dyDescent="0.25">
      <c r="A1528" s="15">
        <v>37662</v>
      </c>
      <c r="B1528" s="8">
        <v>2346.4299999999998</v>
      </c>
      <c r="C1528" s="8"/>
      <c r="D1528" s="8"/>
    </row>
    <row r="1529" spans="1:4" x14ac:dyDescent="0.25">
      <c r="A1529" s="15">
        <v>37663</v>
      </c>
      <c r="B1529" s="8">
        <v>2338.91</v>
      </c>
      <c r="C1529" s="8"/>
      <c r="D1529" s="8"/>
    </row>
    <row r="1530" spans="1:4" x14ac:dyDescent="0.25">
      <c r="A1530" s="15">
        <v>37664</v>
      </c>
      <c r="B1530" s="8">
        <v>2328.83</v>
      </c>
      <c r="C1530" s="8"/>
      <c r="D1530" s="8"/>
    </row>
    <row r="1531" spans="1:4" x14ac:dyDescent="0.25">
      <c r="A1531" s="15">
        <v>37665</v>
      </c>
      <c r="B1531" s="8">
        <v>2327.48</v>
      </c>
      <c r="C1531" s="8"/>
      <c r="D1531" s="8"/>
    </row>
    <row r="1532" spans="1:4" x14ac:dyDescent="0.25">
      <c r="A1532" s="15">
        <v>37666</v>
      </c>
      <c r="B1532" s="8">
        <v>2325.84</v>
      </c>
      <c r="C1532" s="8"/>
      <c r="D1532" s="8"/>
    </row>
    <row r="1533" spans="1:4" x14ac:dyDescent="0.25">
      <c r="A1533" s="15">
        <v>37669</v>
      </c>
      <c r="B1533" s="8">
        <v>2315.5500000000002</v>
      </c>
      <c r="C1533" s="8"/>
      <c r="D1533" s="8"/>
    </row>
    <row r="1534" spans="1:4" x14ac:dyDescent="0.25">
      <c r="A1534" s="15">
        <v>37670</v>
      </c>
      <c r="B1534" s="8">
        <v>2315.66</v>
      </c>
      <c r="C1534" s="8"/>
      <c r="D1534" s="8"/>
    </row>
    <row r="1535" spans="1:4" x14ac:dyDescent="0.25">
      <c r="A1535" s="15">
        <v>37671</v>
      </c>
      <c r="B1535" s="8">
        <v>2320.1999999999998</v>
      </c>
      <c r="C1535" s="8"/>
      <c r="D1535" s="8"/>
    </row>
    <row r="1536" spans="1:4" x14ac:dyDescent="0.25">
      <c r="A1536" s="15">
        <v>37672</v>
      </c>
      <c r="B1536" s="8">
        <v>2316.54</v>
      </c>
      <c r="C1536" s="8"/>
      <c r="D1536" s="8"/>
    </row>
    <row r="1537" spans="1:4" x14ac:dyDescent="0.25">
      <c r="A1537" s="15">
        <v>37673</v>
      </c>
      <c r="B1537" s="8">
        <v>2319.16</v>
      </c>
      <c r="C1537" s="8"/>
      <c r="D1537" s="8"/>
    </row>
    <row r="1538" spans="1:4" x14ac:dyDescent="0.25">
      <c r="A1538" s="15">
        <v>37676</v>
      </c>
      <c r="B1538" s="8">
        <v>2299.0300000000002</v>
      </c>
      <c r="C1538" s="8"/>
      <c r="D1538" s="8"/>
    </row>
    <row r="1539" spans="1:4" x14ac:dyDescent="0.25">
      <c r="A1539" s="15">
        <v>37677</v>
      </c>
      <c r="B1539" s="8">
        <v>2307.14</v>
      </c>
      <c r="C1539" s="8"/>
      <c r="D1539" s="8"/>
    </row>
    <row r="1540" spans="1:4" x14ac:dyDescent="0.25">
      <c r="A1540" s="15">
        <v>37678</v>
      </c>
      <c r="B1540" s="8">
        <v>2299.04</v>
      </c>
      <c r="C1540" s="8"/>
      <c r="D1540" s="8"/>
    </row>
    <row r="1541" spans="1:4" x14ac:dyDescent="0.25">
      <c r="A1541" s="15">
        <v>37679</v>
      </c>
      <c r="B1541" s="8">
        <v>2300.5500000000002</v>
      </c>
      <c r="C1541" s="8"/>
      <c r="D1541" s="8"/>
    </row>
    <row r="1542" spans="1:4" x14ac:dyDescent="0.25">
      <c r="A1542" s="15">
        <v>37680</v>
      </c>
      <c r="B1542" s="8">
        <v>2309.25</v>
      </c>
      <c r="C1542" s="8"/>
      <c r="D1542" s="8"/>
    </row>
    <row r="1543" spans="1:4" x14ac:dyDescent="0.25">
      <c r="A1543" s="15">
        <v>37683</v>
      </c>
      <c r="B1543" s="8">
        <v>2314.0500000000002</v>
      </c>
      <c r="C1543" s="8"/>
      <c r="D1543" s="8"/>
    </row>
    <row r="1544" spans="1:4" x14ac:dyDescent="0.25">
      <c r="A1544" s="15">
        <v>37684</v>
      </c>
      <c r="B1544" s="8">
        <v>2295.87</v>
      </c>
      <c r="C1544" s="8"/>
      <c r="D1544" s="8"/>
    </row>
    <row r="1545" spans="1:4" x14ac:dyDescent="0.25">
      <c r="A1545" s="15">
        <v>37685</v>
      </c>
      <c r="B1545" s="8">
        <v>2295.84</v>
      </c>
      <c r="C1545" s="8"/>
      <c r="D1545" s="8"/>
    </row>
    <row r="1546" spans="1:4" x14ac:dyDescent="0.25">
      <c r="A1546" s="15">
        <v>37686</v>
      </c>
      <c r="B1546" s="8">
        <v>2297.81</v>
      </c>
      <c r="C1546" s="8"/>
      <c r="D1546" s="8"/>
    </row>
    <row r="1547" spans="1:4" x14ac:dyDescent="0.25">
      <c r="A1547" s="15">
        <v>37687</v>
      </c>
      <c r="B1547" s="8">
        <v>2297.81</v>
      </c>
      <c r="C1547" s="8"/>
      <c r="D1547" s="8"/>
    </row>
    <row r="1548" spans="1:4" x14ac:dyDescent="0.25">
      <c r="A1548" s="15">
        <v>37690</v>
      </c>
      <c r="B1548" s="8">
        <v>2277.9899999999998</v>
      </c>
      <c r="C1548" s="8"/>
      <c r="D1548" s="8"/>
    </row>
    <row r="1549" spans="1:4" x14ac:dyDescent="0.25">
      <c r="A1549" s="15">
        <v>37691</v>
      </c>
      <c r="B1549" s="8">
        <v>2273.0700000000002</v>
      </c>
      <c r="C1549" s="8"/>
      <c r="D1549" s="8"/>
    </row>
    <row r="1550" spans="1:4" x14ac:dyDescent="0.25">
      <c r="A1550" s="15">
        <v>37692</v>
      </c>
      <c r="B1550" s="8">
        <v>2276.7600000000002</v>
      </c>
      <c r="C1550" s="8"/>
      <c r="D1550" s="8"/>
    </row>
    <row r="1551" spans="1:4" x14ac:dyDescent="0.25">
      <c r="A1551" s="15">
        <v>37693</v>
      </c>
      <c r="B1551" s="8">
        <v>2277.2399999999998</v>
      </c>
      <c r="C1551" s="8"/>
      <c r="D1551" s="8"/>
    </row>
    <row r="1552" spans="1:4" x14ac:dyDescent="0.25">
      <c r="A1552" s="15">
        <v>37694</v>
      </c>
      <c r="B1552" s="8">
        <v>2278.0500000000002</v>
      </c>
      <c r="C1552" s="8"/>
      <c r="D1552" s="8"/>
    </row>
    <row r="1553" spans="1:4" x14ac:dyDescent="0.25">
      <c r="A1553" s="15">
        <v>37697</v>
      </c>
      <c r="B1553" s="8">
        <v>2275.37</v>
      </c>
      <c r="C1553" s="8"/>
      <c r="D1553" s="8"/>
    </row>
    <row r="1554" spans="1:4" x14ac:dyDescent="0.25">
      <c r="A1554" s="15">
        <v>37698</v>
      </c>
      <c r="B1554" s="8">
        <v>2276.83</v>
      </c>
      <c r="C1554" s="8"/>
      <c r="D1554" s="8"/>
    </row>
    <row r="1555" spans="1:4" x14ac:dyDescent="0.25">
      <c r="A1555" s="15">
        <v>37699</v>
      </c>
      <c r="B1555" s="8">
        <v>2276.42</v>
      </c>
      <c r="C1555" s="8"/>
      <c r="D1555" s="8"/>
    </row>
    <row r="1556" spans="1:4" x14ac:dyDescent="0.25">
      <c r="A1556" s="15">
        <v>37700</v>
      </c>
      <c r="B1556" s="8">
        <v>2277.0500000000002</v>
      </c>
      <c r="C1556" s="8"/>
      <c r="D1556" s="8"/>
    </row>
    <row r="1557" spans="1:4" x14ac:dyDescent="0.25">
      <c r="A1557" s="15">
        <v>37701</v>
      </c>
      <c r="B1557" s="8">
        <v>2277.0500000000002</v>
      </c>
      <c r="C1557" s="8"/>
      <c r="D1557" s="8"/>
    </row>
    <row r="1558" spans="1:4" x14ac:dyDescent="0.25">
      <c r="A1558" s="15">
        <v>37704</v>
      </c>
      <c r="B1558" s="8">
        <v>2280.91</v>
      </c>
      <c r="C1558" s="8"/>
      <c r="D1558" s="8"/>
    </row>
    <row r="1559" spans="1:4" x14ac:dyDescent="0.25">
      <c r="A1559" s="15">
        <v>37705</v>
      </c>
      <c r="B1559" s="8">
        <v>2280.91</v>
      </c>
      <c r="C1559" s="8"/>
      <c r="D1559" s="8"/>
    </row>
    <row r="1560" spans="1:4" x14ac:dyDescent="0.25">
      <c r="A1560" s="15">
        <v>37706</v>
      </c>
      <c r="B1560" s="8">
        <v>2282.96</v>
      </c>
      <c r="C1560" s="8"/>
      <c r="D1560" s="8"/>
    </row>
    <row r="1561" spans="1:4" x14ac:dyDescent="0.25">
      <c r="A1561" s="15">
        <v>37707</v>
      </c>
      <c r="B1561" s="8">
        <v>2282.4299999999998</v>
      </c>
      <c r="C1561" s="8"/>
      <c r="D1561" s="8"/>
    </row>
    <row r="1562" spans="1:4" x14ac:dyDescent="0.25">
      <c r="A1562" s="15">
        <v>37708</v>
      </c>
      <c r="B1562" s="8">
        <v>2282.64</v>
      </c>
      <c r="C1562" s="8"/>
      <c r="D1562" s="8"/>
    </row>
    <row r="1563" spans="1:4" x14ac:dyDescent="0.25">
      <c r="A1563" s="15">
        <v>37711</v>
      </c>
      <c r="B1563" s="8">
        <v>2293.46</v>
      </c>
      <c r="C1563" s="8"/>
      <c r="D1563" s="8"/>
    </row>
    <row r="1564" spans="1:4" x14ac:dyDescent="0.25">
      <c r="A1564" s="15">
        <v>37712</v>
      </c>
      <c r="B1564" s="8">
        <v>2288.29</v>
      </c>
      <c r="C1564" s="8"/>
      <c r="D1564" s="8"/>
    </row>
    <row r="1565" spans="1:4" x14ac:dyDescent="0.25">
      <c r="A1565" s="15">
        <v>37713</v>
      </c>
      <c r="B1565" s="8">
        <v>2288.5300000000002</v>
      </c>
      <c r="C1565" s="8"/>
      <c r="D1565" s="8"/>
    </row>
    <row r="1566" spans="1:4" x14ac:dyDescent="0.25">
      <c r="A1566" s="15">
        <v>37714</v>
      </c>
      <c r="B1566" s="8">
        <v>2289.02</v>
      </c>
      <c r="C1566" s="8"/>
      <c r="D1566" s="8"/>
    </row>
    <row r="1567" spans="1:4" x14ac:dyDescent="0.25">
      <c r="A1567" s="15">
        <v>37715</v>
      </c>
      <c r="B1567" s="8">
        <v>2289.02</v>
      </c>
      <c r="C1567" s="8"/>
      <c r="D1567" s="8"/>
    </row>
    <row r="1568" spans="1:4" x14ac:dyDescent="0.25">
      <c r="A1568" s="15">
        <v>37718</v>
      </c>
      <c r="B1568" s="8">
        <v>2285.8200000000002</v>
      </c>
      <c r="C1568" s="8"/>
      <c r="D1568" s="8"/>
    </row>
    <row r="1569" spans="1:4" x14ac:dyDescent="0.25">
      <c r="A1569" s="15">
        <v>37719</v>
      </c>
      <c r="B1569" s="8">
        <v>2284.06</v>
      </c>
      <c r="C1569" s="8"/>
      <c r="D1569" s="8"/>
    </row>
    <row r="1570" spans="1:4" x14ac:dyDescent="0.25">
      <c r="A1570" s="15">
        <v>37720</v>
      </c>
      <c r="B1570" s="8">
        <v>2284.48</v>
      </c>
      <c r="C1570" s="8"/>
      <c r="D1570" s="8"/>
    </row>
    <row r="1571" spans="1:4" x14ac:dyDescent="0.25">
      <c r="A1571" s="15">
        <v>37721</v>
      </c>
      <c r="B1571" s="8">
        <v>2250.58</v>
      </c>
      <c r="C1571" s="8"/>
      <c r="D1571" s="8"/>
    </row>
    <row r="1572" spans="1:4" x14ac:dyDescent="0.25">
      <c r="A1572" s="15">
        <v>37722</v>
      </c>
      <c r="B1572" s="8">
        <v>2246.2800000000002</v>
      </c>
      <c r="C1572" s="8"/>
      <c r="D1572" s="8"/>
    </row>
    <row r="1573" spans="1:4" x14ac:dyDescent="0.25">
      <c r="A1573" s="15">
        <v>37725</v>
      </c>
      <c r="B1573" s="8">
        <v>2247.7199999999998</v>
      </c>
      <c r="C1573" s="8"/>
      <c r="D1573" s="8"/>
    </row>
    <row r="1574" spans="1:4" x14ac:dyDescent="0.25">
      <c r="A1574" s="15">
        <v>37726</v>
      </c>
      <c r="B1574" s="8">
        <v>2247.7199999999998</v>
      </c>
      <c r="C1574" s="8"/>
      <c r="D1574" s="8"/>
    </row>
    <row r="1575" spans="1:4" x14ac:dyDescent="0.25">
      <c r="A1575" s="15">
        <v>37727</v>
      </c>
      <c r="B1575" s="8">
        <v>2248.5500000000002</v>
      </c>
      <c r="C1575" s="8"/>
      <c r="D1575" s="8"/>
    </row>
    <row r="1576" spans="1:4" x14ac:dyDescent="0.25">
      <c r="A1576" s="15">
        <v>37728</v>
      </c>
      <c r="B1576" s="8">
        <v>2262.09</v>
      </c>
      <c r="C1576" s="8"/>
      <c r="D1576" s="8"/>
    </row>
    <row r="1577" spans="1:4" x14ac:dyDescent="0.25">
      <c r="A1577" s="15">
        <v>37733</v>
      </c>
      <c r="B1577" s="8">
        <v>2262.09</v>
      </c>
      <c r="C1577" s="8"/>
      <c r="D1577" s="8"/>
    </row>
    <row r="1578" spans="1:4" x14ac:dyDescent="0.25">
      <c r="A1578" s="15">
        <v>37734</v>
      </c>
      <c r="B1578" s="8">
        <v>2261.44</v>
      </c>
      <c r="C1578" s="8"/>
      <c r="D1578" s="8"/>
    </row>
    <row r="1579" spans="1:4" x14ac:dyDescent="0.25">
      <c r="A1579" s="15">
        <v>37735</v>
      </c>
      <c r="B1579" s="8">
        <v>2251.52</v>
      </c>
      <c r="C1579" s="8"/>
      <c r="D1579" s="8"/>
    </row>
    <row r="1580" spans="1:4" x14ac:dyDescent="0.25">
      <c r="A1580" s="15">
        <v>37736</v>
      </c>
      <c r="B1580" s="8">
        <v>2251.52</v>
      </c>
      <c r="C1580" s="8"/>
      <c r="D1580" s="8"/>
    </row>
    <row r="1581" spans="1:4" x14ac:dyDescent="0.25">
      <c r="A1581" s="15">
        <v>37739</v>
      </c>
      <c r="B1581" s="8">
        <v>2251.83</v>
      </c>
      <c r="C1581" s="8"/>
      <c r="D1581" s="8"/>
    </row>
    <row r="1582" spans="1:4" x14ac:dyDescent="0.25">
      <c r="A1582" s="15">
        <v>37740</v>
      </c>
      <c r="B1582" s="8">
        <v>2265.06</v>
      </c>
      <c r="C1582" s="8"/>
      <c r="D1582" s="8"/>
    </row>
    <row r="1583" spans="1:4" x14ac:dyDescent="0.25">
      <c r="A1583" s="15">
        <v>37741</v>
      </c>
      <c r="B1583" s="8">
        <v>2265.06</v>
      </c>
      <c r="C1583" s="8"/>
      <c r="D1583" s="8"/>
    </row>
    <row r="1584" spans="1:4" x14ac:dyDescent="0.25">
      <c r="A1584" s="15">
        <v>37743</v>
      </c>
      <c r="B1584" s="8">
        <v>2264.71</v>
      </c>
      <c r="C1584" s="8"/>
      <c r="D1584" s="8"/>
    </row>
    <row r="1585" spans="1:4" x14ac:dyDescent="0.25">
      <c r="A1585" s="15">
        <v>37746</v>
      </c>
      <c r="B1585" s="8">
        <v>2272.17</v>
      </c>
      <c r="C1585" s="8"/>
      <c r="D1585" s="8"/>
    </row>
    <row r="1586" spans="1:4" x14ac:dyDescent="0.25">
      <c r="A1586" s="15">
        <v>37747</v>
      </c>
      <c r="B1586" s="8">
        <v>2272.6799999999998</v>
      </c>
      <c r="C1586" s="8"/>
      <c r="D1586" s="8"/>
    </row>
    <row r="1587" spans="1:4" x14ac:dyDescent="0.25">
      <c r="A1587" s="15">
        <v>37748</v>
      </c>
      <c r="B1587" s="8">
        <v>2270.0500000000002</v>
      </c>
      <c r="C1587" s="8"/>
      <c r="D1587" s="8"/>
    </row>
    <row r="1588" spans="1:4" x14ac:dyDescent="0.25">
      <c r="A1588" s="15">
        <v>37749</v>
      </c>
      <c r="B1588" s="8">
        <v>2266.77</v>
      </c>
      <c r="C1588" s="8"/>
      <c r="D1588" s="8"/>
    </row>
    <row r="1589" spans="1:4" x14ac:dyDescent="0.25">
      <c r="A1589" s="15">
        <v>37750</v>
      </c>
      <c r="B1589" s="8">
        <v>2267.77</v>
      </c>
      <c r="C1589" s="8"/>
      <c r="D1589" s="8"/>
    </row>
    <row r="1590" spans="1:4" x14ac:dyDescent="0.25">
      <c r="A1590" s="15">
        <v>37753</v>
      </c>
      <c r="B1590" s="8">
        <v>2261.62</v>
      </c>
      <c r="C1590" s="8"/>
      <c r="D1590" s="8"/>
    </row>
    <row r="1591" spans="1:4" x14ac:dyDescent="0.25">
      <c r="A1591" s="15">
        <v>37754</v>
      </c>
      <c r="B1591" s="8">
        <v>2263.38</v>
      </c>
      <c r="C1591" s="8"/>
      <c r="D1591" s="8"/>
    </row>
    <row r="1592" spans="1:4" x14ac:dyDescent="0.25">
      <c r="A1592" s="15">
        <v>37755</v>
      </c>
      <c r="B1592" s="8">
        <v>2262.4299999999998</v>
      </c>
      <c r="C1592" s="8"/>
      <c r="D1592" s="8"/>
    </row>
    <row r="1593" spans="1:4" x14ac:dyDescent="0.25">
      <c r="A1593" s="15">
        <v>37756</v>
      </c>
      <c r="B1593" s="8">
        <v>2262.2199999999998</v>
      </c>
      <c r="C1593" s="8"/>
      <c r="D1593" s="8"/>
    </row>
    <row r="1594" spans="1:4" x14ac:dyDescent="0.25">
      <c r="A1594" s="15">
        <v>37757</v>
      </c>
      <c r="B1594" s="8">
        <v>2262.11</v>
      </c>
      <c r="C1594" s="8"/>
      <c r="D1594" s="8"/>
    </row>
    <row r="1595" spans="1:4" x14ac:dyDescent="0.25">
      <c r="A1595" s="15">
        <v>37760</v>
      </c>
      <c r="B1595" s="8">
        <v>2259.23</v>
      </c>
      <c r="C1595" s="8"/>
      <c r="D1595" s="8"/>
    </row>
    <row r="1596" spans="1:4" x14ac:dyDescent="0.25">
      <c r="A1596" s="15">
        <v>37761</v>
      </c>
      <c r="B1596" s="8">
        <v>2257.6</v>
      </c>
      <c r="C1596" s="8"/>
      <c r="D1596" s="8"/>
    </row>
    <row r="1597" spans="1:4" x14ac:dyDescent="0.25">
      <c r="A1597" s="15">
        <v>37762</v>
      </c>
      <c r="B1597" s="8">
        <v>2254.7600000000002</v>
      </c>
      <c r="C1597" s="8"/>
      <c r="D1597" s="8"/>
    </row>
    <row r="1598" spans="1:4" x14ac:dyDescent="0.25">
      <c r="A1598" s="15">
        <v>37763</v>
      </c>
      <c r="B1598" s="8">
        <v>2254.7600000000002</v>
      </c>
      <c r="C1598" s="8"/>
      <c r="D1598" s="8"/>
    </row>
    <row r="1599" spans="1:4" x14ac:dyDescent="0.25">
      <c r="A1599" s="15">
        <v>37764</v>
      </c>
      <c r="B1599" s="8">
        <v>2254.7600000000002</v>
      </c>
      <c r="C1599" s="8"/>
      <c r="D1599" s="8"/>
    </row>
    <row r="1600" spans="1:4" x14ac:dyDescent="0.25">
      <c r="A1600" s="15">
        <v>37767</v>
      </c>
      <c r="B1600" s="8">
        <v>2267.09</v>
      </c>
      <c r="C1600" s="8"/>
      <c r="D1600" s="8"/>
    </row>
    <row r="1601" spans="1:4" x14ac:dyDescent="0.25">
      <c r="A1601" s="15">
        <v>37768</v>
      </c>
      <c r="B1601" s="8">
        <v>2267.09</v>
      </c>
      <c r="C1601" s="8"/>
      <c r="D1601" s="8"/>
    </row>
    <row r="1602" spans="1:4" x14ac:dyDescent="0.25">
      <c r="A1602" s="15">
        <v>37769</v>
      </c>
      <c r="B1602" s="8">
        <v>2265.56</v>
      </c>
      <c r="C1602" s="8"/>
      <c r="D1602" s="8"/>
    </row>
    <row r="1603" spans="1:4" x14ac:dyDescent="0.25">
      <c r="A1603" s="15">
        <v>37774</v>
      </c>
      <c r="B1603" s="8">
        <v>2263.8000000000002</v>
      </c>
      <c r="C1603" s="8"/>
      <c r="D1603" s="8"/>
    </row>
    <row r="1604" spans="1:4" x14ac:dyDescent="0.25">
      <c r="A1604" s="15">
        <v>37775</v>
      </c>
      <c r="B1604" s="8">
        <v>2228.87</v>
      </c>
      <c r="C1604" s="8"/>
      <c r="D1604" s="8"/>
    </row>
    <row r="1605" spans="1:4" x14ac:dyDescent="0.25">
      <c r="A1605" s="15">
        <v>37776</v>
      </c>
      <c r="B1605" s="8">
        <v>2208.54</v>
      </c>
      <c r="C1605" s="8"/>
      <c r="D1605" s="8"/>
    </row>
    <row r="1606" spans="1:4" x14ac:dyDescent="0.25">
      <c r="A1606" s="15">
        <v>37777</v>
      </c>
      <c r="B1606" s="8">
        <v>2208.9299999999998</v>
      </c>
      <c r="C1606" s="8"/>
      <c r="D1606" s="8"/>
    </row>
    <row r="1607" spans="1:4" x14ac:dyDescent="0.25">
      <c r="A1607" s="15">
        <v>37778</v>
      </c>
      <c r="B1607" s="8">
        <v>2213.4499999999998</v>
      </c>
      <c r="C1607" s="8"/>
      <c r="D1607" s="8"/>
    </row>
    <row r="1608" spans="1:4" x14ac:dyDescent="0.25">
      <c r="A1608" s="15">
        <v>37781</v>
      </c>
      <c r="B1608" s="8">
        <v>2250.38</v>
      </c>
      <c r="C1608" s="8"/>
      <c r="D1608" s="8"/>
    </row>
    <row r="1609" spans="1:4" x14ac:dyDescent="0.25">
      <c r="A1609" s="15">
        <v>37782</v>
      </c>
      <c r="B1609" s="8">
        <v>2249.96</v>
      </c>
      <c r="C1609" s="8"/>
      <c r="D1609" s="8"/>
    </row>
    <row r="1610" spans="1:4" x14ac:dyDescent="0.25">
      <c r="A1610" s="15">
        <v>37783</v>
      </c>
      <c r="B1610" s="8">
        <v>2249.96</v>
      </c>
      <c r="C1610" s="8"/>
      <c r="D1610" s="8"/>
    </row>
    <row r="1611" spans="1:4" x14ac:dyDescent="0.25">
      <c r="A1611" s="15">
        <v>37784</v>
      </c>
      <c r="B1611" s="8">
        <v>2247.21</v>
      </c>
      <c r="C1611" s="8"/>
      <c r="D1611" s="8"/>
    </row>
    <row r="1612" spans="1:4" x14ac:dyDescent="0.25">
      <c r="A1612" s="15">
        <v>37785</v>
      </c>
      <c r="B1612" s="8">
        <v>2251.7199999999998</v>
      </c>
      <c r="C1612" s="8"/>
      <c r="D1612" s="8"/>
    </row>
    <row r="1613" spans="1:4" x14ac:dyDescent="0.25">
      <c r="A1613" s="15">
        <v>37788</v>
      </c>
      <c r="B1613" s="8">
        <v>2256.23</v>
      </c>
      <c r="C1613" s="8"/>
      <c r="D1613" s="8"/>
    </row>
    <row r="1614" spans="1:4" x14ac:dyDescent="0.25">
      <c r="A1614" s="15">
        <v>37789</v>
      </c>
      <c r="B1614" s="8">
        <v>2251.5100000000002</v>
      </c>
      <c r="C1614" s="8"/>
      <c r="D1614" s="8"/>
    </row>
    <row r="1615" spans="1:4" x14ac:dyDescent="0.25">
      <c r="A1615" s="15">
        <v>37790</v>
      </c>
      <c r="B1615" s="8">
        <v>2250.41</v>
      </c>
      <c r="C1615" s="8"/>
      <c r="D1615" s="8"/>
    </row>
    <row r="1616" spans="1:4" x14ac:dyDescent="0.25">
      <c r="A1616" s="15">
        <v>37791</v>
      </c>
      <c r="B1616" s="8">
        <v>2250.41</v>
      </c>
      <c r="C1616" s="8"/>
      <c r="D1616" s="8"/>
    </row>
    <row r="1617" spans="1:4" x14ac:dyDescent="0.25">
      <c r="A1617" s="15">
        <v>37792</v>
      </c>
      <c r="B1617" s="8">
        <v>2252.17</v>
      </c>
      <c r="C1617" s="8"/>
      <c r="D1617" s="8"/>
    </row>
    <row r="1618" spans="1:4" x14ac:dyDescent="0.25">
      <c r="A1618" s="15">
        <v>37795</v>
      </c>
      <c r="B1618" s="8">
        <v>2256.59</v>
      </c>
      <c r="C1618" s="8"/>
      <c r="D1618" s="8"/>
    </row>
    <row r="1619" spans="1:4" x14ac:dyDescent="0.25">
      <c r="A1619" s="15">
        <v>37796</v>
      </c>
      <c r="B1619" s="8">
        <v>2240.25</v>
      </c>
      <c r="C1619" s="8"/>
      <c r="D1619" s="8"/>
    </row>
    <row r="1620" spans="1:4" x14ac:dyDescent="0.25">
      <c r="A1620" s="15">
        <v>37797</v>
      </c>
      <c r="B1620" s="8">
        <v>2244.77</v>
      </c>
      <c r="C1620" s="8"/>
      <c r="D1620" s="8"/>
    </row>
    <row r="1621" spans="1:4" x14ac:dyDescent="0.25">
      <c r="A1621" s="15">
        <v>37798</v>
      </c>
      <c r="B1621" s="8">
        <v>2222.2800000000002</v>
      </c>
      <c r="C1621" s="8"/>
      <c r="D1621" s="8"/>
    </row>
    <row r="1622" spans="1:4" x14ac:dyDescent="0.25">
      <c r="A1622" s="15">
        <v>37799</v>
      </c>
      <c r="B1622" s="8">
        <v>2222.69</v>
      </c>
      <c r="C1622" s="8"/>
      <c r="D1622" s="8"/>
    </row>
    <row r="1623" spans="1:4" x14ac:dyDescent="0.25">
      <c r="A1623" s="15">
        <v>37802</v>
      </c>
      <c r="B1623" s="8">
        <v>2227.15</v>
      </c>
      <c r="C1623" s="8"/>
      <c r="D1623" s="8"/>
    </row>
    <row r="1624" spans="1:4" x14ac:dyDescent="0.25">
      <c r="A1624" s="15">
        <v>37804</v>
      </c>
      <c r="B1624" s="8">
        <v>2234.59</v>
      </c>
      <c r="C1624" s="8"/>
      <c r="D1624" s="8"/>
    </row>
    <row r="1625" spans="1:4" x14ac:dyDescent="0.25">
      <c r="A1625" s="15">
        <v>37805</v>
      </c>
      <c r="B1625" s="8">
        <v>2240.69</v>
      </c>
      <c r="C1625" s="8"/>
      <c r="D1625" s="8"/>
    </row>
    <row r="1626" spans="1:4" x14ac:dyDescent="0.25">
      <c r="A1626" s="15">
        <v>37806</v>
      </c>
      <c r="B1626" s="8">
        <v>2233.84</v>
      </c>
      <c r="C1626" s="8"/>
      <c r="D1626" s="8"/>
    </row>
    <row r="1627" spans="1:4" x14ac:dyDescent="0.25">
      <c r="A1627" s="15">
        <v>37809</v>
      </c>
      <c r="B1627" s="8">
        <v>2227.31</v>
      </c>
      <c r="C1627" s="8"/>
      <c r="D1627" s="8"/>
    </row>
    <row r="1628" spans="1:4" x14ac:dyDescent="0.25">
      <c r="A1628" s="15">
        <v>37810</v>
      </c>
      <c r="B1628" s="8">
        <v>2233.44</v>
      </c>
      <c r="C1628" s="8"/>
      <c r="D1628" s="8"/>
    </row>
    <row r="1629" spans="1:4" x14ac:dyDescent="0.25">
      <c r="A1629" s="15">
        <v>37811</v>
      </c>
      <c r="B1629" s="8">
        <v>2236.96</v>
      </c>
      <c r="C1629" s="8"/>
      <c r="D1629" s="8"/>
    </row>
    <row r="1630" spans="1:4" x14ac:dyDescent="0.25">
      <c r="A1630" s="15">
        <v>37812</v>
      </c>
      <c r="B1630" s="8">
        <v>2235.77</v>
      </c>
      <c r="C1630" s="8"/>
      <c r="D1630" s="8"/>
    </row>
    <row r="1631" spans="1:4" x14ac:dyDescent="0.25">
      <c r="A1631" s="15">
        <v>37813</v>
      </c>
      <c r="B1631" s="8">
        <v>2235.77</v>
      </c>
      <c r="C1631" s="8"/>
      <c r="D1631" s="8"/>
    </row>
    <row r="1632" spans="1:4" x14ac:dyDescent="0.25">
      <c r="A1632" s="15">
        <v>37816</v>
      </c>
      <c r="B1632" s="8">
        <v>2235.77</v>
      </c>
      <c r="C1632" s="8"/>
      <c r="D1632" s="8"/>
    </row>
    <row r="1633" spans="1:4" x14ac:dyDescent="0.25">
      <c r="A1633" s="15">
        <v>37817</v>
      </c>
      <c r="B1633" s="8">
        <v>2233.7199999999998</v>
      </c>
      <c r="C1633" s="8"/>
      <c r="D1633" s="8"/>
    </row>
    <row r="1634" spans="1:4" x14ac:dyDescent="0.25">
      <c r="A1634" s="15">
        <v>37818</v>
      </c>
      <c r="B1634" s="8">
        <v>2233.7199999999998</v>
      </c>
      <c r="C1634" s="8"/>
      <c r="D1634" s="8"/>
    </row>
    <row r="1635" spans="1:4" x14ac:dyDescent="0.25">
      <c r="A1635" s="15">
        <v>37819</v>
      </c>
      <c r="B1635" s="8">
        <v>2233.84</v>
      </c>
      <c r="C1635" s="8"/>
      <c r="D1635" s="8"/>
    </row>
    <row r="1636" spans="1:4" x14ac:dyDescent="0.25">
      <c r="A1636" s="15">
        <v>37820</v>
      </c>
      <c r="B1636" s="8">
        <v>2233.84</v>
      </c>
      <c r="C1636" s="8"/>
      <c r="D1636" s="8"/>
    </row>
    <row r="1637" spans="1:4" x14ac:dyDescent="0.25">
      <c r="A1637" s="15">
        <v>37825</v>
      </c>
      <c r="B1637" s="8">
        <v>2238.92</v>
      </c>
      <c r="C1637" s="8"/>
      <c r="D1637" s="8"/>
    </row>
    <row r="1638" spans="1:4" x14ac:dyDescent="0.25">
      <c r="A1638" s="15">
        <v>37826</v>
      </c>
      <c r="B1638" s="8">
        <v>2237.2399999999998</v>
      </c>
      <c r="C1638" s="8"/>
      <c r="D1638" s="8"/>
    </row>
    <row r="1639" spans="1:4" x14ac:dyDescent="0.25">
      <c r="A1639" s="15">
        <v>37827</v>
      </c>
      <c r="B1639" s="8">
        <v>2237.2399999999998</v>
      </c>
      <c r="C1639" s="8"/>
      <c r="D1639" s="8"/>
    </row>
    <row r="1640" spans="1:4" x14ac:dyDescent="0.25">
      <c r="A1640" s="15">
        <v>37830</v>
      </c>
      <c r="B1640" s="8">
        <v>2240.64</v>
      </c>
      <c r="C1640" s="8"/>
      <c r="D1640" s="8"/>
    </row>
    <row r="1641" spans="1:4" x14ac:dyDescent="0.25">
      <c r="A1641" s="15">
        <v>37831</v>
      </c>
      <c r="B1641" s="8">
        <v>2237.2399999999998</v>
      </c>
      <c r="C1641" s="8"/>
      <c r="D1641" s="8"/>
    </row>
    <row r="1642" spans="1:4" x14ac:dyDescent="0.25">
      <c r="A1642" s="15">
        <v>37832</v>
      </c>
      <c r="B1642" s="8">
        <v>2237.31</v>
      </c>
      <c r="C1642" s="8"/>
      <c r="D1642" s="8"/>
    </row>
    <row r="1643" spans="1:4" x14ac:dyDescent="0.25">
      <c r="A1643" s="15">
        <v>37833</v>
      </c>
      <c r="B1643" s="8">
        <v>2236.56</v>
      </c>
      <c r="C1643" s="8"/>
      <c r="D1643" s="8"/>
    </row>
    <row r="1644" spans="1:4" x14ac:dyDescent="0.25">
      <c r="A1644" s="15">
        <v>37834</v>
      </c>
      <c r="B1644" s="8">
        <v>2237.84</v>
      </c>
      <c r="C1644" s="8"/>
      <c r="D1644" s="8"/>
    </row>
    <row r="1645" spans="1:4" x14ac:dyDescent="0.25">
      <c r="A1645" s="15">
        <v>37837</v>
      </c>
      <c r="B1645" s="8">
        <v>2231.5700000000002</v>
      </c>
      <c r="C1645" s="8"/>
      <c r="D1645" s="8"/>
    </row>
    <row r="1646" spans="1:4" x14ac:dyDescent="0.25">
      <c r="A1646" s="15">
        <v>37838</v>
      </c>
      <c r="B1646" s="8">
        <v>2232.69</v>
      </c>
      <c r="C1646" s="8"/>
      <c r="D1646" s="8"/>
    </row>
    <row r="1647" spans="1:4" x14ac:dyDescent="0.25">
      <c r="A1647" s="15">
        <v>37839</v>
      </c>
      <c r="B1647" s="8">
        <v>2240.3200000000002</v>
      </c>
      <c r="C1647" s="8"/>
      <c r="D1647" s="8"/>
    </row>
    <row r="1648" spans="1:4" x14ac:dyDescent="0.25">
      <c r="A1648" s="15">
        <v>37840</v>
      </c>
      <c r="B1648" s="8">
        <v>2240.3200000000002</v>
      </c>
      <c r="C1648" s="8"/>
      <c r="D1648" s="8"/>
    </row>
    <row r="1649" spans="1:4" x14ac:dyDescent="0.25">
      <c r="A1649" s="15">
        <v>37841</v>
      </c>
      <c r="B1649" s="8">
        <v>2240.3200000000002</v>
      </c>
      <c r="C1649" s="8"/>
      <c r="D1649" s="8"/>
    </row>
    <row r="1650" spans="1:4" x14ac:dyDescent="0.25">
      <c r="A1650" s="15">
        <v>37844</v>
      </c>
      <c r="B1650" s="8">
        <v>2240.3200000000002</v>
      </c>
      <c r="C1650" s="8"/>
      <c r="D1650" s="8"/>
    </row>
    <row r="1651" spans="1:4" x14ac:dyDescent="0.25">
      <c r="A1651" s="15">
        <v>37845</v>
      </c>
      <c r="B1651" s="8">
        <v>2240.3200000000002</v>
      </c>
      <c r="C1651" s="8"/>
      <c r="D1651" s="8"/>
    </row>
    <row r="1652" spans="1:4" x14ac:dyDescent="0.25">
      <c r="A1652" s="15">
        <v>37846</v>
      </c>
      <c r="B1652" s="8">
        <v>2239.96</v>
      </c>
      <c r="C1652" s="8"/>
      <c r="D1652" s="8"/>
    </row>
    <row r="1653" spans="1:4" x14ac:dyDescent="0.25">
      <c r="A1653" s="15">
        <v>37847</v>
      </c>
      <c r="B1653" s="8">
        <v>2240.3200000000002</v>
      </c>
      <c r="C1653" s="8"/>
      <c r="D1653" s="8"/>
    </row>
    <row r="1654" spans="1:4" x14ac:dyDescent="0.25">
      <c r="A1654" s="15">
        <v>37848</v>
      </c>
      <c r="B1654" s="8">
        <v>2246.35</v>
      </c>
      <c r="C1654" s="8"/>
      <c r="D1654" s="8"/>
    </row>
    <row r="1655" spans="1:4" x14ac:dyDescent="0.25">
      <c r="A1655" s="15">
        <v>37851</v>
      </c>
      <c r="B1655" s="8">
        <v>2244.35</v>
      </c>
      <c r="C1655" s="8"/>
      <c r="D1655" s="8"/>
    </row>
    <row r="1656" spans="1:4" x14ac:dyDescent="0.25">
      <c r="A1656" s="15">
        <v>37852</v>
      </c>
      <c r="B1656" s="8">
        <v>2247.88</v>
      </c>
      <c r="C1656" s="8"/>
      <c r="D1656" s="8"/>
    </row>
    <row r="1657" spans="1:4" x14ac:dyDescent="0.25">
      <c r="A1657" s="15">
        <v>37853</v>
      </c>
      <c r="B1657" s="8">
        <v>2270.25</v>
      </c>
      <c r="C1657" s="8"/>
      <c r="D1657" s="8"/>
    </row>
    <row r="1658" spans="1:4" x14ac:dyDescent="0.25">
      <c r="A1658" s="15">
        <v>37854</v>
      </c>
      <c r="B1658" s="8">
        <v>2266.48</v>
      </c>
      <c r="C1658" s="8"/>
      <c r="D1658" s="8"/>
    </row>
    <row r="1659" spans="1:4" x14ac:dyDescent="0.25">
      <c r="A1659" s="15">
        <v>37855</v>
      </c>
      <c r="B1659" s="8">
        <v>2264.17</v>
      </c>
      <c r="C1659" s="8"/>
      <c r="D1659" s="8"/>
    </row>
    <row r="1660" spans="1:4" x14ac:dyDescent="0.25">
      <c r="A1660" s="15">
        <v>37858</v>
      </c>
      <c r="B1660" s="8">
        <v>2260.96</v>
      </c>
      <c r="C1660" s="8"/>
      <c r="D1660" s="8"/>
    </row>
    <row r="1661" spans="1:4" x14ac:dyDescent="0.25">
      <c r="A1661" s="15">
        <v>37859</v>
      </c>
      <c r="B1661" s="8">
        <v>2261.0700000000002</v>
      </c>
      <c r="C1661" s="8"/>
      <c r="D1661" s="8"/>
    </row>
    <row r="1662" spans="1:4" x14ac:dyDescent="0.25">
      <c r="A1662" s="15">
        <v>37860</v>
      </c>
      <c r="B1662" s="8">
        <v>2262.1</v>
      </c>
      <c r="C1662" s="8"/>
      <c r="D1662" s="8"/>
    </row>
    <row r="1663" spans="1:4" x14ac:dyDescent="0.25">
      <c r="A1663" s="15">
        <v>37861</v>
      </c>
      <c r="B1663" s="8">
        <v>2258.34</v>
      </c>
      <c r="C1663" s="8"/>
      <c r="D1663" s="8"/>
    </row>
    <row r="1664" spans="1:4" x14ac:dyDescent="0.25">
      <c r="A1664" s="15">
        <v>37862</v>
      </c>
      <c r="B1664" s="8">
        <v>2254.37</v>
      </c>
      <c r="C1664" s="8"/>
      <c r="D1664" s="8"/>
    </row>
    <row r="1665" spans="1:4" x14ac:dyDescent="0.25">
      <c r="A1665" s="15">
        <v>37865</v>
      </c>
      <c r="B1665" s="8">
        <v>2259.6</v>
      </c>
      <c r="C1665" s="8"/>
      <c r="D1665" s="8"/>
    </row>
    <row r="1666" spans="1:4" x14ac:dyDescent="0.25">
      <c r="A1666" s="15">
        <v>37866</v>
      </c>
      <c r="B1666" s="8">
        <v>2281.4499999999998</v>
      </c>
      <c r="C1666" s="8"/>
      <c r="D1666" s="8"/>
    </row>
    <row r="1667" spans="1:4" x14ac:dyDescent="0.25">
      <c r="A1667" s="15">
        <v>37867</v>
      </c>
      <c r="B1667" s="8">
        <v>2289.4</v>
      </c>
      <c r="C1667" s="8"/>
      <c r="D1667" s="8"/>
    </row>
    <row r="1668" spans="1:4" x14ac:dyDescent="0.25">
      <c r="A1668" s="15">
        <v>37868</v>
      </c>
      <c r="B1668" s="8">
        <v>2305.3000000000002</v>
      </c>
      <c r="C1668" s="8"/>
      <c r="D1668" s="8"/>
    </row>
    <row r="1669" spans="1:4" x14ac:dyDescent="0.25">
      <c r="A1669" s="15">
        <v>37869</v>
      </c>
      <c r="B1669" s="8">
        <v>2300.9499999999998</v>
      </c>
      <c r="C1669" s="8"/>
      <c r="D1669" s="8"/>
    </row>
    <row r="1670" spans="1:4" x14ac:dyDescent="0.25">
      <c r="A1670" s="15">
        <v>37872</v>
      </c>
      <c r="B1670" s="8">
        <v>2301.5100000000002</v>
      </c>
      <c r="C1670" s="8"/>
      <c r="D1670" s="8"/>
    </row>
    <row r="1671" spans="1:4" x14ac:dyDescent="0.25">
      <c r="A1671" s="15">
        <v>37873</v>
      </c>
      <c r="B1671" s="8">
        <v>2301.5100000000002</v>
      </c>
      <c r="C1671" s="8"/>
      <c r="D1671" s="8"/>
    </row>
    <row r="1672" spans="1:4" x14ac:dyDescent="0.25">
      <c r="A1672" s="15">
        <v>37874</v>
      </c>
      <c r="B1672" s="8">
        <v>2301.5100000000002</v>
      </c>
      <c r="C1672" s="8"/>
      <c r="D1672" s="8"/>
    </row>
    <row r="1673" spans="1:4" x14ac:dyDescent="0.25">
      <c r="A1673" s="15">
        <v>37875</v>
      </c>
      <c r="B1673" s="8">
        <v>2305.16</v>
      </c>
      <c r="C1673" s="8"/>
      <c r="D1673" s="8"/>
    </row>
    <row r="1674" spans="1:4" x14ac:dyDescent="0.25">
      <c r="A1674" s="15">
        <v>37876</v>
      </c>
      <c r="C1674" s="8"/>
      <c r="D1674" s="8"/>
    </row>
    <row r="1675" spans="1:4" x14ac:dyDescent="0.25">
      <c r="A1675" s="15">
        <v>37879</v>
      </c>
      <c r="B1675" s="8">
        <v>2293.7399999999998</v>
      </c>
      <c r="C1675" s="8"/>
      <c r="D1675" s="8"/>
    </row>
    <row r="1676" spans="1:4" x14ac:dyDescent="0.25">
      <c r="A1676" s="15">
        <v>37880</v>
      </c>
      <c r="B1676" s="8">
        <v>2293.37</v>
      </c>
      <c r="C1676" s="8"/>
      <c r="D1676" s="8"/>
    </row>
    <row r="1677" spans="1:4" x14ac:dyDescent="0.25">
      <c r="A1677" s="15">
        <v>37881</v>
      </c>
      <c r="B1677" s="8">
        <v>2296.12</v>
      </c>
      <c r="C1677" s="8"/>
      <c r="D1677" s="8"/>
    </row>
    <row r="1678" spans="1:4" x14ac:dyDescent="0.25">
      <c r="A1678" s="15">
        <v>37882</v>
      </c>
      <c r="B1678" s="8">
        <v>2296.12</v>
      </c>
      <c r="C1678" s="8"/>
      <c r="D1678" s="8"/>
    </row>
    <row r="1679" spans="1:4" x14ac:dyDescent="0.25">
      <c r="A1679" s="15">
        <v>37883</v>
      </c>
      <c r="C1679" s="8"/>
      <c r="D1679" s="8"/>
    </row>
    <row r="1680" spans="1:4" x14ac:dyDescent="0.25">
      <c r="A1680" s="15">
        <v>37886</v>
      </c>
      <c r="B1680" s="8">
        <v>2335.4499999999998</v>
      </c>
      <c r="C1680" s="8"/>
      <c r="D1680" s="8"/>
    </row>
    <row r="1681" spans="1:4" x14ac:dyDescent="0.25">
      <c r="A1681" s="15">
        <v>37887</v>
      </c>
      <c r="B1681" s="8">
        <v>2335.8000000000002</v>
      </c>
      <c r="C1681" s="8"/>
      <c r="D1681" s="8"/>
    </row>
    <row r="1682" spans="1:4" x14ac:dyDescent="0.25">
      <c r="A1682" s="15">
        <v>37888</v>
      </c>
      <c r="B1682" s="8">
        <v>2340.98</v>
      </c>
      <c r="C1682" s="8"/>
      <c r="D1682" s="8"/>
    </row>
    <row r="1683" spans="1:4" x14ac:dyDescent="0.25">
      <c r="A1683" s="15">
        <v>37889</v>
      </c>
      <c r="B1683" s="8">
        <v>2346.92</v>
      </c>
      <c r="C1683" s="8"/>
      <c r="D1683" s="8"/>
    </row>
    <row r="1684" spans="1:4" x14ac:dyDescent="0.25">
      <c r="A1684" s="15">
        <v>37890</v>
      </c>
      <c r="C1684" s="8"/>
      <c r="D1684" s="8"/>
    </row>
    <row r="1685" spans="1:4" x14ac:dyDescent="0.25">
      <c r="A1685" s="15">
        <v>37893</v>
      </c>
      <c r="B1685" s="8">
        <v>2345.23</v>
      </c>
      <c r="C1685" s="8"/>
      <c r="D1685" s="8"/>
    </row>
    <row r="1686" spans="1:4" x14ac:dyDescent="0.25">
      <c r="A1686" s="15">
        <v>37896</v>
      </c>
      <c r="B1686" s="8">
        <v>2347.12</v>
      </c>
      <c r="C1686" s="8"/>
      <c r="D1686" s="8"/>
    </row>
    <row r="1687" spans="1:4" x14ac:dyDescent="0.25">
      <c r="A1687" s="15">
        <v>37900</v>
      </c>
      <c r="B1687" s="8">
        <v>2362.4</v>
      </c>
      <c r="C1687" s="8"/>
      <c r="D1687" s="8"/>
    </row>
    <row r="1688" spans="1:4" x14ac:dyDescent="0.25">
      <c r="A1688" s="15">
        <v>37901</v>
      </c>
      <c r="B1688" s="8">
        <v>2360.71</v>
      </c>
      <c r="C1688" s="8"/>
      <c r="D1688" s="8"/>
    </row>
    <row r="1689" spans="1:4" x14ac:dyDescent="0.25">
      <c r="A1689" s="15">
        <v>37902</v>
      </c>
      <c r="B1689" s="8">
        <v>2362.12</v>
      </c>
      <c r="C1689" s="8"/>
      <c r="D1689" s="8"/>
    </row>
    <row r="1690" spans="1:4" x14ac:dyDescent="0.25">
      <c r="A1690" s="15">
        <v>37903</v>
      </c>
      <c r="B1690" s="8">
        <v>2348.54</v>
      </c>
      <c r="C1690" s="8"/>
      <c r="D1690" s="8"/>
    </row>
    <row r="1691" spans="1:4" x14ac:dyDescent="0.25">
      <c r="A1691" s="15">
        <v>37904</v>
      </c>
      <c r="C1691" s="8"/>
      <c r="D1691" s="8"/>
    </row>
    <row r="1692" spans="1:4" x14ac:dyDescent="0.25">
      <c r="A1692" s="15">
        <v>37907</v>
      </c>
      <c r="B1692" s="8">
        <v>2340.7800000000002</v>
      </c>
      <c r="C1692" s="8"/>
      <c r="D1692" s="8"/>
    </row>
    <row r="1693" spans="1:4" x14ac:dyDescent="0.25">
      <c r="A1693" s="15">
        <v>37908</v>
      </c>
      <c r="B1693" s="8">
        <v>2340.7800000000002</v>
      </c>
      <c r="C1693" s="8"/>
      <c r="D1693" s="8"/>
    </row>
    <row r="1694" spans="1:4" x14ac:dyDescent="0.25">
      <c r="A1694" s="15">
        <v>37909</v>
      </c>
      <c r="B1694" s="8">
        <v>2348.66</v>
      </c>
      <c r="C1694" s="8"/>
      <c r="D1694" s="8"/>
    </row>
    <row r="1695" spans="1:4" x14ac:dyDescent="0.25">
      <c r="A1695" s="15">
        <v>37910</v>
      </c>
      <c r="B1695" s="8">
        <v>2347.56</v>
      </c>
      <c r="C1695" s="8"/>
      <c r="D1695" s="8"/>
    </row>
    <row r="1696" spans="1:4" x14ac:dyDescent="0.25">
      <c r="A1696" s="15">
        <v>37911</v>
      </c>
      <c r="C1696" s="8"/>
      <c r="D1696" s="8"/>
    </row>
    <row r="1697" spans="1:4" x14ac:dyDescent="0.25">
      <c r="A1697" s="15">
        <v>37914</v>
      </c>
      <c r="B1697" s="8">
        <v>2373.8200000000002</v>
      </c>
      <c r="C1697" s="8"/>
      <c r="D1697" s="8"/>
    </row>
    <row r="1698" spans="1:4" x14ac:dyDescent="0.25">
      <c r="A1698" s="15">
        <v>37915</v>
      </c>
      <c r="B1698" s="8">
        <v>2384.09</v>
      </c>
      <c r="C1698" s="8"/>
      <c r="D1698" s="8"/>
    </row>
    <row r="1699" spans="1:4" x14ac:dyDescent="0.25">
      <c r="A1699" s="15">
        <v>37916</v>
      </c>
      <c r="B1699" s="8">
        <v>2385.12</v>
      </c>
      <c r="C1699" s="8"/>
      <c r="D1699" s="8"/>
    </row>
    <row r="1700" spans="1:4" x14ac:dyDescent="0.25">
      <c r="A1700" s="15">
        <v>37917</v>
      </c>
      <c r="B1700" s="8">
        <v>2387.38</v>
      </c>
      <c r="C1700" s="8"/>
      <c r="D1700" s="8"/>
    </row>
    <row r="1701" spans="1:4" x14ac:dyDescent="0.25">
      <c r="A1701" s="15">
        <v>37918</v>
      </c>
      <c r="C1701" s="8"/>
      <c r="D1701" s="8"/>
    </row>
    <row r="1702" spans="1:4" x14ac:dyDescent="0.25">
      <c r="A1702" s="15">
        <v>37921</v>
      </c>
      <c r="B1702" s="8">
        <v>2388.61</v>
      </c>
      <c r="C1702" s="8"/>
      <c r="D1702" s="8"/>
    </row>
    <row r="1703" spans="1:4" x14ac:dyDescent="0.25">
      <c r="A1703" s="15">
        <v>37922</v>
      </c>
      <c r="B1703" s="8">
        <v>2389.6799999999998</v>
      </c>
      <c r="C1703" s="8"/>
      <c r="D1703" s="8"/>
    </row>
    <row r="1704" spans="1:4" x14ac:dyDescent="0.25">
      <c r="A1704" s="15">
        <v>37923</v>
      </c>
      <c r="B1704" s="8">
        <v>2384</v>
      </c>
      <c r="C1704" s="8"/>
      <c r="D1704" s="8"/>
    </row>
    <row r="1705" spans="1:4" x14ac:dyDescent="0.25">
      <c r="A1705" s="15">
        <v>37924</v>
      </c>
      <c r="B1705" s="8">
        <v>2390.5100000000002</v>
      </c>
      <c r="C1705" s="8"/>
      <c r="D1705" s="8"/>
    </row>
    <row r="1706" spans="1:4" x14ac:dyDescent="0.25">
      <c r="A1706" s="15">
        <v>37925</v>
      </c>
      <c r="C1706" s="8"/>
      <c r="D1706" s="8"/>
    </row>
    <row r="1707" spans="1:4" x14ac:dyDescent="0.25">
      <c r="A1707" s="15">
        <v>37928</v>
      </c>
      <c r="B1707" s="8">
        <v>2399.4299999999998</v>
      </c>
      <c r="C1707" s="8"/>
      <c r="D1707" s="8"/>
    </row>
    <row r="1708" spans="1:4" x14ac:dyDescent="0.25">
      <c r="A1708" s="15">
        <v>37929</v>
      </c>
      <c r="B1708" s="8">
        <v>2400.9299999999998</v>
      </c>
      <c r="C1708" s="8"/>
      <c r="D1708" s="8"/>
    </row>
    <row r="1709" spans="1:4" x14ac:dyDescent="0.25">
      <c r="A1709" s="15">
        <v>37930</v>
      </c>
      <c r="B1709" s="8">
        <v>2400.9299999999998</v>
      </c>
      <c r="C1709" s="8"/>
      <c r="D1709" s="8"/>
    </row>
    <row r="1710" spans="1:4" x14ac:dyDescent="0.25">
      <c r="A1710" s="15">
        <v>37931</v>
      </c>
      <c r="B1710" s="8">
        <v>2399.69</v>
      </c>
      <c r="C1710" s="8"/>
      <c r="D1710" s="8"/>
    </row>
    <row r="1711" spans="1:4" x14ac:dyDescent="0.25">
      <c r="A1711" s="15">
        <v>37932</v>
      </c>
      <c r="C1711" s="8"/>
      <c r="D1711" s="8"/>
    </row>
    <row r="1712" spans="1:4" x14ac:dyDescent="0.25">
      <c r="A1712" s="15">
        <v>37935</v>
      </c>
      <c r="B1712" s="8">
        <v>2397.36</v>
      </c>
      <c r="C1712" s="8"/>
      <c r="D1712" s="8"/>
    </row>
    <row r="1713" spans="1:4" x14ac:dyDescent="0.25">
      <c r="A1713" s="15">
        <v>37936</v>
      </c>
      <c r="B1713" s="8">
        <v>2400.88</v>
      </c>
      <c r="C1713" s="8"/>
      <c r="D1713" s="8"/>
    </row>
    <row r="1714" spans="1:4" x14ac:dyDescent="0.25">
      <c r="A1714" s="15">
        <v>37937</v>
      </c>
      <c r="B1714" s="8">
        <v>2404.9899999999998</v>
      </c>
      <c r="C1714" s="8"/>
      <c r="D1714" s="8"/>
    </row>
    <row r="1715" spans="1:4" x14ac:dyDescent="0.25">
      <c r="A1715" s="15">
        <v>37938</v>
      </c>
      <c r="B1715" s="8">
        <v>2421.9699999999998</v>
      </c>
      <c r="C1715" s="8"/>
      <c r="D1715" s="8"/>
    </row>
    <row r="1716" spans="1:4" x14ac:dyDescent="0.25">
      <c r="A1716" s="15">
        <v>37939</v>
      </c>
      <c r="C1716" s="8"/>
      <c r="D1716" s="8"/>
    </row>
    <row r="1717" spans="1:4" x14ac:dyDescent="0.25">
      <c r="A1717" s="15">
        <v>37942</v>
      </c>
      <c r="B1717" s="8">
        <v>2425.7199999999998</v>
      </c>
      <c r="C1717" s="8"/>
      <c r="D1717" s="8"/>
    </row>
    <row r="1718" spans="1:4" x14ac:dyDescent="0.25">
      <c r="A1718" s="15">
        <v>37943</v>
      </c>
      <c r="B1718" s="8">
        <v>2432.33</v>
      </c>
      <c r="C1718" s="8"/>
      <c r="D1718" s="8"/>
    </row>
    <row r="1719" spans="1:4" x14ac:dyDescent="0.25">
      <c r="A1719" s="15">
        <v>37944</v>
      </c>
      <c r="B1719" s="8">
        <v>2432.39</v>
      </c>
      <c r="C1719" s="8"/>
      <c r="D1719" s="8"/>
    </row>
    <row r="1720" spans="1:4" x14ac:dyDescent="0.25">
      <c r="A1720" s="15">
        <v>37945</v>
      </c>
      <c r="B1720" s="8">
        <v>2432.13</v>
      </c>
      <c r="C1720" s="8"/>
      <c r="D1720" s="8"/>
    </row>
    <row r="1721" spans="1:4" x14ac:dyDescent="0.25">
      <c r="A1721" s="15">
        <v>37946</v>
      </c>
      <c r="C1721" s="8"/>
      <c r="D1721" s="8"/>
    </row>
    <row r="1722" spans="1:4" x14ac:dyDescent="0.25">
      <c r="A1722" s="15">
        <v>37949</v>
      </c>
      <c r="B1722" s="8">
        <v>2437.5700000000002</v>
      </c>
      <c r="C1722" s="8"/>
      <c r="D1722" s="8"/>
    </row>
    <row r="1723" spans="1:4" x14ac:dyDescent="0.25">
      <c r="A1723" s="15">
        <v>37950</v>
      </c>
      <c r="B1723" s="8">
        <v>2450.7399999999998</v>
      </c>
      <c r="C1723" s="8"/>
      <c r="D1723" s="8"/>
    </row>
    <row r="1724" spans="1:4" x14ac:dyDescent="0.25">
      <c r="A1724" s="15">
        <v>37951</v>
      </c>
      <c r="B1724" s="8">
        <v>2450.7399999999998</v>
      </c>
      <c r="C1724" s="8"/>
      <c r="D1724" s="8"/>
    </row>
    <row r="1725" spans="1:4" x14ac:dyDescent="0.25">
      <c r="A1725" s="15">
        <v>37952</v>
      </c>
      <c r="B1725" s="8">
        <v>2469.9699999999998</v>
      </c>
      <c r="C1725" s="8"/>
      <c r="D1725" s="8"/>
    </row>
    <row r="1726" spans="1:4" x14ac:dyDescent="0.25">
      <c r="A1726" s="15">
        <v>37953</v>
      </c>
      <c r="B1726" s="8">
        <v>2468.69</v>
      </c>
      <c r="C1726" s="8"/>
      <c r="D1726" s="8"/>
    </row>
    <row r="1727" spans="1:4" x14ac:dyDescent="0.25">
      <c r="A1727" s="15">
        <v>37956</v>
      </c>
      <c r="B1727" s="8">
        <v>2472.84</v>
      </c>
      <c r="C1727" s="8"/>
      <c r="D1727" s="8"/>
    </row>
    <row r="1728" spans="1:4" x14ac:dyDescent="0.25">
      <c r="A1728" s="15">
        <v>37957</v>
      </c>
      <c r="B1728" s="8">
        <v>2472.11</v>
      </c>
      <c r="C1728" s="8"/>
      <c r="D1728" s="8"/>
    </row>
    <row r="1729" spans="1:4" x14ac:dyDescent="0.25">
      <c r="A1729" s="15">
        <v>37958</v>
      </c>
      <c r="B1729" s="8">
        <v>2472.11</v>
      </c>
      <c r="C1729" s="8"/>
      <c r="D1729" s="8"/>
    </row>
    <row r="1730" spans="1:4" x14ac:dyDescent="0.25">
      <c r="A1730" s="15">
        <v>37959</v>
      </c>
      <c r="B1730" s="8">
        <v>2478.39</v>
      </c>
      <c r="C1730" s="8"/>
      <c r="D1730" s="8"/>
    </row>
    <row r="1731" spans="1:4" x14ac:dyDescent="0.25">
      <c r="A1731" s="15">
        <v>37960</v>
      </c>
      <c r="C1731" s="8"/>
      <c r="D1731" s="8"/>
    </row>
    <row r="1732" spans="1:4" x14ac:dyDescent="0.25">
      <c r="A1732" s="15">
        <v>37963</v>
      </c>
      <c r="B1732" s="8">
        <v>2474.5700000000002</v>
      </c>
      <c r="C1732" s="8"/>
      <c r="D1732" s="8"/>
    </row>
    <row r="1733" spans="1:4" x14ac:dyDescent="0.25">
      <c r="A1733" s="15">
        <v>37964</v>
      </c>
      <c r="B1733" s="8">
        <v>2488.5700000000002</v>
      </c>
      <c r="C1733" s="8"/>
      <c r="D1733" s="8"/>
    </row>
    <row r="1734" spans="1:4" x14ac:dyDescent="0.25">
      <c r="A1734" s="15">
        <v>37965</v>
      </c>
      <c r="B1734" s="8">
        <v>2488.5700000000002</v>
      </c>
      <c r="C1734" s="8"/>
      <c r="D1734" s="8"/>
    </row>
    <row r="1735" spans="1:4" x14ac:dyDescent="0.25">
      <c r="A1735" s="15">
        <v>37966</v>
      </c>
      <c r="B1735" s="8">
        <v>2484.44</v>
      </c>
      <c r="C1735" s="8"/>
      <c r="D1735" s="8"/>
    </row>
    <row r="1736" spans="1:4" x14ac:dyDescent="0.25">
      <c r="A1736" s="15">
        <v>37967</v>
      </c>
      <c r="B1736" s="8">
        <v>2486.19</v>
      </c>
      <c r="C1736" s="8"/>
      <c r="D1736" s="8"/>
    </row>
    <row r="1737" spans="1:4" x14ac:dyDescent="0.25">
      <c r="A1737" s="15">
        <v>37970</v>
      </c>
      <c r="B1737" s="8">
        <v>2491.4299999999998</v>
      </c>
      <c r="C1737" s="8"/>
      <c r="D1737" s="8"/>
    </row>
    <row r="1738" spans="1:4" x14ac:dyDescent="0.25">
      <c r="A1738" s="15">
        <v>37971</v>
      </c>
      <c r="B1738" s="8">
        <v>2488.7600000000002</v>
      </c>
      <c r="C1738" s="8"/>
      <c r="D1738" s="8"/>
    </row>
    <row r="1739" spans="1:4" x14ac:dyDescent="0.25">
      <c r="A1739" s="15">
        <v>37972</v>
      </c>
      <c r="B1739" s="8">
        <v>2491.2600000000002</v>
      </c>
      <c r="C1739" s="8"/>
      <c r="D1739" s="8"/>
    </row>
    <row r="1740" spans="1:4" x14ac:dyDescent="0.25">
      <c r="A1740" s="15">
        <v>37973</v>
      </c>
      <c r="B1740" s="8">
        <v>2492.1</v>
      </c>
      <c r="C1740" s="8"/>
      <c r="D1740" s="8"/>
    </row>
    <row r="1741" spans="1:4" x14ac:dyDescent="0.25">
      <c r="A1741" s="15">
        <v>37974</v>
      </c>
      <c r="B1741" s="8">
        <v>2497.21</v>
      </c>
      <c r="C1741" s="8"/>
      <c r="D1741" s="8"/>
    </row>
    <row r="1742" spans="1:4" x14ac:dyDescent="0.25">
      <c r="A1742" s="15">
        <v>37977</v>
      </c>
      <c r="B1742" s="8">
        <v>2493.35</v>
      </c>
      <c r="C1742" s="8"/>
      <c r="D1742" s="8"/>
    </row>
    <row r="1743" spans="1:4" x14ac:dyDescent="0.25">
      <c r="A1743" s="15">
        <v>37978</v>
      </c>
      <c r="B1743" s="8">
        <v>2497.37</v>
      </c>
      <c r="C1743" s="8"/>
      <c r="D1743" s="8"/>
    </row>
    <row r="1744" spans="1:4" x14ac:dyDescent="0.25">
      <c r="A1744" s="15">
        <v>37979</v>
      </c>
      <c r="B1744" s="8">
        <v>2502.38</v>
      </c>
      <c r="C1744" s="8"/>
      <c r="D1744" s="8"/>
    </row>
    <row r="1745" spans="1:4" x14ac:dyDescent="0.25">
      <c r="A1745" s="15">
        <v>37984</v>
      </c>
      <c r="B1745" s="8">
        <v>2498.71</v>
      </c>
      <c r="C1745" s="8"/>
      <c r="D1745" s="8"/>
    </row>
    <row r="1746" spans="1:4" x14ac:dyDescent="0.25">
      <c r="A1746" s="15">
        <v>37985</v>
      </c>
      <c r="B1746" s="8">
        <v>2496.52</v>
      </c>
      <c r="C1746" s="8"/>
      <c r="D1746" s="8"/>
    </row>
    <row r="1747" spans="1:4" x14ac:dyDescent="0.25">
      <c r="A1747" s="15">
        <v>37986</v>
      </c>
      <c r="B1747" s="8">
        <v>2498.71</v>
      </c>
      <c r="C1747" s="8"/>
      <c r="D1747" s="8"/>
    </row>
    <row r="1748" spans="1:4" x14ac:dyDescent="0.25">
      <c r="A1748" s="15">
        <v>37991</v>
      </c>
      <c r="B1748" s="8">
        <v>2494.5700000000002</v>
      </c>
      <c r="C1748" s="8">
        <v>567.79</v>
      </c>
      <c r="D1748" s="8"/>
    </row>
    <row r="1749" spans="1:4" x14ac:dyDescent="0.25">
      <c r="A1749" s="15">
        <v>37992</v>
      </c>
      <c r="B1749" s="8">
        <v>2494.5700000000002</v>
      </c>
      <c r="C1749" s="8">
        <v>567.79</v>
      </c>
      <c r="D1749" s="8"/>
    </row>
    <row r="1750" spans="1:4" x14ac:dyDescent="0.25">
      <c r="A1750" s="15">
        <v>37993</v>
      </c>
      <c r="B1750" s="8">
        <v>2494.5700000000002</v>
      </c>
      <c r="C1750" s="8">
        <v>567.79</v>
      </c>
      <c r="D1750" s="8"/>
    </row>
    <row r="1751" spans="1:4" x14ac:dyDescent="0.25">
      <c r="A1751" s="15">
        <v>37994</v>
      </c>
      <c r="B1751" s="8">
        <v>2493.84</v>
      </c>
      <c r="C1751" s="8">
        <v>567.79</v>
      </c>
      <c r="D1751" s="8"/>
    </row>
    <row r="1752" spans="1:4" x14ac:dyDescent="0.25">
      <c r="A1752" s="15">
        <v>37995</v>
      </c>
      <c r="B1752" s="8">
        <v>2494.5700000000002</v>
      </c>
      <c r="C1752" s="8">
        <v>567.79</v>
      </c>
      <c r="D1752" s="8"/>
    </row>
    <row r="1753" spans="1:4" x14ac:dyDescent="0.25">
      <c r="A1753" s="15">
        <v>37998</v>
      </c>
      <c r="B1753" s="8">
        <v>2494.5700000000002</v>
      </c>
      <c r="C1753" s="8">
        <v>567.79</v>
      </c>
      <c r="D1753" s="8"/>
    </row>
    <row r="1754" spans="1:4" x14ac:dyDescent="0.25">
      <c r="A1754" s="15">
        <v>37999</v>
      </c>
      <c r="B1754" s="8">
        <v>2497.27</v>
      </c>
      <c r="C1754" s="8">
        <v>612.42999999999995</v>
      </c>
      <c r="D1754" s="8"/>
    </row>
    <row r="1755" spans="1:4" x14ac:dyDescent="0.25">
      <c r="A1755" s="15">
        <v>38000</v>
      </c>
      <c r="B1755" s="8">
        <v>2499.5</v>
      </c>
      <c r="C1755" s="8">
        <v>612.42999999999995</v>
      </c>
      <c r="D1755" s="8"/>
    </row>
    <row r="1756" spans="1:4" x14ac:dyDescent="0.25">
      <c r="A1756" s="15">
        <v>38001</v>
      </c>
      <c r="B1756" s="8">
        <v>2503.94</v>
      </c>
      <c r="C1756" s="8">
        <v>621.36</v>
      </c>
      <c r="D1756" s="8"/>
    </row>
    <row r="1757" spans="1:4" x14ac:dyDescent="0.25">
      <c r="A1757" s="15">
        <v>38002</v>
      </c>
      <c r="B1757" s="8">
        <v>2508</v>
      </c>
      <c r="C1757" s="8">
        <v>621.36</v>
      </c>
      <c r="D1757" s="8"/>
    </row>
    <row r="1758" spans="1:4" x14ac:dyDescent="0.25">
      <c r="A1758" s="15">
        <v>38005</v>
      </c>
      <c r="B1758" s="8">
        <v>2507.87</v>
      </c>
      <c r="C1758" s="8">
        <v>621.36</v>
      </c>
      <c r="D1758" s="8"/>
    </row>
    <row r="1759" spans="1:4" x14ac:dyDescent="0.25">
      <c r="A1759" s="15">
        <v>38006</v>
      </c>
      <c r="B1759" s="8">
        <v>2509.73</v>
      </c>
      <c r="C1759" s="8">
        <v>621.36</v>
      </c>
      <c r="D1759" s="8"/>
    </row>
    <row r="1760" spans="1:4" x14ac:dyDescent="0.25">
      <c r="A1760" s="15">
        <v>38007</v>
      </c>
      <c r="B1760" s="8">
        <v>2509.73</v>
      </c>
      <c r="C1760" s="8">
        <v>621.36</v>
      </c>
      <c r="D1760" s="8"/>
    </row>
    <row r="1761" spans="1:4" x14ac:dyDescent="0.25">
      <c r="A1761" s="15">
        <v>38008</v>
      </c>
      <c r="B1761" s="8">
        <v>2507.62</v>
      </c>
      <c r="C1761" s="8">
        <v>621.36</v>
      </c>
      <c r="D1761" s="8"/>
    </row>
    <row r="1762" spans="1:4" x14ac:dyDescent="0.25">
      <c r="A1762" s="15">
        <v>38009</v>
      </c>
      <c r="B1762" s="8">
        <v>2506.88</v>
      </c>
      <c r="C1762" s="8">
        <v>621.36</v>
      </c>
      <c r="D1762" s="8"/>
    </row>
    <row r="1763" spans="1:4" x14ac:dyDescent="0.25">
      <c r="A1763" s="15">
        <v>38012</v>
      </c>
      <c r="B1763" s="8">
        <v>2519.21</v>
      </c>
      <c r="C1763" s="8">
        <v>621.36</v>
      </c>
      <c r="D1763" s="8"/>
    </row>
    <row r="1764" spans="1:4" x14ac:dyDescent="0.25">
      <c r="A1764" s="15">
        <v>38013</v>
      </c>
      <c r="B1764" s="8">
        <v>2519.37</v>
      </c>
      <c r="C1764" s="8">
        <v>621.36</v>
      </c>
      <c r="D1764" s="8"/>
    </row>
    <row r="1765" spans="1:4" x14ac:dyDescent="0.25">
      <c r="A1765" s="15">
        <v>38014</v>
      </c>
      <c r="B1765" s="8">
        <v>2520.7199999999998</v>
      </c>
      <c r="C1765" s="8">
        <v>621.36</v>
      </c>
      <c r="D1765" s="8"/>
    </row>
    <row r="1766" spans="1:4" x14ac:dyDescent="0.25">
      <c r="A1766" s="15">
        <v>38015</v>
      </c>
      <c r="B1766" s="8">
        <v>2523.77</v>
      </c>
      <c r="C1766" s="8">
        <v>621.36</v>
      </c>
      <c r="D1766" s="8"/>
    </row>
    <row r="1767" spans="1:4" x14ac:dyDescent="0.25">
      <c r="A1767" s="15">
        <v>38016</v>
      </c>
      <c r="B1767" s="8">
        <v>2523.77</v>
      </c>
      <c r="C1767" s="8">
        <v>621.36</v>
      </c>
      <c r="D1767" s="8"/>
    </row>
    <row r="1768" spans="1:4" x14ac:dyDescent="0.25">
      <c r="A1768" s="15">
        <v>38019</v>
      </c>
      <c r="B1768" s="8">
        <v>2533.23</v>
      </c>
      <c r="C1768" s="8">
        <v>621.36</v>
      </c>
      <c r="D1768" s="8"/>
    </row>
    <row r="1769" spans="1:4" x14ac:dyDescent="0.25">
      <c r="A1769" s="15">
        <v>38020</v>
      </c>
      <c r="B1769" s="8">
        <v>2553.6</v>
      </c>
      <c r="C1769" s="8">
        <v>621.36</v>
      </c>
      <c r="D1769" s="8"/>
    </row>
    <row r="1770" spans="1:4" x14ac:dyDescent="0.25">
      <c r="A1770" s="15">
        <v>38021</v>
      </c>
      <c r="B1770" s="8">
        <v>2556.4899999999998</v>
      </c>
      <c r="C1770" s="8">
        <v>645.64</v>
      </c>
      <c r="D1770" s="8"/>
    </row>
    <row r="1771" spans="1:4" x14ac:dyDescent="0.25">
      <c r="A1771" s="15">
        <v>38022</v>
      </c>
      <c r="B1771" s="8">
        <v>2555.87</v>
      </c>
      <c r="C1771" s="8">
        <v>636.69000000000005</v>
      </c>
      <c r="D1771" s="8"/>
    </row>
    <row r="1772" spans="1:4" x14ac:dyDescent="0.25">
      <c r="A1772" s="15">
        <v>38023</v>
      </c>
      <c r="B1772" s="8">
        <v>2554.2600000000002</v>
      </c>
      <c r="C1772" s="8">
        <v>697.97</v>
      </c>
      <c r="D1772" s="8"/>
    </row>
    <row r="1773" spans="1:4" x14ac:dyDescent="0.25">
      <c r="A1773" s="15">
        <v>38026</v>
      </c>
      <c r="B1773" s="8">
        <v>2565.12</v>
      </c>
      <c r="C1773" s="8">
        <v>707.64</v>
      </c>
      <c r="D1773" s="8"/>
    </row>
    <row r="1774" spans="1:4" x14ac:dyDescent="0.25">
      <c r="A1774" s="15">
        <v>38027</v>
      </c>
      <c r="B1774" s="8">
        <v>2567.9</v>
      </c>
      <c r="C1774" s="8">
        <v>704.65</v>
      </c>
      <c r="D1774" s="8"/>
    </row>
    <row r="1775" spans="1:4" x14ac:dyDescent="0.25">
      <c r="A1775" s="15">
        <v>38028</v>
      </c>
      <c r="B1775" s="8">
        <v>2568.67</v>
      </c>
      <c r="C1775" s="8">
        <v>621.41999999999996</v>
      </c>
      <c r="D1775" s="8"/>
    </row>
    <row r="1776" spans="1:4" x14ac:dyDescent="0.25">
      <c r="A1776" s="15">
        <v>38029</v>
      </c>
      <c r="B1776" s="8">
        <v>2568.02</v>
      </c>
      <c r="C1776" s="8">
        <v>692.13</v>
      </c>
      <c r="D1776" s="8"/>
    </row>
    <row r="1777" spans="1:4" x14ac:dyDescent="0.25">
      <c r="A1777" s="15">
        <v>38030</v>
      </c>
      <c r="B1777" s="8">
        <v>2568.16</v>
      </c>
      <c r="C1777" s="8">
        <v>724.41</v>
      </c>
      <c r="D1777" s="8"/>
    </row>
    <row r="1778" spans="1:4" x14ac:dyDescent="0.25">
      <c r="A1778" s="15">
        <v>38033</v>
      </c>
      <c r="B1778" s="8">
        <v>2575.83</v>
      </c>
      <c r="C1778" s="8">
        <v>688.93</v>
      </c>
      <c r="D1778" s="8"/>
    </row>
    <row r="1779" spans="1:4" x14ac:dyDescent="0.25">
      <c r="A1779" s="15">
        <v>38034</v>
      </c>
      <c r="B1779" s="8">
        <v>2597.04</v>
      </c>
      <c r="C1779" s="8">
        <v>688.93</v>
      </c>
      <c r="D1779" s="8"/>
    </row>
    <row r="1780" spans="1:4" x14ac:dyDescent="0.25">
      <c r="A1780" s="15">
        <v>38035</v>
      </c>
      <c r="B1780" s="8">
        <v>2600.4699999999998</v>
      </c>
      <c r="C1780" s="8">
        <v>741.16</v>
      </c>
      <c r="D1780" s="8"/>
    </row>
    <row r="1781" spans="1:4" x14ac:dyDescent="0.25">
      <c r="A1781" s="15">
        <v>38036</v>
      </c>
      <c r="B1781" s="8">
        <v>2598.73</v>
      </c>
      <c r="C1781" s="8">
        <v>747.26</v>
      </c>
      <c r="D1781" s="8"/>
    </row>
    <row r="1782" spans="1:4" x14ac:dyDescent="0.25">
      <c r="A1782" s="15">
        <v>38037</v>
      </c>
      <c r="B1782" s="8">
        <v>2620.17</v>
      </c>
      <c r="C1782" s="8">
        <v>739.67</v>
      </c>
      <c r="D1782" s="8"/>
    </row>
    <row r="1783" spans="1:4" x14ac:dyDescent="0.25">
      <c r="A1783" s="15">
        <v>38040</v>
      </c>
      <c r="B1783" s="8">
        <v>2626.19</v>
      </c>
      <c r="C1783" s="8">
        <v>729.48</v>
      </c>
      <c r="D1783" s="8"/>
    </row>
    <row r="1784" spans="1:4" x14ac:dyDescent="0.25">
      <c r="A1784" s="15">
        <v>38041</v>
      </c>
      <c r="B1784" s="8">
        <v>2624.25</v>
      </c>
      <c r="C1784" s="8">
        <v>688.93</v>
      </c>
      <c r="D1784" s="8"/>
    </row>
    <row r="1785" spans="1:4" x14ac:dyDescent="0.25">
      <c r="A1785" s="15">
        <v>38042</v>
      </c>
      <c r="B1785" s="8">
        <v>2622.71</v>
      </c>
      <c r="C1785" s="8">
        <v>736.49</v>
      </c>
      <c r="D1785" s="8"/>
    </row>
    <row r="1786" spans="1:4" x14ac:dyDescent="0.25">
      <c r="A1786" s="15">
        <v>38043</v>
      </c>
      <c r="B1786" s="8">
        <v>2624.49</v>
      </c>
      <c r="C1786" s="8">
        <v>752.21</v>
      </c>
      <c r="D1786" s="8"/>
    </row>
    <row r="1787" spans="1:4" x14ac:dyDescent="0.25">
      <c r="A1787" s="15">
        <v>38044</v>
      </c>
      <c r="B1787" s="8">
        <v>2622.74</v>
      </c>
      <c r="C1787" s="8">
        <v>748.87</v>
      </c>
      <c r="D1787" s="8"/>
    </row>
    <row r="1788" spans="1:4" x14ac:dyDescent="0.25">
      <c r="A1788" s="7">
        <v>38047</v>
      </c>
      <c r="B1788" s="8">
        <v>2623.58</v>
      </c>
      <c r="C1788" s="8">
        <v>755.43</v>
      </c>
      <c r="D1788" s="8"/>
    </row>
    <row r="1789" spans="1:4" x14ac:dyDescent="0.25">
      <c r="A1789" s="7">
        <v>38048</v>
      </c>
      <c r="B1789" s="8">
        <v>2619.73</v>
      </c>
      <c r="C1789" s="8">
        <v>779.05</v>
      </c>
      <c r="D1789" s="8"/>
    </row>
    <row r="1790" spans="1:4" x14ac:dyDescent="0.25">
      <c r="A1790" s="7">
        <v>38049</v>
      </c>
      <c r="B1790" s="8">
        <v>2625.58</v>
      </c>
      <c r="C1790" s="8">
        <v>779.05</v>
      </c>
      <c r="D1790" s="8"/>
    </row>
    <row r="1791" spans="1:4" x14ac:dyDescent="0.25">
      <c r="A1791" s="7">
        <v>38050</v>
      </c>
      <c r="B1791" s="8">
        <v>2627.57</v>
      </c>
      <c r="C1791" s="8">
        <v>797.44</v>
      </c>
      <c r="D1791" s="8"/>
    </row>
    <row r="1792" spans="1:4" x14ac:dyDescent="0.25">
      <c r="A1792" s="7">
        <v>38051</v>
      </c>
      <c r="B1792" s="8">
        <v>2628.25</v>
      </c>
      <c r="C1792" s="8">
        <v>781.38</v>
      </c>
      <c r="D1792" s="8"/>
    </row>
    <row r="1793" spans="1:4" x14ac:dyDescent="0.25">
      <c r="A1793" s="7">
        <v>38054</v>
      </c>
      <c r="B1793" s="8">
        <v>2628.25</v>
      </c>
      <c r="C1793" s="8">
        <v>785.7</v>
      </c>
      <c r="D1793" s="8"/>
    </row>
    <row r="1794" spans="1:4" x14ac:dyDescent="0.25">
      <c r="A1794" s="7">
        <v>38055</v>
      </c>
      <c r="B1794" s="8">
        <v>2627.68</v>
      </c>
      <c r="C1794" s="8">
        <v>781.78</v>
      </c>
      <c r="D1794" s="8"/>
    </row>
    <row r="1795" spans="1:4" x14ac:dyDescent="0.25">
      <c r="A1795" s="7">
        <v>38056</v>
      </c>
      <c r="B1795" s="8">
        <v>2628.53</v>
      </c>
      <c r="C1795" s="8">
        <v>781.77</v>
      </c>
      <c r="D1795" s="8"/>
    </row>
    <row r="1796" spans="1:4" x14ac:dyDescent="0.25">
      <c r="A1796" s="7">
        <v>38057</v>
      </c>
      <c r="B1796" s="8">
        <v>2626.69</v>
      </c>
      <c r="C1796" s="8">
        <v>781.77</v>
      </c>
      <c r="D1796" s="8"/>
    </row>
    <row r="1797" spans="1:4" x14ac:dyDescent="0.25">
      <c r="A1797" s="7">
        <v>38058</v>
      </c>
      <c r="B1797" s="8">
        <v>2625.13</v>
      </c>
      <c r="C1797" s="8">
        <v>781.18</v>
      </c>
      <c r="D1797" s="8"/>
    </row>
    <row r="1798" spans="1:4" x14ac:dyDescent="0.25">
      <c r="A1798" s="7">
        <v>38061</v>
      </c>
      <c r="B1798" s="8">
        <v>2637.43</v>
      </c>
      <c r="C1798" s="8">
        <v>754.39</v>
      </c>
      <c r="D1798" s="8"/>
    </row>
    <row r="1799" spans="1:4" x14ac:dyDescent="0.25">
      <c r="A1799" s="7">
        <v>38062</v>
      </c>
      <c r="B1799" s="8">
        <v>2644.63</v>
      </c>
      <c r="C1799" s="8">
        <v>754.7</v>
      </c>
      <c r="D1799" s="8"/>
    </row>
    <row r="1800" spans="1:4" x14ac:dyDescent="0.25">
      <c r="A1800" s="7">
        <v>38063</v>
      </c>
      <c r="B1800" s="8">
        <v>2648.71</v>
      </c>
      <c r="C1800" s="8">
        <v>754.9</v>
      </c>
      <c r="D1800" s="8"/>
    </row>
    <row r="1801" spans="1:4" x14ac:dyDescent="0.25">
      <c r="A1801" s="7">
        <v>38064</v>
      </c>
      <c r="B1801" s="8">
        <v>2655.36</v>
      </c>
      <c r="C1801" s="8">
        <v>754.9</v>
      </c>
      <c r="D1801" s="8"/>
    </row>
    <row r="1802" spans="1:4" x14ac:dyDescent="0.25">
      <c r="A1802" s="7">
        <v>38065</v>
      </c>
      <c r="B1802" s="8">
        <v>2655.51</v>
      </c>
      <c r="C1802" s="8">
        <v>754.53</v>
      </c>
      <c r="D1802" s="8"/>
    </row>
    <row r="1803" spans="1:4" x14ac:dyDescent="0.25">
      <c r="A1803" s="7">
        <v>38068</v>
      </c>
      <c r="B1803" s="8">
        <v>2660.27</v>
      </c>
      <c r="C1803" s="8">
        <v>754.53</v>
      </c>
      <c r="D1803" s="8"/>
    </row>
    <row r="1804" spans="1:4" x14ac:dyDescent="0.25">
      <c r="A1804" s="7">
        <v>38069</v>
      </c>
      <c r="B1804" s="8">
        <v>2639.68</v>
      </c>
      <c r="C1804" s="8">
        <v>754.53</v>
      </c>
      <c r="D1804" s="8"/>
    </row>
    <row r="1805" spans="1:4" x14ac:dyDescent="0.25">
      <c r="A1805" s="7">
        <v>38070</v>
      </c>
      <c r="B1805" s="8">
        <v>2645.09</v>
      </c>
      <c r="C1805" s="8">
        <v>754.59</v>
      </c>
      <c r="D1805" s="8"/>
    </row>
    <row r="1806" spans="1:4" x14ac:dyDescent="0.25">
      <c r="A1806" s="7">
        <v>38071</v>
      </c>
      <c r="B1806" s="8">
        <v>2641.25</v>
      </c>
      <c r="C1806" s="8">
        <v>754.6</v>
      </c>
      <c r="D1806" s="8"/>
    </row>
    <row r="1807" spans="1:4" x14ac:dyDescent="0.25">
      <c r="A1807" s="7">
        <v>38072</v>
      </c>
      <c r="B1807" s="8">
        <v>2641.25</v>
      </c>
      <c r="C1807" s="8">
        <v>754.53</v>
      </c>
      <c r="D1807" s="8"/>
    </row>
    <row r="1808" spans="1:4" x14ac:dyDescent="0.25">
      <c r="A1808" s="7">
        <v>38075</v>
      </c>
      <c r="B1808" s="8">
        <v>2654.42</v>
      </c>
      <c r="C1808" s="8">
        <v>754.53</v>
      </c>
      <c r="D1808" s="8"/>
    </row>
    <row r="1809" spans="1:4" x14ac:dyDescent="0.25">
      <c r="A1809" s="7">
        <v>38076</v>
      </c>
      <c r="B1809" s="8">
        <v>2658.39</v>
      </c>
      <c r="C1809" s="8">
        <v>754.53</v>
      </c>
      <c r="D1809" s="8"/>
    </row>
    <row r="1810" spans="1:4" x14ac:dyDescent="0.25">
      <c r="A1810" s="7">
        <v>38077</v>
      </c>
      <c r="B1810" s="8">
        <v>2679.73</v>
      </c>
      <c r="C1810" s="8">
        <v>754.49</v>
      </c>
      <c r="D1810" s="8"/>
    </row>
    <row r="1811" spans="1:4" x14ac:dyDescent="0.25">
      <c r="A1811" s="7">
        <v>38078</v>
      </c>
      <c r="B1811" s="8">
        <v>2685.97</v>
      </c>
      <c r="C1811" s="8">
        <v>754.38</v>
      </c>
      <c r="D1811" s="8"/>
    </row>
    <row r="1812" spans="1:4" x14ac:dyDescent="0.25">
      <c r="A1812" s="7">
        <v>38079</v>
      </c>
      <c r="B1812" s="8">
        <v>2677.13</v>
      </c>
      <c r="C1812" s="8">
        <v>754.37</v>
      </c>
      <c r="D1812" s="8"/>
    </row>
    <row r="1813" spans="1:4" x14ac:dyDescent="0.25">
      <c r="A1813" s="7">
        <v>38082</v>
      </c>
      <c r="B1813" s="8">
        <v>2679.32</v>
      </c>
      <c r="C1813" s="8">
        <v>754.76</v>
      </c>
      <c r="D1813" s="8"/>
    </row>
    <row r="1814" spans="1:4" x14ac:dyDescent="0.25">
      <c r="A1814" s="7">
        <v>38083</v>
      </c>
      <c r="B1814" s="8">
        <v>2689.08</v>
      </c>
      <c r="C1814" s="8">
        <v>754.8</v>
      </c>
      <c r="D1814" s="8"/>
    </row>
    <row r="1815" spans="1:4" x14ac:dyDescent="0.25">
      <c r="A1815" s="7">
        <v>38084</v>
      </c>
      <c r="B1815" s="8">
        <v>2731.4</v>
      </c>
      <c r="C1815" s="8">
        <v>754.76</v>
      </c>
      <c r="D1815" s="8"/>
    </row>
    <row r="1816" spans="1:4" x14ac:dyDescent="0.25">
      <c r="A1816" s="7">
        <v>38085</v>
      </c>
      <c r="B1816" s="8">
        <v>2706.14</v>
      </c>
      <c r="C1816" s="8">
        <v>754.76</v>
      </c>
      <c r="D1816" s="8"/>
    </row>
    <row r="1817" spans="1:4" x14ac:dyDescent="0.25">
      <c r="A1817" s="7">
        <v>38090</v>
      </c>
      <c r="B1817" s="8">
        <v>2709.2</v>
      </c>
      <c r="C1817" s="8">
        <v>754.76</v>
      </c>
      <c r="D1817" s="8"/>
    </row>
    <row r="1818" spans="1:4" x14ac:dyDescent="0.25">
      <c r="A1818" s="7">
        <v>38091</v>
      </c>
      <c r="B1818" s="8">
        <v>2718.25</v>
      </c>
      <c r="C1818" s="8">
        <v>754.79</v>
      </c>
      <c r="D1818" s="8"/>
    </row>
    <row r="1819" spans="1:4" x14ac:dyDescent="0.25">
      <c r="A1819" s="7">
        <v>38092</v>
      </c>
      <c r="B1819" s="8">
        <v>2723.96</v>
      </c>
      <c r="C1819" s="8">
        <v>713.53</v>
      </c>
      <c r="D1819" s="8"/>
    </row>
    <row r="1820" spans="1:4" x14ac:dyDescent="0.25">
      <c r="A1820" s="7">
        <v>38093</v>
      </c>
      <c r="B1820" s="8">
        <v>2723.89</v>
      </c>
      <c r="C1820" s="8">
        <v>713.91</v>
      </c>
      <c r="D1820" s="8"/>
    </row>
    <row r="1821" spans="1:4" x14ac:dyDescent="0.25">
      <c r="A1821" s="7">
        <v>38096</v>
      </c>
      <c r="B1821" s="8">
        <v>2728.76</v>
      </c>
      <c r="C1821" s="8">
        <v>711.97</v>
      </c>
      <c r="D1821" s="8"/>
    </row>
    <row r="1822" spans="1:4" x14ac:dyDescent="0.25">
      <c r="A1822" s="7">
        <v>38097</v>
      </c>
      <c r="B1822" s="8">
        <v>2728.76</v>
      </c>
      <c r="C1822" s="8">
        <v>713.73</v>
      </c>
      <c r="D1822" s="8"/>
    </row>
    <row r="1823" spans="1:4" x14ac:dyDescent="0.25">
      <c r="A1823" s="7">
        <v>38098</v>
      </c>
      <c r="B1823" s="8">
        <v>2740.77</v>
      </c>
      <c r="C1823" s="8">
        <v>711.97</v>
      </c>
      <c r="D1823" s="8"/>
    </row>
    <row r="1824" spans="1:4" x14ac:dyDescent="0.25">
      <c r="A1824" s="7">
        <v>38099</v>
      </c>
      <c r="B1824" s="8">
        <v>2744.16</v>
      </c>
      <c r="C1824" s="8">
        <v>711.97</v>
      </c>
      <c r="D1824" s="8"/>
    </row>
    <row r="1825" spans="1:4" x14ac:dyDescent="0.25">
      <c r="A1825" s="7">
        <v>38100</v>
      </c>
      <c r="B1825" s="8">
        <v>2744.16</v>
      </c>
      <c r="C1825" s="8">
        <v>712.09</v>
      </c>
      <c r="D1825" s="8"/>
    </row>
    <row r="1826" spans="1:4" x14ac:dyDescent="0.25">
      <c r="A1826" s="7">
        <v>38103</v>
      </c>
      <c r="B1826" s="8">
        <v>2757.65</v>
      </c>
      <c r="C1826" s="8">
        <v>712.68</v>
      </c>
      <c r="D1826" s="8"/>
    </row>
    <row r="1827" spans="1:4" x14ac:dyDescent="0.25">
      <c r="A1827" s="7">
        <v>38104</v>
      </c>
      <c r="B1827" s="8">
        <v>2767.45</v>
      </c>
      <c r="C1827" s="8">
        <v>712.68</v>
      </c>
      <c r="D1827" s="8"/>
    </row>
    <row r="1828" spans="1:4" x14ac:dyDescent="0.25">
      <c r="A1828" s="7">
        <v>38105</v>
      </c>
      <c r="B1828" s="8">
        <v>2776</v>
      </c>
      <c r="C1828" s="8">
        <v>711.73</v>
      </c>
      <c r="D1828" s="8"/>
    </row>
    <row r="1829" spans="1:4" x14ac:dyDescent="0.25">
      <c r="A1829" s="7">
        <v>38106</v>
      </c>
      <c r="B1829" s="8">
        <v>2802.97</v>
      </c>
      <c r="C1829" s="8">
        <v>711.73</v>
      </c>
      <c r="D1829" s="8"/>
    </row>
    <row r="1830" spans="1:4" x14ac:dyDescent="0.25">
      <c r="A1830" s="7">
        <v>38107</v>
      </c>
      <c r="B1830" s="8">
        <v>2791.79</v>
      </c>
      <c r="C1830" s="8">
        <v>675.81</v>
      </c>
      <c r="D1830" s="8"/>
    </row>
    <row r="1831" spans="1:4" x14ac:dyDescent="0.25">
      <c r="A1831" s="7">
        <v>38110</v>
      </c>
      <c r="B1831" s="8">
        <v>2782.16</v>
      </c>
      <c r="C1831" s="8">
        <v>675.76</v>
      </c>
      <c r="D1831" s="8"/>
    </row>
    <row r="1832" spans="1:4" x14ac:dyDescent="0.25">
      <c r="A1832" s="7">
        <v>38111</v>
      </c>
      <c r="B1832" s="8">
        <v>2797.43</v>
      </c>
      <c r="C1832" s="8">
        <v>676.12</v>
      </c>
      <c r="D1832" s="8"/>
    </row>
    <row r="1833" spans="1:4" x14ac:dyDescent="0.25">
      <c r="A1833" s="7">
        <v>38112</v>
      </c>
      <c r="B1833" s="8">
        <v>2797.73</v>
      </c>
      <c r="C1833" s="8">
        <v>675.26</v>
      </c>
      <c r="D1833" s="8"/>
    </row>
    <row r="1834" spans="1:4" x14ac:dyDescent="0.25">
      <c r="A1834" s="7">
        <v>38113</v>
      </c>
      <c r="B1834" s="8">
        <v>2805.58</v>
      </c>
      <c r="C1834" s="8">
        <v>675.26</v>
      </c>
      <c r="D1834" s="8"/>
    </row>
    <row r="1835" spans="1:4" x14ac:dyDescent="0.25">
      <c r="A1835" s="7">
        <v>38114</v>
      </c>
      <c r="B1835" s="8">
        <v>2809.06</v>
      </c>
      <c r="C1835" s="8">
        <v>675.16</v>
      </c>
      <c r="D1835" s="8"/>
    </row>
    <row r="1836" spans="1:4" x14ac:dyDescent="0.25">
      <c r="A1836" s="15">
        <v>38117</v>
      </c>
      <c r="B1836" s="8">
        <v>2815.3</v>
      </c>
      <c r="C1836" s="8">
        <v>675.13</v>
      </c>
      <c r="D1836" s="8"/>
    </row>
    <row r="1837" spans="1:4" x14ac:dyDescent="0.25">
      <c r="A1837" s="15">
        <v>38118</v>
      </c>
      <c r="B1837" s="8">
        <v>2817.11</v>
      </c>
      <c r="C1837" s="8">
        <v>675.05</v>
      </c>
      <c r="D1837" s="8"/>
    </row>
    <row r="1838" spans="1:4" x14ac:dyDescent="0.25">
      <c r="A1838" s="15">
        <v>38119</v>
      </c>
      <c r="B1838" s="8">
        <v>2820.3</v>
      </c>
      <c r="C1838" s="8">
        <v>675.05</v>
      </c>
      <c r="D1838" s="8"/>
    </row>
    <row r="1839" spans="1:4" x14ac:dyDescent="0.25">
      <c r="A1839" s="15">
        <v>38120</v>
      </c>
      <c r="B1839" s="8">
        <v>2820.1</v>
      </c>
      <c r="C1839" s="8">
        <v>674.91</v>
      </c>
      <c r="D1839" s="8"/>
    </row>
    <row r="1840" spans="1:4" x14ac:dyDescent="0.25">
      <c r="A1840" s="15">
        <v>38121</v>
      </c>
      <c r="B1840" s="8">
        <v>2820.31</v>
      </c>
      <c r="C1840" s="8">
        <v>674.91</v>
      </c>
      <c r="D1840" s="8"/>
    </row>
    <row r="1841" spans="1:4" x14ac:dyDescent="0.25">
      <c r="A1841" s="15">
        <v>38124</v>
      </c>
      <c r="B1841" s="8">
        <v>2820.85</v>
      </c>
      <c r="C1841" s="8">
        <v>674.85</v>
      </c>
      <c r="D1841" s="8"/>
    </row>
    <row r="1842" spans="1:4" x14ac:dyDescent="0.25">
      <c r="A1842" s="15">
        <v>38125</v>
      </c>
      <c r="B1842" s="8">
        <v>2826.31</v>
      </c>
      <c r="C1842" s="8">
        <v>674.85</v>
      </c>
      <c r="D1842" s="8"/>
    </row>
    <row r="1843" spans="1:4" x14ac:dyDescent="0.25">
      <c r="A1843" s="15">
        <v>38126</v>
      </c>
      <c r="B1843" s="8">
        <v>2824.44</v>
      </c>
      <c r="C1843" s="8">
        <v>674.85</v>
      </c>
      <c r="D1843" s="8"/>
    </row>
    <row r="1844" spans="1:4" x14ac:dyDescent="0.25">
      <c r="A1844" s="15">
        <v>38128</v>
      </c>
      <c r="B1844" s="8">
        <v>2839.13</v>
      </c>
      <c r="C1844" s="8">
        <v>674.93</v>
      </c>
      <c r="D1844" s="8"/>
    </row>
    <row r="1845" spans="1:4" x14ac:dyDescent="0.25">
      <c r="A1845" s="15">
        <v>38131</v>
      </c>
      <c r="B1845" s="8">
        <v>2839.66</v>
      </c>
      <c r="C1845" s="8">
        <v>674.85</v>
      </c>
      <c r="D1845" s="8"/>
    </row>
    <row r="1846" spans="1:4" x14ac:dyDescent="0.25">
      <c r="A1846" s="15">
        <v>38132</v>
      </c>
      <c r="B1846" s="8">
        <v>2839.45</v>
      </c>
      <c r="C1846" s="8">
        <v>674.85</v>
      </c>
      <c r="D1846" s="8"/>
    </row>
    <row r="1847" spans="1:4" x14ac:dyDescent="0.25">
      <c r="A1847" s="15">
        <v>38133</v>
      </c>
      <c r="B1847" s="8">
        <v>2863.75</v>
      </c>
      <c r="C1847" s="8">
        <v>675.1</v>
      </c>
      <c r="D1847" s="8"/>
    </row>
    <row r="1848" spans="1:4" x14ac:dyDescent="0.25">
      <c r="A1848" s="15">
        <v>38134</v>
      </c>
      <c r="B1848" s="8">
        <v>2864.68</v>
      </c>
      <c r="C1848" s="8">
        <v>643.74</v>
      </c>
      <c r="D1848" s="8"/>
    </row>
    <row r="1849" spans="1:4" x14ac:dyDescent="0.25">
      <c r="A1849" s="15">
        <v>38135</v>
      </c>
      <c r="B1849" s="8">
        <v>2864.74</v>
      </c>
      <c r="C1849" s="8">
        <v>643.74</v>
      </c>
      <c r="D1849" s="8"/>
    </row>
    <row r="1850" spans="1:4" x14ac:dyDescent="0.25">
      <c r="A1850" s="15">
        <v>38138</v>
      </c>
      <c r="B1850" s="8">
        <v>2864.74</v>
      </c>
      <c r="C1850" s="8">
        <v>643.82000000000005</v>
      </c>
      <c r="D1850" s="8"/>
    </row>
    <row r="1851" spans="1:4" x14ac:dyDescent="0.25">
      <c r="A1851" s="15">
        <v>38139</v>
      </c>
      <c r="B1851" s="8">
        <v>2862.94</v>
      </c>
      <c r="C1851" s="8">
        <v>643.77</v>
      </c>
      <c r="D1851" s="8"/>
    </row>
    <row r="1852" spans="1:4" x14ac:dyDescent="0.25">
      <c r="A1852" s="15">
        <v>38140</v>
      </c>
      <c r="B1852" s="8">
        <v>2863.65</v>
      </c>
      <c r="C1852" s="8">
        <v>643.85</v>
      </c>
      <c r="D1852" s="8"/>
    </row>
    <row r="1853" spans="1:4" x14ac:dyDescent="0.25">
      <c r="A1853" s="15">
        <v>38141</v>
      </c>
      <c r="B1853" s="8">
        <v>2861.78</v>
      </c>
      <c r="C1853" s="8">
        <v>643.97</v>
      </c>
      <c r="D1853" s="8"/>
    </row>
    <row r="1854" spans="1:4" x14ac:dyDescent="0.25">
      <c r="A1854" s="15">
        <v>38142</v>
      </c>
      <c r="B1854" s="8">
        <v>2862.5</v>
      </c>
      <c r="C1854" s="8">
        <v>644.05999999999995</v>
      </c>
      <c r="D1854" s="8"/>
    </row>
    <row r="1855" spans="1:4" x14ac:dyDescent="0.25">
      <c r="A1855" s="15">
        <v>38145</v>
      </c>
      <c r="B1855" s="8">
        <v>2856.54</v>
      </c>
      <c r="C1855" s="8">
        <v>644.04</v>
      </c>
      <c r="D1855" s="8"/>
    </row>
    <row r="1856" spans="1:4" x14ac:dyDescent="0.25">
      <c r="A1856" s="15">
        <v>38146</v>
      </c>
      <c r="B1856" s="8">
        <v>2850.29</v>
      </c>
      <c r="C1856" s="8">
        <v>644.05999999999995</v>
      </c>
      <c r="D1856" s="8"/>
    </row>
    <row r="1857" spans="1:4" x14ac:dyDescent="0.25">
      <c r="A1857" s="15">
        <v>38147</v>
      </c>
      <c r="B1857" s="8">
        <v>2852.68</v>
      </c>
      <c r="C1857" s="8">
        <v>643.64</v>
      </c>
      <c r="D1857" s="8"/>
    </row>
    <row r="1858" spans="1:4" x14ac:dyDescent="0.25">
      <c r="A1858" s="15">
        <v>38148</v>
      </c>
      <c r="B1858" s="8">
        <v>2850.58</v>
      </c>
      <c r="C1858" s="8">
        <v>644.4</v>
      </c>
      <c r="D1858" s="8"/>
    </row>
    <row r="1859" spans="1:4" x14ac:dyDescent="0.25">
      <c r="A1859" s="15">
        <v>38149</v>
      </c>
      <c r="B1859" s="8">
        <v>2850.36</v>
      </c>
      <c r="C1859" s="8">
        <v>645.03</v>
      </c>
      <c r="D1859" s="8"/>
    </row>
    <row r="1860" spans="1:4" x14ac:dyDescent="0.25">
      <c r="A1860" s="15">
        <v>38152</v>
      </c>
      <c r="B1860" s="8">
        <v>2852.06</v>
      </c>
      <c r="C1860" s="8">
        <v>645.03</v>
      </c>
      <c r="D1860" s="8"/>
    </row>
    <row r="1861" spans="1:4" x14ac:dyDescent="0.25">
      <c r="A1861" s="15">
        <v>38153</v>
      </c>
      <c r="B1861" s="8">
        <v>2848.08</v>
      </c>
      <c r="C1861" s="8">
        <v>645.05999999999995</v>
      </c>
      <c r="D1861" s="8"/>
    </row>
    <row r="1862" spans="1:4" x14ac:dyDescent="0.25">
      <c r="A1862" s="15">
        <v>38154</v>
      </c>
      <c r="B1862" s="8">
        <v>2849.5</v>
      </c>
      <c r="C1862" s="8">
        <v>645.03</v>
      </c>
      <c r="D1862" s="8"/>
    </row>
    <row r="1863" spans="1:4" x14ac:dyDescent="0.25">
      <c r="A1863" s="15">
        <v>38155</v>
      </c>
      <c r="B1863" s="8">
        <v>2849.5</v>
      </c>
      <c r="C1863" s="8">
        <v>645.22</v>
      </c>
      <c r="D1863" s="8"/>
    </row>
    <row r="1864" spans="1:4" x14ac:dyDescent="0.25">
      <c r="A1864" s="15">
        <v>38156</v>
      </c>
      <c r="B1864" s="8">
        <v>2849.89</v>
      </c>
      <c r="C1864" s="8">
        <v>645.03</v>
      </c>
      <c r="D1864" s="8"/>
    </row>
    <row r="1865" spans="1:4" x14ac:dyDescent="0.25">
      <c r="A1865" s="15">
        <v>38159</v>
      </c>
      <c r="B1865" s="8">
        <v>2850.41</v>
      </c>
      <c r="C1865" s="8">
        <v>645.03</v>
      </c>
      <c r="D1865" s="8"/>
    </row>
    <row r="1866" spans="1:4" x14ac:dyDescent="0.25">
      <c r="A1866" s="15">
        <v>38160</v>
      </c>
      <c r="B1866" s="8">
        <v>2851.61</v>
      </c>
      <c r="C1866" s="8">
        <v>645.03</v>
      </c>
      <c r="D1866" s="8"/>
    </row>
    <row r="1867" spans="1:4" x14ac:dyDescent="0.25">
      <c r="A1867" s="15">
        <v>38161</v>
      </c>
      <c r="B1867" s="8">
        <v>2839.76</v>
      </c>
      <c r="C1867" s="8">
        <v>644.38</v>
      </c>
      <c r="D1867" s="8"/>
    </row>
    <row r="1868" spans="1:4" x14ac:dyDescent="0.25">
      <c r="A1868" s="15">
        <v>38162</v>
      </c>
      <c r="B1868" s="8">
        <v>2841.6</v>
      </c>
      <c r="C1868" s="8">
        <v>645.03</v>
      </c>
      <c r="D1868" s="8"/>
    </row>
    <row r="1869" spans="1:4" x14ac:dyDescent="0.25">
      <c r="A1869" s="15">
        <v>38163</v>
      </c>
      <c r="B1869" s="8">
        <v>2844.09</v>
      </c>
      <c r="C1869" s="8">
        <v>645.44000000000005</v>
      </c>
      <c r="D1869" s="8"/>
    </row>
    <row r="1870" spans="1:4" x14ac:dyDescent="0.25">
      <c r="A1870" s="15">
        <v>38166</v>
      </c>
      <c r="B1870" s="8">
        <v>2846.99</v>
      </c>
      <c r="C1870" s="8">
        <v>645.30999999999995</v>
      </c>
      <c r="D1870" s="8"/>
    </row>
    <row r="1871" spans="1:4" x14ac:dyDescent="0.25">
      <c r="A1871" s="15">
        <v>38167</v>
      </c>
      <c r="B1871" s="8">
        <v>2845.83</v>
      </c>
      <c r="C1871" s="8">
        <v>645</v>
      </c>
      <c r="D1871" s="8"/>
    </row>
    <row r="1872" spans="1:4" x14ac:dyDescent="0.25">
      <c r="A1872" s="15">
        <v>38168</v>
      </c>
      <c r="B1872" s="8">
        <v>2845.83</v>
      </c>
      <c r="C1872" s="8">
        <v>645.54</v>
      </c>
      <c r="D1872" s="8"/>
    </row>
    <row r="1873" spans="1:4" x14ac:dyDescent="0.25">
      <c r="A1873" s="15">
        <v>38170</v>
      </c>
      <c r="B1873" s="8">
        <v>2845.83</v>
      </c>
      <c r="C1873" s="8">
        <v>645.22</v>
      </c>
      <c r="D1873" s="8"/>
    </row>
    <row r="1874" spans="1:4" x14ac:dyDescent="0.25">
      <c r="A1874" s="15">
        <v>38173</v>
      </c>
      <c r="B1874" s="8">
        <v>2852.35</v>
      </c>
      <c r="C1874" s="8">
        <v>645</v>
      </c>
      <c r="D1874" s="8"/>
    </row>
    <row r="1875" spans="1:4" x14ac:dyDescent="0.25">
      <c r="A1875" s="15">
        <v>38174</v>
      </c>
      <c r="B1875" s="8">
        <v>2841.68</v>
      </c>
      <c r="C1875" s="8">
        <v>645</v>
      </c>
      <c r="D1875" s="8"/>
    </row>
    <row r="1876" spans="1:4" x14ac:dyDescent="0.25">
      <c r="A1876" s="15">
        <v>38175</v>
      </c>
      <c r="B1876" s="8">
        <v>2842.4</v>
      </c>
      <c r="C1876" s="8">
        <v>645.01</v>
      </c>
      <c r="D1876" s="8"/>
    </row>
    <row r="1877" spans="1:4" x14ac:dyDescent="0.25">
      <c r="A1877" s="15">
        <v>38176</v>
      </c>
      <c r="B1877" s="8">
        <v>2835.42</v>
      </c>
      <c r="C1877" s="8">
        <v>645.11</v>
      </c>
      <c r="D1877" s="8"/>
    </row>
    <row r="1878" spans="1:4" x14ac:dyDescent="0.25">
      <c r="A1878" s="15">
        <v>38177</v>
      </c>
      <c r="B1878" s="8">
        <v>2840.82</v>
      </c>
      <c r="C1878" s="8">
        <v>645.15</v>
      </c>
      <c r="D1878" s="8"/>
    </row>
    <row r="1879" spans="1:4" x14ac:dyDescent="0.25">
      <c r="A1879" s="15">
        <v>38180</v>
      </c>
      <c r="B1879" s="8">
        <v>2842.65</v>
      </c>
      <c r="C1879" s="8">
        <v>645.15</v>
      </c>
      <c r="D1879" s="8"/>
    </row>
    <row r="1880" spans="1:4" x14ac:dyDescent="0.25">
      <c r="A1880" s="15">
        <v>38181</v>
      </c>
      <c r="B1880" s="8">
        <v>2839.34</v>
      </c>
      <c r="C1880" s="8">
        <v>645.15</v>
      </c>
      <c r="D1880" s="8"/>
    </row>
    <row r="1881" spans="1:4" x14ac:dyDescent="0.25">
      <c r="A1881" s="15">
        <v>38182</v>
      </c>
      <c r="B1881" s="8">
        <v>2837.5</v>
      </c>
      <c r="C1881" s="8">
        <v>645.15</v>
      </c>
      <c r="D1881" s="8"/>
    </row>
    <row r="1882" spans="1:4" x14ac:dyDescent="0.25">
      <c r="A1882" s="15">
        <v>38183</v>
      </c>
      <c r="B1882" s="8">
        <v>2835.38</v>
      </c>
      <c r="C1882" s="8">
        <v>645.15</v>
      </c>
      <c r="D1882" s="8"/>
    </row>
    <row r="1883" spans="1:4" x14ac:dyDescent="0.25">
      <c r="A1883" s="15">
        <v>38184</v>
      </c>
      <c r="B1883" s="8">
        <v>2835.83</v>
      </c>
      <c r="C1883" s="8">
        <v>645.15</v>
      </c>
      <c r="D1883" s="8"/>
    </row>
    <row r="1884" spans="1:4" x14ac:dyDescent="0.25">
      <c r="A1884" s="15">
        <v>38189</v>
      </c>
      <c r="B1884" s="8">
        <v>2832.17</v>
      </c>
      <c r="C1884" s="8">
        <v>645.21</v>
      </c>
      <c r="D1884" s="8"/>
    </row>
    <row r="1885" spans="1:4" x14ac:dyDescent="0.25">
      <c r="A1885" s="15">
        <v>38190</v>
      </c>
      <c r="B1885" s="8">
        <v>2834.16</v>
      </c>
      <c r="C1885" s="8">
        <v>645.17999999999995</v>
      </c>
      <c r="D1885" s="8"/>
    </row>
    <row r="1886" spans="1:4" x14ac:dyDescent="0.25">
      <c r="A1886" s="15">
        <v>38191</v>
      </c>
      <c r="B1886" s="8">
        <v>2834.16</v>
      </c>
      <c r="C1886" s="8">
        <v>573.54999999999995</v>
      </c>
      <c r="D1886" s="8"/>
    </row>
    <row r="1887" spans="1:4" x14ac:dyDescent="0.25">
      <c r="A1887" s="15">
        <v>38194</v>
      </c>
      <c r="B1887" s="8">
        <v>2836.58</v>
      </c>
      <c r="C1887" s="8">
        <v>573.54999999999995</v>
      </c>
      <c r="D1887" s="8"/>
    </row>
    <row r="1888" spans="1:4" x14ac:dyDescent="0.25">
      <c r="A1888" s="15">
        <v>38195</v>
      </c>
      <c r="B1888" s="8">
        <v>2836.1</v>
      </c>
      <c r="C1888" s="8">
        <v>573.54999999999995</v>
      </c>
      <c r="D1888" s="8"/>
    </row>
    <row r="1889" spans="1:4" x14ac:dyDescent="0.25">
      <c r="A1889" s="15">
        <v>38196</v>
      </c>
      <c r="B1889" s="8">
        <v>2841.49</v>
      </c>
      <c r="C1889" s="8">
        <v>600.5</v>
      </c>
      <c r="D1889" s="8"/>
    </row>
    <row r="1890" spans="1:4" x14ac:dyDescent="0.25">
      <c r="A1890" s="15">
        <v>38197</v>
      </c>
      <c r="B1890" s="8">
        <v>2838.09</v>
      </c>
      <c r="C1890" s="8">
        <v>601.26</v>
      </c>
      <c r="D1890" s="8"/>
    </row>
    <row r="1891" spans="1:4" x14ac:dyDescent="0.25">
      <c r="A1891" s="15">
        <v>38198</v>
      </c>
      <c r="B1891" s="8">
        <v>2838.09</v>
      </c>
      <c r="C1891" s="8">
        <v>573.54999999999995</v>
      </c>
      <c r="D1891" s="8"/>
    </row>
    <row r="1892" spans="1:4" x14ac:dyDescent="0.25">
      <c r="A1892" s="15">
        <v>38201</v>
      </c>
      <c r="B1892" s="8">
        <v>2841.06</v>
      </c>
      <c r="C1892" s="8">
        <v>607.83000000000004</v>
      </c>
      <c r="D1892" s="8"/>
    </row>
    <row r="1893" spans="1:4" x14ac:dyDescent="0.25">
      <c r="A1893" s="15">
        <v>38202</v>
      </c>
      <c r="B1893" s="8">
        <v>2841.06</v>
      </c>
      <c r="C1893" s="8">
        <v>622.12</v>
      </c>
      <c r="D1893" s="8"/>
    </row>
    <row r="1894" spans="1:4" x14ac:dyDescent="0.25">
      <c r="A1894" s="15">
        <v>38203</v>
      </c>
      <c r="B1894" s="8">
        <v>2842.26</v>
      </c>
      <c r="C1894" s="8">
        <v>620.25</v>
      </c>
      <c r="D1894" s="8"/>
    </row>
    <row r="1895" spans="1:4" x14ac:dyDescent="0.25">
      <c r="A1895" s="15">
        <v>38204</v>
      </c>
      <c r="B1895" s="8">
        <v>2842.26</v>
      </c>
      <c r="C1895" s="8">
        <v>641.48</v>
      </c>
      <c r="D1895" s="8"/>
    </row>
    <row r="1896" spans="1:4" x14ac:dyDescent="0.25">
      <c r="A1896" s="15">
        <v>38205</v>
      </c>
      <c r="B1896" s="8">
        <v>2836.21</v>
      </c>
      <c r="C1896" s="8">
        <v>641.48</v>
      </c>
      <c r="D1896" s="8"/>
    </row>
    <row r="1897" spans="1:4" x14ac:dyDescent="0.25">
      <c r="A1897" s="15">
        <v>38208</v>
      </c>
      <c r="B1897" s="8">
        <v>2836.21</v>
      </c>
      <c r="C1897" s="8">
        <v>641.48</v>
      </c>
      <c r="D1897" s="8"/>
    </row>
    <row r="1898" spans="1:4" x14ac:dyDescent="0.25">
      <c r="A1898" s="15">
        <v>38209</v>
      </c>
      <c r="B1898" s="8">
        <v>2837.01</v>
      </c>
      <c r="C1898" s="8">
        <v>641.48</v>
      </c>
      <c r="D1898" s="8"/>
    </row>
    <row r="1899" spans="1:4" x14ac:dyDescent="0.25">
      <c r="A1899" s="15">
        <v>38210</v>
      </c>
      <c r="B1899" s="8">
        <v>2837.01</v>
      </c>
      <c r="C1899" s="8">
        <v>641.48</v>
      </c>
      <c r="D1899" s="8"/>
    </row>
    <row r="1900" spans="1:4" x14ac:dyDescent="0.25">
      <c r="A1900" s="15">
        <v>38211</v>
      </c>
      <c r="B1900" s="8">
        <v>2833.45</v>
      </c>
      <c r="C1900" s="8">
        <v>617.9</v>
      </c>
      <c r="D1900" s="8"/>
    </row>
    <row r="1901" spans="1:4" x14ac:dyDescent="0.25">
      <c r="A1901" s="15">
        <v>38212</v>
      </c>
      <c r="B1901" s="8">
        <v>2841.97</v>
      </c>
      <c r="C1901" s="8">
        <v>646.91</v>
      </c>
      <c r="D1901" s="8"/>
    </row>
    <row r="1902" spans="1:4" x14ac:dyDescent="0.25">
      <c r="A1902" s="15">
        <v>38215</v>
      </c>
      <c r="B1902" s="8">
        <v>2842.27</v>
      </c>
      <c r="C1902" s="8">
        <v>662.49</v>
      </c>
      <c r="D1902" s="8"/>
    </row>
    <row r="1903" spans="1:4" x14ac:dyDescent="0.25">
      <c r="A1903" s="15">
        <v>38216</v>
      </c>
      <c r="B1903" s="8">
        <v>2842.4</v>
      </c>
      <c r="C1903" s="8">
        <v>669.87</v>
      </c>
      <c r="D1903" s="8"/>
    </row>
    <row r="1904" spans="1:4" x14ac:dyDescent="0.25">
      <c r="A1904" s="15">
        <v>38217</v>
      </c>
      <c r="B1904" s="8">
        <v>2835.59</v>
      </c>
      <c r="C1904" s="8">
        <v>669.87</v>
      </c>
      <c r="D1904" s="8"/>
    </row>
    <row r="1905" spans="1:4" x14ac:dyDescent="0.25">
      <c r="A1905" s="15">
        <v>38218</v>
      </c>
      <c r="B1905" s="8">
        <v>2832.31</v>
      </c>
      <c r="C1905" s="8">
        <v>676.03</v>
      </c>
      <c r="D1905" s="8"/>
    </row>
    <row r="1906" spans="1:4" x14ac:dyDescent="0.25">
      <c r="A1906" s="15">
        <v>38219</v>
      </c>
      <c r="B1906" s="8">
        <v>2833.81</v>
      </c>
      <c r="C1906" s="8">
        <v>669.89</v>
      </c>
      <c r="D1906" s="8"/>
    </row>
    <row r="1907" spans="1:4" x14ac:dyDescent="0.25">
      <c r="A1907" s="15">
        <v>38222</v>
      </c>
      <c r="B1907" s="8">
        <v>2834.01</v>
      </c>
      <c r="C1907" s="8">
        <v>689.5</v>
      </c>
      <c r="D1907" s="8"/>
    </row>
    <row r="1908" spans="1:4" x14ac:dyDescent="0.25">
      <c r="A1908" s="15">
        <v>38223</v>
      </c>
      <c r="B1908" s="8">
        <v>2834.01</v>
      </c>
      <c r="C1908" s="8">
        <v>683.47</v>
      </c>
      <c r="D1908" s="8"/>
    </row>
    <row r="1909" spans="1:4" x14ac:dyDescent="0.25">
      <c r="A1909" s="15">
        <v>38224</v>
      </c>
      <c r="B1909" s="8">
        <v>2828.88</v>
      </c>
      <c r="C1909" s="8">
        <v>669.87</v>
      </c>
      <c r="D1909" s="8"/>
    </row>
    <row r="1910" spans="1:4" x14ac:dyDescent="0.25">
      <c r="A1910" s="15">
        <v>38225</v>
      </c>
      <c r="B1910" s="8">
        <v>2832.86</v>
      </c>
      <c r="C1910" s="8">
        <v>669.89</v>
      </c>
      <c r="D1910" s="8"/>
    </row>
    <row r="1911" spans="1:4" x14ac:dyDescent="0.25">
      <c r="A1911" s="15">
        <v>38226</v>
      </c>
      <c r="B1911" s="8">
        <v>2833.28</v>
      </c>
      <c r="C1911" s="8">
        <v>676.96</v>
      </c>
      <c r="D1911" s="8"/>
    </row>
    <row r="1912" spans="1:4" x14ac:dyDescent="0.25">
      <c r="A1912" s="15">
        <v>38229</v>
      </c>
      <c r="B1912" s="8">
        <v>2836.38</v>
      </c>
      <c r="C1912" s="8">
        <v>680.42</v>
      </c>
      <c r="D1912" s="8"/>
    </row>
    <row r="1913" spans="1:4" x14ac:dyDescent="0.25">
      <c r="A1913" s="15">
        <v>38230</v>
      </c>
      <c r="B1913" s="8">
        <v>2836.38</v>
      </c>
      <c r="C1913" s="8">
        <v>675.85</v>
      </c>
      <c r="D1913" s="8"/>
    </row>
    <row r="1914" spans="1:4" x14ac:dyDescent="0.25">
      <c r="A1914" s="15">
        <v>38231</v>
      </c>
      <c r="B1914" s="8">
        <v>2839.32</v>
      </c>
      <c r="C1914" s="8">
        <v>672.75</v>
      </c>
      <c r="D1914" s="8"/>
    </row>
    <row r="1915" spans="1:4" x14ac:dyDescent="0.25">
      <c r="A1915" s="15">
        <v>38232</v>
      </c>
      <c r="B1915" s="8">
        <v>2839.21</v>
      </c>
      <c r="C1915" s="8">
        <v>669.87</v>
      </c>
      <c r="D1915" s="8"/>
    </row>
    <row r="1916" spans="1:4" x14ac:dyDescent="0.25">
      <c r="A1916" s="15">
        <v>38233</v>
      </c>
      <c r="B1916" s="8">
        <v>2839.21</v>
      </c>
      <c r="C1916" s="8">
        <v>669.89</v>
      </c>
      <c r="D1916" s="8"/>
    </row>
    <row r="1917" spans="1:4" x14ac:dyDescent="0.25">
      <c r="A1917" s="15">
        <v>38236</v>
      </c>
      <c r="B1917" s="8">
        <v>2842.87</v>
      </c>
      <c r="C1917" s="8">
        <v>677.6</v>
      </c>
      <c r="D1917" s="8"/>
    </row>
    <row r="1918" spans="1:4" x14ac:dyDescent="0.25">
      <c r="A1918" s="15">
        <v>38237</v>
      </c>
      <c r="B1918" s="8">
        <v>2842.87</v>
      </c>
      <c r="C1918" s="8">
        <v>669.88</v>
      </c>
      <c r="D1918" s="8"/>
    </row>
    <row r="1919" spans="1:4" x14ac:dyDescent="0.25">
      <c r="A1919" s="15">
        <v>38238</v>
      </c>
      <c r="B1919" s="8">
        <v>2839.52</v>
      </c>
      <c r="C1919" s="8">
        <v>669.89</v>
      </c>
      <c r="D1919" s="8"/>
    </row>
    <row r="1920" spans="1:4" x14ac:dyDescent="0.25">
      <c r="A1920" s="15">
        <v>38239</v>
      </c>
      <c r="B1920" s="8">
        <v>2839.52</v>
      </c>
      <c r="C1920" s="8">
        <v>669.9</v>
      </c>
      <c r="D1920" s="8"/>
    </row>
    <row r="1921" spans="1:4" x14ac:dyDescent="0.25">
      <c r="A1921" s="15">
        <v>38240</v>
      </c>
      <c r="B1921" s="8">
        <v>2859.52</v>
      </c>
      <c r="C1921" s="8">
        <v>675.92</v>
      </c>
      <c r="D1921" s="8"/>
    </row>
    <row r="1922" spans="1:4" x14ac:dyDescent="0.25">
      <c r="A1922" s="15">
        <v>38243</v>
      </c>
      <c r="B1922" s="8">
        <v>2859.42</v>
      </c>
      <c r="C1922" s="8">
        <v>672.23</v>
      </c>
      <c r="D1922" s="8"/>
    </row>
    <row r="1923" spans="1:4" x14ac:dyDescent="0.25">
      <c r="A1923" s="15">
        <v>38244</v>
      </c>
      <c r="B1923" s="8">
        <v>2860.66</v>
      </c>
      <c r="C1923" s="8">
        <v>669.88</v>
      </c>
      <c r="D1923" s="8"/>
    </row>
    <row r="1924" spans="1:4" x14ac:dyDescent="0.25">
      <c r="A1924" s="15">
        <v>38245</v>
      </c>
      <c r="B1924" s="8">
        <v>2860.66</v>
      </c>
      <c r="C1924" s="8">
        <v>669.87</v>
      </c>
      <c r="D1924" s="8"/>
    </row>
    <row r="1925" spans="1:4" x14ac:dyDescent="0.25">
      <c r="A1925" s="15">
        <v>38246</v>
      </c>
      <c r="B1925" s="8">
        <v>2861.04</v>
      </c>
      <c r="C1925" s="8">
        <v>670.04</v>
      </c>
      <c r="D1925" s="8"/>
    </row>
    <row r="1926" spans="1:4" x14ac:dyDescent="0.25">
      <c r="A1926" s="15">
        <v>38247</v>
      </c>
      <c r="B1926" s="8">
        <v>2860.54</v>
      </c>
      <c r="C1926" s="8">
        <v>681.12</v>
      </c>
      <c r="D1926" s="8"/>
    </row>
    <row r="1927" spans="1:4" x14ac:dyDescent="0.25">
      <c r="A1927" s="15">
        <v>38250</v>
      </c>
      <c r="B1927" s="8">
        <v>2860.16</v>
      </c>
      <c r="C1927" s="8">
        <v>670.44</v>
      </c>
      <c r="D1927" s="8"/>
    </row>
    <row r="1928" spans="1:4" x14ac:dyDescent="0.25">
      <c r="A1928" s="15">
        <v>38251</v>
      </c>
      <c r="B1928" s="8">
        <v>2860.16</v>
      </c>
      <c r="C1928" s="8">
        <v>670.54</v>
      </c>
      <c r="D1928" s="8"/>
    </row>
    <row r="1929" spans="1:4" x14ac:dyDescent="0.25">
      <c r="A1929" s="15">
        <v>38252</v>
      </c>
      <c r="B1929" s="8">
        <v>2860.16</v>
      </c>
      <c r="C1929" s="8">
        <v>670.53</v>
      </c>
      <c r="D1929" s="8"/>
    </row>
    <row r="1930" spans="1:4" x14ac:dyDescent="0.25">
      <c r="A1930" s="15">
        <v>38253</v>
      </c>
      <c r="B1930" s="8">
        <v>2900.79</v>
      </c>
      <c r="C1930" s="8">
        <v>670.72</v>
      </c>
      <c r="D1930" s="8"/>
    </row>
    <row r="1931" spans="1:4" x14ac:dyDescent="0.25">
      <c r="A1931" s="15">
        <v>38254</v>
      </c>
      <c r="B1931" s="8">
        <v>2902.91</v>
      </c>
      <c r="C1931" s="8">
        <v>670.62</v>
      </c>
      <c r="D1931" s="8"/>
    </row>
    <row r="1932" spans="1:4" x14ac:dyDescent="0.25">
      <c r="A1932" s="15">
        <v>38257</v>
      </c>
      <c r="B1932" s="8">
        <v>2904.61</v>
      </c>
      <c r="C1932" s="8">
        <v>689.2</v>
      </c>
      <c r="D1932" s="8"/>
    </row>
    <row r="1933" spans="1:4" x14ac:dyDescent="0.25">
      <c r="A1933" s="15">
        <v>38258</v>
      </c>
      <c r="B1933" s="8">
        <v>2894.97</v>
      </c>
      <c r="C1933" s="8">
        <v>689.59</v>
      </c>
      <c r="D1933" s="8"/>
    </row>
    <row r="1934" spans="1:4" x14ac:dyDescent="0.25">
      <c r="A1934" s="15">
        <v>38259</v>
      </c>
      <c r="B1934" s="8">
        <v>2893.74</v>
      </c>
      <c r="C1934" s="8">
        <v>694.45</v>
      </c>
      <c r="D1934" s="8"/>
    </row>
    <row r="1935" spans="1:4" x14ac:dyDescent="0.25">
      <c r="A1935" s="15">
        <v>38264</v>
      </c>
      <c r="B1935" s="8">
        <v>2894.37</v>
      </c>
      <c r="C1935" s="8">
        <v>690.33</v>
      </c>
      <c r="D1935" s="8"/>
    </row>
    <row r="1936" spans="1:4" x14ac:dyDescent="0.25">
      <c r="A1936" s="15">
        <v>38265</v>
      </c>
      <c r="B1936" s="8">
        <v>2885.64</v>
      </c>
      <c r="C1936" s="8">
        <v>690.63</v>
      </c>
      <c r="D1936" s="8"/>
    </row>
    <row r="1937" spans="1:4" x14ac:dyDescent="0.25">
      <c r="A1937" s="15">
        <v>38266</v>
      </c>
      <c r="B1937" s="8">
        <v>2878.85</v>
      </c>
      <c r="C1937" s="8">
        <v>695.63</v>
      </c>
      <c r="D1937" s="8"/>
    </row>
    <row r="1938" spans="1:4" x14ac:dyDescent="0.25">
      <c r="A1938" s="15">
        <v>38267</v>
      </c>
      <c r="B1938" s="8">
        <v>2876.52</v>
      </c>
      <c r="C1938" s="8">
        <v>712.56</v>
      </c>
      <c r="D1938" s="8"/>
    </row>
    <row r="1939" spans="1:4" x14ac:dyDescent="0.25">
      <c r="A1939" s="15">
        <v>38268</v>
      </c>
      <c r="B1939" s="8">
        <v>2876.73</v>
      </c>
      <c r="C1939" s="8">
        <v>695.8</v>
      </c>
      <c r="D1939" s="8"/>
    </row>
    <row r="1940" spans="1:4" x14ac:dyDescent="0.25">
      <c r="A1940" s="15">
        <v>38271</v>
      </c>
      <c r="B1940" s="8">
        <v>2876.73</v>
      </c>
      <c r="C1940" s="8">
        <v>706.16</v>
      </c>
      <c r="D1940" s="8"/>
    </row>
    <row r="1941" spans="1:4" x14ac:dyDescent="0.25">
      <c r="A1941" s="15">
        <v>38272</v>
      </c>
      <c r="B1941" s="8">
        <v>2872.61</v>
      </c>
      <c r="C1941" s="8">
        <v>695.91</v>
      </c>
      <c r="D1941" s="8"/>
    </row>
    <row r="1942" spans="1:4" x14ac:dyDescent="0.25">
      <c r="A1942" s="15">
        <v>38273</v>
      </c>
      <c r="B1942" s="8">
        <v>2872.61</v>
      </c>
      <c r="C1942" s="8">
        <v>695.56</v>
      </c>
      <c r="D1942" s="8"/>
    </row>
    <row r="1943" spans="1:4" x14ac:dyDescent="0.25">
      <c r="A1943" s="15">
        <v>38274</v>
      </c>
      <c r="B1943" s="8">
        <v>2885.32</v>
      </c>
      <c r="C1943" s="8">
        <v>695.52</v>
      </c>
      <c r="D1943" s="8"/>
    </row>
    <row r="1944" spans="1:4" x14ac:dyDescent="0.25">
      <c r="A1944" s="15">
        <v>38275</v>
      </c>
      <c r="B1944" s="8">
        <v>2879.18</v>
      </c>
      <c r="C1944" s="8">
        <v>695.71</v>
      </c>
      <c r="D1944" s="8"/>
    </row>
    <row r="1945" spans="1:4" x14ac:dyDescent="0.25">
      <c r="A1945" s="15">
        <v>38278</v>
      </c>
      <c r="B1945" s="8">
        <v>2877.86</v>
      </c>
      <c r="C1945" s="8">
        <v>695.95</v>
      </c>
      <c r="D1945" s="8"/>
    </row>
    <row r="1946" spans="1:4" x14ac:dyDescent="0.25">
      <c r="A1946" s="15">
        <v>38279</v>
      </c>
      <c r="B1946" s="8">
        <v>2879.9</v>
      </c>
      <c r="C1946" s="8">
        <v>696.23</v>
      </c>
      <c r="D1946" s="8"/>
    </row>
    <row r="1947" spans="1:4" x14ac:dyDescent="0.25">
      <c r="A1947" s="15">
        <v>38280</v>
      </c>
      <c r="B1947" s="8">
        <v>2880.07</v>
      </c>
      <c r="C1947" s="8">
        <v>695.99</v>
      </c>
      <c r="D1947" s="8"/>
    </row>
    <row r="1948" spans="1:4" x14ac:dyDescent="0.25">
      <c r="A1948" s="15">
        <v>38281</v>
      </c>
      <c r="B1948" s="8">
        <v>2880.42</v>
      </c>
      <c r="C1948" s="8">
        <v>696.57</v>
      </c>
      <c r="D1948" s="8"/>
    </row>
    <row r="1949" spans="1:4" x14ac:dyDescent="0.25">
      <c r="A1949" s="15">
        <v>38282</v>
      </c>
      <c r="B1949" s="8">
        <v>2885.71</v>
      </c>
      <c r="C1949" s="8">
        <v>696.6</v>
      </c>
      <c r="D1949" s="8"/>
    </row>
    <row r="1950" spans="1:4" x14ac:dyDescent="0.25">
      <c r="A1950" s="15">
        <v>38285</v>
      </c>
      <c r="B1950" s="8">
        <v>2885.71</v>
      </c>
      <c r="C1950" s="8">
        <v>696.65</v>
      </c>
      <c r="D1950" s="8"/>
    </row>
    <row r="1951" spans="1:4" x14ac:dyDescent="0.25">
      <c r="A1951" s="15">
        <v>38286</v>
      </c>
      <c r="B1951" s="8">
        <v>2896.45</v>
      </c>
      <c r="C1951" s="8">
        <v>697.05</v>
      </c>
      <c r="D1951" s="8"/>
    </row>
    <row r="1952" spans="1:4" x14ac:dyDescent="0.25">
      <c r="A1952" s="15">
        <v>38287</v>
      </c>
      <c r="B1952" s="8">
        <v>2900.33</v>
      </c>
      <c r="C1952" s="8">
        <v>697.05</v>
      </c>
      <c r="D1952" s="8"/>
    </row>
    <row r="1953" spans="1:4" x14ac:dyDescent="0.25">
      <c r="A1953" s="15">
        <v>38288</v>
      </c>
      <c r="B1953" s="8">
        <v>2899.68</v>
      </c>
      <c r="C1953" s="8">
        <v>697.05</v>
      </c>
      <c r="D1953" s="8"/>
    </row>
    <row r="1954" spans="1:4" x14ac:dyDescent="0.25">
      <c r="A1954" s="15">
        <v>38289</v>
      </c>
      <c r="B1954" s="8">
        <v>2899.43</v>
      </c>
      <c r="C1954" s="8">
        <v>698.19</v>
      </c>
      <c r="D1954" s="8"/>
    </row>
    <row r="1955" spans="1:4" x14ac:dyDescent="0.25">
      <c r="A1955" s="15">
        <v>38292</v>
      </c>
      <c r="B1955" s="8">
        <v>2899.68</v>
      </c>
      <c r="C1955" s="8">
        <v>698.29</v>
      </c>
      <c r="D1955" s="8"/>
    </row>
    <row r="1956" spans="1:4" x14ac:dyDescent="0.25">
      <c r="A1956" s="15">
        <v>38293</v>
      </c>
      <c r="B1956" s="8">
        <v>2899.68</v>
      </c>
      <c r="C1956" s="8">
        <v>641.52</v>
      </c>
      <c r="D1956" s="8"/>
    </row>
    <row r="1957" spans="1:4" x14ac:dyDescent="0.25">
      <c r="A1957" s="15">
        <v>38294</v>
      </c>
      <c r="B1957" s="8">
        <v>2899.89</v>
      </c>
      <c r="C1957" s="8">
        <v>642.12</v>
      </c>
      <c r="D1957" s="8"/>
    </row>
    <row r="1958" spans="1:4" x14ac:dyDescent="0.25">
      <c r="A1958" s="15">
        <v>38295</v>
      </c>
      <c r="B1958" s="8">
        <v>2899.89</v>
      </c>
      <c r="C1958" s="8">
        <v>642.85</v>
      </c>
      <c r="D1958" s="8"/>
    </row>
    <row r="1959" spans="1:4" x14ac:dyDescent="0.25">
      <c r="A1959" s="15">
        <v>38296</v>
      </c>
      <c r="B1959" s="8">
        <v>2902.16</v>
      </c>
      <c r="C1959" s="8">
        <v>648.95000000000005</v>
      </c>
      <c r="D1959" s="8"/>
    </row>
    <row r="1960" spans="1:4" x14ac:dyDescent="0.25">
      <c r="A1960" s="15">
        <v>38299</v>
      </c>
      <c r="B1960" s="8">
        <v>2904.22</v>
      </c>
      <c r="C1960" s="8">
        <v>643.16</v>
      </c>
      <c r="D1960" s="8"/>
    </row>
    <row r="1961" spans="1:4" x14ac:dyDescent="0.25">
      <c r="A1961" s="15">
        <v>38300</v>
      </c>
      <c r="B1961" s="8">
        <v>2903.79</v>
      </c>
      <c r="C1961" s="8">
        <v>636.98</v>
      </c>
      <c r="D1961" s="8"/>
    </row>
    <row r="1962" spans="1:4" x14ac:dyDescent="0.25">
      <c r="A1962" s="15">
        <v>38301</v>
      </c>
      <c r="B1962" s="8">
        <v>2900.39</v>
      </c>
      <c r="C1962" s="8">
        <v>668.77</v>
      </c>
      <c r="D1962" s="8"/>
    </row>
    <row r="1963" spans="1:4" x14ac:dyDescent="0.25">
      <c r="A1963" s="15">
        <v>38302</v>
      </c>
      <c r="B1963" s="8">
        <v>2900.6</v>
      </c>
      <c r="C1963" s="8">
        <v>676.93</v>
      </c>
      <c r="D1963" s="8"/>
    </row>
    <row r="1964" spans="1:4" x14ac:dyDescent="0.25">
      <c r="A1964" s="15">
        <v>38303</v>
      </c>
      <c r="B1964" s="8">
        <v>2905.08</v>
      </c>
      <c r="C1964" s="8">
        <v>683.4</v>
      </c>
      <c r="D1964" s="8"/>
    </row>
    <row r="1965" spans="1:4" x14ac:dyDescent="0.25">
      <c r="A1965" s="15">
        <v>38306</v>
      </c>
      <c r="B1965" s="8">
        <v>2904.87</v>
      </c>
      <c r="C1965" s="8">
        <v>683.06</v>
      </c>
      <c r="D1965" s="8"/>
    </row>
    <row r="1966" spans="1:4" x14ac:dyDescent="0.25">
      <c r="A1966" s="15">
        <v>38307</v>
      </c>
      <c r="B1966" s="8">
        <v>2879.4</v>
      </c>
      <c r="C1966" s="8">
        <v>682.57</v>
      </c>
      <c r="D1966" s="8"/>
    </row>
    <row r="1967" spans="1:4" x14ac:dyDescent="0.25">
      <c r="A1967" s="15">
        <v>38308</v>
      </c>
      <c r="B1967" s="8">
        <v>2877.39</v>
      </c>
      <c r="C1967" s="8">
        <v>682.79</v>
      </c>
      <c r="D1967" s="8"/>
    </row>
    <row r="1968" spans="1:4" x14ac:dyDescent="0.25">
      <c r="A1968" s="15">
        <v>38309</v>
      </c>
      <c r="B1968" s="8">
        <v>2877.39</v>
      </c>
      <c r="C1968" s="8">
        <v>682.63</v>
      </c>
      <c r="D1968" s="8"/>
    </row>
    <row r="1969" spans="1:4" x14ac:dyDescent="0.25">
      <c r="A1969" s="15">
        <v>38310</v>
      </c>
      <c r="B1969" s="8">
        <v>2883.57</v>
      </c>
      <c r="C1969" s="8">
        <v>682.49</v>
      </c>
      <c r="D1969" s="8"/>
    </row>
    <row r="1970" spans="1:4" x14ac:dyDescent="0.25">
      <c r="A1970" s="15">
        <v>38313</v>
      </c>
      <c r="B1970" s="8">
        <v>2896.29</v>
      </c>
      <c r="C1970" s="8">
        <v>682.87</v>
      </c>
      <c r="D1970" s="8"/>
    </row>
    <row r="1971" spans="1:4" x14ac:dyDescent="0.25">
      <c r="A1971" s="15">
        <v>38314</v>
      </c>
      <c r="B1971" s="8">
        <v>2910.93</v>
      </c>
      <c r="C1971" s="8">
        <v>682.92</v>
      </c>
      <c r="D1971" s="8"/>
    </row>
    <row r="1972" spans="1:4" x14ac:dyDescent="0.25">
      <c r="A1972" s="15">
        <v>38315</v>
      </c>
      <c r="B1972" s="8">
        <v>2911.54</v>
      </c>
      <c r="C1972" s="8">
        <v>683.16</v>
      </c>
      <c r="D1972" s="8"/>
    </row>
    <row r="1973" spans="1:4" x14ac:dyDescent="0.25">
      <c r="A1973" s="15">
        <v>38316</v>
      </c>
      <c r="B1973" s="8">
        <v>2911.1</v>
      </c>
      <c r="C1973" s="8">
        <v>683.05</v>
      </c>
      <c r="D1973" s="8"/>
    </row>
    <row r="1974" spans="1:4" x14ac:dyDescent="0.25">
      <c r="A1974" s="15">
        <v>38317</v>
      </c>
      <c r="B1974" s="8">
        <v>2911.1</v>
      </c>
      <c r="C1974" s="8">
        <v>684.06</v>
      </c>
      <c r="D1974" s="8"/>
    </row>
    <row r="1975" spans="1:4" x14ac:dyDescent="0.25">
      <c r="A1975" s="15">
        <v>38320</v>
      </c>
      <c r="B1975" s="8">
        <v>2911.8</v>
      </c>
      <c r="C1975" s="8">
        <v>685.13</v>
      </c>
      <c r="D1975" s="8"/>
    </row>
    <row r="1976" spans="1:4" x14ac:dyDescent="0.25">
      <c r="A1976" s="15">
        <v>38321</v>
      </c>
      <c r="B1976" s="8">
        <v>2911.8</v>
      </c>
      <c r="C1976" s="8">
        <v>685.17</v>
      </c>
      <c r="D1976" s="8"/>
    </row>
    <row r="1977" spans="1:4" x14ac:dyDescent="0.25">
      <c r="A1977" s="15">
        <v>38322</v>
      </c>
      <c r="B1977" s="8">
        <v>2911.8</v>
      </c>
      <c r="C1977" s="8">
        <v>685.61</v>
      </c>
      <c r="D1977" s="8"/>
    </row>
    <row r="1978" spans="1:4" x14ac:dyDescent="0.25">
      <c r="A1978" s="15">
        <v>38323</v>
      </c>
      <c r="B1978" s="8">
        <v>2911.8</v>
      </c>
      <c r="C1978" s="8">
        <v>665.82</v>
      </c>
      <c r="D1978" s="8"/>
    </row>
    <row r="1979" spans="1:4" x14ac:dyDescent="0.25">
      <c r="A1979" s="15">
        <v>38324</v>
      </c>
      <c r="B1979" s="8">
        <v>2916.78</v>
      </c>
      <c r="C1979" s="8">
        <v>649.30999999999995</v>
      </c>
      <c r="D1979" s="8"/>
    </row>
    <row r="1980" spans="1:4" x14ac:dyDescent="0.25">
      <c r="A1980" s="15">
        <v>38327</v>
      </c>
      <c r="B1980" s="8">
        <v>2916.35</v>
      </c>
      <c r="C1980" s="8">
        <v>637.15</v>
      </c>
      <c r="D1980" s="8"/>
    </row>
    <row r="1981" spans="1:4" x14ac:dyDescent="0.25">
      <c r="A1981" s="15">
        <v>38328</v>
      </c>
      <c r="B1981" s="8">
        <v>2898.91</v>
      </c>
      <c r="C1981" s="8">
        <v>636.52</v>
      </c>
      <c r="D1981" s="8"/>
    </row>
    <row r="1982" spans="1:4" x14ac:dyDescent="0.25">
      <c r="A1982" s="15">
        <v>38329</v>
      </c>
      <c r="B1982" s="8">
        <v>2899.73</v>
      </c>
      <c r="C1982" s="8">
        <v>636.76</v>
      </c>
      <c r="D1982" s="8"/>
    </row>
    <row r="1983" spans="1:4" x14ac:dyDescent="0.25">
      <c r="A1983" s="15">
        <v>38330</v>
      </c>
      <c r="B1983" s="8">
        <v>2899.73</v>
      </c>
      <c r="C1983" s="8">
        <v>636.97</v>
      </c>
      <c r="D1983" s="8"/>
    </row>
    <row r="1984" spans="1:4" x14ac:dyDescent="0.25">
      <c r="A1984" s="15">
        <v>38331</v>
      </c>
      <c r="B1984" s="8">
        <v>2899.91</v>
      </c>
      <c r="C1984" s="8">
        <v>637.30999999999995</v>
      </c>
      <c r="D1984" s="8"/>
    </row>
    <row r="1985" spans="1:4" x14ac:dyDescent="0.25">
      <c r="A1985" s="15">
        <v>38334</v>
      </c>
      <c r="B1985" s="8">
        <v>2889.47</v>
      </c>
      <c r="C1985" s="8">
        <v>637.67999999999995</v>
      </c>
      <c r="D1985" s="8"/>
    </row>
    <row r="1986" spans="1:4" x14ac:dyDescent="0.25">
      <c r="A1986" s="15">
        <v>38335</v>
      </c>
      <c r="B1986" s="8">
        <v>2890.27</v>
      </c>
      <c r="C1986" s="8">
        <v>637.92999999999995</v>
      </c>
      <c r="D1986" s="8"/>
    </row>
    <row r="1987" spans="1:4" x14ac:dyDescent="0.25">
      <c r="A1987" s="15">
        <v>38336</v>
      </c>
      <c r="B1987" s="8">
        <v>2887.34</v>
      </c>
      <c r="C1987" s="8">
        <v>637.89</v>
      </c>
      <c r="D1987" s="8"/>
    </row>
    <row r="1988" spans="1:4" x14ac:dyDescent="0.25">
      <c r="A1988" s="15">
        <v>38337</v>
      </c>
      <c r="B1988" s="8">
        <v>2887.44</v>
      </c>
      <c r="C1988" s="8">
        <v>637.62</v>
      </c>
      <c r="D1988" s="8"/>
    </row>
    <row r="1989" spans="1:4" x14ac:dyDescent="0.25">
      <c r="A1989" s="15">
        <v>38338</v>
      </c>
      <c r="B1989" s="8">
        <v>2887.44</v>
      </c>
      <c r="C1989" s="8">
        <v>633.62</v>
      </c>
      <c r="D1989" s="8"/>
    </row>
    <row r="1990" spans="1:4" x14ac:dyDescent="0.25">
      <c r="A1990" s="15">
        <v>38341</v>
      </c>
      <c r="B1990" s="8">
        <v>2887.34</v>
      </c>
      <c r="C1990" s="8">
        <v>634.04</v>
      </c>
      <c r="D1990" s="8"/>
    </row>
    <row r="1991" spans="1:4" x14ac:dyDescent="0.25">
      <c r="A1991" s="15">
        <v>38342</v>
      </c>
      <c r="B1991" s="8">
        <v>2887.34</v>
      </c>
      <c r="C1991" s="8">
        <v>634.22</v>
      </c>
      <c r="D1991" s="8"/>
    </row>
    <row r="1992" spans="1:4" x14ac:dyDescent="0.25">
      <c r="A1992" s="15">
        <v>38343</v>
      </c>
      <c r="B1992" s="8">
        <v>2889.25</v>
      </c>
      <c r="C1992" s="8">
        <v>629.94000000000005</v>
      </c>
      <c r="D1992" s="8"/>
    </row>
    <row r="1993" spans="1:4" x14ac:dyDescent="0.25">
      <c r="A1993" s="15">
        <v>38344</v>
      </c>
      <c r="B1993" s="8">
        <v>2885.49</v>
      </c>
      <c r="C1993" s="8">
        <v>635.16</v>
      </c>
      <c r="D1993" s="8"/>
    </row>
    <row r="1994" spans="1:4" x14ac:dyDescent="0.25">
      <c r="A1994" s="15">
        <v>38345</v>
      </c>
      <c r="B1994" s="8">
        <v>2885.7</v>
      </c>
      <c r="C1994" s="8">
        <v>634.39</v>
      </c>
      <c r="D1994" s="8"/>
    </row>
    <row r="1995" spans="1:4" x14ac:dyDescent="0.25">
      <c r="A1995" s="15">
        <v>38349</v>
      </c>
      <c r="B1995" s="8">
        <v>2885.7</v>
      </c>
      <c r="C1995" s="8">
        <v>634.39</v>
      </c>
      <c r="D1995" s="8"/>
    </row>
    <row r="1996" spans="1:4" x14ac:dyDescent="0.25">
      <c r="A1996" s="15">
        <v>38350</v>
      </c>
      <c r="B1996" s="8">
        <v>2885.7</v>
      </c>
      <c r="C1996" s="8">
        <v>635.48</v>
      </c>
      <c r="D1996" s="8"/>
    </row>
    <row r="1997" spans="1:4" x14ac:dyDescent="0.25">
      <c r="A1997" s="15">
        <v>38351</v>
      </c>
      <c r="B1997" s="8">
        <v>2888.89</v>
      </c>
      <c r="C1997" s="8">
        <v>635.59</v>
      </c>
      <c r="D1997" s="8"/>
    </row>
    <row r="1998" spans="1:4" x14ac:dyDescent="0.25">
      <c r="A1998" s="15">
        <v>38352</v>
      </c>
      <c r="B1998" s="8">
        <v>2888.68</v>
      </c>
      <c r="C1998" s="8">
        <v>634.71</v>
      </c>
      <c r="D1998" s="8"/>
    </row>
    <row r="1999" spans="1:4" x14ac:dyDescent="0.25">
      <c r="A1999" s="7">
        <v>38356</v>
      </c>
      <c r="B1999" s="8">
        <v>2888.6769544320773</v>
      </c>
      <c r="C1999" s="8">
        <v>636.63670633330901</v>
      </c>
      <c r="D1999" s="8"/>
    </row>
    <row r="2000" spans="1:4" x14ac:dyDescent="0.25">
      <c r="A2000" s="7">
        <v>38357</v>
      </c>
      <c r="B2000" s="8">
        <v>2888.6769544320773</v>
      </c>
      <c r="C2000" s="8">
        <v>636.70037981421672</v>
      </c>
      <c r="D2000" s="8"/>
    </row>
    <row r="2001" spans="1:4" x14ac:dyDescent="0.25">
      <c r="A2001" s="7">
        <v>38358</v>
      </c>
      <c r="B2001" s="8">
        <v>2888.6769544320773</v>
      </c>
      <c r="C2001" s="8">
        <v>645.09907116111424</v>
      </c>
      <c r="D2001" s="8"/>
    </row>
    <row r="2002" spans="1:4" x14ac:dyDescent="0.25">
      <c r="A2002" s="7">
        <v>38359</v>
      </c>
      <c r="B2002" s="8">
        <v>2888.6769544320773</v>
      </c>
      <c r="C2002" s="8">
        <v>646.60230266766052</v>
      </c>
      <c r="D2002" s="8"/>
    </row>
    <row r="2003" spans="1:4" x14ac:dyDescent="0.25">
      <c r="A2003" s="7">
        <v>38362</v>
      </c>
      <c r="B2003" s="8">
        <v>2892.92</v>
      </c>
      <c r="C2003" s="8">
        <v>645.80186128176899</v>
      </c>
      <c r="D2003" s="8"/>
    </row>
    <row r="2004" spans="1:4" x14ac:dyDescent="0.25">
      <c r="A2004" s="7">
        <v>38363</v>
      </c>
      <c r="B2004" s="8">
        <v>2900.8218689441824</v>
      </c>
      <c r="C2004" s="8">
        <v>644.11300770655441</v>
      </c>
      <c r="D2004" s="8"/>
    </row>
    <row r="2005" spans="1:4" x14ac:dyDescent="0.25">
      <c r="A2005" s="7">
        <v>38364</v>
      </c>
      <c r="B2005" s="8">
        <v>2899.2568598834964</v>
      </c>
      <c r="C2005" s="8">
        <v>632.82322650524031</v>
      </c>
      <c r="D2005" s="8"/>
    </row>
    <row r="2006" spans="1:4" x14ac:dyDescent="0.25">
      <c r="A2006" s="7">
        <v>38365</v>
      </c>
      <c r="B2006" s="8">
        <v>2882.8230171717564</v>
      </c>
      <c r="C2006" s="8">
        <v>645.67671114369011</v>
      </c>
      <c r="D2006" s="8"/>
    </row>
    <row r="2007" spans="1:4" x14ac:dyDescent="0.25">
      <c r="A2007" s="7">
        <v>38366</v>
      </c>
      <c r="B2007" s="8">
        <v>2882.8230171717564</v>
      </c>
      <c r="C2007" s="8">
        <v>650.08494379530578</v>
      </c>
      <c r="D2007" s="8"/>
    </row>
    <row r="2008" spans="1:4" x14ac:dyDescent="0.25">
      <c r="A2008" s="7">
        <v>38369</v>
      </c>
      <c r="B2008" s="8">
        <v>2884.8149507073476</v>
      </c>
      <c r="C2008" s="8">
        <v>654.6600478337283</v>
      </c>
      <c r="D2008" s="8"/>
    </row>
    <row r="2009" spans="1:4" x14ac:dyDescent="0.25">
      <c r="A2009" s="7">
        <v>38370</v>
      </c>
      <c r="B2009" s="8">
        <v>2886.3004166829305</v>
      </c>
      <c r="C2009" s="8">
        <v>656.96797483419527</v>
      </c>
      <c r="D2009" s="8"/>
    </row>
    <row r="2010" spans="1:4" x14ac:dyDescent="0.25">
      <c r="A2010" s="7">
        <v>38371</v>
      </c>
      <c r="B2010" s="8">
        <v>2888.7988177785301</v>
      </c>
      <c r="C2010" s="8">
        <v>655.08032917023604</v>
      </c>
      <c r="D2010" s="8"/>
    </row>
    <row r="2011" spans="1:4" x14ac:dyDescent="0.25">
      <c r="A2011" s="7">
        <v>38372</v>
      </c>
      <c r="B2011" s="8">
        <v>2891.08644274577</v>
      </c>
      <c r="C2011" s="8">
        <v>648.82683460825922</v>
      </c>
      <c r="D2011" s="8"/>
    </row>
    <row r="2012" spans="1:4" x14ac:dyDescent="0.25">
      <c r="A2012" s="7">
        <v>38373</v>
      </c>
      <c r="B2012" s="8">
        <v>2891.08644274577</v>
      </c>
      <c r="C2012" s="8">
        <v>646.12892542462941</v>
      </c>
      <c r="D2012" s="8"/>
    </row>
    <row r="2013" spans="1:4" x14ac:dyDescent="0.25">
      <c r="A2013" s="7">
        <v>38376</v>
      </c>
      <c r="B2013" s="8">
        <v>2891.511388566696</v>
      </c>
      <c r="C2013" s="8">
        <v>644.01689402799525</v>
      </c>
      <c r="D2013" s="8"/>
    </row>
    <row r="2014" spans="1:4" x14ac:dyDescent="0.25">
      <c r="A2014" s="7">
        <v>38377</v>
      </c>
      <c r="B2014" s="8">
        <v>2893.6437902805969</v>
      </c>
      <c r="C2014" s="8">
        <v>649.67042273289258</v>
      </c>
      <c r="D2014" s="8"/>
    </row>
    <row r="2015" spans="1:4" x14ac:dyDescent="0.25">
      <c r="A2015" s="7">
        <v>38378</v>
      </c>
      <c r="B2015" s="8">
        <v>2896.8308839375427</v>
      </c>
      <c r="C2015" s="8">
        <v>649.71271595610051</v>
      </c>
      <c r="D2015" s="8"/>
    </row>
    <row r="2016" spans="1:4" x14ac:dyDescent="0.25">
      <c r="A2016" s="7">
        <v>38379</v>
      </c>
      <c r="B2016" s="8">
        <v>2896.8308839375427</v>
      </c>
      <c r="C2016" s="8">
        <v>646.66176044353119</v>
      </c>
      <c r="D2016" s="8"/>
    </row>
    <row r="2017" spans="1:4" x14ac:dyDescent="0.25">
      <c r="A2017" s="7">
        <v>38380</v>
      </c>
      <c r="B2017" s="8">
        <v>2896.8308839375427</v>
      </c>
      <c r="C2017" s="8">
        <v>673.50576107369545</v>
      </c>
      <c r="D2017" s="8"/>
    </row>
    <row r="2018" spans="1:4" x14ac:dyDescent="0.25">
      <c r="A2018" s="7">
        <v>38383</v>
      </c>
      <c r="B2018" s="8">
        <v>2903.2732975379836</v>
      </c>
      <c r="C2018" s="8">
        <v>673.50576107369545</v>
      </c>
      <c r="D2018" s="8"/>
    </row>
    <row r="2019" spans="1:4" x14ac:dyDescent="0.25">
      <c r="A2019" s="7">
        <v>38384</v>
      </c>
      <c r="B2019" s="8">
        <v>2908.8327102014823</v>
      </c>
      <c r="C2019" s="8">
        <v>673.23504129415767</v>
      </c>
      <c r="D2019" s="8"/>
    </row>
    <row r="2020" spans="1:4" x14ac:dyDescent="0.25">
      <c r="A2020" s="7">
        <v>38385</v>
      </c>
      <c r="B2020" s="8">
        <v>2904.3504687962468</v>
      </c>
      <c r="C2020" s="8">
        <v>688.84380579884737</v>
      </c>
      <c r="D2020" s="8"/>
    </row>
    <row r="2021" spans="1:4" x14ac:dyDescent="0.25">
      <c r="A2021" s="7">
        <v>38386</v>
      </c>
      <c r="B2021" s="8">
        <v>2907.2941038745416</v>
      </c>
      <c r="C2021" s="8">
        <v>688.13049103364017</v>
      </c>
      <c r="D2021" s="8"/>
    </row>
    <row r="2022" spans="1:4" x14ac:dyDescent="0.25">
      <c r="A2022" s="7">
        <v>38387</v>
      </c>
      <c r="B2022" s="8">
        <v>2903.1930815777318</v>
      </c>
      <c r="C2022" s="8">
        <v>688.12243986326393</v>
      </c>
      <c r="D2022" s="8"/>
    </row>
    <row r="2023" spans="1:4" x14ac:dyDescent="0.25">
      <c r="A2023" s="7">
        <v>38390</v>
      </c>
      <c r="B2023" s="8">
        <v>2896.8299606497899</v>
      </c>
      <c r="C2023" s="8">
        <v>692.98104576967114</v>
      </c>
      <c r="D2023" s="8"/>
    </row>
    <row r="2024" spans="1:4" x14ac:dyDescent="0.25">
      <c r="A2024" s="7">
        <v>38391</v>
      </c>
      <c r="B2024" s="8">
        <v>2904.505987068223</v>
      </c>
      <c r="C2024" s="8">
        <v>703.98007781276408</v>
      </c>
      <c r="D2024" s="8"/>
    </row>
    <row r="2025" spans="1:4" x14ac:dyDescent="0.25">
      <c r="A2025" s="7">
        <v>38392</v>
      </c>
      <c r="B2025" s="8">
        <v>2910.8299999999808</v>
      </c>
      <c r="C2025" s="8">
        <v>698.11509835430854</v>
      </c>
      <c r="D2025" s="8"/>
    </row>
    <row r="2026" spans="1:4" x14ac:dyDescent="0.25">
      <c r="A2026" s="7">
        <v>38393</v>
      </c>
      <c r="B2026" s="8">
        <v>2910.8299999999808</v>
      </c>
      <c r="C2026" s="8">
        <v>665.79696387064746</v>
      </c>
      <c r="D2026" s="8"/>
    </row>
    <row r="2027" spans="1:4" x14ac:dyDescent="0.25">
      <c r="A2027" s="7">
        <v>38394</v>
      </c>
      <c r="B2027" s="8">
        <v>2908.8892629539218</v>
      </c>
      <c r="C2027" s="8">
        <v>698.28504349787511</v>
      </c>
      <c r="D2027" s="8"/>
    </row>
    <row r="2028" spans="1:4" x14ac:dyDescent="0.25">
      <c r="A2028" s="7">
        <v>38397</v>
      </c>
      <c r="B2028" s="8">
        <v>2924.8220459820636</v>
      </c>
      <c r="C2028" s="8">
        <v>698.59420381469329</v>
      </c>
      <c r="D2028" s="8"/>
    </row>
    <row r="2029" spans="1:4" x14ac:dyDescent="0.25">
      <c r="A2029" s="7">
        <v>38398</v>
      </c>
      <c r="B2029" s="8">
        <v>2929.9177128047304</v>
      </c>
      <c r="C2029" s="8">
        <v>699.52</v>
      </c>
      <c r="D2029" s="8"/>
    </row>
    <row r="2030" spans="1:4" x14ac:dyDescent="0.25">
      <c r="A2030" s="7">
        <v>38399</v>
      </c>
      <c r="B2030" s="8">
        <v>2929.9813841371629</v>
      </c>
      <c r="C2030" s="8">
        <v>697.97720482128011</v>
      </c>
      <c r="D2030" s="8"/>
    </row>
    <row r="2031" spans="1:4" x14ac:dyDescent="0.25">
      <c r="A2031" s="7">
        <v>38400</v>
      </c>
      <c r="B2031" s="8">
        <v>2929.2438578698225</v>
      </c>
      <c r="C2031" s="8">
        <v>688.16612679991886</v>
      </c>
      <c r="D2031" s="8"/>
    </row>
    <row r="2032" spans="1:4" x14ac:dyDescent="0.25">
      <c r="A2032" s="7">
        <v>38401</v>
      </c>
      <c r="B2032" s="8">
        <v>2936.0236755807791</v>
      </c>
      <c r="C2032" s="8">
        <v>707.63850756201668</v>
      </c>
      <c r="D2032" s="8"/>
    </row>
    <row r="2033" spans="1:4" x14ac:dyDescent="0.25">
      <c r="A2033" s="7">
        <v>38404</v>
      </c>
      <c r="B2033" s="8">
        <v>2944.73</v>
      </c>
      <c r="C2033" s="8">
        <v>707.63850756201668</v>
      </c>
      <c r="D2033" s="8"/>
    </row>
    <row r="2034" spans="1:4" x14ac:dyDescent="0.25">
      <c r="A2034" s="7">
        <v>38405</v>
      </c>
      <c r="B2034" s="8">
        <v>2946.1125111682227</v>
      </c>
      <c r="C2034" s="8">
        <v>694.21506474508135</v>
      </c>
      <c r="D2034" s="8"/>
    </row>
    <row r="2035" spans="1:4" x14ac:dyDescent="0.25">
      <c r="A2035" s="7">
        <v>38406</v>
      </c>
      <c r="B2035" s="8">
        <v>2944.4453250554538</v>
      </c>
      <c r="C2035" s="8">
        <v>702.80279153474646</v>
      </c>
      <c r="D2035" s="8"/>
    </row>
    <row r="2036" spans="1:4" x14ac:dyDescent="0.25">
      <c r="A2036" s="7">
        <v>38407</v>
      </c>
      <c r="B2036" s="8">
        <v>2942.8535417446478</v>
      </c>
      <c r="C2036" s="8">
        <v>702.92138649728201</v>
      </c>
      <c r="D2036" s="8"/>
    </row>
    <row r="2037" spans="1:4" x14ac:dyDescent="0.25">
      <c r="A2037" s="7">
        <v>38408</v>
      </c>
      <c r="B2037" s="8">
        <v>2941.182169268302</v>
      </c>
      <c r="C2037" s="8">
        <v>702.92138649728201</v>
      </c>
      <c r="D2037" s="8"/>
    </row>
    <row r="2038" spans="1:4" x14ac:dyDescent="0.25">
      <c r="A2038" s="7">
        <v>38411</v>
      </c>
      <c r="B2038" s="8">
        <v>2941.69</v>
      </c>
      <c r="C2038" s="8">
        <v>703.29</v>
      </c>
      <c r="D2038" s="8"/>
    </row>
    <row r="2039" spans="1:4" x14ac:dyDescent="0.25">
      <c r="A2039" s="7">
        <v>38412</v>
      </c>
      <c r="B2039" s="8">
        <v>2947.1910656153868</v>
      </c>
      <c r="C2039" s="8">
        <v>703.71792849152985</v>
      </c>
      <c r="D2039" s="8"/>
    </row>
    <row r="2040" spans="1:4" x14ac:dyDescent="0.25">
      <c r="A2040" s="7">
        <v>38413</v>
      </c>
      <c r="B2040" s="8">
        <v>2949.18</v>
      </c>
      <c r="C2040" s="8">
        <v>704.02115296659497</v>
      </c>
      <c r="D2040" s="8"/>
    </row>
    <row r="2041" spans="1:4" x14ac:dyDescent="0.25">
      <c r="A2041" s="7">
        <v>38414</v>
      </c>
      <c r="B2041" s="8">
        <v>2950.0828052966845</v>
      </c>
      <c r="C2041" s="8">
        <v>704.35729018078825</v>
      </c>
      <c r="D2041" s="8"/>
    </row>
    <row r="2042" spans="1:4" x14ac:dyDescent="0.25">
      <c r="A2042" s="7">
        <v>38415</v>
      </c>
      <c r="B2042" s="8">
        <v>2953.45</v>
      </c>
      <c r="C2042" s="8">
        <v>704.85837088458857</v>
      </c>
      <c r="D2042" s="8"/>
    </row>
    <row r="2043" spans="1:4" x14ac:dyDescent="0.25">
      <c r="A2043" s="7">
        <v>38418</v>
      </c>
      <c r="B2043" s="8">
        <v>2971.8993052432197</v>
      </c>
      <c r="C2043" s="8">
        <v>705.38443639694549</v>
      </c>
      <c r="D2043" s="8"/>
    </row>
    <row r="2044" spans="1:4" x14ac:dyDescent="0.25">
      <c r="A2044" s="7">
        <v>38419</v>
      </c>
      <c r="B2044" s="8">
        <v>2971.314279775971</v>
      </c>
      <c r="C2044" s="8">
        <v>705.91845564051528</v>
      </c>
      <c r="D2044" s="8"/>
    </row>
    <row r="2045" spans="1:4" x14ac:dyDescent="0.25">
      <c r="A2045" s="7">
        <v>38420</v>
      </c>
      <c r="B2045" s="8">
        <v>2992.7186358907111</v>
      </c>
      <c r="C2045" s="8">
        <v>705.16127428571872</v>
      </c>
      <c r="D2045" s="8"/>
    </row>
    <row r="2046" spans="1:4" x14ac:dyDescent="0.25">
      <c r="A2046" s="7">
        <v>38421</v>
      </c>
      <c r="B2046" s="8">
        <v>2992.7186358907111</v>
      </c>
      <c r="C2046" s="8">
        <v>664.02727450072632</v>
      </c>
      <c r="D2046" s="8"/>
    </row>
    <row r="2047" spans="1:4" x14ac:dyDescent="0.25">
      <c r="A2047" s="7">
        <v>38422</v>
      </c>
      <c r="B2047" s="8">
        <v>2992.7186358907111</v>
      </c>
      <c r="C2047" s="8">
        <v>666.94418871313587</v>
      </c>
      <c r="D2047" s="8"/>
    </row>
    <row r="2048" spans="1:4" x14ac:dyDescent="0.25">
      <c r="A2048" s="7">
        <v>38425</v>
      </c>
      <c r="B2048" s="8">
        <v>3017.5131048638773</v>
      </c>
      <c r="C2048" s="8">
        <v>666.207886255517</v>
      </c>
      <c r="D2048" s="8"/>
    </row>
    <row r="2049" spans="1:4" x14ac:dyDescent="0.25">
      <c r="A2049" s="7">
        <v>38426</v>
      </c>
      <c r="B2049" s="8">
        <v>3018.2188743909237</v>
      </c>
      <c r="C2049" s="8">
        <v>672.63258936876434</v>
      </c>
      <c r="D2049" s="8"/>
    </row>
    <row r="2050" spans="1:4" x14ac:dyDescent="0.25">
      <c r="A2050" s="7">
        <v>38427</v>
      </c>
      <c r="B2050" s="8">
        <v>3016.3750587225741</v>
      </c>
      <c r="C2050" s="8">
        <v>690.54752414005873</v>
      </c>
      <c r="D2050" s="8"/>
    </row>
    <row r="2051" spans="1:4" x14ac:dyDescent="0.25">
      <c r="A2051" s="7">
        <v>38428</v>
      </c>
      <c r="B2051" s="8">
        <v>3016.3750587225741</v>
      </c>
      <c r="C2051" s="8">
        <v>690.7436208289738</v>
      </c>
      <c r="D2051" s="8"/>
    </row>
    <row r="2052" spans="1:4" x14ac:dyDescent="0.25">
      <c r="A2052" s="7">
        <v>38429</v>
      </c>
      <c r="B2052" s="8">
        <v>3015.9575295960103</v>
      </c>
      <c r="C2052" s="8">
        <v>695.01160249527766</v>
      </c>
      <c r="D2052" s="8"/>
    </row>
    <row r="2053" spans="1:4" x14ac:dyDescent="0.25">
      <c r="A2053" s="7">
        <v>38432</v>
      </c>
      <c r="B2053" s="8">
        <v>3017.783965643579</v>
      </c>
      <c r="C2053" s="8">
        <v>685.71270998196371</v>
      </c>
      <c r="D2053" s="8"/>
    </row>
    <row r="2054" spans="1:4" x14ac:dyDescent="0.25">
      <c r="A2054" s="7">
        <v>38433</v>
      </c>
      <c r="B2054" s="8">
        <v>3017.783965643579</v>
      </c>
      <c r="C2054" s="8">
        <v>682.81163889815241</v>
      </c>
      <c r="D2054" s="8"/>
    </row>
    <row r="2055" spans="1:4" x14ac:dyDescent="0.25">
      <c r="A2055" s="7">
        <v>38434</v>
      </c>
      <c r="B2055" s="8">
        <v>3021.1846780385063</v>
      </c>
      <c r="C2055" s="8">
        <v>682.11258779495859</v>
      </c>
      <c r="D2055" s="8"/>
    </row>
    <row r="2056" spans="1:4" x14ac:dyDescent="0.25">
      <c r="A2056" s="7">
        <v>38435</v>
      </c>
      <c r="B2056" s="8">
        <v>3020.7609394315714</v>
      </c>
      <c r="C2056" s="8">
        <v>675.23268566747151</v>
      </c>
      <c r="D2056" s="8"/>
    </row>
    <row r="2057" spans="1:4" x14ac:dyDescent="0.25">
      <c r="A2057" s="7">
        <v>38440</v>
      </c>
      <c r="B2057" s="8">
        <v>3020.7609394315714</v>
      </c>
      <c r="C2057" s="8">
        <v>678.75462415683035</v>
      </c>
      <c r="D2057" s="8"/>
    </row>
    <row r="2058" spans="1:4" x14ac:dyDescent="0.25">
      <c r="A2058" s="7">
        <v>38441</v>
      </c>
      <c r="B2058" s="8">
        <v>3021.39691581328</v>
      </c>
      <c r="C2058" s="8">
        <v>679.62472101305616</v>
      </c>
      <c r="D2058" s="8"/>
    </row>
    <row r="2059" spans="1:4" x14ac:dyDescent="0.25">
      <c r="A2059" s="7">
        <v>38442</v>
      </c>
      <c r="B2059" s="8">
        <v>3021.39691581328</v>
      </c>
      <c r="C2059" s="8">
        <v>679.24454586921547</v>
      </c>
      <c r="D2059" s="8"/>
    </row>
    <row r="2060" spans="1:4" x14ac:dyDescent="0.25">
      <c r="A2060" s="7">
        <v>38443</v>
      </c>
      <c r="B2060" s="8">
        <v>3021.39691581328</v>
      </c>
      <c r="C2060" s="8">
        <v>687.02175709770597</v>
      </c>
      <c r="D2060" s="8"/>
    </row>
    <row r="2061" spans="1:4" x14ac:dyDescent="0.25">
      <c r="A2061" s="7">
        <v>38446</v>
      </c>
      <c r="B2061" s="8">
        <v>3021.4</v>
      </c>
      <c r="C2061" s="8">
        <v>677.94287997288291</v>
      </c>
      <c r="D2061" s="8"/>
    </row>
    <row r="2062" spans="1:4" x14ac:dyDescent="0.25">
      <c r="A2062" s="7">
        <v>38447</v>
      </c>
      <c r="B2062" s="8">
        <v>3021.4</v>
      </c>
      <c r="C2062" s="8">
        <v>682.45427286641166</v>
      </c>
      <c r="D2062" s="8"/>
    </row>
    <row r="2063" spans="1:4" x14ac:dyDescent="0.25">
      <c r="A2063" s="7">
        <v>38448</v>
      </c>
      <c r="B2063" s="8">
        <v>3021.67</v>
      </c>
      <c r="C2063" s="8">
        <v>682.98207231190474</v>
      </c>
      <c r="D2063" s="8"/>
    </row>
    <row r="2064" spans="1:4" x14ac:dyDescent="0.25">
      <c r="A2064" s="7">
        <v>38449</v>
      </c>
      <c r="B2064" s="8">
        <v>3021.9</v>
      </c>
      <c r="C2064" s="8">
        <v>682.39614497677724</v>
      </c>
      <c r="D2064" s="8"/>
    </row>
    <row r="2065" spans="1:4" x14ac:dyDescent="0.25">
      <c r="A2065" s="7">
        <v>38450</v>
      </c>
      <c r="B2065" s="8">
        <v>3026.9230627184593</v>
      </c>
      <c r="C2065" s="8">
        <v>681.23103601385424</v>
      </c>
      <c r="D2065" s="8"/>
    </row>
    <row r="2066" spans="1:4" x14ac:dyDescent="0.25">
      <c r="A2066" s="7">
        <v>38453</v>
      </c>
      <c r="B2066" s="8">
        <v>3031.7901789587449</v>
      </c>
      <c r="C2066" s="8">
        <v>678.19980562630553</v>
      </c>
      <c r="D2066" s="8"/>
    </row>
    <row r="2067" spans="1:4" x14ac:dyDescent="0.25">
      <c r="A2067" s="7">
        <v>38454</v>
      </c>
      <c r="B2067" s="8">
        <v>3031.7901789587449</v>
      </c>
      <c r="C2067" s="8">
        <v>686.76553880949734</v>
      </c>
      <c r="D2067" s="8"/>
    </row>
    <row r="2068" spans="1:4" x14ac:dyDescent="0.25">
      <c r="A2068" s="7">
        <v>38455</v>
      </c>
      <c r="B2068" s="8">
        <v>3055.7770313863489</v>
      </c>
      <c r="C2068" s="8">
        <v>670.35504515351079</v>
      </c>
      <c r="D2068" s="8"/>
    </row>
    <row r="2069" spans="1:4" x14ac:dyDescent="0.25">
      <c r="A2069" s="7">
        <v>38456</v>
      </c>
      <c r="B2069" s="8">
        <v>3057.985431757178</v>
      </c>
      <c r="C2069" s="8">
        <v>664.43403119939728</v>
      </c>
      <c r="D2069" s="8"/>
    </row>
    <row r="2070" spans="1:4" x14ac:dyDescent="0.25">
      <c r="A2070" s="7">
        <v>38457</v>
      </c>
      <c r="B2070" s="8">
        <v>3059.9751608956858</v>
      </c>
      <c r="C2070" s="8">
        <v>665.54454649772026</v>
      </c>
      <c r="D2070" s="8"/>
    </row>
    <row r="2071" spans="1:4" x14ac:dyDescent="0.25">
      <c r="A2071" s="7">
        <v>38460</v>
      </c>
      <c r="B2071" s="18">
        <v>3059.996384673163</v>
      </c>
      <c r="C2071" s="8">
        <v>663.72099446812513</v>
      </c>
      <c r="D2071" s="8"/>
    </row>
    <row r="2072" spans="1:4" x14ac:dyDescent="0.25">
      <c r="A2072" s="7">
        <v>38461</v>
      </c>
      <c r="B2072" s="8">
        <v>3067.138185794312</v>
      </c>
      <c r="C2072" s="8">
        <v>664.14608618928094</v>
      </c>
      <c r="D2072" s="8"/>
    </row>
    <row r="2073" spans="1:4" x14ac:dyDescent="0.25">
      <c r="A2073" s="7">
        <v>38462</v>
      </c>
      <c r="B2073" s="8">
        <v>3077.6885421594102</v>
      </c>
      <c r="C2073" s="8">
        <v>664.32816615319837</v>
      </c>
      <c r="D2073" s="8"/>
    </row>
    <row r="2074" spans="1:4" x14ac:dyDescent="0.25">
      <c r="A2074" s="7">
        <v>38463</v>
      </c>
      <c r="B2074" s="8">
        <v>3079.24</v>
      </c>
      <c r="C2074" s="8">
        <v>664.33596108905522</v>
      </c>
      <c r="D2074" s="8"/>
    </row>
    <row r="2075" spans="1:4" x14ac:dyDescent="0.25">
      <c r="A2075" s="7">
        <v>38464</v>
      </c>
      <c r="B2075" s="8">
        <v>3081.61</v>
      </c>
      <c r="C2075" s="8">
        <v>653.25793784529333</v>
      </c>
      <c r="D2075" s="8"/>
    </row>
    <row r="2076" spans="1:4" x14ac:dyDescent="0.25">
      <c r="A2076" s="7">
        <v>38467</v>
      </c>
      <c r="B2076" s="8">
        <v>3083.9987887149423</v>
      </c>
      <c r="C2076" s="8">
        <v>653.25793784529333</v>
      </c>
      <c r="D2076" s="8"/>
    </row>
    <row r="2077" spans="1:4" x14ac:dyDescent="0.25">
      <c r="A2077" s="7">
        <v>38468</v>
      </c>
      <c r="B2077" s="8">
        <v>3085.8426043832919</v>
      </c>
      <c r="C2077" s="8">
        <v>659.81399788885085</v>
      </c>
      <c r="D2077" s="8"/>
    </row>
    <row r="2078" spans="1:4" x14ac:dyDescent="0.25">
      <c r="A2078" s="7">
        <v>38469</v>
      </c>
      <c r="B2078" s="8">
        <v>3089.5726832749469</v>
      </c>
      <c r="C2078" s="8">
        <v>659.68589121810385</v>
      </c>
      <c r="D2078" s="8"/>
    </row>
    <row r="2079" spans="1:4" x14ac:dyDescent="0.25">
      <c r="A2079" s="7">
        <v>38470</v>
      </c>
      <c r="B2079" s="8">
        <v>3089.8485923821536</v>
      </c>
      <c r="C2079" s="8">
        <v>659.33034632831504</v>
      </c>
      <c r="D2079" s="8"/>
    </row>
    <row r="2080" spans="1:4" x14ac:dyDescent="0.25">
      <c r="A2080" s="7">
        <v>38471</v>
      </c>
      <c r="B2080" s="8">
        <v>3092.3</v>
      </c>
      <c r="C2080" s="8">
        <v>657.7078870479678</v>
      </c>
      <c r="D2080" s="8"/>
    </row>
    <row r="2081" spans="1:4" x14ac:dyDescent="0.25">
      <c r="A2081" s="7">
        <v>38475</v>
      </c>
      <c r="B2081" s="8">
        <v>3092.91</v>
      </c>
      <c r="C2081" s="8">
        <v>657.58115877455941</v>
      </c>
      <c r="D2081" s="8"/>
    </row>
    <row r="2082" spans="1:4" x14ac:dyDescent="0.25">
      <c r="A2082" s="7">
        <v>38476</v>
      </c>
      <c r="B2082" s="8">
        <v>3100.94</v>
      </c>
      <c r="C2082" s="8">
        <v>657.69973761957544</v>
      </c>
      <c r="D2082" s="8"/>
    </row>
    <row r="2083" spans="1:4" x14ac:dyDescent="0.25">
      <c r="A2083" s="7">
        <v>38478</v>
      </c>
      <c r="B2083" s="8">
        <v>3112.4970462249853</v>
      </c>
      <c r="C2083" s="8">
        <v>657.9639281699142</v>
      </c>
      <c r="D2083" s="8"/>
    </row>
    <row r="2084" spans="1:4" x14ac:dyDescent="0.25">
      <c r="A2084" s="7">
        <v>38481</v>
      </c>
      <c r="B2084" s="8">
        <v>3111.8671923326897</v>
      </c>
      <c r="C2084" s="8">
        <v>658.42705888375883</v>
      </c>
      <c r="D2084" s="8"/>
    </row>
    <row r="2085" spans="1:4" x14ac:dyDescent="0.25">
      <c r="A2085" s="7">
        <v>38482</v>
      </c>
      <c r="B2085" s="8">
        <v>3117.8961539945003</v>
      </c>
      <c r="C2085" s="8">
        <v>658.19819724010893</v>
      </c>
      <c r="D2085" s="8"/>
    </row>
    <row r="2086" spans="1:4" x14ac:dyDescent="0.25">
      <c r="A2086" s="7">
        <v>38483</v>
      </c>
      <c r="B2086" s="8">
        <v>3137.4391588518724</v>
      </c>
      <c r="C2086" s="18">
        <v>657.977071382752</v>
      </c>
      <c r="D2086" s="18"/>
    </row>
    <row r="2087" spans="1:4" x14ac:dyDescent="0.25">
      <c r="A2087" s="7">
        <v>38484</v>
      </c>
      <c r="B2087" s="8">
        <v>3137.4391588518724</v>
      </c>
      <c r="C2087" s="8">
        <v>657.90676263098487</v>
      </c>
      <c r="D2087" s="8"/>
    </row>
    <row r="2088" spans="1:4" x14ac:dyDescent="0.25">
      <c r="A2088" s="7">
        <v>38485</v>
      </c>
      <c r="B2088" s="8">
        <v>3157.0855301379906</v>
      </c>
      <c r="C2088" s="8">
        <v>657.30473242187281</v>
      </c>
      <c r="D2088" s="8"/>
    </row>
    <row r="2089" spans="1:4" x14ac:dyDescent="0.25">
      <c r="A2089" s="7">
        <v>38488</v>
      </c>
      <c r="B2089" s="8">
        <v>3158.4970691920835</v>
      </c>
      <c r="C2089" s="8">
        <v>657.33874701079401</v>
      </c>
      <c r="D2089" s="8"/>
    </row>
    <row r="2090" spans="1:4" x14ac:dyDescent="0.25">
      <c r="A2090" s="7">
        <v>38489</v>
      </c>
      <c r="B2090" s="8">
        <v>3160.5759199966064</v>
      </c>
      <c r="C2090" s="8">
        <v>657.26585521379991</v>
      </c>
      <c r="D2090" s="8"/>
    </row>
    <row r="2091" spans="1:4" x14ac:dyDescent="0.25">
      <c r="A2091" s="7">
        <v>38490</v>
      </c>
      <c r="B2091" s="8">
        <v>3164.8508988409894</v>
      </c>
      <c r="C2091" s="8">
        <v>669.14197215050172</v>
      </c>
      <c r="D2091" s="8"/>
    </row>
    <row r="2092" spans="1:4" x14ac:dyDescent="0.25">
      <c r="A2092" s="7">
        <v>38491</v>
      </c>
      <c r="B2092" s="8">
        <v>3161.4009154201185</v>
      </c>
      <c r="C2092" s="8">
        <v>676.90534030836443</v>
      </c>
      <c r="D2092" s="8"/>
    </row>
    <row r="2093" spans="1:4" x14ac:dyDescent="0.25">
      <c r="A2093" s="7">
        <v>38492</v>
      </c>
      <c r="B2093" s="8">
        <v>3172.0028980402758</v>
      </c>
      <c r="C2093" s="8">
        <v>684.28941481380252</v>
      </c>
      <c r="D2093" s="8"/>
    </row>
    <row r="2094" spans="1:4" x14ac:dyDescent="0.25">
      <c r="A2094" s="7">
        <v>38495</v>
      </c>
      <c r="B2094" s="8">
        <v>3178.8074526740661</v>
      </c>
      <c r="C2094" s="8">
        <v>698.35627340251779</v>
      </c>
      <c r="D2094" s="8"/>
    </row>
    <row r="2095" spans="1:4" x14ac:dyDescent="0.25">
      <c r="A2095" s="7">
        <v>38496</v>
      </c>
      <c r="B2095" s="8">
        <v>3182.4777043899849</v>
      </c>
      <c r="C2095" s="8">
        <v>702.33391851326974</v>
      </c>
      <c r="D2095" s="8"/>
    </row>
    <row r="2096" spans="1:4" x14ac:dyDescent="0.25">
      <c r="A2096" s="7">
        <v>38497</v>
      </c>
      <c r="B2096" s="8">
        <v>3184.3482470949875</v>
      </c>
      <c r="C2096" s="8">
        <v>698.35689132217703</v>
      </c>
      <c r="D2096" s="8"/>
    </row>
    <row r="2097" spans="1:4" x14ac:dyDescent="0.25">
      <c r="A2097" s="7">
        <v>38498</v>
      </c>
      <c r="B2097" s="8">
        <v>3185.6536672616935</v>
      </c>
      <c r="C2097" s="8">
        <v>708.60393001374575</v>
      </c>
      <c r="D2097" s="8"/>
    </row>
    <row r="2098" spans="1:4" x14ac:dyDescent="0.25">
      <c r="A2098" s="7">
        <v>38499</v>
      </c>
      <c r="B2098" s="8">
        <v>3185.6536672616935</v>
      </c>
      <c r="C2098" s="8">
        <v>719.10326230966666</v>
      </c>
      <c r="D2098" s="8"/>
    </row>
    <row r="2099" spans="1:4" x14ac:dyDescent="0.25">
      <c r="A2099" s="7">
        <v>38502</v>
      </c>
      <c r="B2099" s="8">
        <v>3191.1148837922065</v>
      </c>
      <c r="C2099" s="8">
        <v>811.62053378751182</v>
      </c>
      <c r="D2099" s="8"/>
    </row>
    <row r="2100" spans="1:4" x14ac:dyDescent="0.25">
      <c r="A2100" s="7">
        <v>38503</v>
      </c>
      <c r="B2100" s="8">
        <v>3197.2982375881629</v>
      </c>
      <c r="C2100" s="8">
        <v>819.37635783259248</v>
      </c>
      <c r="D2100" s="8"/>
    </row>
    <row r="2101" spans="1:4" x14ac:dyDescent="0.25">
      <c r="A2101" s="7">
        <v>38504</v>
      </c>
      <c r="B2101" s="8">
        <v>3205.2013929294967</v>
      </c>
      <c r="C2101" s="8">
        <v>823.78907081324974</v>
      </c>
      <c r="D2101" s="8"/>
    </row>
    <row r="2102" spans="1:4" x14ac:dyDescent="0.25">
      <c r="A2102" s="7">
        <v>38505</v>
      </c>
      <c r="B2102" s="8">
        <v>3209.6477097704342</v>
      </c>
      <c r="C2102" s="8">
        <v>831.06</v>
      </c>
      <c r="D2102" s="8"/>
    </row>
    <row r="2103" spans="1:4" x14ac:dyDescent="0.25">
      <c r="A2103" s="7">
        <v>38506</v>
      </c>
      <c r="B2103" s="8">
        <v>3210.56</v>
      </c>
      <c r="C2103" s="8">
        <v>818.88087073874431</v>
      </c>
      <c r="D2103" s="8"/>
    </row>
    <row r="2104" spans="1:4" x14ac:dyDescent="0.25">
      <c r="A2104" s="7">
        <v>38509</v>
      </c>
      <c r="B2104" s="8">
        <v>3229.04</v>
      </c>
      <c r="C2104" s="8">
        <v>826.30799058439413</v>
      </c>
      <c r="D2104" s="8"/>
    </row>
    <row r="2105" spans="1:4" x14ac:dyDescent="0.25">
      <c r="A2105" s="7">
        <v>38510</v>
      </c>
      <c r="B2105" s="8">
        <v>3232.6901683846922</v>
      </c>
      <c r="C2105" s="8">
        <v>811.65773328707439</v>
      </c>
      <c r="D2105" s="8"/>
    </row>
    <row r="2106" spans="1:4" x14ac:dyDescent="0.25">
      <c r="A2106" s="7">
        <v>38511</v>
      </c>
      <c r="B2106" s="8">
        <v>3234.9979748931373</v>
      </c>
      <c r="C2106" s="8">
        <v>818.68641572890272</v>
      </c>
      <c r="D2106" s="8"/>
    </row>
    <row r="2107" spans="1:4" x14ac:dyDescent="0.25">
      <c r="A2107" s="7">
        <v>38512</v>
      </c>
      <c r="B2107" s="8">
        <v>3235.430655641017</v>
      </c>
      <c r="C2107" s="8">
        <v>825.56057519043065</v>
      </c>
      <c r="D2107" s="8"/>
    </row>
    <row r="2108" spans="1:4" x14ac:dyDescent="0.25">
      <c r="A2108" s="7">
        <v>38513</v>
      </c>
      <c r="B2108" s="8">
        <v>3240.7232865762758</v>
      </c>
      <c r="C2108" s="8">
        <v>846.85907889706937</v>
      </c>
      <c r="D2108" s="8"/>
    </row>
    <row r="2109" spans="1:4" x14ac:dyDescent="0.25">
      <c r="A2109" s="7">
        <v>38516</v>
      </c>
      <c r="B2109" s="8">
        <v>3249.896154284555</v>
      </c>
      <c r="C2109" s="8">
        <v>846.1691359772326</v>
      </c>
      <c r="D2109" s="8"/>
    </row>
    <row r="2110" spans="1:4" x14ac:dyDescent="0.25">
      <c r="A2110" s="7">
        <v>38517</v>
      </c>
      <c r="B2110" s="8">
        <v>3249.896154284555</v>
      </c>
      <c r="C2110" s="8">
        <v>846.36596746094301</v>
      </c>
      <c r="D2110" s="8"/>
    </row>
    <row r="2111" spans="1:4" x14ac:dyDescent="0.25">
      <c r="A2111" s="7">
        <v>38518</v>
      </c>
      <c r="B2111" s="8">
        <v>3250.8319647439025</v>
      </c>
      <c r="C2111" s="8">
        <v>845.99180898037685</v>
      </c>
      <c r="D2111" s="8"/>
    </row>
    <row r="2112" spans="1:4" x14ac:dyDescent="0.25">
      <c r="A2112" s="7">
        <v>38519</v>
      </c>
      <c r="B2112" s="8">
        <v>3251.0017344180874</v>
      </c>
      <c r="C2112" s="8">
        <v>850.60892242175532</v>
      </c>
      <c r="D2112" s="8"/>
    </row>
    <row r="2113" spans="1:4" x14ac:dyDescent="0.25">
      <c r="A2113" s="7">
        <v>38520</v>
      </c>
      <c r="B2113" s="8">
        <v>3259.0723568660828</v>
      </c>
      <c r="C2113" s="8">
        <v>851.57199601996638</v>
      </c>
      <c r="D2113" s="8"/>
    </row>
    <row r="2114" spans="1:4" x14ac:dyDescent="0.25">
      <c r="A2114" s="7">
        <v>38523</v>
      </c>
      <c r="B2114" s="8">
        <v>3256.7799683354433</v>
      </c>
      <c r="C2114" s="8">
        <v>852.39610628221021</v>
      </c>
      <c r="D2114" s="8"/>
    </row>
    <row r="2115" spans="1:4" x14ac:dyDescent="0.25">
      <c r="A2115" s="7">
        <v>38524</v>
      </c>
      <c r="B2115" s="8">
        <v>3265.9543500708987</v>
      </c>
      <c r="C2115" s="8">
        <v>853.97684945607284</v>
      </c>
      <c r="D2115" s="8"/>
    </row>
    <row r="2116" spans="1:4" x14ac:dyDescent="0.25">
      <c r="A2116" s="7">
        <v>38525</v>
      </c>
      <c r="B2116" s="8">
        <v>3267.9622710499893</v>
      </c>
      <c r="C2116" s="8">
        <v>849.75361969733558</v>
      </c>
      <c r="D2116" s="8"/>
    </row>
    <row r="2117" spans="1:4" x14ac:dyDescent="0.25">
      <c r="A2117" s="7">
        <v>38526</v>
      </c>
      <c r="B2117" s="8">
        <v>3275.0754993180567</v>
      </c>
      <c r="C2117" s="8">
        <v>853.30392405439159</v>
      </c>
      <c r="D2117" s="8"/>
    </row>
    <row r="2118" spans="1:4" x14ac:dyDescent="0.25">
      <c r="A2118" s="7">
        <v>38527</v>
      </c>
      <c r="B2118" s="8">
        <v>3267.6382612631974</v>
      </c>
      <c r="C2118" s="8">
        <v>852.92073475152699</v>
      </c>
      <c r="D2118" s="8"/>
    </row>
    <row r="2119" spans="1:4" x14ac:dyDescent="0.25">
      <c r="A2119" s="7">
        <v>38530</v>
      </c>
      <c r="B2119" s="8">
        <v>3272.78</v>
      </c>
      <c r="C2119" s="8">
        <v>852.92073475152699</v>
      </c>
      <c r="D2119" s="8"/>
    </row>
    <row r="2120" spans="1:4" x14ac:dyDescent="0.25">
      <c r="A2120" s="7">
        <v>38531</v>
      </c>
      <c r="B2120" s="8">
        <v>3275.23</v>
      </c>
      <c r="C2120" s="8">
        <v>852.92073475152699</v>
      </c>
      <c r="D2120" s="8"/>
    </row>
    <row r="2121" spans="1:4" x14ac:dyDescent="0.25">
      <c r="A2121" s="7">
        <v>38532</v>
      </c>
      <c r="B2121" s="8">
        <v>3275.4436215556379</v>
      </c>
      <c r="C2121" s="8">
        <v>853.17451624271939</v>
      </c>
      <c r="D2121" s="8"/>
    </row>
    <row r="2122" spans="1:4" x14ac:dyDescent="0.25">
      <c r="A2122" s="7">
        <v>38533</v>
      </c>
      <c r="B2122" s="8">
        <v>3275.5950775755691</v>
      </c>
      <c r="C2122" s="8">
        <v>853.28118835469184</v>
      </c>
      <c r="D2122" s="8"/>
    </row>
    <row r="2123" spans="1:4" x14ac:dyDescent="0.25">
      <c r="A2123" s="7">
        <v>38537</v>
      </c>
      <c r="B2123" s="8">
        <v>3282.341965031078</v>
      </c>
      <c r="C2123" s="8">
        <v>853.77990642524776</v>
      </c>
      <c r="D2123" s="8"/>
    </row>
    <row r="2124" spans="1:4" x14ac:dyDescent="0.25">
      <c r="A2124" s="7">
        <v>38538</v>
      </c>
      <c r="B2124" s="8">
        <v>3274.6274909124909</v>
      </c>
      <c r="C2124" s="8">
        <v>852.97244764185939</v>
      </c>
      <c r="D2124" s="8"/>
    </row>
    <row r="2125" spans="1:4" x14ac:dyDescent="0.25">
      <c r="A2125" s="7">
        <v>38539</v>
      </c>
      <c r="B2125" s="8">
        <v>3275.9408081401211</v>
      </c>
      <c r="C2125" s="8">
        <v>853.18062640574021</v>
      </c>
      <c r="D2125" s="8"/>
    </row>
    <row r="2126" spans="1:4" x14ac:dyDescent="0.25">
      <c r="A2126" s="7">
        <v>38540</v>
      </c>
      <c r="B2126" s="8">
        <v>3275.7893521201909</v>
      </c>
      <c r="C2126" s="8">
        <v>853.18</v>
      </c>
      <c r="D2126" s="8"/>
    </row>
    <row r="2127" spans="1:4" x14ac:dyDescent="0.25">
      <c r="A2127" s="7">
        <v>38541</v>
      </c>
      <c r="B2127" s="8">
        <v>3276.9364962945856</v>
      </c>
      <c r="C2127" s="8">
        <v>853.40191167802402</v>
      </c>
      <c r="D2127" s="8"/>
    </row>
    <row r="2128" spans="1:4" x14ac:dyDescent="0.25">
      <c r="A2128" s="7">
        <v>38544</v>
      </c>
      <c r="B2128" s="8">
        <v>3276.9364962945856</v>
      </c>
      <c r="C2128" s="8">
        <v>853.69632796450139</v>
      </c>
      <c r="D2128" s="8"/>
    </row>
    <row r="2129" spans="1:4" x14ac:dyDescent="0.25">
      <c r="A2129" s="7">
        <v>38545</v>
      </c>
      <c r="B2129" s="8">
        <v>3288.0617152559867</v>
      </c>
      <c r="C2129" s="8">
        <v>854.61380571247298</v>
      </c>
      <c r="D2129" s="8"/>
    </row>
    <row r="2130" spans="1:4" x14ac:dyDescent="0.25">
      <c r="A2130" s="7">
        <v>38546</v>
      </c>
      <c r="B2130" s="8">
        <v>3286.2141437236514</v>
      </c>
      <c r="C2130" s="8">
        <v>854.67942246107066</v>
      </c>
      <c r="D2130" s="8"/>
    </row>
    <row r="2131" spans="1:4" x14ac:dyDescent="0.25">
      <c r="A2131" s="7">
        <v>38547</v>
      </c>
      <c r="B2131" s="8">
        <v>3286.2141437236514</v>
      </c>
      <c r="C2131" s="8">
        <v>855.08912879870104</v>
      </c>
      <c r="D2131" s="8"/>
    </row>
    <row r="2132" spans="1:4" x14ac:dyDescent="0.25">
      <c r="A2132" s="7">
        <v>38548</v>
      </c>
      <c r="B2132" s="8">
        <v>3286.2141437236514</v>
      </c>
      <c r="C2132" s="8">
        <v>855.18338551656461</v>
      </c>
      <c r="D2132" s="8"/>
    </row>
    <row r="2133" spans="1:4" x14ac:dyDescent="0.25">
      <c r="A2133" s="7">
        <v>38553</v>
      </c>
      <c r="B2133" s="8">
        <v>3284.0957070635404</v>
      </c>
      <c r="C2133" s="8">
        <v>855.14732918696939</v>
      </c>
      <c r="D2133" s="8"/>
    </row>
    <row r="2134" spans="1:4" x14ac:dyDescent="0.25">
      <c r="A2134" s="7">
        <v>38554</v>
      </c>
      <c r="B2134" s="8">
        <v>3276.0064473537659</v>
      </c>
      <c r="C2134" s="8">
        <v>855.48844824277285</v>
      </c>
      <c r="D2134" s="8"/>
    </row>
    <row r="2135" spans="1:4" x14ac:dyDescent="0.25">
      <c r="A2135" s="7">
        <v>38555</v>
      </c>
      <c r="B2135" s="8">
        <v>3279.25</v>
      </c>
      <c r="C2135" s="8">
        <v>855.48844824277285</v>
      </c>
      <c r="D2135" s="8"/>
    </row>
    <row r="2136" spans="1:4" x14ac:dyDescent="0.25">
      <c r="A2136" s="7">
        <v>38558</v>
      </c>
      <c r="B2136" s="8">
        <v>3279.1972966865037</v>
      </c>
      <c r="C2136" s="8">
        <v>848.12704331027567</v>
      </c>
      <c r="D2136" s="8"/>
    </row>
    <row r="2137" spans="1:4" x14ac:dyDescent="0.25">
      <c r="A2137" s="7">
        <v>38559</v>
      </c>
      <c r="B2137" s="8">
        <v>3279.9285912350242</v>
      </c>
      <c r="C2137" s="8">
        <v>848.42613878920281</v>
      </c>
      <c r="D2137" s="8"/>
    </row>
    <row r="2138" spans="1:4" x14ac:dyDescent="0.25">
      <c r="A2138" s="7">
        <v>38560</v>
      </c>
      <c r="B2138" s="8">
        <v>3287.6930577346225</v>
      </c>
      <c r="C2138" s="8">
        <v>848.31715415965073</v>
      </c>
      <c r="D2138" s="8"/>
    </row>
    <row r="2139" spans="1:4" x14ac:dyDescent="0.25">
      <c r="A2139" s="7">
        <v>38561</v>
      </c>
      <c r="B2139" s="8">
        <v>3303.3005235324472</v>
      </c>
      <c r="C2139" s="8">
        <v>848.35031467195381</v>
      </c>
      <c r="D2139" s="8"/>
    </row>
    <row r="2140" spans="1:4" x14ac:dyDescent="0.25">
      <c r="A2140" s="7">
        <v>38562</v>
      </c>
      <c r="B2140" s="8">
        <v>3311.8665622730805</v>
      </c>
      <c r="C2140" s="8">
        <v>848.3991958729564</v>
      </c>
      <c r="D2140" s="8"/>
    </row>
    <row r="2141" spans="1:4" x14ac:dyDescent="0.25">
      <c r="A2141" s="7">
        <v>38565</v>
      </c>
      <c r="B2141" s="8">
        <v>3293.0555514453113</v>
      </c>
      <c r="C2141" s="8">
        <v>848.42927749408489</v>
      </c>
      <c r="D2141" s="8"/>
    </row>
    <row r="2142" spans="1:4" x14ac:dyDescent="0.25">
      <c r="A2142" s="7">
        <v>38566</v>
      </c>
      <c r="B2142" s="8">
        <v>3308.3750429371557</v>
      </c>
      <c r="C2142" s="8">
        <v>848.46437080762666</v>
      </c>
      <c r="D2142" s="8"/>
    </row>
    <row r="2143" spans="1:4" x14ac:dyDescent="0.25">
      <c r="A2143" s="7">
        <v>38567</v>
      </c>
      <c r="B2143" s="8">
        <v>3312.7176765174013</v>
      </c>
      <c r="C2143" s="8">
        <v>848.54976489214926</v>
      </c>
      <c r="D2143" s="8"/>
    </row>
    <row r="2144" spans="1:4" x14ac:dyDescent="0.25">
      <c r="A2144" s="7">
        <v>38568</v>
      </c>
      <c r="B2144" s="8">
        <v>3327.0367962330952</v>
      </c>
      <c r="C2144" s="8">
        <v>848.68835760025388</v>
      </c>
      <c r="D2144" s="8"/>
    </row>
    <row r="2145" spans="1:4" x14ac:dyDescent="0.25">
      <c r="A2145" s="7">
        <v>38569</v>
      </c>
      <c r="B2145" s="8">
        <v>3322.8406999970221</v>
      </c>
      <c r="C2145" s="8">
        <v>848.54976489214926</v>
      </c>
      <c r="D2145" s="8"/>
    </row>
    <row r="2146" spans="1:4" x14ac:dyDescent="0.25">
      <c r="A2146" s="7">
        <v>38572</v>
      </c>
      <c r="B2146" s="8">
        <v>3415.3121936122907</v>
      </c>
      <c r="C2146" s="8">
        <v>848.54976489214926</v>
      </c>
      <c r="D2146" s="8"/>
    </row>
    <row r="2147" spans="1:4" x14ac:dyDescent="0.25">
      <c r="A2147" s="7">
        <v>38573</v>
      </c>
      <c r="B2147" s="8">
        <v>3337.5107849713177</v>
      </c>
      <c r="C2147" s="8">
        <v>848.54976489214926</v>
      </c>
      <c r="D2147" s="8"/>
    </row>
    <row r="2148" spans="1:4" x14ac:dyDescent="0.25">
      <c r="A2148" s="7">
        <v>38574</v>
      </c>
      <c r="B2148" s="8">
        <v>3339.2512560844748</v>
      </c>
      <c r="C2148" s="8">
        <v>848.45200249014385</v>
      </c>
      <c r="D2148" s="8"/>
    </row>
    <row r="2149" spans="1:4" x14ac:dyDescent="0.25">
      <c r="A2149" s="7">
        <v>38575</v>
      </c>
      <c r="B2149" s="8">
        <v>3339.2512560844748</v>
      </c>
      <c r="C2149" s="8">
        <v>869.11</v>
      </c>
      <c r="D2149" s="8"/>
    </row>
    <row r="2150" spans="1:4" x14ac:dyDescent="0.25">
      <c r="A2150" s="7">
        <v>38576</v>
      </c>
      <c r="B2150" s="8">
        <v>3333.2124564216833</v>
      </c>
      <c r="C2150" s="8">
        <v>873.99123367438187</v>
      </c>
      <c r="D2150" s="8"/>
    </row>
    <row r="2151" spans="1:4" x14ac:dyDescent="0.25">
      <c r="A2151" s="7">
        <v>38579</v>
      </c>
      <c r="B2151" s="8">
        <v>3325.7227351728998</v>
      </c>
      <c r="C2151" s="8">
        <v>871.76787547931315</v>
      </c>
      <c r="D2151" s="8"/>
    </row>
    <row r="2152" spans="1:4" x14ac:dyDescent="0.25">
      <c r="A2152" s="7">
        <v>38580</v>
      </c>
      <c r="B2152" s="8">
        <v>3334.9067251689612</v>
      </c>
      <c r="C2152" s="8">
        <v>848.57443167988436</v>
      </c>
      <c r="D2152" s="8"/>
    </row>
    <row r="2153" spans="1:4" x14ac:dyDescent="0.25">
      <c r="A2153" s="7">
        <v>38581</v>
      </c>
      <c r="B2153" s="8">
        <v>3338.7348782373228</v>
      </c>
      <c r="C2153" s="8">
        <v>856.61489516012421</v>
      </c>
      <c r="D2153" s="8"/>
    </row>
    <row r="2154" spans="1:4" x14ac:dyDescent="0.25">
      <c r="A2154" s="7">
        <v>38582</v>
      </c>
      <c r="B2154" s="8">
        <v>3372.6741929342998</v>
      </c>
      <c r="C2154" s="8">
        <v>848.69223898530697</v>
      </c>
      <c r="D2154" s="8"/>
    </row>
    <row r="2155" spans="1:4" x14ac:dyDescent="0.25">
      <c r="A2155" s="7">
        <v>38583</v>
      </c>
      <c r="B2155" s="8">
        <v>3371.8189293148871</v>
      </c>
      <c r="C2155" s="8">
        <v>857.36603552956512</v>
      </c>
      <c r="D2155" s="8"/>
    </row>
    <row r="2156" spans="1:4" x14ac:dyDescent="0.25">
      <c r="A2156" s="7">
        <v>38586</v>
      </c>
      <c r="B2156" s="8">
        <v>3349.8185769080364</v>
      </c>
      <c r="C2156" s="8">
        <v>858.26263094192643</v>
      </c>
      <c r="D2156" s="8"/>
    </row>
    <row r="2157" spans="1:4" x14ac:dyDescent="0.25">
      <c r="A2157" s="7">
        <v>38587</v>
      </c>
      <c r="B2157" s="8">
        <v>3353.4721982257156</v>
      </c>
      <c r="C2157" s="8">
        <v>848.65909706443119</v>
      </c>
      <c r="D2157" s="8"/>
    </row>
    <row r="2158" spans="1:4" x14ac:dyDescent="0.25">
      <c r="A2158" s="7">
        <v>38588</v>
      </c>
      <c r="B2158" s="8">
        <v>3358.8973658919076</v>
      </c>
      <c r="C2158" s="8">
        <v>857.53507730391311</v>
      </c>
      <c r="D2158" s="8"/>
    </row>
    <row r="2159" spans="1:4" x14ac:dyDescent="0.25">
      <c r="A2159" s="7">
        <v>38589</v>
      </c>
      <c r="B2159" s="8">
        <v>3359.0034719382729</v>
      </c>
      <c r="C2159" s="8">
        <v>857.03619082850423</v>
      </c>
      <c r="D2159" s="8"/>
    </row>
    <row r="2160" spans="1:4" x14ac:dyDescent="0.25">
      <c r="A2160" s="7">
        <v>38590</v>
      </c>
      <c r="B2160" s="8">
        <v>3367.4716814346866</v>
      </c>
      <c r="C2160" s="8">
        <v>857.56649508955286</v>
      </c>
      <c r="D2160" s="8"/>
    </row>
    <row r="2161" spans="1:4" x14ac:dyDescent="0.25">
      <c r="A2161" s="7">
        <v>38593</v>
      </c>
      <c r="B2161" s="8">
        <v>3374.1735108700691</v>
      </c>
      <c r="C2161" s="8">
        <v>848.59695596278891</v>
      </c>
      <c r="D2161" s="8"/>
    </row>
    <row r="2162" spans="1:4" x14ac:dyDescent="0.25">
      <c r="A2162" s="7">
        <v>38594</v>
      </c>
      <c r="B2162" s="8">
        <v>3381.8978859693179</v>
      </c>
      <c r="C2162" s="8">
        <v>856.79852588257995</v>
      </c>
      <c r="D2162" s="8"/>
    </row>
    <row r="2163" spans="1:4" x14ac:dyDescent="0.25">
      <c r="A2163" s="7">
        <v>38595</v>
      </c>
      <c r="B2163" s="8">
        <v>3380.9700377978807</v>
      </c>
      <c r="C2163" s="8">
        <v>856.72412410141487</v>
      </c>
      <c r="D2163" s="8"/>
    </row>
    <row r="2164" spans="1:4" x14ac:dyDescent="0.25">
      <c r="A2164" s="7">
        <v>38596</v>
      </c>
      <c r="B2164" s="8">
        <v>3380.8639317515153</v>
      </c>
      <c r="C2164" s="8">
        <v>856.87036070175191</v>
      </c>
      <c r="D2164" s="8"/>
    </row>
    <row r="2165" spans="1:4" x14ac:dyDescent="0.25">
      <c r="A2165" s="7">
        <v>38597</v>
      </c>
      <c r="B2165" s="8">
        <v>3379.5002420816245</v>
      </c>
      <c r="C2165" s="8">
        <v>858.87497292922728</v>
      </c>
      <c r="D2165" s="8"/>
    </row>
    <row r="2166" spans="1:4" x14ac:dyDescent="0.25">
      <c r="A2166" s="7">
        <v>38600</v>
      </c>
      <c r="B2166" s="8">
        <v>3384.338048892082</v>
      </c>
      <c r="C2166" s="8">
        <v>848.59981958124206</v>
      </c>
      <c r="D2166" s="8"/>
    </row>
    <row r="2167" spans="1:4" x14ac:dyDescent="0.25">
      <c r="A2167" s="7">
        <v>38601</v>
      </c>
      <c r="B2167" s="8">
        <v>3392.6576344477012</v>
      </c>
      <c r="C2167" s="8">
        <v>875.67954304484715</v>
      </c>
      <c r="D2167" s="8"/>
    </row>
    <row r="2168" spans="1:4" x14ac:dyDescent="0.25">
      <c r="A2168" s="7">
        <v>38602</v>
      </c>
      <c r="B2168" s="8">
        <v>3457.3282068165545</v>
      </c>
      <c r="C2168" s="8">
        <v>875.71840424875757</v>
      </c>
      <c r="D2168" s="8"/>
    </row>
    <row r="2169" spans="1:4" x14ac:dyDescent="0.25">
      <c r="A2169" s="7">
        <v>38603</v>
      </c>
      <c r="B2169" s="8">
        <v>3442.7785709246418</v>
      </c>
      <c r="C2169" s="8">
        <v>848.38986177357276</v>
      </c>
      <c r="D2169" s="8"/>
    </row>
    <row r="2170" spans="1:4" x14ac:dyDescent="0.25">
      <c r="A2170" s="7">
        <v>38604</v>
      </c>
      <c r="B2170" s="8">
        <v>3444.9079537709827</v>
      </c>
      <c r="C2170" s="8">
        <v>876.44699654258534</v>
      </c>
      <c r="D2170" s="8"/>
    </row>
    <row r="2171" spans="1:4" x14ac:dyDescent="0.25">
      <c r="A2171" s="7">
        <v>38607</v>
      </c>
      <c r="B2171" s="8">
        <v>3424.9059131037889</v>
      </c>
      <c r="C2171" s="8">
        <v>881.4995921182699</v>
      </c>
      <c r="D2171" s="8"/>
    </row>
    <row r="2172" spans="1:4" x14ac:dyDescent="0.25">
      <c r="A2172" s="7">
        <v>38608</v>
      </c>
      <c r="B2172" s="8">
        <v>3426.1538057570447</v>
      </c>
      <c r="C2172" s="8">
        <v>870.48031416823869</v>
      </c>
      <c r="D2172" s="8"/>
    </row>
    <row r="2173" spans="1:4" x14ac:dyDescent="0.25">
      <c r="A2173" s="7">
        <v>38609</v>
      </c>
      <c r="B2173" s="8">
        <v>3427.5150733442147</v>
      </c>
      <c r="C2173" s="8">
        <v>848.48756936512859</v>
      </c>
      <c r="D2173" s="8"/>
    </row>
    <row r="2174" spans="1:4" x14ac:dyDescent="0.25">
      <c r="A2174" s="7">
        <v>38610</v>
      </c>
      <c r="B2174" s="8">
        <v>3427.0997693235881</v>
      </c>
      <c r="C2174" s="8">
        <v>886.83058001980976</v>
      </c>
      <c r="D2174" s="8"/>
    </row>
    <row r="2175" spans="1:4" x14ac:dyDescent="0.25">
      <c r="A2175" s="7">
        <v>38611</v>
      </c>
      <c r="B2175" s="8">
        <v>3430.56</v>
      </c>
      <c r="C2175" s="8">
        <v>925.27612880880088</v>
      </c>
      <c r="D2175" s="8"/>
    </row>
    <row r="2176" spans="1:4" x14ac:dyDescent="0.25">
      <c r="A2176" s="7">
        <v>38614</v>
      </c>
      <c r="B2176" s="8">
        <v>3430.744220887771</v>
      </c>
      <c r="C2176" s="8">
        <v>943.07990060506017</v>
      </c>
      <c r="D2176" s="8"/>
    </row>
    <row r="2177" spans="1:4" x14ac:dyDescent="0.25">
      <c r="A2177" s="7">
        <v>38615</v>
      </c>
      <c r="B2177" s="8">
        <v>3430.744220887771</v>
      </c>
      <c r="C2177" s="8">
        <v>956.86746118537849</v>
      </c>
      <c r="D2177" s="8"/>
    </row>
    <row r="2178" spans="1:4" x14ac:dyDescent="0.25">
      <c r="A2178" s="7">
        <v>38616</v>
      </c>
      <c r="B2178" s="8">
        <v>3444.2331707483522</v>
      </c>
      <c r="C2178" s="8">
        <v>848.48756936512859</v>
      </c>
      <c r="D2178" s="8"/>
    </row>
    <row r="2179" spans="1:4" x14ac:dyDescent="0.25">
      <c r="A2179" s="7">
        <v>38617</v>
      </c>
      <c r="B2179" s="8">
        <v>3442.1147340882412</v>
      </c>
      <c r="C2179" s="8">
        <v>967.89601306092027</v>
      </c>
      <c r="D2179" s="8"/>
    </row>
    <row r="2180" spans="1:4" x14ac:dyDescent="0.25">
      <c r="A2180" s="7">
        <v>38618</v>
      </c>
      <c r="B2180" s="8">
        <v>3442.539158273702</v>
      </c>
      <c r="C2180" s="8">
        <v>956.67589222153333</v>
      </c>
      <c r="D2180" s="8"/>
    </row>
    <row r="2181" spans="1:4" x14ac:dyDescent="0.25">
      <c r="A2181" s="7">
        <v>38621</v>
      </c>
      <c r="B2181" s="8">
        <v>3453.8415909116025</v>
      </c>
      <c r="C2181" s="8">
        <v>982.94034779960748</v>
      </c>
      <c r="D2181" s="8"/>
    </row>
    <row r="2182" spans="1:4" x14ac:dyDescent="0.25">
      <c r="A2182" s="7">
        <v>38622</v>
      </c>
      <c r="B2182" s="8">
        <v>3466.0019931516267</v>
      </c>
      <c r="C2182" s="8">
        <v>972.09745966664946</v>
      </c>
      <c r="D2182" s="8"/>
    </row>
    <row r="2183" spans="1:4" x14ac:dyDescent="0.25">
      <c r="A2183" s="7">
        <v>38623</v>
      </c>
      <c r="B2183" s="8">
        <v>3467.2799140016896</v>
      </c>
      <c r="C2183" s="8">
        <v>848.40687326173406</v>
      </c>
      <c r="D2183" s="8"/>
    </row>
    <row r="2184" spans="1:4" x14ac:dyDescent="0.25">
      <c r="A2184" s="7">
        <v>38624</v>
      </c>
      <c r="B2184" s="8">
        <v>3468.7425030987301</v>
      </c>
      <c r="C2184" s="8">
        <v>984.83423436908413</v>
      </c>
      <c r="D2184" s="8"/>
    </row>
    <row r="2185" spans="1:4" x14ac:dyDescent="0.25">
      <c r="A2185" s="7">
        <v>38628</v>
      </c>
      <c r="B2185" s="8">
        <v>3478.4749683923405</v>
      </c>
      <c r="C2185" s="8">
        <v>979.04023524509807</v>
      </c>
      <c r="D2185" s="8"/>
    </row>
    <row r="2186" spans="1:4" x14ac:dyDescent="0.25">
      <c r="A2186" s="7">
        <v>38629</v>
      </c>
      <c r="B2186" s="8">
        <v>3469.4330222820195</v>
      </c>
      <c r="C2186" s="8">
        <v>976.06822964430739</v>
      </c>
      <c r="D2186" s="8"/>
    </row>
    <row r="2187" spans="1:4" x14ac:dyDescent="0.25">
      <c r="A2187" s="7">
        <v>38630</v>
      </c>
      <c r="B2187" s="8">
        <v>3475.4506761398002</v>
      </c>
      <c r="C2187" s="8">
        <v>966.86394806766282</v>
      </c>
      <c r="D2187" s="8"/>
    </row>
    <row r="2188" spans="1:4" x14ac:dyDescent="0.25">
      <c r="A2188" s="7">
        <v>38631</v>
      </c>
      <c r="B2188" s="8">
        <v>3481.0914957241139</v>
      </c>
      <c r="C2188" s="8">
        <v>848.52246391110009</v>
      </c>
      <c r="D2188" s="8"/>
    </row>
    <row r="2189" spans="1:4" x14ac:dyDescent="0.25">
      <c r="A2189" s="7">
        <v>38632</v>
      </c>
      <c r="B2189" s="8">
        <v>3484.0997205131284</v>
      </c>
      <c r="C2189" s="8">
        <v>968.15235523786566</v>
      </c>
      <c r="D2189" s="8"/>
    </row>
    <row r="2190" spans="1:4" x14ac:dyDescent="0.25">
      <c r="A2190" s="7">
        <v>38635</v>
      </c>
      <c r="B2190" s="8">
        <v>3483.9936144667627</v>
      </c>
      <c r="C2190" s="8">
        <v>969.37260447539904</v>
      </c>
      <c r="D2190" s="8"/>
    </row>
    <row r="2191" spans="1:4" x14ac:dyDescent="0.25">
      <c r="A2191" s="7">
        <v>38636</v>
      </c>
      <c r="B2191" s="8">
        <v>3483.5323851178396</v>
      </c>
      <c r="C2191" s="8">
        <v>990.12157812318799</v>
      </c>
      <c r="D2191" s="8"/>
    </row>
    <row r="2192" spans="1:4" x14ac:dyDescent="0.25">
      <c r="A2192" s="7">
        <v>38637</v>
      </c>
      <c r="B2192" s="8">
        <v>3494.0075780668453</v>
      </c>
      <c r="C2192" s="8">
        <v>869.65400191377364</v>
      </c>
      <c r="D2192" s="8"/>
    </row>
    <row r="2193" spans="1:4" x14ac:dyDescent="0.25">
      <c r="A2193" s="7">
        <v>38638</v>
      </c>
      <c r="B2193" s="8">
        <v>3511.1738555561328</v>
      </c>
      <c r="C2193" s="8">
        <v>867.86102291117868</v>
      </c>
      <c r="D2193" s="8"/>
    </row>
    <row r="2194" spans="1:4" x14ac:dyDescent="0.25">
      <c r="A2194" s="7">
        <v>38639</v>
      </c>
      <c r="B2194" s="8">
        <v>3511.1738555561328</v>
      </c>
      <c r="C2194" s="8">
        <v>867.10134297850163</v>
      </c>
      <c r="D2194" s="8"/>
    </row>
    <row r="2195" spans="1:4" x14ac:dyDescent="0.25">
      <c r="A2195" s="7">
        <v>38642</v>
      </c>
      <c r="B2195" s="8">
        <v>3519.2503754895956</v>
      </c>
      <c r="C2195" s="8">
        <v>867.74015486905864</v>
      </c>
      <c r="D2195" s="8"/>
    </row>
    <row r="2196" spans="1:4" x14ac:dyDescent="0.25">
      <c r="A2196" s="7">
        <v>38643</v>
      </c>
      <c r="B2196" s="8">
        <v>3516.3388982201836</v>
      </c>
      <c r="C2196" s="8">
        <v>868.76391763833203</v>
      </c>
      <c r="D2196" s="8"/>
    </row>
    <row r="2197" spans="1:4" x14ac:dyDescent="0.25">
      <c r="A2197" s="7">
        <v>38644</v>
      </c>
      <c r="B2197" s="8">
        <v>3525.5084523427417</v>
      </c>
      <c r="C2197" s="8">
        <v>858.99863988108837</v>
      </c>
      <c r="D2197" s="8"/>
    </row>
    <row r="2198" spans="1:4" x14ac:dyDescent="0.25">
      <c r="A2198" s="7">
        <v>38645</v>
      </c>
      <c r="B2198" s="8">
        <v>3524.0397146098744</v>
      </c>
      <c r="C2198" s="8">
        <v>859.82315941904983</v>
      </c>
      <c r="D2198" s="8"/>
    </row>
    <row r="2199" spans="1:4" x14ac:dyDescent="0.25">
      <c r="A2199" s="7">
        <v>38646</v>
      </c>
      <c r="B2199" s="8">
        <v>3524.4572801933409</v>
      </c>
      <c r="C2199" s="8">
        <v>859.85765088736707</v>
      </c>
      <c r="D2199" s="8"/>
    </row>
    <row r="2200" spans="1:4" x14ac:dyDescent="0.25">
      <c r="A2200" s="7">
        <v>38649</v>
      </c>
      <c r="B2200" s="8">
        <v>3522.1648916627014</v>
      </c>
      <c r="C2200" s="8">
        <v>849.95507667967411</v>
      </c>
      <c r="D2200" s="8"/>
    </row>
    <row r="2201" spans="1:4" x14ac:dyDescent="0.25">
      <c r="A2201" s="7">
        <v>38650</v>
      </c>
      <c r="B2201" s="8">
        <v>3528.8940680481528</v>
      </c>
      <c r="C2201" s="8">
        <v>860.99733997348392</v>
      </c>
      <c r="D2201" s="8"/>
    </row>
    <row r="2202" spans="1:4" x14ac:dyDescent="0.25">
      <c r="A2202" s="7">
        <v>38651</v>
      </c>
      <c r="B2202" s="8">
        <v>3533.3048932389029</v>
      </c>
      <c r="C2202" s="8">
        <v>861.66948861743651</v>
      </c>
      <c r="D2202" s="8"/>
    </row>
    <row r="2203" spans="1:4" x14ac:dyDescent="0.25">
      <c r="A2203" s="7">
        <v>38652</v>
      </c>
      <c r="B2203" s="8">
        <v>3531.1864565787919</v>
      </c>
      <c r="C2203" s="8">
        <v>861.60284118639197</v>
      </c>
      <c r="D2203" s="8"/>
    </row>
    <row r="2204" spans="1:4" x14ac:dyDescent="0.25">
      <c r="A2204" s="7">
        <v>38653</v>
      </c>
      <c r="B2204" s="8">
        <v>3534.7410571290993</v>
      </c>
      <c r="C2204" s="8">
        <v>861.43999520046577</v>
      </c>
      <c r="D2204" s="8"/>
    </row>
    <row r="2205" spans="1:4" x14ac:dyDescent="0.25">
      <c r="A2205" s="7">
        <v>38656</v>
      </c>
      <c r="B2205" s="8">
        <v>3534.535703638363</v>
      </c>
      <c r="C2205" s="8">
        <v>861.76852935719535</v>
      </c>
      <c r="D2205" s="8"/>
    </row>
    <row r="2206" spans="1:4" x14ac:dyDescent="0.25">
      <c r="A2206" s="7">
        <v>38657</v>
      </c>
      <c r="B2206" s="8">
        <v>3532.0996856925958</v>
      </c>
      <c r="C2206" s="8">
        <v>861.59860590036453</v>
      </c>
      <c r="D2206" s="8"/>
    </row>
    <row r="2207" spans="1:4" x14ac:dyDescent="0.25">
      <c r="A2207" s="7">
        <v>38658</v>
      </c>
      <c r="B2207" s="8">
        <v>3530.4969562363704</v>
      </c>
      <c r="C2207" s="8">
        <v>863.95438869151496</v>
      </c>
      <c r="D2207" s="8"/>
    </row>
    <row r="2208" spans="1:4" x14ac:dyDescent="0.25">
      <c r="A2208" s="7">
        <v>38659</v>
      </c>
      <c r="B2208" s="8">
        <v>3534.3944752173775</v>
      </c>
      <c r="C2208" s="8">
        <v>865.28170566934034</v>
      </c>
      <c r="D2208" s="8"/>
    </row>
    <row r="2209" spans="1:4" x14ac:dyDescent="0.25">
      <c r="A2209" s="7">
        <v>38660</v>
      </c>
      <c r="B2209" s="8">
        <v>3539.9091352430933</v>
      </c>
      <c r="C2209" s="8">
        <v>866.06164113106672</v>
      </c>
      <c r="D2209" s="8"/>
    </row>
    <row r="2210" spans="1:4" x14ac:dyDescent="0.25">
      <c r="A2210" s="7">
        <v>38663</v>
      </c>
      <c r="B2210" s="8">
        <v>3531.4380521031517</v>
      </c>
      <c r="C2210" s="8">
        <v>866.05239053465675</v>
      </c>
      <c r="D2210" s="8"/>
    </row>
    <row r="2211" spans="1:4" x14ac:dyDescent="0.25">
      <c r="A2211" s="7">
        <v>38664</v>
      </c>
      <c r="B2211" s="8">
        <v>3535.4451415725184</v>
      </c>
      <c r="C2211" s="8">
        <v>1061.9685652129463</v>
      </c>
      <c r="D2211" s="8"/>
    </row>
    <row r="2212" spans="1:4" x14ac:dyDescent="0.25">
      <c r="A2212" s="7">
        <v>38665</v>
      </c>
      <c r="B2212" s="8">
        <v>3535.4451415725184</v>
      </c>
      <c r="C2212" s="8">
        <v>1061.3121232832125</v>
      </c>
      <c r="D2212" s="8"/>
    </row>
    <row r="2213" spans="1:4" x14ac:dyDescent="0.25">
      <c r="A2213" s="7">
        <v>38666</v>
      </c>
      <c r="B2213" s="8">
        <v>3530.8603645112398</v>
      </c>
      <c r="C2213" s="8">
        <v>1060.7896745108396</v>
      </c>
      <c r="D2213" s="8"/>
    </row>
    <row r="2214" spans="1:4" x14ac:dyDescent="0.25">
      <c r="A2214" s="7">
        <v>38667</v>
      </c>
      <c r="B2214" s="8">
        <v>3543.71</v>
      </c>
      <c r="C2214" s="8">
        <v>1075.56</v>
      </c>
      <c r="D2214" s="8"/>
    </row>
    <row r="2215" spans="1:4" x14ac:dyDescent="0.25">
      <c r="A2215" s="7">
        <v>38670</v>
      </c>
      <c r="B2215" s="8">
        <v>3540.6208360115461</v>
      </c>
      <c r="C2215" s="8">
        <v>1074.5455969902248</v>
      </c>
      <c r="D2215" s="8"/>
    </row>
    <row r="2216" spans="1:4" x14ac:dyDescent="0.25">
      <c r="A2216" s="7">
        <v>38671</v>
      </c>
      <c r="B2216" s="8">
        <v>3540.6208360115461</v>
      </c>
      <c r="C2216" s="8">
        <v>1075.1677614768364</v>
      </c>
      <c r="D2216" s="8"/>
    </row>
    <row r="2217" spans="1:4" x14ac:dyDescent="0.25">
      <c r="A2217" s="7">
        <v>38672</v>
      </c>
      <c r="B2217" s="8">
        <v>3532.1462236141078</v>
      </c>
      <c r="C2217" s="8">
        <v>1075.0745097718714</v>
      </c>
      <c r="D2217" s="8"/>
    </row>
    <row r="2218" spans="1:4" x14ac:dyDescent="0.25">
      <c r="A2218" s="7">
        <v>38673</v>
      </c>
      <c r="B2218" s="8">
        <v>3561.2450671668093</v>
      </c>
      <c r="C2218" s="8">
        <v>1074.9267393717826</v>
      </c>
      <c r="D2218" s="8"/>
    </row>
    <row r="2219" spans="1:4" x14ac:dyDescent="0.25">
      <c r="A2219" s="7">
        <v>38674</v>
      </c>
      <c r="B2219" s="8">
        <v>3561.0443618622585</v>
      </c>
      <c r="C2219" s="8">
        <v>1075.5987480274257</v>
      </c>
      <c r="D2219" s="8"/>
    </row>
    <row r="2220" spans="1:4" x14ac:dyDescent="0.25">
      <c r="A2220" s="7">
        <v>38677</v>
      </c>
      <c r="B2220" s="8">
        <v>3536.695279072962</v>
      </c>
      <c r="C2220" s="8">
        <v>1074.9567273159607</v>
      </c>
      <c r="D2220" s="8"/>
    </row>
    <row r="2221" spans="1:4" x14ac:dyDescent="0.25">
      <c r="A2221" s="7">
        <v>38678</v>
      </c>
      <c r="B2221" s="8">
        <v>3545.222571217515</v>
      </c>
      <c r="C2221" s="8">
        <v>1081.1376633178666</v>
      </c>
      <c r="D2221" s="8"/>
    </row>
    <row r="2222" spans="1:4" x14ac:dyDescent="0.25">
      <c r="A2222" s="7">
        <v>38679</v>
      </c>
      <c r="B2222" s="8">
        <v>3545.5140219193586</v>
      </c>
      <c r="C2222" s="8">
        <v>1081.1890127542165</v>
      </c>
      <c r="D2222" s="8"/>
    </row>
    <row r="2223" spans="1:4" x14ac:dyDescent="0.25">
      <c r="A2223" s="7">
        <v>38680</v>
      </c>
      <c r="B2223" s="8">
        <v>3545.86402259938</v>
      </c>
      <c r="C2223" s="8">
        <v>1097.255420610978</v>
      </c>
      <c r="D2223" s="8"/>
    </row>
    <row r="2224" spans="1:4" x14ac:dyDescent="0.25">
      <c r="A2224" s="7">
        <v>38681</v>
      </c>
      <c r="B2224" s="8">
        <v>3546.3715792452367</v>
      </c>
      <c r="C2224" s="8">
        <v>1089.657069499063</v>
      </c>
      <c r="D2224" s="8"/>
    </row>
    <row r="2225" spans="1:4" x14ac:dyDescent="0.25">
      <c r="A2225" s="7">
        <v>38684</v>
      </c>
      <c r="B2225" s="8">
        <v>3545.541209914295</v>
      </c>
      <c r="C2225" s="8">
        <v>1084.3036925755882</v>
      </c>
      <c r="D2225" s="8"/>
    </row>
    <row r="2226" spans="1:4" x14ac:dyDescent="0.25">
      <c r="A2226" s="7">
        <v>38685</v>
      </c>
      <c r="B2226" s="8">
        <v>3548.9289745262545</v>
      </c>
      <c r="C2226" s="8">
        <v>1075.9089851326758</v>
      </c>
      <c r="D2226" s="8"/>
    </row>
    <row r="2227" spans="1:4" x14ac:dyDescent="0.25">
      <c r="A2227" s="7">
        <v>38686</v>
      </c>
      <c r="B2227" s="8">
        <v>3547.989153332509</v>
      </c>
      <c r="C2227" s="8">
        <v>1125.5994002058239</v>
      </c>
      <c r="D2227" s="8"/>
    </row>
    <row r="2228" spans="1:4" x14ac:dyDescent="0.25">
      <c r="A2228" s="7">
        <v>38687</v>
      </c>
      <c r="B2228" s="8">
        <v>3547.82</v>
      </c>
      <c r="C2228" s="8">
        <v>1125.0910962931214</v>
      </c>
      <c r="D2228" s="8"/>
    </row>
    <row r="2229" spans="1:4" x14ac:dyDescent="0.25">
      <c r="A2229" s="7">
        <v>38688</v>
      </c>
      <c r="B2229" s="8">
        <v>3553.33</v>
      </c>
      <c r="C2229" s="8">
        <v>1124.1941705249512</v>
      </c>
      <c r="D2229" s="8"/>
    </row>
    <row r="2230" spans="1:4" x14ac:dyDescent="0.25">
      <c r="A2230" s="7">
        <v>38691</v>
      </c>
      <c r="B2230" s="8">
        <v>3552.1325213755304</v>
      </c>
      <c r="C2230" s="8">
        <v>1127.1440486871029</v>
      </c>
      <c r="D2230" s="8"/>
    </row>
    <row r="2231" spans="1:4" x14ac:dyDescent="0.25">
      <c r="A2231" s="7">
        <v>38692</v>
      </c>
      <c r="B2231" s="8">
        <v>3555.1349133074782</v>
      </c>
      <c r="C2231" s="8">
        <v>1124.6771296351967</v>
      </c>
      <c r="D2231" s="8"/>
    </row>
    <row r="2232" spans="1:4" x14ac:dyDescent="0.25">
      <c r="A2232" s="7">
        <v>38693</v>
      </c>
      <c r="B2232" s="8">
        <v>3555.2566535278515</v>
      </c>
      <c r="C2232" s="8">
        <v>1127.8751852244234</v>
      </c>
      <c r="D2232" s="8"/>
    </row>
    <row r="2233" spans="1:4" x14ac:dyDescent="0.25">
      <c r="A2233" s="7">
        <v>38694</v>
      </c>
      <c r="B2233" s="8">
        <v>3555.05941445596</v>
      </c>
      <c r="C2233" s="8">
        <v>1129.2687219623369</v>
      </c>
      <c r="D2233" s="8"/>
    </row>
    <row r="2234" spans="1:4" x14ac:dyDescent="0.25">
      <c r="A2234" s="7">
        <v>38695</v>
      </c>
      <c r="B2234" s="8">
        <v>3558.1097766490047</v>
      </c>
      <c r="C2234" s="8">
        <v>1128.2607687495254</v>
      </c>
      <c r="D2234" s="8"/>
    </row>
    <row r="2235" spans="1:4" x14ac:dyDescent="0.25">
      <c r="A2235" s="7">
        <v>38698</v>
      </c>
      <c r="B2235" s="8">
        <v>3555.0784418195735</v>
      </c>
      <c r="C2235" s="8">
        <v>1127.2956803668362</v>
      </c>
      <c r="D2235" s="8"/>
    </row>
    <row r="2236" spans="1:4" x14ac:dyDescent="0.25">
      <c r="A2236" s="7">
        <v>38699</v>
      </c>
      <c r="B2236" s="8">
        <v>3553.0818749909158</v>
      </c>
      <c r="C2236" s="8">
        <v>1127.679617174244</v>
      </c>
      <c r="D2236" s="8"/>
    </row>
    <row r="2237" spans="1:4" x14ac:dyDescent="0.25">
      <c r="A2237" s="7">
        <v>38700</v>
      </c>
      <c r="B2237" s="8">
        <v>3555.8951842542278</v>
      </c>
      <c r="C2237" s="8">
        <v>1127.5733659543357</v>
      </c>
      <c r="D2237" s="8"/>
    </row>
    <row r="2238" spans="1:4" x14ac:dyDescent="0.25">
      <c r="A2238" s="7">
        <v>38701</v>
      </c>
      <c r="B2238" s="8">
        <v>3555.4138029175415</v>
      </c>
      <c r="C2238" s="8">
        <v>1127.6379574034206</v>
      </c>
      <c r="D2238" s="8"/>
    </row>
    <row r="2239" spans="1:4" x14ac:dyDescent="0.25">
      <c r="A2239" s="7">
        <v>38702</v>
      </c>
      <c r="B2239" s="8">
        <v>3563.9019581273692</v>
      </c>
      <c r="C2239" s="8">
        <v>1128.025980132544</v>
      </c>
      <c r="D2239" s="8"/>
    </row>
    <row r="2240" spans="1:4" x14ac:dyDescent="0.25">
      <c r="A2240" s="7">
        <v>38705</v>
      </c>
      <c r="B2240" s="8">
        <v>3553.4574247831888</v>
      </c>
      <c r="C2240" s="8">
        <v>1125.634015339399</v>
      </c>
      <c r="D2240" s="8"/>
    </row>
    <row r="2241" spans="1:4" x14ac:dyDescent="0.25">
      <c r="A2241" s="7">
        <v>38706</v>
      </c>
      <c r="B2241" s="8">
        <v>3553.4574247831888</v>
      </c>
      <c r="C2241" s="8">
        <v>1128.2645954335089</v>
      </c>
      <c r="D2241" s="8"/>
    </row>
    <row r="2242" spans="1:4" x14ac:dyDescent="0.25">
      <c r="A2242" s="7">
        <v>38707</v>
      </c>
      <c r="B2242" s="8">
        <v>3556.0695796941532</v>
      </c>
      <c r="C2242" s="8">
        <v>1128.6681292183948</v>
      </c>
      <c r="D2242" s="8"/>
    </row>
    <row r="2243" spans="1:4" x14ac:dyDescent="0.25">
      <c r="A2243" s="7">
        <v>38708</v>
      </c>
      <c r="B2243" s="8">
        <v>3559.7649263948379</v>
      </c>
      <c r="C2243" s="8">
        <v>1128.7387055803435</v>
      </c>
      <c r="D2243" s="8"/>
    </row>
    <row r="2244" spans="1:4" x14ac:dyDescent="0.25">
      <c r="A2244" s="7">
        <v>38709</v>
      </c>
      <c r="B2244" s="8">
        <v>3557.5320793064534</v>
      </c>
      <c r="C2244" s="8">
        <v>1128.742916816931</v>
      </c>
      <c r="D2244" s="8"/>
    </row>
    <row r="2245" spans="1:4" x14ac:dyDescent="0.25">
      <c r="A2245" s="7">
        <v>38714</v>
      </c>
      <c r="B2245" s="8">
        <v>3555.9405859883432</v>
      </c>
      <c r="C2245" s="8">
        <v>1130.1597389060796</v>
      </c>
      <c r="D2245" s="8"/>
    </row>
    <row r="2246" spans="1:4" x14ac:dyDescent="0.25">
      <c r="A2246" s="7">
        <v>38715</v>
      </c>
      <c r="B2246" s="8">
        <v>3557.6538195268267</v>
      </c>
      <c r="C2246" s="8">
        <v>1133.1665355311613</v>
      </c>
      <c r="D2246" s="8"/>
    </row>
    <row r="2247" spans="1:4" x14ac:dyDescent="0.25">
      <c r="A2247" s="7">
        <v>38716</v>
      </c>
      <c r="B2247" s="8">
        <v>3559.1355968870794</v>
      </c>
      <c r="C2247" s="8">
        <v>1129.9437966016401</v>
      </c>
      <c r="D2247" s="8"/>
    </row>
    <row r="2248" spans="1:4" x14ac:dyDescent="0.25">
      <c r="A2248" s="7">
        <v>38721</v>
      </c>
      <c r="B2248" s="8">
        <v>3558.263329112604</v>
      </c>
      <c r="C2248" s="8">
        <v>1162.4656769692701</v>
      </c>
      <c r="D2248" s="8"/>
    </row>
    <row r="2249" spans="1:4" x14ac:dyDescent="0.25">
      <c r="A2249" s="7">
        <v>38722</v>
      </c>
      <c r="B2249" s="8">
        <v>3562.0371247735306</v>
      </c>
      <c r="C2249" s="8">
        <v>1156.9740825332399</v>
      </c>
      <c r="D2249" s="8"/>
    </row>
    <row r="2250" spans="1:4" x14ac:dyDescent="0.25">
      <c r="A2250" s="7">
        <v>38723</v>
      </c>
      <c r="B2250" s="8">
        <v>3559.92</v>
      </c>
      <c r="C2250" s="8">
        <v>1140.1779160846474</v>
      </c>
      <c r="D2250" s="8"/>
    </row>
    <row r="2251" spans="1:4" x14ac:dyDescent="0.25">
      <c r="A2251" s="7">
        <v>38726</v>
      </c>
      <c r="B2251" s="8">
        <v>3561.1920123789873</v>
      </c>
      <c r="C2251" s="8">
        <v>1148.4687561822313</v>
      </c>
      <c r="D2251" s="8"/>
    </row>
    <row r="2252" spans="1:4" x14ac:dyDescent="0.25">
      <c r="A2252" s="7">
        <v>38727</v>
      </c>
      <c r="B2252" s="8">
        <v>3563.5586512815066</v>
      </c>
      <c r="C2252" s="8">
        <v>1133.1623725046227</v>
      </c>
      <c r="D2252" s="8"/>
    </row>
    <row r="2253" spans="1:4" x14ac:dyDescent="0.25">
      <c r="A2253" s="7">
        <v>38728</v>
      </c>
      <c r="B2253" s="8">
        <v>3587.1194913557938</v>
      </c>
      <c r="C2253" s="8">
        <v>1133.575807144925</v>
      </c>
      <c r="D2253" s="8"/>
    </row>
    <row r="2254" spans="1:4" x14ac:dyDescent="0.25">
      <c r="A2254" s="7">
        <v>38729</v>
      </c>
      <c r="B2254" s="8">
        <v>3607.4539981126263</v>
      </c>
      <c r="C2254" s="8">
        <v>1131.8090264104901</v>
      </c>
      <c r="D2254" s="8"/>
    </row>
    <row r="2255" spans="1:4" x14ac:dyDescent="0.25">
      <c r="A2255" s="7">
        <v>38730</v>
      </c>
      <c r="B2255" s="8">
        <v>3603.0010575001866</v>
      </c>
      <c r="C2255" s="8">
        <v>1118.7468807151602</v>
      </c>
      <c r="D2255" s="8"/>
    </row>
    <row r="2256" spans="1:4" x14ac:dyDescent="0.25">
      <c r="A2256" s="7">
        <v>38733</v>
      </c>
      <c r="B2256" s="8">
        <v>3598.5967723662925</v>
      </c>
      <c r="C2256" s="8">
        <v>1134.4685061512555</v>
      </c>
      <c r="D2256" s="8"/>
    </row>
    <row r="2257" spans="1:4" x14ac:dyDescent="0.25">
      <c r="A2257" s="7">
        <v>38734</v>
      </c>
      <c r="B2257" s="8">
        <v>3600.4787633708693</v>
      </c>
      <c r="C2257" s="8">
        <v>1132.9233121398001</v>
      </c>
      <c r="D2257" s="8"/>
    </row>
    <row r="2258" spans="1:4" x14ac:dyDescent="0.25">
      <c r="A2258" s="7">
        <v>38735</v>
      </c>
      <c r="B2258" s="8">
        <v>3613.7194634335474</v>
      </c>
      <c r="C2258" s="8">
        <v>1110.5217736477589</v>
      </c>
      <c r="D2258" s="8"/>
    </row>
    <row r="2259" spans="1:4" x14ac:dyDescent="0.25">
      <c r="A2259" s="7">
        <v>38736</v>
      </c>
      <c r="B2259" s="8">
        <v>3622.1375536805435</v>
      </c>
      <c r="C2259" s="8">
        <v>1124.3864033015416</v>
      </c>
      <c r="D2259" s="8"/>
    </row>
    <row r="2260" spans="1:4" x14ac:dyDescent="0.25">
      <c r="A2260" s="7">
        <v>38737</v>
      </c>
      <c r="B2260" s="8">
        <v>3621.283394601383</v>
      </c>
      <c r="C2260" s="8">
        <v>1137.7279905186545</v>
      </c>
      <c r="D2260" s="8"/>
    </row>
    <row r="2261" spans="1:4" x14ac:dyDescent="0.25">
      <c r="A2261" s="7">
        <v>38740</v>
      </c>
      <c r="B2261" s="8">
        <v>3622.2020505334481</v>
      </c>
      <c r="C2261" s="8">
        <v>1128.2907019568781</v>
      </c>
      <c r="D2261" s="8"/>
    </row>
    <row r="2262" spans="1:4" x14ac:dyDescent="0.25">
      <c r="A2262" s="7">
        <v>38741</v>
      </c>
      <c r="B2262" s="8">
        <v>3620.8360012623102</v>
      </c>
      <c r="C2262" s="8">
        <v>1097.4867534930349</v>
      </c>
      <c r="D2262" s="8"/>
    </row>
    <row r="2263" spans="1:4" x14ac:dyDescent="0.25">
      <c r="A2263" s="7">
        <v>38742</v>
      </c>
      <c r="B2263" s="8">
        <v>3620.3072099948427</v>
      </c>
      <c r="C2263" s="8">
        <v>1205.1512281532403</v>
      </c>
      <c r="D2263" s="8"/>
    </row>
    <row r="2264" spans="1:4" x14ac:dyDescent="0.25">
      <c r="A2264" s="7">
        <v>38743</v>
      </c>
      <c r="B2264" s="8">
        <v>3628.8465196380657</v>
      </c>
      <c r="C2264" s="8">
        <v>1187.1821058305266</v>
      </c>
      <c r="D2264" s="8"/>
    </row>
    <row r="2265" spans="1:4" x14ac:dyDescent="0.25">
      <c r="A2265" s="7">
        <v>38744</v>
      </c>
      <c r="B2265" s="8">
        <v>3659.6588572938417</v>
      </c>
      <c r="C2265" s="8">
        <v>1236.0437113184628</v>
      </c>
      <c r="D2265" s="8"/>
    </row>
    <row r="2266" spans="1:4" x14ac:dyDescent="0.25">
      <c r="A2266" s="7">
        <v>38747</v>
      </c>
      <c r="B2266" s="8">
        <v>3661.9192055193876</v>
      </c>
      <c r="C2266" s="8">
        <v>1236.0437113184628</v>
      </c>
      <c r="D2266" s="8"/>
    </row>
    <row r="2267" spans="1:4" x14ac:dyDescent="0.25">
      <c r="A2267" s="7">
        <v>38748</v>
      </c>
      <c r="B2267" s="8">
        <v>3663.4792710884471</v>
      </c>
      <c r="C2267" s="8">
        <v>1235.7988404185257</v>
      </c>
      <c r="D2267" s="8"/>
    </row>
    <row r="2268" spans="1:4" x14ac:dyDescent="0.25">
      <c r="A2268" s="7">
        <v>38749</v>
      </c>
      <c r="B2268" s="8">
        <v>3670.7774353123314</v>
      </c>
      <c r="C2268" s="8">
        <v>1240.326195751805</v>
      </c>
      <c r="D2268" s="8"/>
    </row>
    <row r="2269" spans="1:4" x14ac:dyDescent="0.25">
      <c r="A2269" s="7">
        <v>38750</v>
      </c>
      <c r="B2269" s="8">
        <v>3678.7950232154626</v>
      </c>
      <c r="C2269" s="8">
        <v>1256.1820409617508</v>
      </c>
      <c r="D2269" s="8"/>
    </row>
    <row r="2270" spans="1:4" x14ac:dyDescent="0.25">
      <c r="A2270" s="7">
        <v>38751</v>
      </c>
      <c r="B2270" s="8">
        <v>3680.5145101025414</v>
      </c>
      <c r="C2270" s="8">
        <v>1231.5268783925742</v>
      </c>
      <c r="D2270" s="8"/>
    </row>
    <row r="2271" spans="1:4" x14ac:dyDescent="0.25">
      <c r="A2271" s="7">
        <v>38754</v>
      </c>
      <c r="B2271" s="8">
        <v>3681.7319123062744</v>
      </c>
      <c r="C2271" s="8">
        <v>1225.3955667455755</v>
      </c>
      <c r="D2271" s="8"/>
    </row>
    <row r="2272" spans="1:4" x14ac:dyDescent="0.25">
      <c r="A2272" s="7">
        <v>38755</v>
      </c>
      <c r="B2272" s="8">
        <v>3687.0242194255679</v>
      </c>
      <c r="C2272" s="8">
        <v>1209.0566051980611</v>
      </c>
      <c r="D2272" s="8"/>
    </row>
    <row r="2273" spans="1:4" x14ac:dyDescent="0.25">
      <c r="A2273" s="7">
        <v>38756</v>
      </c>
      <c r="B2273" s="8">
        <v>3723.73</v>
      </c>
      <c r="C2273" s="8">
        <v>1208.4216819569342</v>
      </c>
      <c r="D2273" s="8"/>
    </row>
    <row r="2274" spans="1:4" x14ac:dyDescent="0.25">
      <c r="A2274" s="7">
        <v>38757</v>
      </c>
      <c r="B2274" s="8">
        <v>3732.01</v>
      </c>
      <c r="C2274" s="8">
        <v>1209.1776850340857</v>
      </c>
      <c r="D2274" s="8"/>
    </row>
    <row r="2275" spans="1:4" x14ac:dyDescent="0.25">
      <c r="A2275" s="7">
        <v>38758</v>
      </c>
      <c r="B2275" s="8">
        <v>3737.18</v>
      </c>
      <c r="C2275" s="8">
        <v>1210.9294160017591</v>
      </c>
      <c r="D2275" s="8"/>
    </row>
    <row r="2276" spans="1:4" x14ac:dyDescent="0.25">
      <c r="A2276" s="7">
        <v>38761</v>
      </c>
      <c r="B2276" s="8">
        <v>3735.85</v>
      </c>
      <c r="C2276" s="8">
        <v>1210.7862017566822</v>
      </c>
      <c r="D2276" s="8"/>
    </row>
    <row r="2277" spans="1:4" x14ac:dyDescent="0.25">
      <c r="A2277" s="7">
        <v>38762</v>
      </c>
      <c r="B2277" s="8">
        <v>3740.41</v>
      </c>
      <c r="C2277" s="8">
        <v>1207.7416260627845</v>
      </c>
      <c r="D2277" s="8"/>
    </row>
    <row r="2278" spans="1:4" x14ac:dyDescent="0.25">
      <c r="A2278" s="7">
        <v>38763</v>
      </c>
      <c r="B2278" s="8">
        <v>3749.09</v>
      </c>
      <c r="C2278" s="8">
        <v>1211.6365429710461</v>
      </c>
      <c r="D2278" s="8"/>
    </row>
    <row r="2279" spans="1:4" x14ac:dyDescent="0.25">
      <c r="A2279" s="7">
        <v>38764</v>
      </c>
      <c r="B2279" s="8">
        <v>3766.8695692368983</v>
      </c>
      <c r="C2279" s="8">
        <v>1212.1746156509573</v>
      </c>
      <c r="D2279" s="8"/>
    </row>
    <row r="2280" spans="1:4" x14ac:dyDescent="0.25">
      <c r="A2280" s="7">
        <v>38765</v>
      </c>
      <c r="B2280" s="8">
        <v>3792.3</v>
      </c>
      <c r="C2280" s="8">
        <v>1214.3661436854115</v>
      </c>
      <c r="D2280" s="8"/>
    </row>
    <row r="2281" spans="1:4" x14ac:dyDescent="0.25">
      <c r="A2281" s="7">
        <v>38768</v>
      </c>
      <c r="B2281" s="8">
        <v>3775.9497576764466</v>
      </c>
      <c r="C2281" s="8">
        <v>1214.1888276199595</v>
      </c>
      <c r="D2281" s="8"/>
    </row>
    <row r="2282" spans="1:4" x14ac:dyDescent="0.25">
      <c r="A2282" s="7">
        <v>38769</v>
      </c>
      <c r="B2282" s="8">
        <v>3799.8196272442779</v>
      </c>
      <c r="C2282" s="8">
        <v>1200.376097618705</v>
      </c>
      <c r="D2282" s="8"/>
    </row>
    <row r="2283" spans="1:4" x14ac:dyDescent="0.25">
      <c r="A2283" s="7">
        <v>38770</v>
      </c>
      <c r="B2283" s="8">
        <v>3799.4152096995308</v>
      </c>
      <c r="C2283" s="8">
        <v>1214.693631226166</v>
      </c>
      <c r="D2283" s="8"/>
    </row>
    <row r="2284" spans="1:4" x14ac:dyDescent="0.25">
      <c r="A2284" s="7">
        <v>38771</v>
      </c>
      <c r="B2284" s="8">
        <v>3806.31</v>
      </c>
      <c r="C2284" s="8">
        <v>1259.1991401850255</v>
      </c>
      <c r="D2284" s="8"/>
    </row>
    <row r="2285" spans="1:4" x14ac:dyDescent="0.25">
      <c r="A2285" s="7">
        <v>38772</v>
      </c>
      <c r="B2285" s="8">
        <v>3815.986650452408</v>
      </c>
      <c r="C2285" s="8">
        <v>1218.4845734838743</v>
      </c>
      <c r="D2285" s="8"/>
    </row>
    <row r="2286" spans="1:4" x14ac:dyDescent="0.25">
      <c r="A2286" s="7">
        <v>38775</v>
      </c>
      <c r="B2286" s="8">
        <v>3813.8683434033774</v>
      </c>
      <c r="C2286" s="8">
        <v>1231.9146698779066</v>
      </c>
      <c r="D2286" s="8"/>
    </row>
    <row r="2287" spans="1:4" x14ac:dyDescent="0.25">
      <c r="A2287" s="7">
        <v>38776</v>
      </c>
      <c r="B2287" s="8">
        <v>3812.7032936375917</v>
      </c>
      <c r="C2287" s="8">
        <v>1228.66494875904</v>
      </c>
      <c r="D2287" s="8"/>
    </row>
    <row r="2288" spans="1:4" x14ac:dyDescent="0.25">
      <c r="A2288" s="7">
        <v>38777</v>
      </c>
      <c r="B2288" s="8">
        <v>3820.040862970784</v>
      </c>
      <c r="C2288" s="8">
        <v>1222.0030272701119</v>
      </c>
      <c r="D2288" s="8"/>
    </row>
    <row r="2289" spans="1:4" x14ac:dyDescent="0.25">
      <c r="A2289" s="7">
        <v>38778</v>
      </c>
      <c r="B2289" s="8">
        <v>3823.1065453453461</v>
      </c>
      <c r="C2289" s="8">
        <v>1239.5235655074657</v>
      </c>
      <c r="D2289" s="8"/>
    </row>
    <row r="2290" spans="1:4" x14ac:dyDescent="0.25">
      <c r="A2290" s="7">
        <v>38779</v>
      </c>
      <c r="B2290" s="8">
        <v>3828.6440605111698</v>
      </c>
      <c r="C2290" s="8">
        <v>1236.0030374303019</v>
      </c>
      <c r="D2290" s="8"/>
    </row>
    <row r="2291" spans="1:4" x14ac:dyDescent="0.25">
      <c r="A2291" s="7">
        <v>38782</v>
      </c>
      <c r="B2291" s="8">
        <v>3825.220571118201</v>
      </c>
      <c r="C2291" s="8">
        <v>1215.1195772887722</v>
      </c>
      <c r="D2291" s="8"/>
    </row>
    <row r="2292" spans="1:4" x14ac:dyDescent="0.25">
      <c r="A2292" s="7">
        <v>38783</v>
      </c>
      <c r="B2292" s="8">
        <v>3853.4040106397874</v>
      </c>
      <c r="C2292" s="8">
        <v>1213.3191924282542</v>
      </c>
      <c r="D2292" s="8"/>
    </row>
    <row r="2293" spans="1:4" x14ac:dyDescent="0.25">
      <c r="A2293" s="7">
        <v>38784</v>
      </c>
      <c r="B2293" s="8">
        <v>3857.9140160117054</v>
      </c>
      <c r="C2293" s="8">
        <v>1210.1036900167262</v>
      </c>
      <c r="D2293" s="8"/>
    </row>
    <row r="2294" spans="1:4" x14ac:dyDescent="0.25">
      <c r="A2294" s="7">
        <v>38785</v>
      </c>
      <c r="B2294" s="8">
        <v>3861.7344298063108</v>
      </c>
      <c r="C2294" s="8">
        <v>1208.3356959635087</v>
      </c>
      <c r="D2294" s="8"/>
    </row>
    <row r="2295" spans="1:4" x14ac:dyDescent="0.25">
      <c r="A2295" s="7">
        <v>38786</v>
      </c>
      <c r="B2295" s="8">
        <v>3869.2470964067616</v>
      </c>
      <c r="C2295" s="8">
        <v>1212.5729114698729</v>
      </c>
      <c r="D2295" s="8"/>
    </row>
    <row r="2296" spans="1:4" x14ac:dyDescent="0.25">
      <c r="A2296" s="7">
        <v>38789</v>
      </c>
      <c r="B2296" s="8">
        <v>3873.250634013983</v>
      </c>
      <c r="C2296" s="8">
        <v>1199.9440947724459</v>
      </c>
      <c r="D2296" s="8"/>
    </row>
    <row r="2297" spans="1:4" x14ac:dyDescent="0.25">
      <c r="A2297" s="7">
        <v>38790</v>
      </c>
      <c r="B2297" s="8">
        <v>3876.6086058285873</v>
      </c>
      <c r="C2297" s="8">
        <v>1212.8786625205948</v>
      </c>
      <c r="D2297" s="8"/>
    </row>
    <row r="2298" spans="1:4" x14ac:dyDescent="0.25">
      <c r="A2298" s="7">
        <v>38791</v>
      </c>
      <c r="B2298" s="8">
        <v>3876.1138137124494</v>
      </c>
      <c r="C2298" s="8">
        <v>1214.0874247263769</v>
      </c>
      <c r="D2298" s="8"/>
    </row>
    <row r="2299" spans="1:4" x14ac:dyDescent="0.25">
      <c r="A2299" s="7">
        <v>38792</v>
      </c>
      <c r="B2299" s="8">
        <v>3877.0688756695436</v>
      </c>
      <c r="C2299" s="8">
        <v>1214.8265871435603</v>
      </c>
      <c r="D2299" s="8"/>
    </row>
    <row r="2300" spans="1:4" x14ac:dyDescent="0.25">
      <c r="A2300" s="7">
        <v>38793</v>
      </c>
      <c r="B2300" s="8">
        <v>3894.3527888510043</v>
      </c>
      <c r="C2300" s="8">
        <v>1216.1756598220386</v>
      </c>
      <c r="D2300" s="8"/>
    </row>
    <row r="2301" spans="1:4" x14ac:dyDescent="0.25">
      <c r="A2301" s="7">
        <v>38796</v>
      </c>
      <c r="B2301" s="8">
        <v>3891.9063410506997</v>
      </c>
      <c r="C2301" s="8">
        <v>1221.5652940660793</v>
      </c>
      <c r="D2301" s="8"/>
    </row>
    <row r="2302" spans="1:4" x14ac:dyDescent="0.25">
      <c r="A2302" s="7">
        <v>38797</v>
      </c>
      <c r="B2302" s="8">
        <v>3892.3505323164977</v>
      </c>
      <c r="C2302" s="8">
        <v>1216.4901081907792</v>
      </c>
      <c r="D2302" s="8"/>
    </row>
    <row r="2303" spans="1:4" x14ac:dyDescent="0.25">
      <c r="A2303" s="7">
        <v>38798</v>
      </c>
      <c r="B2303" s="8">
        <v>3887.3008388022618</v>
      </c>
      <c r="C2303" s="8">
        <v>1174.7184690462229</v>
      </c>
      <c r="D2303" s="8"/>
    </row>
    <row r="2304" spans="1:4" x14ac:dyDescent="0.25">
      <c r="A2304" s="7">
        <v>38799</v>
      </c>
      <c r="B2304" s="8">
        <v>3890.1053109548275</v>
      </c>
      <c r="C2304" s="8">
        <v>1218.5875041819852</v>
      </c>
      <c r="D2304" s="8"/>
    </row>
    <row r="2305" spans="1:4" x14ac:dyDescent="0.25">
      <c r="A2305" s="7">
        <v>38800</v>
      </c>
      <c r="B2305" s="8">
        <v>3893.4847200709069</v>
      </c>
      <c r="C2305" s="8">
        <v>1230.1795649578569</v>
      </c>
      <c r="D2305" s="8"/>
    </row>
    <row r="2306" spans="1:4" x14ac:dyDescent="0.25">
      <c r="A2306" s="7">
        <v>38803</v>
      </c>
      <c r="B2306" s="8">
        <v>3889.6992967942583</v>
      </c>
      <c r="C2306" s="8">
        <v>1251.1603715828987</v>
      </c>
      <c r="D2306" s="8"/>
    </row>
    <row r="2307" spans="1:4" x14ac:dyDescent="0.25">
      <c r="A2307" s="7">
        <v>38804</v>
      </c>
      <c r="B2307" s="8">
        <v>3911.3522818970437</v>
      </c>
      <c r="C2307" s="8">
        <v>1243.8026333597754</v>
      </c>
      <c r="D2307" s="8"/>
    </row>
    <row r="2308" spans="1:4" x14ac:dyDescent="0.25">
      <c r="A2308" s="7">
        <v>38805</v>
      </c>
      <c r="B2308" s="8">
        <v>3903.6303947570868</v>
      </c>
      <c r="C2308" s="8">
        <v>1256.7462894069711</v>
      </c>
      <c r="D2308" s="8"/>
    </row>
    <row r="2309" spans="1:4" x14ac:dyDescent="0.25">
      <c r="A2309" s="7">
        <v>38806</v>
      </c>
      <c r="B2309" s="8">
        <v>3898.3821046840594</v>
      </c>
      <c r="C2309" s="8">
        <v>1181.5344894743462</v>
      </c>
      <c r="D2309" s="8"/>
    </row>
    <row r="2310" spans="1:4" x14ac:dyDescent="0.25">
      <c r="A2310" s="7">
        <v>38807</v>
      </c>
      <c r="B2310" s="8">
        <v>3946.457025917719</v>
      </c>
      <c r="C2310" s="8">
        <v>1269.2425505953095</v>
      </c>
      <c r="D2310" s="8"/>
    </row>
    <row r="2311" spans="1:4" x14ac:dyDescent="0.25">
      <c r="A2311" s="7">
        <v>38810</v>
      </c>
      <c r="B2311" s="8">
        <v>3952.9480325127511</v>
      </c>
      <c r="C2311" s="8">
        <v>1287.3564731085523</v>
      </c>
      <c r="D2311" s="8"/>
    </row>
    <row r="2312" spans="1:4" x14ac:dyDescent="0.25">
      <c r="A2312" s="7">
        <v>38811</v>
      </c>
      <c r="B2312" s="8">
        <v>4055.2437220621109</v>
      </c>
      <c r="C2312" s="8">
        <v>1296.1046393656925</v>
      </c>
      <c r="D2312" s="8"/>
    </row>
    <row r="2313" spans="1:4" x14ac:dyDescent="0.25">
      <c r="A2313" s="7">
        <v>38812</v>
      </c>
      <c r="B2313" s="8">
        <v>4077.2251156709667</v>
      </c>
      <c r="C2313" s="8">
        <v>1193.5385394152827</v>
      </c>
      <c r="D2313" s="8"/>
    </row>
    <row r="2314" spans="1:4" x14ac:dyDescent="0.25">
      <c r="A2314" s="7">
        <v>38813</v>
      </c>
      <c r="B2314" s="8">
        <v>4081.0105389476162</v>
      </c>
      <c r="C2314" s="8">
        <v>1342.4678664775142</v>
      </c>
      <c r="D2314" s="8"/>
    </row>
    <row r="2315" spans="1:4" x14ac:dyDescent="0.25">
      <c r="A2315" s="7">
        <v>38814</v>
      </c>
      <c r="B2315" s="8">
        <v>4079.2625936870932</v>
      </c>
      <c r="C2315" s="8">
        <v>1341.9162459617453</v>
      </c>
      <c r="D2315" s="8"/>
    </row>
    <row r="2316" spans="1:4" x14ac:dyDescent="0.25">
      <c r="A2316" s="7">
        <v>38817</v>
      </c>
      <c r="B2316" s="8">
        <v>4079.865719799448</v>
      </c>
      <c r="C2316" s="8">
        <v>1193.6853298878953</v>
      </c>
      <c r="D2316" s="8"/>
    </row>
    <row r="2317" spans="1:4" x14ac:dyDescent="0.25">
      <c r="A2317" s="7">
        <v>38818</v>
      </c>
      <c r="B2317" s="8">
        <v>4090.4623160152219</v>
      </c>
      <c r="C2317" s="8">
        <v>1386.820100288591</v>
      </c>
      <c r="D2317" s="8"/>
    </row>
    <row r="2318" spans="1:4" x14ac:dyDescent="0.25">
      <c r="A2318" s="7">
        <v>38819</v>
      </c>
      <c r="B2318" s="8">
        <v>4087.744264005426</v>
      </c>
      <c r="C2318" s="8">
        <v>1362.5923043774212</v>
      </c>
      <c r="D2318" s="8"/>
    </row>
    <row r="2319" spans="1:4" x14ac:dyDescent="0.25">
      <c r="A2319" s="7">
        <v>38820</v>
      </c>
      <c r="B2319" s="8">
        <v>4090.8051348681047</v>
      </c>
      <c r="C2319" s="8">
        <v>1359.1541460736639</v>
      </c>
      <c r="D2319" s="8"/>
    </row>
    <row r="2320" spans="1:4" x14ac:dyDescent="0.25">
      <c r="A2320" s="7">
        <v>38825</v>
      </c>
      <c r="B2320" s="8">
        <v>4103.9922387085071</v>
      </c>
      <c r="C2320" s="8">
        <v>1340.7956358164356</v>
      </c>
      <c r="D2320" s="8"/>
    </row>
    <row r="2321" spans="1:5" x14ac:dyDescent="0.25">
      <c r="A2321" s="7">
        <v>38826</v>
      </c>
      <c r="B2321" s="8">
        <v>4108.3130046627866</v>
      </c>
      <c r="C2321" s="8">
        <v>1402.6876468070991</v>
      </c>
      <c r="D2321" s="8"/>
    </row>
    <row r="2322" spans="1:5" x14ac:dyDescent="0.25">
      <c r="A2322" s="7">
        <v>38827</v>
      </c>
      <c r="B2322" s="8">
        <v>4115.2835594886965</v>
      </c>
      <c r="C2322" s="8">
        <v>1372.5084311332243</v>
      </c>
      <c r="D2322" s="8"/>
    </row>
    <row r="2323" spans="1:5" x14ac:dyDescent="0.25">
      <c r="A2323" s="7">
        <v>38828</v>
      </c>
      <c r="B2323" s="8">
        <v>4116.3772167073703</v>
      </c>
      <c r="C2323" s="8">
        <v>1366.1628768959706</v>
      </c>
      <c r="D2323" s="8"/>
    </row>
    <row r="2324" spans="1:5" x14ac:dyDescent="0.25">
      <c r="A2324" s="7">
        <v>38831</v>
      </c>
      <c r="B2324" s="8">
        <v>4129.0252705616886</v>
      </c>
      <c r="C2324" s="8">
        <v>1434.1255377216007</v>
      </c>
      <c r="D2324" s="8"/>
    </row>
    <row r="2325" spans="1:5" x14ac:dyDescent="0.25">
      <c r="A2325" s="7">
        <v>38832</v>
      </c>
      <c r="B2325" s="8">
        <v>4137.2284572067229</v>
      </c>
      <c r="C2325" s="8">
        <v>1410.8292511215452</v>
      </c>
      <c r="D2325" s="8"/>
    </row>
    <row r="2326" spans="1:5" x14ac:dyDescent="0.25">
      <c r="A2326" s="7">
        <v>38833</v>
      </c>
      <c r="B2326" s="8">
        <v>4135.2633761380994</v>
      </c>
      <c r="C2326" s="8">
        <v>1392.2042290471261</v>
      </c>
      <c r="D2326" s="8"/>
    </row>
    <row r="2327" spans="1:5" x14ac:dyDescent="0.25">
      <c r="A2327" s="7">
        <v>38834</v>
      </c>
      <c r="B2327" s="8">
        <v>4140.1639266199627</v>
      </c>
      <c r="C2327" s="8">
        <v>1413.0560878825054</v>
      </c>
      <c r="D2327" s="8"/>
    </row>
    <row r="2328" spans="1:5" x14ac:dyDescent="0.25">
      <c r="A2328" s="7">
        <v>38835</v>
      </c>
      <c r="B2328" s="8">
        <v>4143.1097875621017</v>
      </c>
      <c r="C2328" s="8">
        <v>1361.3637434717336</v>
      </c>
      <c r="D2328" s="8"/>
      <c r="E2328" s="19"/>
    </row>
    <row r="2329" spans="1:5" x14ac:dyDescent="0.25">
      <c r="A2329" s="7">
        <v>38839</v>
      </c>
      <c r="B2329" s="8">
        <v>4152.001478356593</v>
      </c>
      <c r="C2329" s="8">
        <v>1409.8037473020274</v>
      </c>
      <c r="D2329" s="8"/>
    </row>
    <row r="2330" spans="1:5" x14ac:dyDescent="0.25">
      <c r="A2330" s="7">
        <v>38840</v>
      </c>
      <c r="B2330" s="8">
        <v>4161.9289741828534</v>
      </c>
      <c r="C2330" s="8">
        <v>1438.156675771834</v>
      </c>
      <c r="D2330" s="8"/>
    </row>
    <row r="2331" spans="1:5" x14ac:dyDescent="0.25">
      <c r="A2331" s="7">
        <v>38841</v>
      </c>
      <c r="B2331" s="8">
        <v>4172.2571274663887</v>
      </c>
      <c r="C2331" s="8">
        <v>1392.4152226963727</v>
      </c>
      <c r="D2331" s="8"/>
    </row>
    <row r="2332" spans="1:5" x14ac:dyDescent="0.25">
      <c r="A2332" s="7">
        <v>38842</v>
      </c>
      <c r="B2332" s="8">
        <v>4172.81642988555</v>
      </c>
      <c r="C2332" s="8">
        <v>1459.4093618053919</v>
      </c>
      <c r="D2332" s="8"/>
    </row>
    <row r="2333" spans="1:5" x14ac:dyDescent="0.25">
      <c r="A2333" s="7">
        <v>38845</v>
      </c>
      <c r="B2333" s="8">
        <v>4177.4818420531601</v>
      </c>
      <c r="C2333" s="8">
        <v>1507.9869334590267</v>
      </c>
      <c r="D2333" s="8"/>
    </row>
    <row r="2334" spans="1:5" x14ac:dyDescent="0.25">
      <c r="A2334" s="7">
        <v>38846</v>
      </c>
      <c r="B2334" s="8">
        <v>4180.2100730865059</v>
      </c>
      <c r="C2334" s="8">
        <v>1434.6261106447271</v>
      </c>
      <c r="D2334" s="8"/>
    </row>
    <row r="2335" spans="1:5" x14ac:dyDescent="0.25">
      <c r="A2335" s="7">
        <v>38847</v>
      </c>
      <c r="B2335" s="8">
        <v>4185.9134293739362</v>
      </c>
      <c r="C2335" s="8">
        <v>1505.9886606495913</v>
      </c>
      <c r="D2335" s="8"/>
    </row>
    <row r="2336" spans="1:5" x14ac:dyDescent="0.25">
      <c r="A2336" s="7">
        <v>38848</v>
      </c>
      <c r="B2336" s="8">
        <v>4214.0888826889004</v>
      </c>
      <c r="C2336" s="8">
        <v>1543.669172393204</v>
      </c>
      <c r="D2336" s="8"/>
    </row>
    <row r="2337" spans="1:4" x14ac:dyDescent="0.25">
      <c r="A2337" s="7">
        <v>38849</v>
      </c>
      <c r="B2337" s="8">
        <v>4211.9575336676571</v>
      </c>
      <c r="C2337" s="8">
        <v>1603.1403824928552</v>
      </c>
      <c r="D2337" s="8"/>
    </row>
    <row r="2338" spans="1:4" x14ac:dyDescent="0.25">
      <c r="A2338" s="7">
        <v>38852</v>
      </c>
      <c r="B2338" s="8">
        <v>4197.2</v>
      </c>
      <c r="C2338" s="8">
        <v>1598.95</v>
      </c>
      <c r="D2338" s="8"/>
    </row>
    <row r="2339" spans="1:4" x14ac:dyDescent="0.25">
      <c r="A2339" s="7">
        <v>38853</v>
      </c>
      <c r="B2339" s="8">
        <v>4223.6499999999996</v>
      </c>
      <c r="C2339" s="8">
        <v>1598.99</v>
      </c>
      <c r="D2339" s="8"/>
    </row>
    <row r="2340" spans="1:4" x14ac:dyDescent="0.25">
      <c r="A2340" s="7">
        <v>38854</v>
      </c>
      <c r="B2340" s="8">
        <v>4216.3804935219305</v>
      </c>
      <c r="C2340" s="8">
        <v>1598.8485658594739</v>
      </c>
      <c r="D2340" s="8"/>
    </row>
    <row r="2341" spans="1:4" x14ac:dyDescent="0.25">
      <c r="A2341" s="7">
        <v>38855</v>
      </c>
      <c r="B2341" s="8">
        <v>4225.79</v>
      </c>
      <c r="C2341" s="8">
        <v>1598.77</v>
      </c>
      <c r="D2341" s="8"/>
    </row>
    <row r="2342" spans="1:4" x14ac:dyDescent="0.25">
      <c r="A2342" s="7">
        <v>38856</v>
      </c>
      <c r="B2342" s="8">
        <v>4224.37</v>
      </c>
      <c r="C2342" s="8">
        <v>1598.42</v>
      </c>
      <c r="D2342" s="8"/>
    </row>
    <row r="2343" spans="1:4" x14ac:dyDescent="0.25">
      <c r="A2343" s="7">
        <v>38859</v>
      </c>
      <c r="B2343" s="8">
        <v>4235.0956708326439</v>
      </c>
      <c r="C2343" s="8">
        <v>1596.8575736900871</v>
      </c>
      <c r="D2343" s="8"/>
    </row>
    <row r="2344" spans="1:4" x14ac:dyDescent="0.25">
      <c r="A2344" s="7">
        <v>38860</v>
      </c>
      <c r="B2344" s="8">
        <v>4230.3882534200775</v>
      </c>
      <c r="C2344" s="8">
        <v>1596.683124528286</v>
      </c>
      <c r="D2344" s="8"/>
    </row>
    <row r="2345" spans="1:4" x14ac:dyDescent="0.25">
      <c r="A2345" s="7">
        <v>38861</v>
      </c>
      <c r="B2345" s="8">
        <v>4242.723300286385</v>
      </c>
      <c r="C2345" s="8">
        <v>1596.6612538830861</v>
      </c>
      <c r="D2345" s="8"/>
    </row>
    <row r="2346" spans="1:4" x14ac:dyDescent="0.25">
      <c r="A2346" s="7">
        <v>38863</v>
      </c>
      <c r="B2346" s="8">
        <v>4259.0571089500982</v>
      </c>
      <c r="C2346" s="8">
        <v>1597.4500573827386</v>
      </c>
      <c r="D2346" s="8"/>
    </row>
    <row r="2347" spans="1:4" x14ac:dyDescent="0.25">
      <c r="A2347" s="7">
        <v>38866</v>
      </c>
      <c r="B2347" s="8">
        <v>4234.0825305701956</v>
      </c>
      <c r="C2347" s="8">
        <v>1597.8649286246289</v>
      </c>
      <c r="D2347" s="8"/>
    </row>
    <row r="2348" spans="1:4" x14ac:dyDescent="0.25">
      <c r="A2348" s="7">
        <v>38867</v>
      </c>
      <c r="B2348" s="8">
        <v>4239.6243759882</v>
      </c>
      <c r="C2348" s="8">
        <v>1597.6809800163969</v>
      </c>
      <c r="D2348" s="8"/>
    </row>
    <row r="2349" spans="1:4" x14ac:dyDescent="0.25">
      <c r="A2349" s="7">
        <v>38868</v>
      </c>
      <c r="B2349" s="8">
        <v>4238.503204562232</v>
      </c>
      <c r="C2349" s="8">
        <v>1593.9985095968061</v>
      </c>
      <c r="D2349" s="8"/>
    </row>
    <row r="2350" spans="1:4" x14ac:dyDescent="0.25">
      <c r="A2350" s="7">
        <v>38869</v>
      </c>
      <c r="B2350" s="8">
        <v>4251.0501706082632</v>
      </c>
      <c r="C2350" s="8">
        <v>1594.4262622765252</v>
      </c>
      <c r="D2350" s="8"/>
    </row>
    <row r="2351" spans="1:4" x14ac:dyDescent="0.25">
      <c r="A2351" s="7">
        <v>38870</v>
      </c>
      <c r="B2351" s="8">
        <v>4248.6376661588438</v>
      </c>
      <c r="C2351" s="8">
        <v>1594.5937566855303</v>
      </c>
      <c r="D2351" s="8"/>
    </row>
    <row r="2352" spans="1:4" x14ac:dyDescent="0.25">
      <c r="A2352" s="7">
        <v>38873</v>
      </c>
      <c r="B2352" s="8">
        <v>4245.9302341890034</v>
      </c>
      <c r="C2352" s="8">
        <v>1594.8639558647301</v>
      </c>
      <c r="D2352" s="8"/>
    </row>
    <row r="2353" spans="1:4" x14ac:dyDescent="0.25">
      <c r="A2353" s="7">
        <v>38874</v>
      </c>
      <c r="B2353" s="8">
        <v>4275.1274440256948</v>
      </c>
      <c r="C2353" s="8">
        <v>1593.7612758593505</v>
      </c>
      <c r="D2353" s="8"/>
    </row>
    <row r="2354" spans="1:4" x14ac:dyDescent="0.25">
      <c r="A2354" s="7">
        <v>38875</v>
      </c>
      <c r="B2354" s="8">
        <v>4278.6041879336581</v>
      </c>
      <c r="C2354" s="8">
        <v>1593.7196341876886</v>
      </c>
      <c r="D2354" s="8"/>
    </row>
    <row r="2355" spans="1:4" x14ac:dyDescent="0.25">
      <c r="A2355" s="7">
        <v>38876</v>
      </c>
      <c r="B2355" s="8">
        <v>4272.8584299670811</v>
      </c>
      <c r="C2355" s="8">
        <v>1596.0698169417406</v>
      </c>
      <c r="D2355" s="8"/>
    </row>
    <row r="2356" spans="1:4" x14ac:dyDescent="0.25">
      <c r="A2356" s="7">
        <v>38877</v>
      </c>
      <c r="B2356" s="8">
        <v>4273.4587169725482</v>
      </c>
      <c r="C2356" s="8">
        <v>1596.200881803607</v>
      </c>
      <c r="D2356" s="8"/>
    </row>
    <row r="2357" spans="1:4" x14ac:dyDescent="0.25">
      <c r="A2357" s="7">
        <v>38880</v>
      </c>
      <c r="B2357" s="8">
        <v>4280.2395922614887</v>
      </c>
      <c r="C2357" s="8">
        <v>1596.2067785129416</v>
      </c>
      <c r="D2357" s="8"/>
    </row>
    <row r="2358" spans="1:4" x14ac:dyDescent="0.25">
      <c r="A2358" s="7">
        <v>38881</v>
      </c>
      <c r="B2358" s="8">
        <v>4279.9819108921474</v>
      </c>
      <c r="C2358" s="8">
        <v>1595.8135839273425</v>
      </c>
      <c r="D2358" s="8"/>
    </row>
    <row r="2359" spans="1:4" x14ac:dyDescent="0.25">
      <c r="A2359" s="7">
        <v>38882</v>
      </c>
      <c r="B2359" s="8">
        <v>4276.7787116362879</v>
      </c>
      <c r="C2359" s="8">
        <v>1595.8107056985111</v>
      </c>
      <c r="D2359" s="8"/>
    </row>
    <row r="2360" spans="1:4" x14ac:dyDescent="0.25">
      <c r="A2360" s="7">
        <v>38883</v>
      </c>
      <c r="B2360" s="8">
        <v>4275.4539220961624</v>
      </c>
      <c r="C2360" s="8">
        <v>1595.8135839273425</v>
      </c>
      <c r="D2360" s="8"/>
    </row>
    <row r="2361" spans="1:4" x14ac:dyDescent="0.25">
      <c r="A2361" s="7">
        <v>38884</v>
      </c>
      <c r="B2361" s="8">
        <v>4272.1010505738977</v>
      </c>
      <c r="C2361" s="8">
        <v>1595.8135839273425</v>
      </c>
      <c r="D2361" s="8"/>
    </row>
    <row r="2362" spans="1:4" x14ac:dyDescent="0.25">
      <c r="A2362" s="7">
        <v>38887</v>
      </c>
      <c r="B2362" s="8">
        <v>4279.3866314623619</v>
      </c>
      <c r="C2362" s="8">
        <v>1595.6229290794015</v>
      </c>
      <c r="D2362" s="8"/>
    </row>
    <row r="2363" spans="1:4" x14ac:dyDescent="0.25">
      <c r="A2363" s="7">
        <v>38888</v>
      </c>
      <c r="B2363" s="8">
        <v>4361.4333628517852</v>
      </c>
      <c r="C2363" s="8">
        <v>1595.6229290794015</v>
      </c>
      <c r="D2363" s="8"/>
    </row>
    <row r="2364" spans="1:4" x14ac:dyDescent="0.25">
      <c r="A2364" s="7">
        <v>38889</v>
      </c>
      <c r="B2364" s="8">
        <v>4366.3032898765096</v>
      </c>
      <c r="C2364" s="8">
        <v>1596.4212332380419</v>
      </c>
      <c r="D2364" s="8"/>
    </row>
    <row r="2365" spans="1:4" x14ac:dyDescent="0.25">
      <c r="A2365" s="7">
        <v>38890</v>
      </c>
      <c r="B2365" s="8">
        <v>4387.0600000000004</v>
      </c>
      <c r="C2365" s="8">
        <v>1595.58</v>
      </c>
      <c r="D2365" s="8"/>
    </row>
    <row r="2366" spans="1:4" x14ac:dyDescent="0.25">
      <c r="A2366" s="7">
        <v>38891</v>
      </c>
      <c r="B2366" s="8">
        <v>4387.1653586731454</v>
      </c>
      <c r="C2366" s="8">
        <v>1599.4353027887423</v>
      </c>
      <c r="D2366" s="8"/>
    </row>
    <row r="2367" spans="1:4" x14ac:dyDescent="0.25">
      <c r="A2367" s="7">
        <v>38894</v>
      </c>
      <c r="B2367" s="8">
        <v>4384.8387465533424</v>
      </c>
      <c r="C2367" s="8">
        <v>1597.4408187025051</v>
      </c>
      <c r="D2367" s="8"/>
    </row>
    <row r="2368" spans="1:4" x14ac:dyDescent="0.25">
      <c r="A2368" s="7">
        <v>38895</v>
      </c>
      <c r="B2368" s="8">
        <v>4384.3875820555158</v>
      </c>
      <c r="C2368" s="8">
        <v>1597.863052793344</v>
      </c>
      <c r="D2368" s="8"/>
    </row>
    <row r="2369" spans="1:4" x14ac:dyDescent="0.25">
      <c r="A2369" s="7">
        <v>38896</v>
      </c>
      <c r="B2369" s="8">
        <v>4400.9118439029935</v>
      </c>
      <c r="C2369" s="8">
        <v>1597.863052793344</v>
      </c>
      <c r="D2369" s="8"/>
    </row>
    <row r="2370" spans="1:4" x14ac:dyDescent="0.25">
      <c r="A2370" s="7">
        <v>38897</v>
      </c>
      <c r="B2370" s="8">
        <v>4401.0992858060035</v>
      </c>
      <c r="C2370" s="8">
        <v>1597.863052793344</v>
      </c>
      <c r="D2370" s="8"/>
    </row>
    <row r="2371" spans="1:4" x14ac:dyDescent="0.25">
      <c r="A2371" s="7">
        <v>38898</v>
      </c>
      <c r="B2371" s="8">
        <v>4411.1034479148375</v>
      </c>
      <c r="C2371" s="8">
        <v>1600.4048835604108</v>
      </c>
      <c r="D2371" s="8"/>
    </row>
    <row r="2372" spans="1:4" x14ac:dyDescent="0.25">
      <c r="A2372" s="7">
        <v>38902</v>
      </c>
      <c r="B2372" s="8">
        <v>4404.8048443167982</v>
      </c>
      <c r="C2372" s="8">
        <v>1598.6087798462518</v>
      </c>
      <c r="D2372" s="8"/>
    </row>
    <row r="2373" spans="1:4" x14ac:dyDescent="0.25">
      <c r="A2373" s="7">
        <v>38903</v>
      </c>
      <c r="B2373" s="8">
        <v>4413.5572915649982</v>
      </c>
      <c r="C2373" s="8">
        <v>1598.63688124686</v>
      </c>
      <c r="D2373" s="8"/>
    </row>
    <row r="2374" spans="1:4" x14ac:dyDescent="0.25">
      <c r="A2374" s="7">
        <v>38904</v>
      </c>
      <c r="B2374" s="8">
        <v>4430.3296358535654</v>
      </c>
      <c r="C2374" s="8">
        <v>1601.0637046317781</v>
      </c>
      <c r="D2374" s="8"/>
    </row>
    <row r="2375" spans="1:4" x14ac:dyDescent="0.25">
      <c r="A2375" s="7">
        <v>38905</v>
      </c>
      <c r="B2375" s="8">
        <v>4446.6038855350689</v>
      </c>
      <c r="C2375" s="8">
        <v>1600.9934511302627</v>
      </c>
      <c r="D2375" s="8"/>
    </row>
    <row r="2376" spans="1:4" x14ac:dyDescent="0.25">
      <c r="A2376" s="7">
        <v>38908</v>
      </c>
      <c r="B2376" s="8">
        <v>4452.2372093892736</v>
      </c>
      <c r="C2376" s="8">
        <v>1600.9231995678874</v>
      </c>
      <c r="D2376" s="8"/>
    </row>
    <row r="2377" spans="1:4" x14ac:dyDescent="0.25">
      <c r="A2377" s="7">
        <v>38909</v>
      </c>
      <c r="B2377" s="8">
        <v>4464.2277293924908</v>
      </c>
      <c r="C2377" s="8">
        <v>1602.2859543273207</v>
      </c>
      <c r="D2377" s="8"/>
    </row>
    <row r="2378" spans="1:4" x14ac:dyDescent="0.25">
      <c r="A2378" s="7">
        <v>38910</v>
      </c>
      <c r="B2378" s="8">
        <v>4480.5532653873561</v>
      </c>
      <c r="C2378" s="8">
        <v>1602.6145003435183</v>
      </c>
      <c r="D2378" s="8"/>
    </row>
    <row r="2379" spans="1:4" x14ac:dyDescent="0.25">
      <c r="A2379" s="7">
        <v>38911</v>
      </c>
      <c r="B2379" s="8">
        <v>4475.2038976060567</v>
      </c>
      <c r="C2379" s="8">
        <v>1602.6372121391964</v>
      </c>
      <c r="D2379" s="8"/>
    </row>
    <row r="2380" spans="1:4" x14ac:dyDescent="0.25">
      <c r="A2380" s="7">
        <v>38912</v>
      </c>
      <c r="B2380" s="8">
        <v>4473.0621595958601</v>
      </c>
      <c r="C2380" s="8">
        <v>1602.6916588908118</v>
      </c>
      <c r="D2380" s="8"/>
    </row>
    <row r="2381" spans="1:4" x14ac:dyDescent="0.25">
      <c r="A2381" s="7">
        <v>38917</v>
      </c>
      <c r="B2381" s="8">
        <v>4480.2095224879649</v>
      </c>
      <c r="C2381" s="8">
        <v>1505.5511337442961</v>
      </c>
      <c r="D2381" s="8"/>
    </row>
    <row r="2382" spans="1:4" x14ac:dyDescent="0.25">
      <c r="A2382" s="7">
        <v>38918</v>
      </c>
      <c r="B2382" s="8">
        <v>4483.8273403380008</v>
      </c>
      <c r="C2382" s="8">
        <v>1505.5257222284172</v>
      </c>
      <c r="D2382" s="8"/>
    </row>
    <row r="2383" spans="1:4" x14ac:dyDescent="0.25">
      <c r="A2383" s="7">
        <v>38919</v>
      </c>
      <c r="B2383" s="8">
        <v>4538.2570787306531</v>
      </c>
      <c r="C2383" s="8">
        <v>1505.5696641340119</v>
      </c>
      <c r="D2383" s="8"/>
    </row>
    <row r="2384" spans="1:4" x14ac:dyDescent="0.25">
      <c r="A2384" s="7">
        <v>38922</v>
      </c>
      <c r="B2384" s="8">
        <v>4539.1535013733992</v>
      </c>
      <c r="C2384" s="8">
        <v>1502.6784475774623</v>
      </c>
      <c r="D2384" s="8"/>
    </row>
    <row r="2385" spans="1:4" x14ac:dyDescent="0.25">
      <c r="A2385" s="7">
        <v>38923</v>
      </c>
      <c r="B2385" s="8">
        <v>4548.4203178814441</v>
      </c>
      <c r="C2385" s="8">
        <v>1503.1413218864138</v>
      </c>
      <c r="D2385" s="8"/>
    </row>
    <row r="2386" spans="1:4" x14ac:dyDescent="0.25">
      <c r="A2386" s="7">
        <v>38924</v>
      </c>
      <c r="B2386" s="8">
        <v>4597.2839803043844</v>
      </c>
      <c r="C2386" s="8">
        <v>1502.4962079354004</v>
      </c>
      <c r="D2386" s="8"/>
    </row>
    <row r="2387" spans="1:4" x14ac:dyDescent="0.25">
      <c r="A2387" s="7">
        <v>38925</v>
      </c>
      <c r="B2387" s="8">
        <v>4634.0651149909218</v>
      </c>
      <c r="C2387" s="8">
        <v>1503.4489384350459</v>
      </c>
      <c r="D2387" s="8"/>
    </row>
    <row r="2388" spans="1:4" x14ac:dyDescent="0.25">
      <c r="A2388" s="7">
        <v>38926</v>
      </c>
      <c r="B2388" s="8">
        <v>4633.9882049127973</v>
      </c>
      <c r="C2388" s="8">
        <v>1503.4489384350459</v>
      </c>
      <c r="D2388" s="8"/>
    </row>
    <row r="2389" spans="1:4" x14ac:dyDescent="0.25">
      <c r="A2389" s="7">
        <v>38929</v>
      </c>
      <c r="B2389" s="8">
        <v>4622.2023805755007</v>
      </c>
      <c r="C2389" s="8">
        <v>1541.5434299775241</v>
      </c>
      <c r="D2389" s="8"/>
    </row>
    <row r="2390" spans="1:4" x14ac:dyDescent="0.25">
      <c r="A2390" s="7">
        <v>38930</v>
      </c>
      <c r="B2390" s="8">
        <v>4647.2396407872311</v>
      </c>
      <c r="C2390" s="8">
        <v>1505.2917012408466</v>
      </c>
      <c r="D2390" s="8"/>
    </row>
    <row r="2391" spans="1:4" x14ac:dyDescent="0.25">
      <c r="A2391" s="7">
        <v>38931</v>
      </c>
      <c r="B2391" s="8">
        <v>4722.4484763141218</v>
      </c>
      <c r="C2391" s="8">
        <v>1505.3003315644996</v>
      </c>
      <c r="D2391" s="8"/>
    </row>
    <row r="2392" spans="1:4" x14ac:dyDescent="0.25">
      <c r="A2392" s="7">
        <v>38932</v>
      </c>
      <c r="B2392" s="8">
        <v>4730.1316819272288</v>
      </c>
      <c r="C2392" s="8">
        <v>1504.8736794965903</v>
      </c>
      <c r="D2392" s="8"/>
    </row>
    <row r="2393" spans="1:4" x14ac:dyDescent="0.25">
      <c r="A2393" s="7">
        <v>38933</v>
      </c>
      <c r="B2393" s="8">
        <v>4732.2810815365019</v>
      </c>
      <c r="C2393" s="8">
        <v>1505.8180427822533</v>
      </c>
      <c r="D2393" s="8"/>
    </row>
    <row r="2394" spans="1:4" x14ac:dyDescent="0.25">
      <c r="A2394" s="7">
        <v>38936</v>
      </c>
      <c r="B2394" s="8">
        <v>4804.7547554049934</v>
      </c>
      <c r="C2394" s="8">
        <v>1506.0542788894024</v>
      </c>
      <c r="D2394" s="8"/>
    </row>
    <row r="2395" spans="1:4" x14ac:dyDescent="0.25">
      <c r="A2395" s="7">
        <v>38937</v>
      </c>
      <c r="B2395" s="8">
        <v>4811.6720400285503</v>
      </c>
      <c r="C2395" s="8">
        <v>1506.1891080558833</v>
      </c>
      <c r="D2395" s="8"/>
    </row>
    <row r="2396" spans="1:4" x14ac:dyDescent="0.25">
      <c r="A2396" s="7">
        <v>38938</v>
      </c>
      <c r="B2396" s="8">
        <v>4815.1955966855821</v>
      </c>
      <c r="C2396" s="8">
        <v>1508.9528948207121</v>
      </c>
      <c r="D2396" s="8"/>
    </row>
    <row r="2397" spans="1:4" x14ac:dyDescent="0.25">
      <c r="A2397" s="7">
        <v>38939</v>
      </c>
      <c r="B2397" s="8">
        <v>4820.7818707615361</v>
      </c>
      <c r="C2397" s="8">
        <v>1508.6416170933066</v>
      </c>
      <c r="D2397" s="8"/>
    </row>
    <row r="2398" spans="1:4" x14ac:dyDescent="0.25">
      <c r="A2398" s="7">
        <v>38940</v>
      </c>
      <c r="B2398" s="8">
        <v>4824.6381535403625</v>
      </c>
      <c r="C2398" s="8">
        <v>1508.6889358213402</v>
      </c>
      <c r="D2398" s="8"/>
    </row>
    <row r="2399" spans="1:4" x14ac:dyDescent="0.25">
      <c r="A2399" s="7">
        <v>38943</v>
      </c>
      <c r="B2399" s="8">
        <v>4862.6002574111781</v>
      </c>
      <c r="C2399" s="8">
        <v>1508.6913591606999</v>
      </c>
      <c r="D2399" s="8"/>
    </row>
    <row r="2400" spans="1:4" x14ac:dyDescent="0.25">
      <c r="A2400" s="7">
        <v>38944</v>
      </c>
      <c r="B2400" s="8">
        <v>4854.2184363031674</v>
      </c>
      <c r="C2400" s="8">
        <v>1508.7040252515908</v>
      </c>
      <c r="D2400" s="8"/>
    </row>
    <row r="2401" spans="1:4" x14ac:dyDescent="0.25">
      <c r="A2401" s="7">
        <v>38945</v>
      </c>
      <c r="B2401" s="8">
        <v>4884.0456644453834</v>
      </c>
      <c r="C2401" s="8">
        <v>1508.5958202102383</v>
      </c>
      <c r="D2401" s="8"/>
    </row>
    <row r="2402" spans="1:4" x14ac:dyDescent="0.25">
      <c r="A2402" s="7">
        <v>38946</v>
      </c>
      <c r="B2402" s="8">
        <v>4881.4346100282419</v>
      </c>
      <c r="C2402" s="8">
        <v>1531.1596899186525</v>
      </c>
      <c r="D2402" s="8"/>
    </row>
    <row r="2403" spans="1:4" x14ac:dyDescent="0.25">
      <c r="A2403" s="7">
        <v>38947</v>
      </c>
      <c r="B2403" s="8">
        <v>4896.1359551222395</v>
      </c>
      <c r="C2403" s="8">
        <v>1508.922406555117</v>
      </c>
      <c r="D2403" s="8"/>
    </row>
    <row r="2404" spans="1:4" x14ac:dyDescent="0.25">
      <c r="A2404" s="7">
        <v>38950</v>
      </c>
      <c r="B2404" s="8">
        <v>4896.4307787978796</v>
      </c>
      <c r="C2404" s="8">
        <v>1509.3899272473482</v>
      </c>
      <c r="D2404" s="8"/>
    </row>
    <row r="2405" spans="1:4" x14ac:dyDescent="0.25">
      <c r="A2405" s="7">
        <v>38951</v>
      </c>
      <c r="B2405" s="8">
        <v>4917.6602838734789</v>
      </c>
      <c r="C2405" s="8">
        <v>1627.5842185137142</v>
      </c>
      <c r="D2405" s="8"/>
    </row>
    <row r="2406" spans="1:4" x14ac:dyDescent="0.25">
      <c r="A2406" s="7">
        <v>38952</v>
      </c>
      <c r="B2406" s="8">
        <v>4908.6227917283704</v>
      </c>
      <c r="C2406" s="8">
        <v>1657.1655172104695</v>
      </c>
      <c r="D2406" s="8"/>
    </row>
    <row r="2407" spans="1:4" x14ac:dyDescent="0.25">
      <c r="A2407" s="7">
        <v>38953</v>
      </c>
      <c r="B2407" s="8">
        <v>4858.7736505534931</v>
      </c>
      <c r="C2407" s="8">
        <v>1657.3763520404673</v>
      </c>
      <c r="D2407" s="8"/>
    </row>
    <row r="2408" spans="1:4" x14ac:dyDescent="0.25">
      <c r="A2408" s="7">
        <v>38954</v>
      </c>
      <c r="B2408" s="8">
        <v>4861.5294892697775</v>
      </c>
      <c r="C2408" s="8">
        <v>1655.2111452724914</v>
      </c>
      <c r="D2408" s="8"/>
    </row>
    <row r="2409" spans="1:4" x14ac:dyDescent="0.25">
      <c r="A2409" s="7">
        <v>38957</v>
      </c>
      <c r="B2409" s="8">
        <v>4881.7310354157153</v>
      </c>
      <c r="C2409" s="8">
        <v>1669.9136192761712</v>
      </c>
      <c r="D2409" s="8"/>
    </row>
    <row r="2410" spans="1:4" x14ac:dyDescent="0.25">
      <c r="A2410" s="7">
        <v>38958</v>
      </c>
      <c r="B2410" s="8">
        <v>4887.3795485211886</v>
      </c>
      <c r="C2410" s="8">
        <v>1669.1319561830389</v>
      </c>
      <c r="D2410" s="8"/>
    </row>
    <row r="2411" spans="1:4" x14ac:dyDescent="0.25">
      <c r="A2411" s="7">
        <v>38959</v>
      </c>
      <c r="B2411" s="8">
        <v>4962.3825613202371</v>
      </c>
      <c r="C2411" s="8">
        <v>1669.8055085686999</v>
      </c>
      <c r="D2411" s="8"/>
    </row>
    <row r="2412" spans="1:4" x14ac:dyDescent="0.25">
      <c r="A2412" s="7">
        <v>38960</v>
      </c>
      <c r="B2412" s="8">
        <v>5025.6094913568977</v>
      </c>
      <c r="C2412" s="8">
        <v>1657.364686789427</v>
      </c>
      <c r="D2412" s="8"/>
    </row>
    <row r="2413" spans="1:4" x14ac:dyDescent="0.25">
      <c r="A2413" s="7">
        <v>38961</v>
      </c>
      <c r="B2413" s="8">
        <v>5027.3369194668057</v>
      </c>
      <c r="C2413" s="8">
        <v>1671.078380761363</v>
      </c>
      <c r="D2413" s="8"/>
    </row>
    <row r="2414" spans="1:4" x14ac:dyDescent="0.25">
      <c r="A2414" s="7">
        <v>38964</v>
      </c>
      <c r="B2414" s="8">
        <v>5039.8174330345919</v>
      </c>
      <c r="C2414" s="8">
        <v>1656.2051409810888</v>
      </c>
      <c r="D2414" s="8"/>
    </row>
    <row r="2415" spans="1:4" x14ac:dyDescent="0.25">
      <c r="A2415" s="7">
        <v>38965</v>
      </c>
      <c r="B2415" s="8">
        <v>5057.9429927735091</v>
      </c>
      <c r="C2415" s="8">
        <v>1658.0832492200968</v>
      </c>
      <c r="D2415" s="8"/>
    </row>
    <row r="2416" spans="1:4" x14ac:dyDescent="0.25">
      <c r="A2416" s="7">
        <v>38966</v>
      </c>
      <c r="B2416" s="8">
        <v>5064.2439803903017</v>
      </c>
      <c r="C2416" s="8">
        <v>1675.513709848296</v>
      </c>
      <c r="D2416" s="8"/>
    </row>
    <row r="2417" spans="1:4" x14ac:dyDescent="0.25">
      <c r="A2417" s="7">
        <v>38967</v>
      </c>
      <c r="B2417" s="8">
        <v>4958.4945821480433</v>
      </c>
      <c r="C2417" s="8">
        <v>1676.6092221997812</v>
      </c>
      <c r="D2417" s="8"/>
    </row>
    <row r="2418" spans="1:4" x14ac:dyDescent="0.25">
      <c r="A2418" s="7">
        <v>38968</v>
      </c>
      <c r="B2418" s="8">
        <v>5015.7462322375086</v>
      </c>
      <c r="C2418" s="8">
        <v>1676.4538783516825</v>
      </c>
      <c r="D2418" s="8"/>
    </row>
    <row r="2419" spans="1:4" x14ac:dyDescent="0.25">
      <c r="A2419" s="7">
        <v>38971</v>
      </c>
      <c r="B2419" s="8">
        <v>4989.4303363993777</v>
      </c>
      <c r="C2419" s="8">
        <v>1674.0847276094803</v>
      </c>
      <c r="D2419" s="8"/>
    </row>
    <row r="2420" spans="1:4" x14ac:dyDescent="0.25">
      <c r="A2420" s="7">
        <v>38972</v>
      </c>
      <c r="B2420" s="8">
        <v>5058.7786203589267</v>
      </c>
      <c r="C2420" s="8">
        <v>1674.7086351045464</v>
      </c>
      <c r="D2420" s="8"/>
    </row>
    <row r="2421" spans="1:4" x14ac:dyDescent="0.25">
      <c r="A2421" s="7">
        <v>38973</v>
      </c>
      <c r="B2421" s="8">
        <v>5058.2591325142866</v>
      </c>
      <c r="C2421" s="8">
        <v>1674.7381412917896</v>
      </c>
      <c r="D2421" s="8"/>
    </row>
    <row r="2422" spans="1:4" x14ac:dyDescent="0.25">
      <c r="A2422" s="7">
        <v>38974</v>
      </c>
      <c r="B2422" s="8">
        <v>5110.1998648918752</v>
      </c>
      <c r="C2422" s="8">
        <v>1533.3787629951398</v>
      </c>
      <c r="D2422" s="8"/>
    </row>
    <row r="2423" spans="1:4" x14ac:dyDescent="0.25">
      <c r="A2423" s="7">
        <v>38975</v>
      </c>
      <c r="B2423" s="8">
        <v>5185.4708820295782</v>
      </c>
      <c r="C2423" s="8">
        <v>1532.1006399792955</v>
      </c>
      <c r="D2423" s="8"/>
    </row>
    <row r="2424" spans="1:4" x14ac:dyDescent="0.25">
      <c r="A2424" s="7">
        <v>38978</v>
      </c>
      <c r="B2424" s="8">
        <v>5279.0094155501629</v>
      </c>
      <c r="C2424" s="8">
        <v>1531.5075141364612</v>
      </c>
      <c r="D2424" s="8"/>
    </row>
    <row r="2425" spans="1:4" x14ac:dyDescent="0.25">
      <c r="A2425" s="7">
        <v>38979</v>
      </c>
      <c r="B2425" s="8">
        <v>5290.891427271863</v>
      </c>
      <c r="C2425" s="8">
        <v>1531.5464125214817</v>
      </c>
      <c r="D2425" s="8"/>
    </row>
    <row r="2426" spans="1:4" x14ac:dyDescent="0.25">
      <c r="A2426" s="7">
        <v>38980</v>
      </c>
      <c r="B2426" s="8">
        <v>5299.9960558096336</v>
      </c>
      <c r="C2426" s="8">
        <v>1531.4069963107904</v>
      </c>
      <c r="D2426" s="8"/>
    </row>
    <row r="2427" spans="1:4" x14ac:dyDescent="0.25">
      <c r="A2427" s="7">
        <v>38981</v>
      </c>
      <c r="B2427" s="8">
        <v>5299.625300343705</v>
      </c>
      <c r="C2427" s="8">
        <v>1562.6699537889938</v>
      </c>
      <c r="D2427" s="8"/>
    </row>
    <row r="2428" spans="1:4" x14ac:dyDescent="0.25">
      <c r="A2428" s="7">
        <v>38982</v>
      </c>
      <c r="B2428" s="8">
        <v>5313.7706339972519</v>
      </c>
      <c r="C2428" s="8">
        <v>1572.0029341391471</v>
      </c>
      <c r="D2428" s="8"/>
    </row>
    <row r="2429" spans="1:4" x14ac:dyDescent="0.25">
      <c r="A2429" s="7">
        <v>38985</v>
      </c>
      <c r="B2429" s="8">
        <v>5284.3316752292194</v>
      </c>
      <c r="C2429" s="8">
        <v>1572.0029341391471</v>
      </c>
      <c r="D2429" s="8"/>
    </row>
    <row r="2430" spans="1:4" x14ac:dyDescent="0.25">
      <c r="A2430" s="7">
        <v>38986</v>
      </c>
      <c r="B2430" s="8">
        <v>5292.9746697792425</v>
      </c>
      <c r="C2430" s="8">
        <v>1533.6622881182363</v>
      </c>
      <c r="D2430" s="8"/>
    </row>
    <row r="2431" spans="1:4" x14ac:dyDescent="0.25">
      <c r="A2431" s="7">
        <v>38987</v>
      </c>
      <c r="B2431" s="8">
        <v>5311.0738536013205</v>
      </c>
      <c r="C2431" s="8">
        <v>1539.7339791582169</v>
      </c>
      <c r="D2431" s="8"/>
    </row>
    <row r="2432" spans="1:4" x14ac:dyDescent="0.25">
      <c r="A2432" s="7">
        <v>38988</v>
      </c>
      <c r="B2432" s="8">
        <v>5315.2867626147481</v>
      </c>
      <c r="C2432" s="8">
        <v>1602.9894458081426</v>
      </c>
      <c r="D2432" s="8"/>
    </row>
    <row r="2433" spans="1:4" x14ac:dyDescent="0.25">
      <c r="A2433" s="7">
        <v>38989</v>
      </c>
      <c r="B2433" s="8">
        <v>5310.5312658173207</v>
      </c>
      <c r="C2433" s="8">
        <v>1639.7728688947491</v>
      </c>
      <c r="D2433" s="8"/>
    </row>
    <row r="2434" spans="1:4" x14ac:dyDescent="0.25">
      <c r="A2434" s="7">
        <v>38993</v>
      </c>
      <c r="B2434" s="8">
        <v>5331.828143060543</v>
      </c>
      <c r="C2434" s="8">
        <v>1623.5473206722061</v>
      </c>
      <c r="D2434" s="8"/>
    </row>
    <row r="2435" spans="1:4" x14ac:dyDescent="0.25">
      <c r="A2435" s="7">
        <v>38994</v>
      </c>
      <c r="B2435" s="8">
        <v>5544.919736304998</v>
      </c>
      <c r="C2435" s="8">
        <v>1599.3894881458634</v>
      </c>
      <c r="D2435" s="8"/>
    </row>
    <row r="2436" spans="1:4" x14ac:dyDescent="0.25">
      <c r="A2436" s="7">
        <v>38995</v>
      </c>
      <c r="B2436" s="8">
        <v>5538.5516013342803</v>
      </c>
      <c r="C2436" s="8">
        <v>1614.9573871243995</v>
      </c>
      <c r="D2436" s="8"/>
    </row>
    <row r="2437" spans="1:4" x14ac:dyDescent="0.25">
      <c r="A2437" s="7">
        <v>38996</v>
      </c>
      <c r="B2437" s="8">
        <v>5547.8803953318293</v>
      </c>
      <c r="C2437" s="8">
        <v>1603.8927389665891</v>
      </c>
      <c r="D2437" s="8"/>
    </row>
    <row r="2438" spans="1:4" x14ac:dyDescent="0.25">
      <c r="A2438" s="7">
        <v>38999</v>
      </c>
      <c r="B2438" s="8">
        <v>5545.9531729905866</v>
      </c>
      <c r="C2438" s="8">
        <v>1680.7999771260377</v>
      </c>
      <c r="D2438" s="8"/>
    </row>
    <row r="2439" spans="1:4" x14ac:dyDescent="0.25">
      <c r="A2439" s="7">
        <v>39000</v>
      </c>
      <c r="B2439" s="8">
        <v>5565.5327253733603</v>
      </c>
      <c r="C2439" s="8">
        <v>1681.5327529899296</v>
      </c>
      <c r="D2439" s="8"/>
    </row>
    <row r="2440" spans="1:4" x14ac:dyDescent="0.25">
      <c r="A2440" s="7">
        <v>39001</v>
      </c>
      <c r="B2440" s="8">
        <v>5567.1480196582015</v>
      </c>
      <c r="C2440" s="8">
        <v>1681.6561332014373</v>
      </c>
      <c r="D2440" s="8"/>
    </row>
    <row r="2441" spans="1:4" x14ac:dyDescent="0.25">
      <c r="A2441" s="7">
        <v>39002</v>
      </c>
      <c r="B2441" s="8">
        <v>6122.3052096772335</v>
      </c>
      <c r="C2441" s="8">
        <v>1681.5910985898975</v>
      </c>
      <c r="D2441" s="8"/>
    </row>
    <row r="2442" spans="1:4" x14ac:dyDescent="0.25">
      <c r="A2442" s="7">
        <v>39003</v>
      </c>
      <c r="B2442" s="8">
        <v>6043.1935367611659</v>
      </c>
      <c r="C2442" s="8">
        <v>1682.7127996875729</v>
      </c>
      <c r="D2442" s="8"/>
    </row>
    <row r="2443" spans="1:4" x14ac:dyDescent="0.25">
      <c r="A2443" s="7">
        <v>39006</v>
      </c>
      <c r="B2443" s="8">
        <v>6044.7989206967322</v>
      </c>
      <c r="C2443" s="8">
        <v>1686.2992161038221</v>
      </c>
      <c r="D2443" s="8"/>
    </row>
    <row r="2444" spans="1:4" x14ac:dyDescent="0.25">
      <c r="A2444" s="7">
        <v>39007</v>
      </c>
      <c r="B2444" s="8">
        <v>6046.555903863913</v>
      </c>
      <c r="C2444" s="8">
        <v>1698.9448162065523</v>
      </c>
      <c r="D2444" s="8"/>
    </row>
    <row r="2445" spans="1:4" x14ac:dyDescent="0.25">
      <c r="A2445" s="7">
        <v>39008</v>
      </c>
      <c r="B2445" s="8">
        <v>6008.1029610719106</v>
      </c>
      <c r="C2445" s="8">
        <v>1691.4464687607601</v>
      </c>
      <c r="D2445" s="8"/>
    </row>
    <row r="2446" spans="1:4" x14ac:dyDescent="0.25">
      <c r="A2446" s="7">
        <v>39009</v>
      </c>
      <c r="B2446" s="8">
        <v>6026.5516997207797</v>
      </c>
      <c r="C2446" s="8">
        <v>1696.0211074674885</v>
      </c>
      <c r="D2446" s="8"/>
    </row>
    <row r="2447" spans="1:4" x14ac:dyDescent="0.25">
      <c r="A2447" s="7">
        <v>39010</v>
      </c>
      <c r="B2447" s="8">
        <v>6100.1897124440347</v>
      </c>
      <c r="C2447" s="8">
        <v>1718.1872687640098</v>
      </c>
      <c r="D2447" s="8"/>
    </row>
    <row r="2448" spans="1:4" x14ac:dyDescent="0.25">
      <c r="A2448" s="7">
        <v>39013</v>
      </c>
      <c r="B2448" s="8">
        <v>6124.3698536641568</v>
      </c>
      <c r="C2448" s="8">
        <v>1715.8924264545806</v>
      </c>
      <c r="D2448" s="8"/>
    </row>
    <row r="2449" spans="1:4" x14ac:dyDescent="0.25">
      <c r="A2449" s="7">
        <v>39014</v>
      </c>
      <c r="B2449" s="8">
        <v>6112.6255776696098</v>
      </c>
      <c r="C2449" s="8">
        <v>1694.9637220194079</v>
      </c>
      <c r="D2449" s="8"/>
    </row>
    <row r="2450" spans="1:4" x14ac:dyDescent="0.25">
      <c r="A2450" s="7">
        <v>39015</v>
      </c>
      <c r="B2450" s="8">
        <v>6130.29698116292</v>
      </c>
      <c r="C2450" s="8">
        <v>1714.2398247666013</v>
      </c>
      <c r="D2450" s="8"/>
    </row>
    <row r="2451" spans="1:4" x14ac:dyDescent="0.25">
      <c r="A2451" s="7">
        <v>39016</v>
      </c>
      <c r="B2451" s="8">
        <v>6131.234821265225</v>
      </c>
      <c r="C2451" s="8">
        <v>1704.7164810449663</v>
      </c>
      <c r="D2451" s="8"/>
    </row>
    <row r="2452" spans="1:4" x14ac:dyDescent="0.25">
      <c r="A2452" s="7">
        <v>39017</v>
      </c>
      <c r="B2452" s="8">
        <v>6137.5266271689934</v>
      </c>
      <c r="C2452" s="8">
        <v>1689.9637842530688</v>
      </c>
      <c r="D2452" s="8"/>
    </row>
    <row r="2453" spans="1:4" x14ac:dyDescent="0.25">
      <c r="A2453" s="7">
        <v>39020</v>
      </c>
      <c r="B2453" s="8">
        <v>6088.75</v>
      </c>
      <c r="C2453" s="8">
        <v>1687.34</v>
      </c>
      <c r="D2453" s="8"/>
    </row>
    <row r="2454" spans="1:4" x14ac:dyDescent="0.25">
      <c r="A2454" s="7">
        <v>39021</v>
      </c>
      <c r="B2454" s="8">
        <v>6099.63</v>
      </c>
      <c r="C2454" s="8">
        <v>1710.16</v>
      </c>
      <c r="D2454" s="8"/>
    </row>
    <row r="2455" spans="1:4" x14ac:dyDescent="0.25">
      <c r="A2455" s="7">
        <v>39022</v>
      </c>
      <c r="B2455" s="8">
        <v>6321.6380964192467</v>
      </c>
      <c r="C2455" s="8">
        <v>1710.1623281017248</v>
      </c>
      <c r="D2455" s="8"/>
    </row>
    <row r="2456" spans="1:4" x14ac:dyDescent="0.25">
      <c r="A2456" s="7">
        <v>39023</v>
      </c>
      <c r="B2456" s="8">
        <v>6321.4142323710012</v>
      </c>
      <c r="C2456" s="8">
        <v>1725.8710821847571</v>
      </c>
      <c r="D2456" s="8"/>
    </row>
    <row r="2457" spans="1:4" x14ac:dyDescent="0.25">
      <c r="A2457" s="7">
        <v>39024</v>
      </c>
      <c r="B2457" s="8">
        <v>6324.24</v>
      </c>
      <c r="C2457" s="8">
        <v>1714.04</v>
      </c>
      <c r="D2457" s="8"/>
    </row>
    <row r="2458" spans="1:4" x14ac:dyDescent="0.25">
      <c r="A2458" s="7">
        <v>39027</v>
      </c>
      <c r="B2458" s="8">
        <v>6322.81</v>
      </c>
      <c r="C2458" s="8">
        <v>1713.78</v>
      </c>
      <c r="D2458" s="8"/>
    </row>
    <row r="2459" spans="1:4" x14ac:dyDescent="0.25">
      <c r="A2459" s="7">
        <v>39028</v>
      </c>
      <c r="B2459" s="8">
        <v>6138.3</v>
      </c>
      <c r="C2459" s="8">
        <v>1768.43</v>
      </c>
      <c r="D2459" s="8"/>
    </row>
    <row r="2460" spans="1:4" x14ac:dyDescent="0.25">
      <c r="A2460" s="7">
        <v>39029</v>
      </c>
      <c r="B2460" s="8">
        <v>6137.92</v>
      </c>
      <c r="C2460" s="8">
        <v>1727.48</v>
      </c>
      <c r="D2460" s="8"/>
    </row>
    <row r="2461" spans="1:4" x14ac:dyDescent="0.25">
      <c r="A2461" s="7">
        <v>39030</v>
      </c>
      <c r="B2461" s="8">
        <v>6148.54</v>
      </c>
      <c r="C2461" s="8">
        <v>1725.44</v>
      </c>
      <c r="D2461" s="8"/>
    </row>
    <row r="2462" spans="1:4" x14ac:dyDescent="0.25">
      <c r="A2462" s="7">
        <v>39031</v>
      </c>
      <c r="B2462" s="8">
        <v>6142.97</v>
      </c>
      <c r="C2462" s="8">
        <v>1673.96</v>
      </c>
      <c r="D2462" s="8"/>
    </row>
    <row r="2463" spans="1:4" x14ac:dyDescent="0.25">
      <c r="A2463" s="7">
        <v>39034</v>
      </c>
      <c r="B2463" s="8">
        <v>6142.97</v>
      </c>
      <c r="C2463" s="8">
        <v>1707.52</v>
      </c>
      <c r="D2463" s="8"/>
    </row>
    <row r="2464" spans="1:4" x14ac:dyDescent="0.25">
      <c r="A2464" s="7">
        <v>39035</v>
      </c>
      <c r="B2464" s="8">
        <v>6142.97</v>
      </c>
      <c r="C2464" s="8">
        <v>1707.52</v>
      </c>
      <c r="D2464" s="8"/>
    </row>
    <row r="2465" spans="1:4" x14ac:dyDescent="0.25">
      <c r="A2465" s="7">
        <v>39036</v>
      </c>
      <c r="B2465" s="8">
        <v>6149.34</v>
      </c>
      <c r="C2465" s="8">
        <v>1707.99</v>
      </c>
      <c r="D2465" s="8"/>
    </row>
    <row r="2466" spans="1:4" x14ac:dyDescent="0.25">
      <c r="A2466" s="7">
        <v>39037</v>
      </c>
      <c r="B2466" s="8">
        <v>6116.8003647112573</v>
      </c>
      <c r="C2466" s="8">
        <v>1729.9472353531658</v>
      </c>
      <c r="D2466" s="8"/>
    </row>
    <row r="2467" spans="1:4" x14ac:dyDescent="0.25">
      <c r="A2467" s="7">
        <v>39038</v>
      </c>
      <c r="B2467" s="8">
        <v>6113.9169221671691</v>
      </c>
      <c r="C2467" s="8">
        <v>1699.831505137957</v>
      </c>
      <c r="D2467" s="8"/>
    </row>
    <row r="2468" spans="1:4" x14ac:dyDescent="0.25">
      <c r="A2468" s="7">
        <v>39041</v>
      </c>
      <c r="B2468" s="8">
        <v>6113.9169221671691</v>
      </c>
      <c r="C2468" s="8">
        <v>1694.41</v>
      </c>
      <c r="D2468" s="8"/>
    </row>
    <row r="2469" spans="1:4" x14ac:dyDescent="0.25">
      <c r="A2469" s="7">
        <v>39042</v>
      </c>
      <c r="B2469" s="8">
        <v>6113.9169221671691</v>
      </c>
      <c r="C2469" s="8">
        <v>1708.9045832289585</v>
      </c>
      <c r="D2469" s="8"/>
    </row>
    <row r="2470" spans="1:4" x14ac:dyDescent="0.25">
      <c r="A2470" s="7">
        <v>39043</v>
      </c>
      <c r="B2470" s="8">
        <v>6118.7024535638193</v>
      </c>
      <c r="C2470" s="8">
        <v>1714.5293151301482</v>
      </c>
      <c r="D2470" s="8"/>
    </row>
    <row r="2471" spans="1:4" x14ac:dyDescent="0.25">
      <c r="A2471" s="7">
        <v>39044</v>
      </c>
      <c r="B2471" s="8">
        <v>6122.17</v>
      </c>
      <c r="C2471" s="8">
        <v>1692.2</v>
      </c>
      <c r="D2471" s="8"/>
    </row>
    <row r="2472" spans="1:4" x14ac:dyDescent="0.25">
      <c r="A2472" s="7">
        <v>39045</v>
      </c>
      <c r="B2472" s="8">
        <v>6122.95</v>
      </c>
      <c r="C2472" s="8">
        <v>1692.2</v>
      </c>
      <c r="D2472" s="8"/>
    </row>
    <row r="2473" spans="1:4" x14ac:dyDescent="0.25">
      <c r="A2473" s="7">
        <v>39048</v>
      </c>
      <c r="B2473" s="8">
        <v>6122.95</v>
      </c>
      <c r="C2473" s="8">
        <v>1710.11</v>
      </c>
      <c r="D2473" s="8"/>
    </row>
    <row r="2474" spans="1:4" x14ac:dyDescent="0.25">
      <c r="A2474" s="7">
        <v>39049</v>
      </c>
      <c r="B2474" s="8">
        <v>6119.9607973158154</v>
      </c>
      <c r="C2474" s="8">
        <v>1697.3656906579745</v>
      </c>
      <c r="D2474" s="8"/>
    </row>
    <row r="2475" spans="1:4" x14ac:dyDescent="0.25">
      <c r="A2475" s="7">
        <v>39050</v>
      </c>
      <c r="B2475" s="8">
        <v>6120.8763983049012</v>
      </c>
      <c r="C2475" s="8">
        <v>1697.6337275637188</v>
      </c>
      <c r="D2475" s="8"/>
    </row>
    <row r="2476" spans="1:4" x14ac:dyDescent="0.25">
      <c r="A2476" s="7">
        <v>39051</v>
      </c>
      <c r="B2476" s="8">
        <v>6120.88</v>
      </c>
      <c r="C2476" s="8">
        <v>1703.84</v>
      </c>
      <c r="D2476" s="8"/>
    </row>
    <row r="2477" spans="1:4" x14ac:dyDescent="0.25">
      <c r="A2477" s="7">
        <v>39052</v>
      </c>
      <c r="B2477" s="8">
        <v>6118.8</v>
      </c>
      <c r="C2477" s="8">
        <v>1702.06</v>
      </c>
      <c r="D2477" s="8"/>
    </row>
    <row r="2478" spans="1:4" x14ac:dyDescent="0.25">
      <c r="A2478" s="7">
        <v>39055</v>
      </c>
      <c r="B2478" s="8">
        <v>6130.17</v>
      </c>
      <c r="C2478" s="8">
        <v>1706.89</v>
      </c>
      <c r="D2478" s="8"/>
    </row>
    <row r="2479" spans="1:4" x14ac:dyDescent="0.25">
      <c r="A2479" s="7">
        <v>39056</v>
      </c>
      <c r="B2479" s="8">
        <v>6136.88</v>
      </c>
      <c r="C2479" s="8">
        <v>1736.86</v>
      </c>
      <c r="D2479" s="8"/>
    </row>
    <row r="2480" spans="1:4" x14ac:dyDescent="0.25">
      <c r="A2480" s="7">
        <v>39057</v>
      </c>
      <c r="B2480" s="8">
        <v>6137.2</v>
      </c>
      <c r="C2480" s="8">
        <v>1764.36</v>
      </c>
      <c r="D2480" s="8"/>
    </row>
    <row r="2481" spans="1:5" x14ac:dyDescent="0.25">
      <c r="A2481" s="7">
        <v>39058</v>
      </c>
      <c r="B2481" s="8">
        <v>6160.65</v>
      </c>
      <c r="C2481" s="8">
        <v>1751.89</v>
      </c>
      <c r="D2481" s="8"/>
    </row>
    <row r="2482" spans="1:5" x14ac:dyDescent="0.25">
      <c r="A2482" s="7">
        <v>39059</v>
      </c>
      <c r="B2482" s="8">
        <v>6160.65</v>
      </c>
      <c r="C2482" s="8">
        <v>1700.16</v>
      </c>
      <c r="D2482" s="8"/>
    </row>
    <row r="2483" spans="1:5" x14ac:dyDescent="0.25">
      <c r="A2483" s="7">
        <v>39062</v>
      </c>
      <c r="B2483" s="8">
        <v>6158.96</v>
      </c>
      <c r="C2483" s="8">
        <v>1711</v>
      </c>
      <c r="D2483" s="8"/>
    </row>
    <row r="2484" spans="1:5" x14ac:dyDescent="0.25">
      <c r="A2484" s="7">
        <v>39063</v>
      </c>
      <c r="B2484" s="8">
        <v>6170.08</v>
      </c>
      <c r="C2484" s="8">
        <v>1710.55</v>
      </c>
      <c r="D2484" s="8"/>
    </row>
    <row r="2485" spans="1:5" x14ac:dyDescent="0.25">
      <c r="A2485" s="7">
        <v>39064</v>
      </c>
      <c r="B2485" s="8">
        <v>6176.74</v>
      </c>
      <c r="C2485" s="8">
        <v>1709.03</v>
      </c>
      <c r="D2485" s="8"/>
    </row>
    <row r="2486" spans="1:5" x14ac:dyDescent="0.25">
      <c r="A2486" s="7">
        <v>39065</v>
      </c>
      <c r="B2486" s="8">
        <v>6171.87</v>
      </c>
      <c r="C2486" s="8">
        <v>1743.54</v>
      </c>
      <c r="D2486" s="8"/>
    </row>
    <row r="2487" spans="1:5" x14ac:dyDescent="0.25">
      <c r="A2487" s="7">
        <v>39066</v>
      </c>
      <c r="B2487" s="8">
        <v>6177.34</v>
      </c>
      <c r="C2487" s="8">
        <v>1761.66</v>
      </c>
      <c r="D2487" s="8"/>
    </row>
    <row r="2488" spans="1:5" x14ac:dyDescent="0.25">
      <c r="A2488" s="7">
        <v>39069</v>
      </c>
      <c r="B2488" s="8">
        <v>6233.2</v>
      </c>
      <c r="C2488" s="8">
        <v>1751.46</v>
      </c>
      <c r="D2488" s="8"/>
    </row>
    <row r="2489" spans="1:5" x14ac:dyDescent="0.25">
      <c r="A2489" s="7">
        <v>39070</v>
      </c>
      <c r="B2489" s="8">
        <v>6215.952112192409</v>
      </c>
      <c r="C2489" s="8">
        <v>1693.4427094398029</v>
      </c>
      <c r="D2489" s="8"/>
    </row>
    <row r="2490" spans="1:5" x14ac:dyDescent="0.25">
      <c r="A2490" s="7">
        <v>39071</v>
      </c>
      <c r="B2490" s="8">
        <v>6271.2921215023125</v>
      </c>
      <c r="C2490" s="8">
        <v>1784.371617997283</v>
      </c>
      <c r="D2490" s="8"/>
    </row>
    <row r="2491" spans="1:5" x14ac:dyDescent="0.25">
      <c r="A2491" s="7">
        <v>39072</v>
      </c>
      <c r="B2491" s="8">
        <v>6176.3</v>
      </c>
      <c r="C2491" s="8">
        <v>1693.93</v>
      </c>
      <c r="D2491" s="8"/>
    </row>
    <row r="2492" spans="1:5" x14ac:dyDescent="0.25">
      <c r="A2492" s="7">
        <v>39073</v>
      </c>
      <c r="B2492" s="8">
        <v>6177.69</v>
      </c>
      <c r="C2492" s="8">
        <v>1693.91</v>
      </c>
      <c r="D2492" s="8"/>
    </row>
    <row r="2493" spans="1:5" x14ac:dyDescent="0.25">
      <c r="A2493" s="7">
        <v>39078</v>
      </c>
      <c r="B2493" s="8">
        <v>6195.4518878828303</v>
      </c>
      <c r="C2493" s="8">
        <v>1693.9494335127431</v>
      </c>
      <c r="D2493" s="8"/>
    </row>
    <row r="2494" spans="1:5" x14ac:dyDescent="0.25">
      <c r="A2494" s="7">
        <v>39079</v>
      </c>
      <c r="B2494" s="8">
        <v>6195.4518878828303</v>
      </c>
      <c r="C2494" s="8">
        <v>1693.9494335127431</v>
      </c>
      <c r="D2494" s="8"/>
    </row>
    <row r="2495" spans="1:5" x14ac:dyDescent="0.25">
      <c r="A2495" s="7">
        <v>39080</v>
      </c>
      <c r="B2495" s="8">
        <v>6195.4518878828303</v>
      </c>
      <c r="C2495" s="8">
        <v>1777.299458634463</v>
      </c>
      <c r="D2495" s="8"/>
      <c r="E2495" s="19">
        <f>B2495/B2247-1</f>
        <v>0.74071813765723005</v>
      </c>
    </row>
    <row r="2496" spans="1:5" x14ac:dyDescent="0.25">
      <c r="A2496" s="15">
        <v>39085</v>
      </c>
      <c r="B2496" s="8">
        <v>6196.49</v>
      </c>
      <c r="C2496" s="8">
        <v>1777.3378260748577</v>
      </c>
      <c r="D2496" s="8"/>
    </row>
    <row r="2497" spans="1:5" x14ac:dyDescent="0.25">
      <c r="A2497" s="15">
        <v>39086</v>
      </c>
      <c r="B2497" s="8">
        <v>6250.06</v>
      </c>
      <c r="C2497" s="8">
        <v>1777.58</v>
      </c>
      <c r="D2497" s="8"/>
    </row>
    <row r="2498" spans="1:5" x14ac:dyDescent="0.25">
      <c r="A2498" s="15">
        <v>39087</v>
      </c>
      <c r="B2498" s="8">
        <v>6255.75</v>
      </c>
      <c r="C2498" s="8">
        <v>1778.55</v>
      </c>
      <c r="D2498" s="8"/>
    </row>
    <row r="2499" spans="1:5" x14ac:dyDescent="0.25">
      <c r="A2499" s="15">
        <v>39090</v>
      </c>
      <c r="B2499" s="8">
        <v>6255.94</v>
      </c>
      <c r="C2499" s="8">
        <v>1778.69</v>
      </c>
      <c r="D2499" s="8"/>
    </row>
    <row r="2500" spans="1:5" x14ac:dyDescent="0.25">
      <c r="A2500" s="15">
        <v>39091</v>
      </c>
      <c r="B2500" s="8">
        <v>6262.62</v>
      </c>
      <c r="C2500" s="8">
        <v>1778.63</v>
      </c>
      <c r="D2500" s="8"/>
      <c r="E2500" s="20">
        <f>B2743/B2495-1</f>
        <v>0.35932457428507614</v>
      </c>
    </row>
    <row r="2501" spans="1:5" x14ac:dyDescent="0.25">
      <c r="A2501" s="15">
        <v>39092</v>
      </c>
      <c r="B2501" s="8">
        <v>6266.53</v>
      </c>
      <c r="C2501" s="8">
        <v>1780.04</v>
      </c>
      <c r="D2501" s="8"/>
    </row>
    <row r="2502" spans="1:5" x14ac:dyDescent="0.25">
      <c r="A2502" s="15">
        <v>39093</v>
      </c>
      <c r="B2502" s="8">
        <v>6266.53</v>
      </c>
      <c r="C2502" s="8">
        <v>1780.04</v>
      </c>
      <c r="D2502" s="8"/>
    </row>
    <row r="2503" spans="1:5" x14ac:dyDescent="0.25">
      <c r="A2503" s="15">
        <v>39094</v>
      </c>
      <c r="B2503" s="8">
        <v>6295.09</v>
      </c>
      <c r="C2503" s="8">
        <v>1778.48</v>
      </c>
      <c r="D2503" s="8"/>
    </row>
    <row r="2504" spans="1:5" x14ac:dyDescent="0.25">
      <c r="A2504" s="15">
        <v>39097</v>
      </c>
      <c r="B2504" s="8">
        <v>6290.9</v>
      </c>
      <c r="C2504" s="8">
        <v>1778.3560518643794</v>
      </c>
      <c r="D2504" s="8"/>
    </row>
    <row r="2505" spans="1:5" x14ac:dyDescent="0.25">
      <c r="A2505" s="15">
        <v>39098</v>
      </c>
      <c r="B2505" s="8">
        <v>6289.83</v>
      </c>
      <c r="C2505" s="8">
        <v>1778.08</v>
      </c>
      <c r="D2505" s="8"/>
    </row>
    <row r="2506" spans="1:5" x14ac:dyDescent="0.25">
      <c r="A2506" s="15">
        <v>39099</v>
      </c>
      <c r="B2506" s="8">
        <v>6291.78</v>
      </c>
      <c r="C2506" s="8">
        <v>1780.3</v>
      </c>
      <c r="D2506" s="8"/>
    </row>
    <row r="2507" spans="1:5" x14ac:dyDescent="0.25">
      <c r="A2507" s="15">
        <v>39100</v>
      </c>
      <c r="B2507" s="8">
        <v>6315.94</v>
      </c>
      <c r="C2507" s="8">
        <v>1780.3</v>
      </c>
      <c r="D2507" s="8"/>
    </row>
    <row r="2508" spans="1:5" x14ac:dyDescent="0.25">
      <c r="A2508" s="15">
        <v>39101</v>
      </c>
      <c r="B2508" s="8">
        <v>6323.12</v>
      </c>
      <c r="C2508" s="8">
        <v>1780.15</v>
      </c>
      <c r="D2508" s="8"/>
    </row>
    <row r="2509" spans="1:5" x14ac:dyDescent="0.25">
      <c r="A2509" s="15">
        <v>39104</v>
      </c>
      <c r="B2509" s="8">
        <v>6359.31</v>
      </c>
      <c r="C2509" s="8">
        <v>1779.89</v>
      </c>
      <c r="D2509" s="8"/>
    </row>
    <row r="2510" spans="1:5" x14ac:dyDescent="0.25">
      <c r="A2510" s="15">
        <v>39105</v>
      </c>
      <c r="B2510" s="8">
        <v>6357.64</v>
      </c>
      <c r="C2510" s="8">
        <v>1780.55</v>
      </c>
      <c r="D2510" s="8"/>
    </row>
    <row r="2511" spans="1:5" x14ac:dyDescent="0.25">
      <c r="A2511" s="15">
        <v>39106</v>
      </c>
      <c r="B2511" s="8">
        <v>6359.42</v>
      </c>
      <c r="C2511" s="8">
        <v>1780.61</v>
      </c>
      <c r="D2511" s="8"/>
    </row>
    <row r="2512" spans="1:5" x14ac:dyDescent="0.25">
      <c r="A2512" s="15">
        <v>39107</v>
      </c>
      <c r="B2512" s="8">
        <v>6386.66</v>
      </c>
      <c r="C2512" s="8">
        <v>1780.61</v>
      </c>
      <c r="D2512" s="8"/>
    </row>
    <row r="2513" spans="1:4" x14ac:dyDescent="0.25">
      <c r="A2513" s="15">
        <v>39108</v>
      </c>
      <c r="B2513" s="8">
        <v>6388.8</v>
      </c>
      <c r="C2513" s="8">
        <v>1780.69</v>
      </c>
      <c r="D2513" s="8"/>
    </row>
    <row r="2514" spans="1:4" x14ac:dyDescent="0.25">
      <c r="A2514" s="15">
        <v>39111</v>
      </c>
      <c r="B2514" s="8">
        <v>6389.32</v>
      </c>
      <c r="C2514" s="8">
        <v>1783.94</v>
      </c>
      <c r="D2514" s="8"/>
    </row>
    <row r="2515" spans="1:4" x14ac:dyDescent="0.25">
      <c r="A2515" s="15">
        <v>39112</v>
      </c>
      <c r="B2515" s="8">
        <v>6389.32</v>
      </c>
      <c r="C2515" s="8">
        <v>1783.94</v>
      </c>
      <c r="D2515" s="8"/>
    </row>
    <row r="2516" spans="1:4" x14ac:dyDescent="0.25">
      <c r="A2516" s="15">
        <v>39113</v>
      </c>
      <c r="B2516" s="8">
        <v>6414.89</v>
      </c>
      <c r="C2516" s="8">
        <v>1783.58</v>
      </c>
      <c r="D2516" s="8"/>
    </row>
    <row r="2517" spans="1:4" x14ac:dyDescent="0.25">
      <c r="A2517" s="15">
        <v>39114</v>
      </c>
      <c r="B2517" s="8">
        <v>6415.06</v>
      </c>
      <c r="C2517" s="8">
        <v>1783.58</v>
      </c>
      <c r="D2517" s="8"/>
    </row>
    <row r="2518" spans="1:4" x14ac:dyDescent="0.25">
      <c r="A2518" s="15">
        <v>39115</v>
      </c>
      <c r="B2518" s="8">
        <v>6592.62</v>
      </c>
      <c r="C2518" s="8">
        <v>1783.57</v>
      </c>
      <c r="D2518" s="8"/>
    </row>
    <row r="2519" spans="1:4" x14ac:dyDescent="0.25">
      <c r="A2519" s="15">
        <v>39118</v>
      </c>
      <c r="B2519" s="8">
        <v>6592.62</v>
      </c>
      <c r="C2519" s="8">
        <v>1783.58</v>
      </c>
      <c r="D2519" s="8"/>
    </row>
    <row r="2520" spans="1:4" x14ac:dyDescent="0.25">
      <c r="A2520" s="15">
        <v>39119</v>
      </c>
      <c r="B2520" s="8">
        <v>6951.92</v>
      </c>
      <c r="C2520" s="8">
        <v>1783.51</v>
      </c>
      <c r="D2520" s="8"/>
    </row>
    <row r="2521" spans="1:4" x14ac:dyDescent="0.25">
      <c r="A2521" s="15">
        <v>39120</v>
      </c>
      <c r="B2521" s="8">
        <v>6961.57</v>
      </c>
      <c r="C2521" s="8">
        <v>1785.08</v>
      </c>
      <c r="D2521" s="8"/>
    </row>
    <row r="2522" spans="1:4" x14ac:dyDescent="0.25">
      <c r="A2522" s="15">
        <v>39121</v>
      </c>
      <c r="B2522" s="8">
        <v>6915.66</v>
      </c>
      <c r="C2522" s="8">
        <v>1782.12</v>
      </c>
      <c r="D2522" s="8"/>
    </row>
    <row r="2523" spans="1:4" x14ac:dyDescent="0.25">
      <c r="A2523" s="15">
        <v>39122</v>
      </c>
      <c r="B2523" s="8">
        <v>6920.49</v>
      </c>
      <c r="C2523" s="8">
        <v>1782.13</v>
      </c>
      <c r="D2523" s="8"/>
    </row>
    <row r="2524" spans="1:4" x14ac:dyDescent="0.25">
      <c r="A2524" s="15">
        <v>39125</v>
      </c>
      <c r="B2524" s="8">
        <v>6920.49</v>
      </c>
      <c r="C2524" s="8">
        <v>1779.23</v>
      </c>
      <c r="D2524" s="8"/>
    </row>
    <row r="2525" spans="1:4" x14ac:dyDescent="0.25">
      <c r="A2525" s="15">
        <v>39126</v>
      </c>
      <c r="B2525" s="8">
        <v>6980.36</v>
      </c>
      <c r="C2525" s="8">
        <v>1779.65</v>
      </c>
      <c r="D2525" s="8"/>
    </row>
    <row r="2526" spans="1:4" x14ac:dyDescent="0.25">
      <c r="A2526" s="15">
        <v>39127</v>
      </c>
      <c r="B2526" s="8">
        <v>7050.37</v>
      </c>
      <c r="C2526" s="8">
        <v>1783.49</v>
      </c>
      <c r="D2526" s="8"/>
    </row>
    <row r="2527" spans="1:4" x14ac:dyDescent="0.25">
      <c r="A2527" s="15">
        <v>39128</v>
      </c>
      <c r="B2527" s="8">
        <v>7050.37</v>
      </c>
      <c r="C2527" s="8">
        <v>1783.5</v>
      </c>
      <c r="D2527" s="8"/>
    </row>
    <row r="2528" spans="1:4" x14ac:dyDescent="0.25">
      <c r="A2528" s="15">
        <v>39129</v>
      </c>
      <c r="B2528" s="8">
        <v>7053</v>
      </c>
      <c r="C2528" s="8">
        <v>1783.79</v>
      </c>
      <c r="D2528" s="8"/>
    </row>
    <row r="2529" spans="1:4" x14ac:dyDescent="0.25">
      <c r="A2529" s="15">
        <v>39132</v>
      </c>
      <c r="B2529" s="8">
        <v>7083.36</v>
      </c>
      <c r="C2529" s="8">
        <v>1896.97</v>
      </c>
      <c r="D2529" s="8"/>
    </row>
    <row r="2530" spans="1:4" x14ac:dyDescent="0.25">
      <c r="A2530" s="15">
        <v>39133</v>
      </c>
      <c r="B2530" s="8">
        <v>7101.26</v>
      </c>
      <c r="C2530" s="8">
        <v>1896.97</v>
      </c>
      <c r="D2530" s="8"/>
    </row>
    <row r="2531" spans="1:4" x14ac:dyDescent="0.25">
      <c r="A2531" s="15">
        <v>39134</v>
      </c>
      <c r="B2531" s="8">
        <v>7128.43</v>
      </c>
      <c r="C2531" s="8">
        <v>1896.97</v>
      </c>
      <c r="D2531" s="8"/>
    </row>
    <row r="2532" spans="1:4" x14ac:dyDescent="0.25">
      <c r="A2532" s="15">
        <v>39135</v>
      </c>
      <c r="B2532" s="8">
        <v>7169.15</v>
      </c>
      <c r="C2532" s="8">
        <v>1900.87</v>
      </c>
      <c r="D2532" s="8"/>
    </row>
    <row r="2533" spans="1:4" x14ac:dyDescent="0.25">
      <c r="A2533" s="15">
        <v>39136</v>
      </c>
      <c r="B2533" s="8">
        <v>7169.15</v>
      </c>
      <c r="C2533" s="8">
        <v>1900.87</v>
      </c>
      <c r="D2533" s="8"/>
    </row>
    <row r="2534" spans="1:4" x14ac:dyDescent="0.25">
      <c r="A2534" s="15">
        <v>39139</v>
      </c>
      <c r="B2534" s="8">
        <v>7174.71</v>
      </c>
      <c r="C2534" s="8">
        <v>1904.3</v>
      </c>
      <c r="D2534" s="8"/>
    </row>
    <row r="2535" spans="1:4" x14ac:dyDescent="0.25">
      <c r="A2535" s="15">
        <v>39140</v>
      </c>
      <c r="B2535" s="8">
        <v>7179.97</v>
      </c>
      <c r="C2535" s="8">
        <v>1904.47</v>
      </c>
      <c r="D2535" s="8"/>
    </row>
    <row r="2536" spans="1:4" x14ac:dyDescent="0.25">
      <c r="A2536" s="15">
        <v>39141</v>
      </c>
      <c r="B2536" s="8">
        <v>7196.84</v>
      </c>
      <c r="C2536" s="8">
        <v>1904.59</v>
      </c>
      <c r="D2536" s="8"/>
    </row>
    <row r="2537" spans="1:4" x14ac:dyDescent="0.25">
      <c r="A2537" s="15">
        <v>39142</v>
      </c>
      <c r="B2537" s="8">
        <v>7242.6</v>
      </c>
      <c r="C2537" s="8">
        <v>1909.06</v>
      </c>
      <c r="D2537" s="8"/>
    </row>
    <row r="2538" spans="1:4" x14ac:dyDescent="0.25">
      <c r="A2538" s="15">
        <v>39143</v>
      </c>
      <c r="B2538" s="8">
        <v>7265.43</v>
      </c>
      <c r="C2538" s="8">
        <v>1910.78</v>
      </c>
      <c r="D2538" s="8"/>
    </row>
    <row r="2539" spans="1:4" x14ac:dyDescent="0.25">
      <c r="A2539" s="15">
        <v>39146</v>
      </c>
      <c r="B2539" s="8">
        <v>7326.07</v>
      </c>
      <c r="C2539" s="8">
        <v>1910.71</v>
      </c>
      <c r="D2539" s="8"/>
    </row>
    <row r="2540" spans="1:4" x14ac:dyDescent="0.25">
      <c r="A2540" s="15">
        <v>39147</v>
      </c>
      <c r="B2540" s="8">
        <v>7334.73</v>
      </c>
      <c r="C2540" s="8">
        <v>1910.76</v>
      </c>
      <c r="D2540" s="8"/>
    </row>
    <row r="2541" spans="1:4" x14ac:dyDescent="0.25">
      <c r="A2541" s="15">
        <v>39148</v>
      </c>
      <c r="B2541" s="8">
        <v>7343.55</v>
      </c>
      <c r="C2541" s="8">
        <v>1908.11</v>
      </c>
      <c r="D2541" s="8"/>
    </row>
    <row r="2542" spans="1:4" x14ac:dyDescent="0.25">
      <c r="A2542" s="15">
        <v>39149</v>
      </c>
      <c r="B2542" s="8">
        <v>7336.96</v>
      </c>
      <c r="C2542" s="8">
        <v>1906.98</v>
      </c>
      <c r="D2542" s="8"/>
    </row>
    <row r="2543" spans="1:4" x14ac:dyDescent="0.25">
      <c r="A2543" s="15">
        <v>39150</v>
      </c>
      <c r="B2543" s="8">
        <v>7347.21</v>
      </c>
      <c r="C2543" s="8">
        <v>1907.96</v>
      </c>
      <c r="D2543" s="8"/>
    </row>
    <row r="2544" spans="1:4" x14ac:dyDescent="0.25">
      <c r="A2544" s="15">
        <v>39153</v>
      </c>
      <c r="B2544" s="8">
        <v>7347.21</v>
      </c>
      <c r="C2544" s="8">
        <v>1908.13</v>
      </c>
      <c r="D2544" s="8"/>
    </row>
    <row r="2545" spans="1:4" x14ac:dyDescent="0.25">
      <c r="A2545" s="15">
        <v>39154</v>
      </c>
      <c r="B2545" s="8">
        <v>7363.91</v>
      </c>
      <c r="C2545" s="8">
        <v>1908.23</v>
      </c>
      <c r="D2545" s="8"/>
    </row>
    <row r="2546" spans="1:4" x14ac:dyDescent="0.25">
      <c r="A2546" s="15">
        <v>39155</v>
      </c>
      <c r="B2546" s="8">
        <v>7409.96</v>
      </c>
      <c r="C2546" s="8">
        <v>1908.19</v>
      </c>
      <c r="D2546" s="8"/>
    </row>
    <row r="2547" spans="1:4" x14ac:dyDescent="0.25">
      <c r="A2547" s="15">
        <v>39156</v>
      </c>
      <c r="B2547" s="8">
        <v>7532.4</v>
      </c>
      <c r="C2547" s="8">
        <v>1909.69</v>
      </c>
      <c r="D2547" s="8"/>
    </row>
    <row r="2548" spans="1:4" x14ac:dyDescent="0.25">
      <c r="A2548" s="15">
        <v>39157</v>
      </c>
      <c r="B2548" s="8">
        <v>7534.13</v>
      </c>
      <c r="C2548" s="8">
        <v>1909.7</v>
      </c>
      <c r="D2548" s="8"/>
    </row>
    <row r="2549" spans="1:4" x14ac:dyDescent="0.25">
      <c r="A2549" s="15">
        <v>39160</v>
      </c>
      <c r="B2549" s="8">
        <v>7542.35</v>
      </c>
      <c r="C2549" s="8">
        <v>1910.56</v>
      </c>
      <c r="D2549" s="8"/>
    </row>
    <row r="2550" spans="1:4" x14ac:dyDescent="0.25">
      <c r="A2550" s="15">
        <v>39161</v>
      </c>
      <c r="B2550" s="8">
        <v>7538.37</v>
      </c>
      <c r="C2550" s="8">
        <v>1910.7</v>
      </c>
      <c r="D2550" s="8"/>
    </row>
    <row r="2551" spans="1:4" x14ac:dyDescent="0.25">
      <c r="A2551" s="15">
        <v>39162</v>
      </c>
      <c r="B2551" s="8">
        <v>7547.37</v>
      </c>
      <c r="C2551" s="8">
        <v>1910.42</v>
      </c>
      <c r="D2551" s="8"/>
    </row>
    <row r="2552" spans="1:4" x14ac:dyDescent="0.25">
      <c r="A2552" s="15">
        <v>39163</v>
      </c>
      <c r="B2552" s="8">
        <v>7715.44</v>
      </c>
      <c r="C2552" s="8">
        <v>1944.15</v>
      </c>
      <c r="D2552" s="8"/>
    </row>
    <row r="2553" spans="1:4" x14ac:dyDescent="0.25">
      <c r="A2553" s="15">
        <v>39164</v>
      </c>
      <c r="B2553" s="8">
        <v>7725.84</v>
      </c>
      <c r="C2553" s="8">
        <v>1944.18</v>
      </c>
      <c r="D2553" s="8"/>
    </row>
    <row r="2554" spans="1:4" x14ac:dyDescent="0.25">
      <c r="A2554" s="15">
        <v>39167</v>
      </c>
      <c r="B2554" s="8">
        <v>7732.52</v>
      </c>
      <c r="C2554" s="8">
        <v>1952.85</v>
      </c>
      <c r="D2554" s="8"/>
    </row>
    <row r="2555" spans="1:4" x14ac:dyDescent="0.25">
      <c r="A2555" s="15">
        <v>39168</v>
      </c>
      <c r="B2555" s="8">
        <v>7794.35</v>
      </c>
      <c r="C2555" s="8">
        <v>1953.94</v>
      </c>
      <c r="D2555" s="8"/>
    </row>
    <row r="2556" spans="1:4" x14ac:dyDescent="0.25">
      <c r="A2556" s="15">
        <v>39169</v>
      </c>
      <c r="B2556" s="8">
        <v>7801.53</v>
      </c>
      <c r="C2556" s="8">
        <v>1954.07</v>
      </c>
      <c r="D2556" s="8"/>
    </row>
    <row r="2557" spans="1:4" x14ac:dyDescent="0.25">
      <c r="A2557" s="15">
        <v>39170</v>
      </c>
      <c r="B2557" s="8">
        <v>7789.05</v>
      </c>
      <c r="C2557" s="8">
        <v>1954.15</v>
      </c>
      <c r="D2557" s="8"/>
    </row>
    <row r="2558" spans="1:4" x14ac:dyDescent="0.25">
      <c r="A2558" s="15">
        <v>39171</v>
      </c>
      <c r="B2558" s="8">
        <v>7793.7</v>
      </c>
      <c r="C2558" s="8">
        <v>1954.15</v>
      </c>
      <c r="D2558" s="8"/>
    </row>
    <row r="2559" spans="1:4" x14ac:dyDescent="0.25">
      <c r="A2559" s="15">
        <v>39174</v>
      </c>
      <c r="B2559" s="8">
        <v>7806.94</v>
      </c>
      <c r="C2559" s="8">
        <v>1954.58</v>
      </c>
      <c r="D2559" s="8"/>
    </row>
    <row r="2560" spans="1:4" x14ac:dyDescent="0.25">
      <c r="A2560" s="15">
        <v>39175</v>
      </c>
      <c r="B2560" s="8">
        <v>7808.51</v>
      </c>
      <c r="C2560" s="8">
        <v>1955.47</v>
      </c>
      <c r="D2560" s="8"/>
    </row>
    <row r="2561" spans="1:5" x14ac:dyDescent="0.25">
      <c r="A2561" s="15">
        <v>39176</v>
      </c>
      <c r="B2561" s="8">
        <v>7808.51</v>
      </c>
      <c r="C2561" s="8">
        <v>1955.15</v>
      </c>
      <c r="D2561" s="8"/>
    </row>
    <row r="2562" spans="1:5" x14ac:dyDescent="0.25">
      <c r="A2562" s="15">
        <v>39177</v>
      </c>
      <c r="B2562" s="8">
        <v>7789.65</v>
      </c>
      <c r="C2562" s="8">
        <v>1955.29</v>
      </c>
      <c r="D2562" s="8"/>
    </row>
    <row r="2563" spans="1:5" x14ac:dyDescent="0.25">
      <c r="A2563" s="15">
        <v>39182</v>
      </c>
      <c r="B2563" s="8">
        <v>7839.9</v>
      </c>
      <c r="C2563" s="8">
        <v>1955.33</v>
      </c>
      <c r="D2563" s="8"/>
    </row>
    <row r="2564" spans="1:5" x14ac:dyDescent="0.25">
      <c r="A2564" s="15">
        <v>39183</v>
      </c>
      <c r="B2564" s="8">
        <v>7856.59</v>
      </c>
      <c r="C2564" s="8">
        <v>1955.26</v>
      </c>
      <c r="D2564" s="8"/>
    </row>
    <row r="2565" spans="1:5" x14ac:dyDescent="0.25">
      <c r="A2565" s="15">
        <v>39184</v>
      </c>
      <c r="B2565" s="8">
        <v>7862.54</v>
      </c>
      <c r="C2565" s="8">
        <v>1955.23</v>
      </c>
      <c r="D2565" s="8"/>
    </row>
    <row r="2566" spans="1:5" x14ac:dyDescent="0.25">
      <c r="A2566" s="15">
        <v>39185</v>
      </c>
      <c r="B2566" s="8">
        <v>7862.54</v>
      </c>
      <c r="C2566" s="8">
        <v>1955.22</v>
      </c>
      <c r="D2566" s="8"/>
    </row>
    <row r="2567" spans="1:5" x14ac:dyDescent="0.25">
      <c r="A2567" s="15">
        <v>39188</v>
      </c>
      <c r="B2567" s="8">
        <v>7868.54</v>
      </c>
      <c r="C2567" s="8">
        <v>1955.4</v>
      </c>
      <c r="D2567" s="8"/>
    </row>
    <row r="2568" spans="1:5" x14ac:dyDescent="0.25">
      <c r="A2568" s="15">
        <v>39189</v>
      </c>
      <c r="B2568" s="8">
        <v>7879.16</v>
      </c>
      <c r="C2568" s="8">
        <v>1955.4</v>
      </c>
      <c r="D2568" s="8"/>
    </row>
    <row r="2569" spans="1:5" x14ac:dyDescent="0.25">
      <c r="A2569" s="15">
        <v>39190</v>
      </c>
      <c r="B2569" s="8">
        <v>7877.43</v>
      </c>
      <c r="C2569" s="8">
        <v>1958.83</v>
      </c>
      <c r="D2569" s="8"/>
    </row>
    <row r="2570" spans="1:5" x14ac:dyDescent="0.25">
      <c r="A2570" s="15">
        <v>39191</v>
      </c>
      <c r="B2570" s="8">
        <v>7877.43</v>
      </c>
      <c r="C2570" s="8">
        <v>1958.83</v>
      </c>
      <c r="D2570" s="8"/>
    </row>
    <row r="2571" spans="1:5" x14ac:dyDescent="0.25">
      <c r="A2571" s="15">
        <v>39192</v>
      </c>
      <c r="B2571" s="8">
        <v>7886.48</v>
      </c>
      <c r="C2571" s="8">
        <v>1958.77</v>
      </c>
      <c r="D2571" s="8"/>
    </row>
    <row r="2572" spans="1:5" x14ac:dyDescent="0.25">
      <c r="A2572" s="15">
        <v>39195</v>
      </c>
      <c r="B2572" s="8">
        <v>7886.54</v>
      </c>
      <c r="C2572" s="8">
        <v>1958.86</v>
      </c>
      <c r="D2572" s="8"/>
    </row>
    <row r="2573" spans="1:5" x14ac:dyDescent="0.25">
      <c r="A2573" s="15">
        <v>39196</v>
      </c>
      <c r="B2573" s="8">
        <v>7895.83</v>
      </c>
      <c r="C2573" s="8">
        <v>1958.96</v>
      </c>
      <c r="D2573" s="8"/>
    </row>
    <row r="2574" spans="1:5" x14ac:dyDescent="0.25">
      <c r="A2574" s="15">
        <v>39197</v>
      </c>
      <c r="B2574" s="8">
        <v>7930.38</v>
      </c>
      <c r="C2574" s="8">
        <v>1958.94</v>
      </c>
      <c r="D2574" s="8"/>
    </row>
    <row r="2575" spans="1:5" x14ac:dyDescent="0.25">
      <c r="A2575" s="15">
        <v>39198</v>
      </c>
      <c r="B2575" s="8">
        <v>7953.47</v>
      </c>
      <c r="C2575" s="8">
        <v>1958.41</v>
      </c>
      <c r="D2575" s="8"/>
    </row>
    <row r="2576" spans="1:5" x14ac:dyDescent="0.25">
      <c r="A2576" s="15">
        <v>39199</v>
      </c>
      <c r="B2576" s="8">
        <v>7961.63</v>
      </c>
      <c r="C2576" s="8">
        <v>1958.21</v>
      </c>
      <c r="D2576" s="8"/>
      <c r="E2576" s="20">
        <f>B2576/B2496-1</f>
        <v>0.28486126823411317</v>
      </c>
    </row>
    <row r="2577" spans="1:4" x14ac:dyDescent="0.25">
      <c r="A2577" s="15">
        <v>39202</v>
      </c>
      <c r="B2577" s="8">
        <v>7964.38</v>
      </c>
      <c r="C2577" s="8">
        <v>1958.25</v>
      </c>
      <c r="D2577" s="8"/>
    </row>
    <row r="2578" spans="1:4" x14ac:dyDescent="0.25">
      <c r="A2578" s="15">
        <v>39204</v>
      </c>
      <c r="B2578" s="8">
        <v>7993.09</v>
      </c>
      <c r="C2578" s="8">
        <v>1958</v>
      </c>
      <c r="D2578" s="8"/>
    </row>
    <row r="2579" spans="1:4" x14ac:dyDescent="0.25">
      <c r="A2579" s="15">
        <v>39205</v>
      </c>
      <c r="B2579" s="8">
        <v>8004.28</v>
      </c>
      <c r="C2579" s="8">
        <v>2012.97</v>
      </c>
      <c r="D2579" s="8"/>
    </row>
    <row r="2580" spans="1:4" x14ac:dyDescent="0.25">
      <c r="A2580" s="15">
        <v>39206</v>
      </c>
      <c r="B2580" s="8">
        <v>8004.28</v>
      </c>
      <c r="C2580" s="8">
        <v>2022.24</v>
      </c>
      <c r="D2580" s="8"/>
    </row>
    <row r="2581" spans="1:4" x14ac:dyDescent="0.25">
      <c r="A2581" s="15">
        <v>39209</v>
      </c>
      <c r="B2581" s="8">
        <v>8040.34</v>
      </c>
      <c r="C2581" s="8">
        <v>2022.11</v>
      </c>
      <c r="D2581" s="8"/>
    </row>
    <row r="2582" spans="1:4" x14ac:dyDescent="0.25">
      <c r="A2582" s="15">
        <v>39210</v>
      </c>
      <c r="B2582" s="8">
        <v>8239.25</v>
      </c>
      <c r="C2582" s="8">
        <v>2022.11</v>
      </c>
      <c r="D2582" s="8"/>
    </row>
    <row r="2583" spans="1:4" x14ac:dyDescent="0.25">
      <c r="A2583" s="15">
        <v>39211</v>
      </c>
      <c r="B2583" s="8">
        <v>8240.9699999999993</v>
      </c>
      <c r="C2583" s="8">
        <v>2022</v>
      </c>
      <c r="D2583" s="8"/>
    </row>
    <row r="2584" spans="1:4" x14ac:dyDescent="0.25">
      <c r="A2584" s="15">
        <v>39212</v>
      </c>
      <c r="B2584" s="8">
        <v>8256.75</v>
      </c>
      <c r="C2584" s="8">
        <v>2024.63</v>
      </c>
      <c r="D2584" s="8"/>
    </row>
    <row r="2585" spans="1:4" x14ac:dyDescent="0.25">
      <c r="A2585" s="15">
        <v>39213</v>
      </c>
      <c r="B2585" s="8">
        <v>8256.75</v>
      </c>
      <c r="C2585" s="8">
        <v>2024.39</v>
      </c>
      <c r="D2585" s="8"/>
    </row>
    <row r="2586" spans="1:4" x14ac:dyDescent="0.25">
      <c r="A2586" s="15">
        <v>39216</v>
      </c>
      <c r="B2586" s="8">
        <v>8313.27</v>
      </c>
      <c r="C2586" s="8">
        <v>2024.35</v>
      </c>
      <c r="D2586" s="8"/>
    </row>
    <row r="2587" spans="1:4" x14ac:dyDescent="0.25">
      <c r="A2587" s="15">
        <v>39217</v>
      </c>
      <c r="B2587" s="8">
        <v>8313.27</v>
      </c>
      <c r="C2587" s="8">
        <v>2024.3</v>
      </c>
      <c r="D2587" s="8"/>
    </row>
    <row r="2588" spans="1:4" x14ac:dyDescent="0.25">
      <c r="A2588" s="15">
        <v>39218</v>
      </c>
      <c r="B2588" s="8">
        <v>8465.82</v>
      </c>
      <c r="C2588" s="8">
        <v>2024.25</v>
      </c>
      <c r="D2588" s="8"/>
    </row>
    <row r="2589" spans="1:4" x14ac:dyDescent="0.25">
      <c r="A2589" s="15">
        <v>39220</v>
      </c>
      <c r="B2589" s="8">
        <v>8481.35</v>
      </c>
      <c r="C2589" s="8">
        <v>2019.12</v>
      </c>
      <c r="D2589" s="8"/>
    </row>
    <row r="2590" spans="1:4" x14ac:dyDescent="0.25">
      <c r="A2590" s="15">
        <v>39223</v>
      </c>
      <c r="B2590" s="8">
        <v>8601.5300000000007</v>
      </c>
      <c r="C2590" s="8">
        <v>2018.08</v>
      </c>
      <c r="D2590" s="8"/>
    </row>
    <row r="2591" spans="1:4" x14ac:dyDescent="0.25">
      <c r="A2591" s="15">
        <v>39224</v>
      </c>
      <c r="B2591" s="8">
        <v>8680.0300000000007</v>
      </c>
      <c r="C2591" s="8">
        <v>2018.09</v>
      </c>
      <c r="D2591" s="8"/>
    </row>
    <row r="2592" spans="1:4" x14ac:dyDescent="0.25">
      <c r="A2592" s="15">
        <v>39225</v>
      </c>
      <c r="B2592" s="8">
        <v>8695.07</v>
      </c>
      <c r="C2592" s="8">
        <v>2016.96</v>
      </c>
      <c r="D2592" s="8"/>
    </row>
    <row r="2593" spans="1:4" x14ac:dyDescent="0.25">
      <c r="A2593" s="15">
        <v>39226</v>
      </c>
      <c r="B2593" s="8">
        <v>8771.2099999999991</v>
      </c>
      <c r="C2593" s="8">
        <v>2016.82</v>
      </c>
      <c r="D2593" s="8"/>
    </row>
    <row r="2594" spans="1:4" x14ac:dyDescent="0.25">
      <c r="A2594" s="15">
        <v>39227</v>
      </c>
      <c r="B2594" s="8">
        <v>8802.77</v>
      </c>
      <c r="C2594" s="8">
        <v>2017.77</v>
      </c>
      <c r="D2594" s="8"/>
    </row>
    <row r="2595" spans="1:4" x14ac:dyDescent="0.25">
      <c r="A2595" s="15">
        <v>39230</v>
      </c>
      <c r="B2595" s="8">
        <v>8814.56</v>
      </c>
      <c r="C2595" s="8">
        <v>2040.59</v>
      </c>
      <c r="D2595" s="8"/>
    </row>
    <row r="2596" spans="1:4" x14ac:dyDescent="0.25">
      <c r="A2596" s="15">
        <v>39231</v>
      </c>
      <c r="B2596" s="8">
        <v>8864.31</v>
      </c>
      <c r="C2596" s="8">
        <v>2041.31</v>
      </c>
      <c r="D2596" s="8"/>
    </row>
    <row r="2597" spans="1:4" x14ac:dyDescent="0.25">
      <c r="A2597" s="15">
        <v>39232</v>
      </c>
      <c r="B2597" s="8">
        <v>8864.31</v>
      </c>
      <c r="C2597" s="8">
        <v>2054.7199999999998</v>
      </c>
      <c r="D2597" s="8"/>
    </row>
    <row r="2598" spans="1:4" x14ac:dyDescent="0.25">
      <c r="A2598" s="15">
        <v>39233</v>
      </c>
      <c r="B2598" s="8">
        <v>8896.92</v>
      </c>
      <c r="C2598" s="8">
        <v>2054.69</v>
      </c>
      <c r="D2598" s="8"/>
    </row>
    <row r="2599" spans="1:4" x14ac:dyDescent="0.25">
      <c r="A2599" s="15">
        <v>39234</v>
      </c>
      <c r="B2599" s="8">
        <v>8905.92</v>
      </c>
      <c r="C2599" s="8">
        <v>2050.9499999999998</v>
      </c>
      <c r="D2599" s="8"/>
    </row>
    <row r="2600" spans="1:4" x14ac:dyDescent="0.25">
      <c r="A2600" s="15">
        <v>39237</v>
      </c>
      <c r="B2600" s="8">
        <v>8928.2900000000009</v>
      </c>
      <c r="C2600" s="8">
        <v>2050.9</v>
      </c>
      <c r="D2600" s="8"/>
    </row>
    <row r="2601" spans="1:4" x14ac:dyDescent="0.25">
      <c r="A2601" s="15">
        <v>39238</v>
      </c>
      <c r="B2601" s="8">
        <v>8932.98</v>
      </c>
      <c r="C2601" s="8">
        <v>2050.4899999999998</v>
      </c>
      <c r="D2601" s="8"/>
    </row>
    <row r="2602" spans="1:4" x14ac:dyDescent="0.25">
      <c r="A2602" s="15">
        <v>39239</v>
      </c>
      <c r="B2602" s="8">
        <v>8948.5499999999993</v>
      </c>
      <c r="C2602" s="8">
        <v>2050.63</v>
      </c>
      <c r="D2602" s="8"/>
    </row>
    <row r="2603" spans="1:4" x14ac:dyDescent="0.25">
      <c r="A2603" s="15">
        <v>39240</v>
      </c>
      <c r="B2603" s="8">
        <v>8966.91</v>
      </c>
      <c r="C2603" s="8">
        <v>2050.6799999999998</v>
      </c>
      <c r="D2603" s="8"/>
    </row>
    <row r="2604" spans="1:4" x14ac:dyDescent="0.25">
      <c r="A2604" s="15">
        <v>39241</v>
      </c>
      <c r="B2604" s="8">
        <v>8971.08</v>
      </c>
      <c r="C2604" s="8">
        <v>2050.54</v>
      </c>
      <c r="D2604" s="8"/>
    </row>
    <row r="2605" spans="1:4" x14ac:dyDescent="0.25">
      <c r="A2605" s="15">
        <v>39244</v>
      </c>
      <c r="B2605" s="8">
        <v>8974.0400000000009</v>
      </c>
      <c r="C2605" s="8">
        <v>2050.12</v>
      </c>
      <c r="D2605" s="8"/>
    </row>
    <row r="2606" spans="1:4" x14ac:dyDescent="0.25">
      <c r="A2606" s="15">
        <v>39245</v>
      </c>
      <c r="B2606" s="8">
        <v>8989.59</v>
      </c>
      <c r="C2606" s="8">
        <v>2151.98</v>
      </c>
      <c r="D2606" s="8"/>
    </row>
    <row r="2607" spans="1:4" x14ac:dyDescent="0.25">
      <c r="A2607" s="15">
        <v>39246</v>
      </c>
      <c r="B2607" s="8">
        <v>8995.49</v>
      </c>
      <c r="C2607" s="8">
        <v>2152.16</v>
      </c>
      <c r="D2607" s="8"/>
    </row>
    <row r="2608" spans="1:4" x14ac:dyDescent="0.25">
      <c r="A2608" s="15">
        <v>39247</v>
      </c>
      <c r="B2608" s="8">
        <v>9031.86</v>
      </c>
      <c r="C2608" s="8">
        <v>2152.21</v>
      </c>
      <c r="D2608" s="8"/>
    </row>
    <row r="2609" spans="1:4" x14ac:dyDescent="0.25">
      <c r="A2609" s="15">
        <v>39248</v>
      </c>
      <c r="B2609" s="8">
        <v>9098.18</v>
      </c>
      <c r="C2609" s="8">
        <v>2152.2800000000002</v>
      </c>
      <c r="D2609" s="8"/>
    </row>
    <row r="2610" spans="1:4" x14ac:dyDescent="0.25">
      <c r="A2610" s="15">
        <v>39251</v>
      </c>
      <c r="B2610" s="8">
        <v>9173.8700000000008</v>
      </c>
      <c r="C2610" s="8">
        <v>2152.4</v>
      </c>
      <c r="D2610" s="8"/>
    </row>
    <row r="2611" spans="1:4" x14ac:dyDescent="0.25">
      <c r="A2611" s="15">
        <v>39252</v>
      </c>
      <c r="B2611" s="8">
        <v>9173.8700000000008</v>
      </c>
      <c r="C2611" s="8">
        <v>2152.34</v>
      </c>
      <c r="D2611" s="8"/>
    </row>
    <row r="2612" spans="1:4" x14ac:dyDescent="0.25">
      <c r="A2612" s="15">
        <v>39253</v>
      </c>
      <c r="B2612" s="8">
        <v>9220.7099999999991</v>
      </c>
      <c r="C2612" s="8">
        <v>2152.4499999999998</v>
      </c>
      <c r="D2612" s="8"/>
    </row>
    <row r="2613" spans="1:4" x14ac:dyDescent="0.25">
      <c r="A2613" s="15">
        <v>39254</v>
      </c>
      <c r="B2613" s="8">
        <v>9250.9500000000007</v>
      </c>
      <c r="C2613" s="8">
        <v>2152.4499999999998</v>
      </c>
      <c r="D2613" s="8"/>
    </row>
    <row r="2614" spans="1:4" x14ac:dyDescent="0.25">
      <c r="A2614" s="15">
        <v>39255</v>
      </c>
      <c r="B2614" s="8">
        <v>9270.83</v>
      </c>
      <c r="C2614" s="8">
        <v>2152.58</v>
      </c>
      <c r="D2614" s="8"/>
    </row>
    <row r="2615" spans="1:4" x14ac:dyDescent="0.25">
      <c r="A2615" s="15">
        <v>39258</v>
      </c>
      <c r="B2615" s="8">
        <v>9274.17</v>
      </c>
      <c r="C2615" s="8">
        <v>2153.09</v>
      </c>
      <c r="D2615" s="8"/>
    </row>
    <row r="2616" spans="1:4" x14ac:dyDescent="0.25">
      <c r="A2616" s="15">
        <v>39259</v>
      </c>
      <c r="B2616" s="8">
        <v>9274.17</v>
      </c>
      <c r="C2616" s="8">
        <v>2167.69</v>
      </c>
      <c r="D2616" s="8"/>
    </row>
    <row r="2617" spans="1:4" x14ac:dyDescent="0.25">
      <c r="A2617" s="15">
        <v>39260</v>
      </c>
      <c r="B2617" s="8">
        <v>9406.9500000000007</v>
      </c>
      <c r="C2617" s="8">
        <v>2167.7600000000002</v>
      </c>
      <c r="D2617" s="8"/>
    </row>
    <row r="2618" spans="1:4" x14ac:dyDescent="0.25">
      <c r="A2618" s="15">
        <v>39261</v>
      </c>
      <c r="B2618" s="8">
        <v>9593.57</v>
      </c>
      <c r="C2618" s="8">
        <v>2167.73</v>
      </c>
      <c r="D2618" s="8"/>
    </row>
    <row r="2619" spans="1:4" x14ac:dyDescent="0.25">
      <c r="A2619" s="15">
        <v>39262</v>
      </c>
      <c r="B2619" s="8">
        <v>9609.15</v>
      </c>
      <c r="C2619" s="8">
        <v>2168.5100000000002</v>
      </c>
      <c r="D2619" s="8"/>
    </row>
    <row r="2620" spans="1:4" x14ac:dyDescent="0.25">
      <c r="A2620" s="15">
        <v>39266</v>
      </c>
      <c r="B2620" s="8">
        <v>9627.4699999999993</v>
      </c>
      <c r="C2620" s="8">
        <v>2169.02</v>
      </c>
      <c r="D2620" s="8"/>
    </row>
    <row r="2621" spans="1:4" x14ac:dyDescent="0.25">
      <c r="A2621" s="15">
        <v>39267</v>
      </c>
      <c r="B2621" s="8">
        <v>9634.27</v>
      </c>
      <c r="C2621" s="8">
        <v>2169.3200000000002</v>
      </c>
      <c r="D2621" s="8"/>
    </row>
    <row r="2622" spans="1:4" x14ac:dyDescent="0.25">
      <c r="A2622" s="15">
        <v>39268</v>
      </c>
      <c r="B2622" s="8">
        <v>9647.14</v>
      </c>
      <c r="C2622" s="8">
        <v>2169.9699999999998</v>
      </c>
      <c r="D2622" s="8"/>
    </row>
    <row r="2623" spans="1:4" x14ac:dyDescent="0.25">
      <c r="A2623" s="15">
        <v>39269</v>
      </c>
      <c r="B2623" s="8">
        <v>9658.25</v>
      </c>
      <c r="C2623" s="8">
        <v>2170.36</v>
      </c>
      <c r="D2623" s="8"/>
    </row>
    <row r="2624" spans="1:4" x14ac:dyDescent="0.25">
      <c r="A2624" s="15">
        <v>39272</v>
      </c>
      <c r="B2624" s="8">
        <v>9663.5300000000007</v>
      </c>
      <c r="C2624" s="8">
        <v>2170.5</v>
      </c>
      <c r="D2624" s="8"/>
    </row>
    <row r="2625" spans="1:4" x14ac:dyDescent="0.25">
      <c r="A2625" s="15">
        <v>39273</v>
      </c>
      <c r="B2625" s="8">
        <v>9736.59</v>
      </c>
      <c r="C2625" s="8">
        <v>2170.87</v>
      </c>
      <c r="D2625" s="8"/>
    </row>
    <row r="2626" spans="1:4" x14ac:dyDescent="0.25">
      <c r="A2626" s="15">
        <v>39274</v>
      </c>
      <c r="B2626" s="8">
        <v>9751.5499999999993</v>
      </c>
      <c r="C2626" s="8">
        <v>2171.41</v>
      </c>
      <c r="D2626" s="8"/>
    </row>
    <row r="2627" spans="1:4" x14ac:dyDescent="0.25">
      <c r="A2627" s="15">
        <v>39275</v>
      </c>
      <c r="B2627" s="8">
        <v>9820.39</v>
      </c>
      <c r="C2627" s="8">
        <v>2171.42</v>
      </c>
      <c r="D2627" s="8"/>
    </row>
    <row r="2628" spans="1:4" x14ac:dyDescent="0.25">
      <c r="A2628" s="15">
        <v>39276</v>
      </c>
      <c r="B2628" s="8">
        <v>9821.57</v>
      </c>
      <c r="C2628" s="8">
        <v>2171.5500000000002</v>
      </c>
      <c r="D2628" s="8"/>
    </row>
    <row r="2629" spans="1:4" x14ac:dyDescent="0.25">
      <c r="A2629" s="15">
        <v>39281</v>
      </c>
      <c r="B2629" s="8">
        <v>9848.8700000000008</v>
      </c>
      <c r="C2629" s="8">
        <v>2171.2600000000002</v>
      </c>
      <c r="D2629" s="8"/>
    </row>
    <row r="2630" spans="1:4" x14ac:dyDescent="0.25">
      <c r="A2630" s="15">
        <v>39282</v>
      </c>
      <c r="B2630" s="8">
        <v>9848.8700000000008</v>
      </c>
      <c r="C2630" s="8">
        <v>2171.19</v>
      </c>
      <c r="D2630" s="8"/>
    </row>
    <row r="2631" spans="1:4" x14ac:dyDescent="0.25">
      <c r="A2631" s="15">
        <v>39283</v>
      </c>
      <c r="B2631" s="8">
        <v>9869.7099999999991</v>
      </c>
      <c r="C2631" s="8">
        <v>2171.17</v>
      </c>
      <c r="D2631" s="8"/>
    </row>
    <row r="2632" spans="1:4" x14ac:dyDescent="0.25">
      <c r="A2632" s="15">
        <v>39286</v>
      </c>
      <c r="B2632" s="8">
        <v>9866.39</v>
      </c>
      <c r="C2632" s="8">
        <v>2171.1799999999998</v>
      </c>
      <c r="D2632" s="8"/>
    </row>
    <row r="2633" spans="1:4" x14ac:dyDescent="0.25">
      <c r="A2633" s="15">
        <v>39287</v>
      </c>
      <c r="B2633" s="8">
        <v>9852.02</v>
      </c>
      <c r="C2633" s="8">
        <v>2171.27</v>
      </c>
      <c r="D2633" s="8"/>
    </row>
    <row r="2634" spans="1:4" x14ac:dyDescent="0.25">
      <c r="A2634" s="15">
        <v>39288</v>
      </c>
      <c r="B2634" s="8">
        <v>9857.44</v>
      </c>
      <c r="C2634" s="8">
        <v>2171.79</v>
      </c>
      <c r="D2634" s="8"/>
    </row>
    <row r="2635" spans="1:4" x14ac:dyDescent="0.25">
      <c r="A2635" s="15">
        <v>39289</v>
      </c>
      <c r="B2635" s="8">
        <v>9857.44</v>
      </c>
      <c r="C2635" s="8">
        <v>2171.79</v>
      </c>
      <c r="D2635" s="8"/>
    </row>
    <row r="2636" spans="1:4" x14ac:dyDescent="0.25">
      <c r="A2636" s="15">
        <v>39290</v>
      </c>
      <c r="B2636" s="8">
        <v>9859.4599999999991</v>
      </c>
      <c r="C2636" s="8">
        <v>2169.1999999999998</v>
      </c>
      <c r="D2636" s="8"/>
    </row>
    <row r="2637" spans="1:4" x14ac:dyDescent="0.25">
      <c r="A2637" s="15">
        <v>39293</v>
      </c>
      <c r="B2637" s="8">
        <v>9874.5</v>
      </c>
      <c r="C2637" s="8">
        <v>2168.87</v>
      </c>
      <c r="D2637" s="8"/>
    </row>
    <row r="2638" spans="1:4" x14ac:dyDescent="0.25">
      <c r="A2638" s="15">
        <v>39294</v>
      </c>
      <c r="B2638" s="8">
        <v>9879.4</v>
      </c>
      <c r="C2638" s="8">
        <v>2171.09</v>
      </c>
      <c r="D2638" s="8"/>
    </row>
    <row r="2639" spans="1:4" x14ac:dyDescent="0.25">
      <c r="A2639" s="15">
        <v>39295</v>
      </c>
      <c r="B2639" s="8">
        <v>9859.2800000000007</v>
      </c>
      <c r="C2639" s="8">
        <v>2171.0300000000002</v>
      </c>
      <c r="D2639" s="8"/>
    </row>
    <row r="2640" spans="1:4" x14ac:dyDescent="0.25">
      <c r="A2640" s="15">
        <v>39296</v>
      </c>
      <c r="B2640" s="8">
        <v>9872.4</v>
      </c>
      <c r="C2640" s="8">
        <v>2172.12</v>
      </c>
      <c r="D2640" s="8"/>
    </row>
    <row r="2641" spans="1:4" x14ac:dyDescent="0.25">
      <c r="A2641" s="15">
        <v>39297</v>
      </c>
      <c r="B2641" s="8">
        <v>9846.3799999999992</v>
      </c>
      <c r="C2641" s="8">
        <v>2169.7399999999998</v>
      </c>
      <c r="D2641" s="8"/>
    </row>
    <row r="2642" spans="1:4" x14ac:dyDescent="0.25">
      <c r="A2642" s="15">
        <v>39300</v>
      </c>
      <c r="B2642" s="8">
        <v>9842.66</v>
      </c>
      <c r="C2642" s="8">
        <v>2170.5700000000002</v>
      </c>
      <c r="D2642" s="8"/>
    </row>
    <row r="2643" spans="1:4" x14ac:dyDescent="0.25">
      <c r="A2643" s="15">
        <v>39301</v>
      </c>
      <c r="B2643" s="8">
        <v>9846.25</v>
      </c>
      <c r="C2643" s="8">
        <v>2170.02</v>
      </c>
      <c r="D2643" s="8"/>
    </row>
    <row r="2644" spans="1:4" x14ac:dyDescent="0.25">
      <c r="A2644" s="15">
        <v>39302</v>
      </c>
      <c r="B2644" s="8">
        <v>9843</v>
      </c>
      <c r="C2644" s="8">
        <v>2169.56</v>
      </c>
      <c r="D2644" s="8"/>
    </row>
    <row r="2645" spans="1:4" x14ac:dyDescent="0.25">
      <c r="A2645" s="15">
        <v>39303</v>
      </c>
      <c r="B2645" s="8">
        <v>9839.02</v>
      </c>
      <c r="C2645" s="8">
        <v>2169.71</v>
      </c>
      <c r="D2645" s="8"/>
    </row>
    <row r="2646" spans="1:4" x14ac:dyDescent="0.25">
      <c r="A2646" s="15">
        <v>39304</v>
      </c>
      <c r="B2646" s="8">
        <v>9850.39</v>
      </c>
      <c r="C2646" s="8">
        <v>2169.5700000000002</v>
      </c>
      <c r="D2646" s="8"/>
    </row>
    <row r="2647" spans="1:4" x14ac:dyDescent="0.25">
      <c r="A2647" s="15">
        <v>39307</v>
      </c>
      <c r="B2647" s="8">
        <v>9853.5300000000007</v>
      </c>
      <c r="C2647" s="8">
        <v>2170.4299999999998</v>
      </c>
      <c r="D2647" s="8"/>
    </row>
    <row r="2648" spans="1:4" x14ac:dyDescent="0.25">
      <c r="A2648" s="15">
        <v>39308</v>
      </c>
      <c r="B2648" s="8">
        <v>9851.7199999999993</v>
      </c>
      <c r="C2648" s="8">
        <v>2170.29</v>
      </c>
      <c r="D2648" s="8"/>
    </row>
    <row r="2649" spans="1:4" x14ac:dyDescent="0.25">
      <c r="A2649" s="15">
        <v>39309</v>
      </c>
      <c r="B2649" s="8">
        <v>9700.44</v>
      </c>
      <c r="C2649" s="8">
        <v>2170.27</v>
      </c>
      <c r="D2649" s="8"/>
    </row>
    <row r="2650" spans="1:4" x14ac:dyDescent="0.25">
      <c r="A2650" s="15">
        <v>39310</v>
      </c>
      <c r="B2650" s="8">
        <v>9731.98</v>
      </c>
      <c r="C2650" s="8">
        <v>2170.0700000000002</v>
      </c>
      <c r="D2650" s="8"/>
    </row>
    <row r="2651" spans="1:4" x14ac:dyDescent="0.25">
      <c r="A2651" s="15">
        <v>39311</v>
      </c>
      <c r="B2651" s="8">
        <v>9793.1200000000008</v>
      </c>
      <c r="C2651" s="8">
        <v>2166.58</v>
      </c>
      <c r="D2651" s="8"/>
    </row>
    <row r="2652" spans="1:4" x14ac:dyDescent="0.25">
      <c r="A2652" s="15">
        <v>39314</v>
      </c>
      <c r="B2652" s="8">
        <v>9795.9</v>
      </c>
      <c r="C2652" s="8">
        <v>2166.4699999999998</v>
      </c>
      <c r="D2652" s="8"/>
    </row>
    <row r="2653" spans="1:4" x14ac:dyDescent="0.25">
      <c r="A2653" s="15">
        <v>39315</v>
      </c>
      <c r="B2653" s="8">
        <v>9808.75</v>
      </c>
      <c r="C2653" s="8">
        <v>2166.4699999999998</v>
      </c>
      <c r="D2653" s="8"/>
    </row>
    <row r="2654" spans="1:4" x14ac:dyDescent="0.25">
      <c r="A2654" s="15">
        <v>39316</v>
      </c>
      <c r="B2654" s="8">
        <v>9811.4699999999993</v>
      </c>
      <c r="C2654" s="8">
        <v>2167.5</v>
      </c>
      <c r="D2654" s="8"/>
    </row>
    <row r="2655" spans="1:4" x14ac:dyDescent="0.25">
      <c r="A2655" s="15">
        <v>39317</v>
      </c>
      <c r="B2655" s="8">
        <v>9817.08</v>
      </c>
      <c r="C2655" s="8">
        <v>2166.46</v>
      </c>
      <c r="D2655" s="8"/>
    </row>
    <row r="2656" spans="1:4" x14ac:dyDescent="0.25">
      <c r="A2656" s="15">
        <v>39318</v>
      </c>
      <c r="B2656" s="8">
        <v>9824.5400000000009</v>
      </c>
      <c r="C2656" s="8">
        <v>2166.4499999999998</v>
      </c>
      <c r="D2656" s="8"/>
    </row>
    <row r="2657" spans="1:4" x14ac:dyDescent="0.25">
      <c r="A2657" s="15">
        <v>39321</v>
      </c>
      <c r="B2657" s="8">
        <v>9848.74</v>
      </c>
      <c r="C2657" s="8">
        <v>2166.48</v>
      </c>
      <c r="D2657" s="8"/>
    </row>
    <row r="2658" spans="1:4" x14ac:dyDescent="0.25">
      <c r="A2658" s="15">
        <v>39322</v>
      </c>
      <c r="B2658" s="8">
        <v>9846.58</v>
      </c>
      <c r="C2658" s="8">
        <v>2165.94</v>
      </c>
      <c r="D2658" s="8"/>
    </row>
    <row r="2659" spans="1:4" x14ac:dyDescent="0.25">
      <c r="A2659" s="15">
        <v>39323</v>
      </c>
      <c r="B2659" s="8">
        <v>9848.76</v>
      </c>
      <c r="C2659" s="8">
        <v>2165.7800000000002</v>
      </c>
      <c r="D2659" s="8"/>
    </row>
    <row r="2660" spans="1:4" x14ac:dyDescent="0.25">
      <c r="A2660" s="15">
        <v>39324</v>
      </c>
      <c r="B2660" s="8">
        <v>9864.64</v>
      </c>
      <c r="C2660" s="8">
        <v>2165.85</v>
      </c>
      <c r="D2660" s="8"/>
    </row>
    <row r="2661" spans="1:4" x14ac:dyDescent="0.25">
      <c r="A2661" s="15">
        <v>39325</v>
      </c>
      <c r="B2661" s="8">
        <v>9866.19</v>
      </c>
      <c r="C2661" s="8">
        <v>2165.85</v>
      </c>
      <c r="D2661" s="8"/>
    </row>
    <row r="2662" spans="1:4" x14ac:dyDescent="0.25">
      <c r="A2662" s="15">
        <v>39328</v>
      </c>
      <c r="B2662" s="8">
        <v>9860.3700000000008</v>
      </c>
      <c r="C2662" s="8">
        <v>2165.85</v>
      </c>
      <c r="D2662" s="8"/>
    </row>
    <row r="2663" spans="1:4" x14ac:dyDescent="0.25">
      <c r="A2663" s="15">
        <v>39329</v>
      </c>
      <c r="B2663" s="8">
        <v>9862.34</v>
      </c>
      <c r="C2663" s="8">
        <v>2204.83</v>
      </c>
      <c r="D2663" s="8"/>
    </row>
    <row r="2664" spans="1:4" x14ac:dyDescent="0.25">
      <c r="A2664" s="15">
        <v>39330</v>
      </c>
      <c r="B2664" s="8">
        <v>9847.19</v>
      </c>
      <c r="C2664" s="8">
        <v>2205.1</v>
      </c>
      <c r="D2664" s="8"/>
    </row>
    <row r="2665" spans="1:4" x14ac:dyDescent="0.25">
      <c r="A2665" s="15">
        <v>39331</v>
      </c>
      <c r="B2665" s="8">
        <v>9789.2800000000007</v>
      </c>
      <c r="C2665" s="8">
        <v>2202.2800000000002</v>
      </c>
      <c r="D2665" s="8"/>
    </row>
    <row r="2666" spans="1:4" x14ac:dyDescent="0.25">
      <c r="A2666" s="15">
        <v>39332</v>
      </c>
      <c r="B2666" s="8">
        <v>9772.58</v>
      </c>
      <c r="C2666" s="8">
        <v>2202.33</v>
      </c>
      <c r="D2666" s="8"/>
    </row>
    <row r="2667" spans="1:4" x14ac:dyDescent="0.25">
      <c r="A2667" s="15">
        <v>39335</v>
      </c>
      <c r="B2667" s="8">
        <v>9770.8700000000008</v>
      </c>
      <c r="C2667" s="8">
        <v>2202.34</v>
      </c>
      <c r="D2667" s="8"/>
    </row>
    <row r="2668" spans="1:4" x14ac:dyDescent="0.25">
      <c r="A2668" s="15">
        <v>39336</v>
      </c>
      <c r="B2668" s="8">
        <v>9764.2099999999991</v>
      </c>
      <c r="C2668" s="8">
        <v>2202.35</v>
      </c>
      <c r="D2668" s="8"/>
    </row>
    <row r="2669" spans="1:4" x14ac:dyDescent="0.25">
      <c r="A2669" s="15">
        <v>39337</v>
      </c>
      <c r="B2669" s="8">
        <v>9749.57</v>
      </c>
      <c r="C2669" s="8">
        <v>2202.36</v>
      </c>
      <c r="D2669" s="8"/>
    </row>
    <row r="2670" spans="1:4" x14ac:dyDescent="0.25">
      <c r="A2670" s="15">
        <v>39338</v>
      </c>
      <c r="B2670" s="8">
        <v>9753.25</v>
      </c>
      <c r="C2670" s="8">
        <v>2202.7199999999998</v>
      </c>
      <c r="D2670" s="8"/>
    </row>
    <row r="2671" spans="1:4" x14ac:dyDescent="0.25">
      <c r="A2671" s="15">
        <v>39339</v>
      </c>
      <c r="B2671" s="8">
        <v>9754.56</v>
      </c>
      <c r="C2671" s="8">
        <v>2193.65</v>
      </c>
      <c r="D2671" s="8"/>
    </row>
    <row r="2672" spans="1:4" x14ac:dyDescent="0.25">
      <c r="A2672" s="15">
        <v>39342</v>
      </c>
      <c r="B2672" s="8">
        <v>9759.35</v>
      </c>
      <c r="C2672" s="8">
        <v>2193.73</v>
      </c>
      <c r="D2672" s="8"/>
    </row>
    <row r="2673" spans="1:4" x14ac:dyDescent="0.25">
      <c r="A2673" s="15">
        <v>39343</v>
      </c>
      <c r="B2673" s="8">
        <v>9748.51</v>
      </c>
      <c r="C2673" s="8">
        <v>2205.62</v>
      </c>
      <c r="D2673" s="8"/>
    </row>
    <row r="2674" spans="1:4" x14ac:dyDescent="0.25">
      <c r="A2674" s="15">
        <v>39344</v>
      </c>
      <c r="B2674" s="8">
        <v>9744.98</v>
      </c>
      <c r="C2674" s="8">
        <v>2205.67</v>
      </c>
      <c r="D2674" s="8"/>
    </row>
    <row r="2675" spans="1:4" x14ac:dyDescent="0.25">
      <c r="A2675" s="15">
        <v>39345</v>
      </c>
      <c r="B2675" s="8">
        <v>9746.44</v>
      </c>
      <c r="C2675" s="8">
        <v>2205.6799999999998</v>
      </c>
      <c r="D2675" s="8"/>
    </row>
    <row r="2676" spans="1:4" x14ac:dyDescent="0.25">
      <c r="A2676" s="15">
        <v>39346</v>
      </c>
      <c r="B2676" s="8">
        <v>9763.92</v>
      </c>
      <c r="C2676" s="8">
        <v>2206.0300000000002</v>
      </c>
      <c r="D2676" s="8"/>
    </row>
    <row r="2677" spans="1:4" x14ac:dyDescent="0.25">
      <c r="A2677" s="15">
        <v>39349</v>
      </c>
      <c r="B2677" s="8">
        <v>9689.5300000000007</v>
      </c>
      <c r="C2677" s="8">
        <v>2206.08</v>
      </c>
      <c r="D2677" s="8"/>
    </row>
    <row r="2678" spans="1:4" x14ac:dyDescent="0.25">
      <c r="A2678" s="15">
        <v>39350</v>
      </c>
      <c r="B2678" s="8">
        <v>9690.89</v>
      </c>
      <c r="C2678" s="8">
        <v>2206.37</v>
      </c>
      <c r="D2678" s="8"/>
    </row>
    <row r="2679" spans="1:4" x14ac:dyDescent="0.25">
      <c r="A2679" s="15">
        <v>39351</v>
      </c>
      <c r="B2679" s="8">
        <v>9767.24</v>
      </c>
      <c r="C2679" s="8">
        <v>2206.37</v>
      </c>
      <c r="D2679" s="8"/>
    </row>
    <row r="2680" spans="1:4" x14ac:dyDescent="0.25">
      <c r="A2680" s="15">
        <v>39352</v>
      </c>
      <c r="B2680" s="8">
        <v>9763.06</v>
      </c>
      <c r="C2680" s="8">
        <v>2206.4499999999998</v>
      </c>
      <c r="D2680" s="8"/>
    </row>
    <row r="2681" spans="1:4" x14ac:dyDescent="0.25">
      <c r="A2681" s="15">
        <v>39353</v>
      </c>
      <c r="B2681" s="8">
        <v>9768.7900000000009</v>
      </c>
      <c r="C2681" s="8">
        <v>2206.52</v>
      </c>
      <c r="D2681" s="8"/>
    </row>
    <row r="2682" spans="1:4" x14ac:dyDescent="0.25">
      <c r="A2682" s="15">
        <v>39358</v>
      </c>
      <c r="B2682" s="8">
        <v>9765.33</v>
      </c>
      <c r="C2682" s="8">
        <v>2206.92</v>
      </c>
      <c r="D2682" s="8"/>
    </row>
    <row r="2683" spans="1:4" x14ac:dyDescent="0.25">
      <c r="A2683" s="15">
        <v>39359</v>
      </c>
      <c r="B2683" s="8">
        <v>9764.58</v>
      </c>
      <c r="C2683" s="8">
        <v>2206.9499999999998</v>
      </c>
      <c r="D2683" s="8"/>
    </row>
    <row r="2684" spans="1:4" x14ac:dyDescent="0.25">
      <c r="A2684" s="15">
        <v>39360</v>
      </c>
      <c r="B2684" s="8">
        <v>9764.58</v>
      </c>
      <c r="C2684" s="8">
        <v>2206.9899999999998</v>
      </c>
      <c r="D2684" s="8"/>
    </row>
    <row r="2685" spans="1:4" x14ac:dyDescent="0.25">
      <c r="A2685" s="15">
        <v>39363</v>
      </c>
      <c r="B2685" s="8">
        <v>9749.4500000000007</v>
      </c>
      <c r="C2685" s="8">
        <v>2205.73</v>
      </c>
      <c r="D2685" s="8"/>
    </row>
    <row r="2686" spans="1:4" x14ac:dyDescent="0.25">
      <c r="A2686" s="15">
        <v>39364</v>
      </c>
      <c r="B2686" s="8">
        <v>9759.0400000000009</v>
      </c>
      <c r="C2686" s="8">
        <v>2205.91</v>
      </c>
      <c r="D2686" s="8"/>
    </row>
    <row r="2687" spans="1:4" x14ac:dyDescent="0.25">
      <c r="A2687" s="15">
        <v>39365</v>
      </c>
      <c r="B2687" s="8">
        <v>9754.7099999999991</v>
      </c>
      <c r="C2687" s="8">
        <v>2205.9499999999998</v>
      </c>
      <c r="D2687" s="8"/>
    </row>
    <row r="2688" spans="1:4" x14ac:dyDescent="0.25">
      <c r="A2688" s="15">
        <v>39366</v>
      </c>
      <c r="B2688" s="8">
        <v>9852.17</v>
      </c>
      <c r="C2688" s="8">
        <v>2205.9499999999998</v>
      </c>
      <c r="D2688" s="8"/>
    </row>
    <row r="2689" spans="1:4" x14ac:dyDescent="0.25">
      <c r="A2689" s="15">
        <v>39367</v>
      </c>
      <c r="B2689" s="8">
        <v>9654.1</v>
      </c>
      <c r="C2689" s="8">
        <v>2205.9299999999998</v>
      </c>
      <c r="D2689" s="8"/>
    </row>
    <row r="2690" spans="1:4" x14ac:dyDescent="0.25">
      <c r="A2690" s="15">
        <v>39370</v>
      </c>
      <c r="B2690" s="8">
        <v>9656.91</v>
      </c>
      <c r="C2690" s="8">
        <v>2205.92</v>
      </c>
      <c r="D2690" s="8"/>
    </row>
    <row r="2691" spans="1:4" x14ac:dyDescent="0.25">
      <c r="A2691" s="15">
        <v>39371</v>
      </c>
      <c r="B2691" s="8">
        <v>9657.52</v>
      </c>
      <c r="C2691" s="8">
        <v>2205.9</v>
      </c>
      <c r="D2691" s="8"/>
    </row>
    <row r="2692" spans="1:4" x14ac:dyDescent="0.25">
      <c r="A2692" s="15">
        <v>39372</v>
      </c>
      <c r="B2692" s="8">
        <v>9649.6</v>
      </c>
      <c r="C2692" s="8">
        <v>2205.9</v>
      </c>
      <c r="D2692" s="8"/>
    </row>
    <row r="2693" spans="1:4" x14ac:dyDescent="0.25">
      <c r="A2693" s="15">
        <v>39373</v>
      </c>
      <c r="B2693" s="8">
        <v>9575.9</v>
      </c>
      <c r="C2693" s="8">
        <v>2205.91</v>
      </c>
      <c r="D2693" s="8"/>
    </row>
    <row r="2694" spans="1:4" x14ac:dyDescent="0.25">
      <c r="A2694" s="15">
        <v>39374</v>
      </c>
      <c r="B2694" s="8">
        <v>9543.09</v>
      </c>
      <c r="C2694" s="8">
        <v>2200.5</v>
      </c>
      <c r="D2694" s="8"/>
    </row>
    <row r="2695" spans="1:4" x14ac:dyDescent="0.25">
      <c r="A2695" s="15">
        <v>39377</v>
      </c>
      <c r="B2695" s="8">
        <v>9523.51</v>
      </c>
      <c r="C2695" s="8">
        <v>2200.62</v>
      </c>
      <c r="D2695" s="8"/>
    </row>
    <row r="2696" spans="1:4" x14ac:dyDescent="0.25">
      <c r="A2696" s="15">
        <v>39378</v>
      </c>
      <c r="B2696" s="8">
        <v>9478.74</v>
      </c>
      <c r="C2696" s="8">
        <v>2200.42</v>
      </c>
      <c r="D2696" s="8"/>
    </row>
    <row r="2697" spans="1:4" x14ac:dyDescent="0.25">
      <c r="A2697" s="15">
        <v>39379</v>
      </c>
      <c r="B2697" s="8">
        <v>9409.1299999999992</v>
      </c>
      <c r="C2697" s="8">
        <v>2200.46</v>
      </c>
      <c r="D2697" s="8"/>
    </row>
    <row r="2698" spans="1:4" x14ac:dyDescent="0.25">
      <c r="A2698" s="15">
        <v>39380</v>
      </c>
      <c r="B2698" s="8">
        <v>9406.3700000000008</v>
      </c>
      <c r="C2698" s="8">
        <v>2200.46</v>
      </c>
      <c r="D2698" s="8"/>
    </row>
    <row r="2699" spans="1:4" x14ac:dyDescent="0.25">
      <c r="A2699" s="15">
        <v>39381</v>
      </c>
      <c r="B2699" s="8">
        <v>9227.1200000000008</v>
      </c>
      <c r="C2699" s="8">
        <v>2197.87</v>
      </c>
      <c r="D2699" s="8"/>
    </row>
    <row r="2700" spans="1:4" x14ac:dyDescent="0.25">
      <c r="A2700" s="15">
        <v>39384</v>
      </c>
      <c r="B2700" s="8">
        <v>9233</v>
      </c>
      <c r="C2700" s="8">
        <v>2197.8670000000002</v>
      </c>
      <c r="D2700" s="8"/>
    </row>
    <row r="2701" spans="1:4" x14ac:dyDescent="0.25">
      <c r="A2701" s="15">
        <v>39385</v>
      </c>
      <c r="B2701" s="8">
        <v>9217.23</v>
      </c>
      <c r="C2701" s="8">
        <v>2197.87</v>
      </c>
      <c r="D2701" s="8"/>
    </row>
    <row r="2702" spans="1:4" x14ac:dyDescent="0.25">
      <c r="A2702" s="15">
        <v>39386</v>
      </c>
      <c r="B2702" s="8">
        <v>9218.09</v>
      </c>
      <c r="C2702" s="8">
        <v>2197.83</v>
      </c>
      <c r="D2702" s="8"/>
    </row>
    <row r="2703" spans="1:4" x14ac:dyDescent="0.25">
      <c r="A2703" s="15">
        <v>39387</v>
      </c>
      <c r="B2703" s="8">
        <v>9219.9</v>
      </c>
      <c r="C2703" s="8">
        <v>2212.1999999999998</v>
      </c>
      <c r="D2703" s="8"/>
    </row>
    <row r="2704" spans="1:4" x14ac:dyDescent="0.25">
      <c r="A2704" s="15">
        <v>39388</v>
      </c>
      <c r="B2704" s="8">
        <v>9215.02</v>
      </c>
      <c r="C2704" s="8">
        <v>2212.3000000000002</v>
      </c>
      <c r="D2704" s="8"/>
    </row>
    <row r="2705" spans="1:4" x14ac:dyDescent="0.25">
      <c r="A2705" s="15">
        <v>39391</v>
      </c>
      <c r="B2705" s="8">
        <v>9215.02</v>
      </c>
      <c r="C2705" s="8">
        <v>2212.3000000000002</v>
      </c>
      <c r="D2705" s="8"/>
    </row>
    <row r="2706" spans="1:4" x14ac:dyDescent="0.25">
      <c r="A2706" s="15">
        <v>39392</v>
      </c>
      <c r="B2706" s="8">
        <v>9215.02</v>
      </c>
      <c r="C2706" s="8">
        <v>2212.3000000000002</v>
      </c>
      <c r="D2706" s="8"/>
    </row>
    <row r="2707" spans="1:4" x14ac:dyDescent="0.25">
      <c r="A2707" s="15">
        <v>39393</v>
      </c>
      <c r="B2707" s="8">
        <v>9215.11</v>
      </c>
      <c r="C2707" s="8">
        <v>2212.33</v>
      </c>
      <c r="D2707" s="8"/>
    </row>
    <row r="2708" spans="1:4" x14ac:dyDescent="0.25">
      <c r="A2708" s="15">
        <v>39394</v>
      </c>
      <c r="B2708" s="8">
        <v>9116.0499999999993</v>
      </c>
      <c r="C2708" s="8">
        <v>2212.3200000000002</v>
      </c>
      <c r="D2708" s="8"/>
    </row>
    <row r="2709" spans="1:4" x14ac:dyDescent="0.25">
      <c r="A2709" s="15">
        <v>39395</v>
      </c>
      <c r="B2709" s="8">
        <v>9104.8700000000008</v>
      </c>
      <c r="C2709" s="8">
        <v>2212.25</v>
      </c>
      <c r="D2709" s="8"/>
    </row>
    <row r="2710" spans="1:4" x14ac:dyDescent="0.25">
      <c r="A2710" s="15">
        <v>39398</v>
      </c>
      <c r="B2710" s="8">
        <v>9105.66</v>
      </c>
      <c r="C2710" s="8">
        <v>2212.23</v>
      </c>
      <c r="D2710" s="8"/>
    </row>
    <row r="2711" spans="1:4" x14ac:dyDescent="0.25">
      <c r="A2711" s="15">
        <v>39399</v>
      </c>
      <c r="B2711" s="8">
        <v>9105.86</v>
      </c>
      <c r="C2711" s="8">
        <v>2202.38</v>
      </c>
      <c r="D2711" s="8"/>
    </row>
    <row r="2712" spans="1:4" x14ac:dyDescent="0.25">
      <c r="A2712" s="15">
        <v>39400</v>
      </c>
      <c r="B2712" s="8">
        <v>9085.81</v>
      </c>
      <c r="C2712" s="8">
        <v>2205.38</v>
      </c>
      <c r="D2712" s="8"/>
    </row>
    <row r="2713" spans="1:4" x14ac:dyDescent="0.25">
      <c r="A2713" s="15">
        <v>39401</v>
      </c>
      <c r="B2713" s="8">
        <v>9085.81</v>
      </c>
      <c r="C2713" s="8">
        <v>2205.3000000000002</v>
      </c>
      <c r="D2713" s="8"/>
    </row>
    <row r="2714" spans="1:4" x14ac:dyDescent="0.25">
      <c r="A2714" s="15">
        <v>39402</v>
      </c>
      <c r="B2714" s="8">
        <v>9084.6</v>
      </c>
      <c r="C2714" s="8">
        <v>2205.1999999999998</v>
      </c>
      <c r="D2714" s="8"/>
    </row>
    <row r="2715" spans="1:4" x14ac:dyDescent="0.25">
      <c r="A2715" s="15">
        <v>39405</v>
      </c>
      <c r="B2715" s="8">
        <v>9097.1200000000008</v>
      </c>
      <c r="C2715" s="8">
        <v>2204.7199999999998</v>
      </c>
      <c r="D2715" s="8"/>
    </row>
    <row r="2716" spans="1:4" x14ac:dyDescent="0.25">
      <c r="A2716" s="15">
        <v>39406</v>
      </c>
      <c r="B2716" s="8">
        <v>9102.48</v>
      </c>
      <c r="C2716" s="8">
        <v>2203.88</v>
      </c>
      <c r="D2716" s="8"/>
    </row>
    <row r="2717" spans="1:4" x14ac:dyDescent="0.25">
      <c r="A2717" s="15">
        <v>39407</v>
      </c>
      <c r="B2717" s="8">
        <v>9046.32</v>
      </c>
      <c r="C2717" s="8">
        <v>2203.88</v>
      </c>
      <c r="D2717" s="8"/>
    </row>
    <row r="2718" spans="1:4" x14ac:dyDescent="0.25">
      <c r="A2718" s="15">
        <v>39408</v>
      </c>
      <c r="B2718" s="8">
        <v>9033.66</v>
      </c>
      <c r="C2718" s="8">
        <v>2203.88</v>
      </c>
      <c r="D2718" s="8"/>
    </row>
    <row r="2719" spans="1:4" x14ac:dyDescent="0.25">
      <c r="A2719" s="15">
        <v>39409</v>
      </c>
      <c r="B2719" s="8">
        <v>9014.7800000000007</v>
      </c>
      <c r="C2719" s="8">
        <v>2203.88</v>
      </c>
      <c r="D2719" s="8"/>
    </row>
    <row r="2720" spans="1:4" x14ac:dyDescent="0.25">
      <c r="A2720" s="15">
        <v>39412</v>
      </c>
      <c r="B2720" s="8">
        <v>9013.2900000000009</v>
      </c>
      <c r="C2720" s="8">
        <v>2203.7800000000002</v>
      </c>
      <c r="D2720" s="8"/>
    </row>
    <row r="2721" spans="1:4" x14ac:dyDescent="0.25">
      <c r="A2721" s="15">
        <v>39413</v>
      </c>
      <c r="B2721" s="8">
        <v>9019.42</v>
      </c>
      <c r="C2721" s="8">
        <v>2203.6</v>
      </c>
      <c r="D2721" s="8"/>
    </row>
    <row r="2722" spans="1:4" x14ac:dyDescent="0.25">
      <c r="A2722" s="15">
        <v>39414</v>
      </c>
      <c r="B2722" s="8">
        <v>8969.08</v>
      </c>
      <c r="C2722" s="8">
        <v>2203</v>
      </c>
      <c r="D2722" s="8"/>
    </row>
    <row r="2723" spans="1:4" x14ac:dyDescent="0.25">
      <c r="A2723" s="15">
        <v>39415</v>
      </c>
      <c r="B2723" s="8">
        <v>8939.8700000000008</v>
      </c>
      <c r="C2723" s="8">
        <v>2203</v>
      </c>
      <c r="D2723" s="8"/>
    </row>
    <row r="2724" spans="1:4" x14ac:dyDescent="0.25">
      <c r="A2724" s="15">
        <v>39416</v>
      </c>
      <c r="B2724" s="8">
        <v>8948.2099999999991</v>
      </c>
      <c r="C2724" s="8">
        <v>2202.75</v>
      </c>
      <c r="D2724" s="8"/>
    </row>
    <row r="2725" spans="1:4" x14ac:dyDescent="0.25">
      <c r="A2725" s="15">
        <v>39419</v>
      </c>
      <c r="B2725" s="8">
        <v>8950.65</v>
      </c>
      <c r="C2725" s="8">
        <v>2202.81</v>
      </c>
      <c r="D2725" s="8"/>
    </row>
    <row r="2726" spans="1:4" x14ac:dyDescent="0.25">
      <c r="A2726" s="15">
        <v>39420</v>
      </c>
      <c r="B2726" s="8">
        <v>8948.4599999999991</v>
      </c>
      <c r="C2726" s="8">
        <v>2202.81</v>
      </c>
      <c r="D2726" s="8"/>
    </row>
    <row r="2727" spans="1:4" x14ac:dyDescent="0.25">
      <c r="A2727" s="15">
        <v>39421</v>
      </c>
      <c r="B2727" s="8">
        <v>8943.91</v>
      </c>
      <c r="C2727" s="8">
        <v>2202.8200000000002</v>
      </c>
      <c r="D2727" s="8"/>
    </row>
    <row r="2728" spans="1:4" x14ac:dyDescent="0.25">
      <c r="A2728" s="15">
        <v>39422</v>
      </c>
      <c r="B2728" s="8">
        <v>8904.4699999999993</v>
      </c>
      <c r="C2728" s="8">
        <v>2202.12</v>
      </c>
      <c r="D2728" s="8"/>
    </row>
    <row r="2729" spans="1:4" x14ac:dyDescent="0.25">
      <c r="A2729" s="15">
        <v>39423</v>
      </c>
      <c r="B2729" s="8">
        <v>8904.14</v>
      </c>
      <c r="C2729" s="8">
        <v>2200.4</v>
      </c>
      <c r="D2729" s="8"/>
    </row>
    <row r="2730" spans="1:4" x14ac:dyDescent="0.25">
      <c r="A2730" s="15">
        <v>39426</v>
      </c>
      <c r="B2730" s="8">
        <v>8894.44</v>
      </c>
      <c r="C2730" s="8">
        <v>2200.25</v>
      </c>
      <c r="D2730" s="8"/>
    </row>
    <row r="2731" spans="1:4" x14ac:dyDescent="0.25">
      <c r="A2731" s="15">
        <v>39427</v>
      </c>
      <c r="B2731" s="8">
        <v>8843.51</v>
      </c>
      <c r="C2731" s="8">
        <v>2201.35</v>
      </c>
      <c r="D2731" s="8"/>
    </row>
    <row r="2732" spans="1:4" x14ac:dyDescent="0.25">
      <c r="A2732" s="15">
        <v>39428</v>
      </c>
      <c r="B2732" s="8">
        <v>8804.59</v>
      </c>
      <c r="C2732" s="8">
        <v>2201.14</v>
      </c>
      <c r="D2732" s="8"/>
    </row>
    <row r="2733" spans="1:4" x14ac:dyDescent="0.25">
      <c r="A2733" s="15">
        <v>39429</v>
      </c>
      <c r="B2733" s="8">
        <v>8804.59</v>
      </c>
      <c r="C2733" s="8">
        <v>2201.35</v>
      </c>
      <c r="D2733" s="8"/>
    </row>
    <row r="2734" spans="1:4" x14ac:dyDescent="0.25">
      <c r="A2734" s="15">
        <v>39430</v>
      </c>
      <c r="B2734" s="8">
        <v>8800.74</v>
      </c>
      <c r="C2734" s="8">
        <v>2201</v>
      </c>
      <c r="D2734" s="8"/>
    </row>
    <row r="2735" spans="1:4" x14ac:dyDescent="0.25">
      <c r="A2735" s="15">
        <v>39433</v>
      </c>
      <c r="B2735" s="8">
        <v>8799.82</v>
      </c>
      <c r="C2735" s="8">
        <v>2200.9899999999998</v>
      </c>
      <c r="D2735" s="8"/>
    </row>
    <row r="2736" spans="1:4" x14ac:dyDescent="0.25">
      <c r="A2736" s="15">
        <v>39434</v>
      </c>
      <c r="B2736" s="8">
        <v>8800.31</v>
      </c>
      <c r="C2736" s="8">
        <v>2200.9899999999998</v>
      </c>
      <c r="D2736" s="8"/>
    </row>
    <row r="2737" spans="1:5" x14ac:dyDescent="0.25">
      <c r="A2737" s="15">
        <v>39435</v>
      </c>
      <c r="B2737" s="8">
        <v>8618.7000000000007</v>
      </c>
      <c r="C2737" s="8">
        <v>2200.9699999999998</v>
      </c>
      <c r="D2737" s="8"/>
    </row>
    <row r="2738" spans="1:5" x14ac:dyDescent="0.25">
      <c r="A2738" s="15">
        <v>39436</v>
      </c>
      <c r="B2738" s="8">
        <v>8601.59</v>
      </c>
      <c r="C2738" s="8">
        <v>2200.9699999999998</v>
      </c>
      <c r="D2738" s="8"/>
    </row>
    <row r="2739" spans="1:5" x14ac:dyDescent="0.25">
      <c r="A2739" s="15">
        <v>39437</v>
      </c>
      <c r="B2739" s="8">
        <v>8484.44</v>
      </c>
      <c r="C2739" s="8">
        <v>2200.9699999999998</v>
      </c>
      <c r="D2739" s="8"/>
    </row>
    <row r="2740" spans="1:5" x14ac:dyDescent="0.25">
      <c r="A2740" s="15">
        <v>39440</v>
      </c>
      <c r="B2740" s="8">
        <v>8432.2900000000009</v>
      </c>
      <c r="C2740" s="8">
        <v>2200.9699999999998</v>
      </c>
      <c r="D2740" s="8"/>
    </row>
    <row r="2741" spans="1:5" x14ac:dyDescent="0.25">
      <c r="A2741" s="15">
        <v>39443</v>
      </c>
      <c r="B2741" s="8">
        <v>8426.7199999999993</v>
      </c>
      <c r="C2741" s="8">
        <v>2200.83</v>
      </c>
      <c r="D2741" s="8"/>
    </row>
    <row r="2742" spans="1:5" x14ac:dyDescent="0.25">
      <c r="A2742" s="15">
        <v>39444</v>
      </c>
      <c r="B2742" s="8">
        <v>8426.7199999999993</v>
      </c>
      <c r="C2742" s="8">
        <v>2200.83</v>
      </c>
      <c r="D2742" s="8"/>
    </row>
    <row r="2743" spans="1:5" x14ac:dyDescent="0.25">
      <c r="A2743" s="15">
        <v>39447</v>
      </c>
      <c r="B2743" s="8">
        <v>8421.6299999999992</v>
      </c>
      <c r="C2743" s="8">
        <v>2200.84</v>
      </c>
      <c r="D2743" s="8"/>
      <c r="E2743" s="20">
        <f>B2743/B2495-1</f>
        <v>0.35932457428507614</v>
      </c>
    </row>
    <row r="2744" spans="1:5" x14ac:dyDescent="0.25">
      <c r="A2744" s="15">
        <v>39450</v>
      </c>
      <c r="B2744" s="8">
        <v>8432.4599999999991</v>
      </c>
      <c r="C2744" s="8">
        <v>2200.84</v>
      </c>
      <c r="D2744" s="8"/>
    </row>
    <row r="2745" spans="1:5" x14ac:dyDescent="0.25">
      <c r="A2745" s="15">
        <v>39451</v>
      </c>
      <c r="B2745" s="8">
        <v>8426.83</v>
      </c>
      <c r="C2745" s="8">
        <v>2201.2800000000002</v>
      </c>
      <c r="D2745" s="8"/>
    </row>
    <row r="2746" spans="1:5" x14ac:dyDescent="0.25">
      <c r="A2746" s="15">
        <v>39454</v>
      </c>
      <c r="B2746" s="8">
        <v>8409.26</v>
      </c>
      <c r="C2746" s="8">
        <v>2200.98</v>
      </c>
      <c r="D2746" s="8"/>
    </row>
    <row r="2747" spans="1:5" x14ac:dyDescent="0.25">
      <c r="A2747" s="15">
        <v>39455</v>
      </c>
      <c r="B2747" s="8">
        <v>8410.25</v>
      </c>
      <c r="C2747" s="8">
        <v>2200.83</v>
      </c>
      <c r="D2747" s="8"/>
    </row>
    <row r="2748" spans="1:5" x14ac:dyDescent="0.25">
      <c r="A2748" s="15">
        <v>39456</v>
      </c>
      <c r="B2748" s="8">
        <v>8401.26</v>
      </c>
      <c r="C2748" s="8">
        <v>2200.9499999999998</v>
      </c>
      <c r="D2748" s="8"/>
    </row>
    <row r="2749" spans="1:5" x14ac:dyDescent="0.25">
      <c r="A2749" s="15">
        <v>39457</v>
      </c>
      <c r="B2749" s="8">
        <v>8392.4699999999993</v>
      </c>
      <c r="C2749" s="8">
        <v>2200.14</v>
      </c>
      <c r="D2749" s="8"/>
    </row>
    <row r="2750" spans="1:5" x14ac:dyDescent="0.25">
      <c r="A2750" s="15">
        <v>39458</v>
      </c>
      <c r="B2750" s="8">
        <v>8403.68</v>
      </c>
      <c r="C2750" s="8">
        <v>2200.62</v>
      </c>
      <c r="D2750" s="8"/>
    </row>
    <row r="2751" spans="1:5" x14ac:dyDescent="0.25">
      <c r="A2751" s="15">
        <v>39461</v>
      </c>
      <c r="B2751" s="8">
        <v>8406.41</v>
      </c>
      <c r="C2751" s="8">
        <v>2200.48</v>
      </c>
      <c r="D2751" s="8"/>
    </row>
    <row r="2752" spans="1:5" x14ac:dyDescent="0.25">
      <c r="A2752" s="15">
        <v>39462</v>
      </c>
      <c r="B2752" s="8">
        <v>8413.42</v>
      </c>
      <c r="C2752" s="8">
        <v>2190.29</v>
      </c>
      <c r="D2752" s="8"/>
    </row>
    <row r="2753" spans="1:7" x14ac:dyDescent="0.25">
      <c r="A2753" s="15">
        <v>39463</v>
      </c>
      <c r="B2753" s="8">
        <v>8414.07</v>
      </c>
      <c r="C2753" s="8">
        <v>2190.1</v>
      </c>
      <c r="D2753" s="8"/>
    </row>
    <row r="2754" spans="1:7" x14ac:dyDescent="0.25">
      <c r="A2754" s="15">
        <v>39464</v>
      </c>
      <c r="B2754" s="8">
        <v>8404.93</v>
      </c>
      <c r="C2754" s="8">
        <v>2187.69</v>
      </c>
      <c r="D2754" s="8"/>
    </row>
    <row r="2755" spans="1:7" x14ac:dyDescent="0.25">
      <c r="A2755" s="15">
        <v>39465</v>
      </c>
      <c r="B2755" s="8">
        <v>8404.93</v>
      </c>
      <c r="C2755" s="8">
        <v>2187.6799999999998</v>
      </c>
      <c r="D2755" s="8"/>
    </row>
    <row r="2756" spans="1:7" x14ac:dyDescent="0.25">
      <c r="A2756" s="15">
        <v>39468</v>
      </c>
      <c r="B2756" s="8">
        <v>8365.75</v>
      </c>
      <c r="C2756" s="8">
        <v>2187.67</v>
      </c>
      <c r="D2756" s="8"/>
    </row>
    <row r="2757" spans="1:7" x14ac:dyDescent="0.25">
      <c r="A2757" s="15">
        <v>39469</v>
      </c>
      <c r="B2757" s="8">
        <v>8369.36</v>
      </c>
      <c r="C2757" s="8">
        <v>2185.7199999999998</v>
      </c>
      <c r="D2757" s="8"/>
    </row>
    <row r="2758" spans="1:7" x14ac:dyDescent="0.25">
      <c r="A2758" s="15">
        <v>39470</v>
      </c>
      <c r="B2758" s="8">
        <v>8364.6299999999992</v>
      </c>
      <c r="C2758" s="8">
        <v>2185.41</v>
      </c>
      <c r="D2758" s="8"/>
    </row>
    <row r="2759" spans="1:7" x14ac:dyDescent="0.25">
      <c r="A2759" s="15">
        <v>39471</v>
      </c>
      <c r="B2759" s="8">
        <v>8328.23</v>
      </c>
      <c r="C2759" s="8">
        <v>2185.2800000000002</v>
      </c>
      <c r="D2759" s="8"/>
    </row>
    <row r="2760" spans="1:7" x14ac:dyDescent="0.25">
      <c r="A2760" s="15">
        <v>39472</v>
      </c>
      <c r="B2760" s="8">
        <v>8316.7000000000007</v>
      </c>
      <c r="C2760" s="8">
        <v>2185.34</v>
      </c>
      <c r="D2760" s="8"/>
    </row>
    <row r="2761" spans="1:7" x14ac:dyDescent="0.25">
      <c r="A2761" s="15">
        <v>39475</v>
      </c>
      <c r="B2761" s="8">
        <v>8275.14</v>
      </c>
      <c r="C2761" s="8">
        <v>2185.5700000000002</v>
      </c>
      <c r="D2761" s="8"/>
    </row>
    <row r="2762" spans="1:7" x14ac:dyDescent="0.25">
      <c r="A2762" s="15">
        <v>39476</v>
      </c>
      <c r="B2762" s="8">
        <v>8275.57</v>
      </c>
      <c r="C2762" s="8">
        <v>2185.6</v>
      </c>
      <c r="D2762" s="8"/>
    </row>
    <row r="2763" spans="1:7" x14ac:dyDescent="0.25">
      <c r="A2763" s="15">
        <v>39477</v>
      </c>
      <c r="B2763" s="8">
        <v>8275.1</v>
      </c>
      <c r="C2763" s="8">
        <v>2185.9499999999998</v>
      </c>
      <c r="D2763" s="8"/>
    </row>
    <row r="2764" spans="1:7" x14ac:dyDescent="0.25">
      <c r="A2764" s="15">
        <v>39478</v>
      </c>
      <c r="B2764" s="8">
        <v>8266.32</v>
      </c>
      <c r="C2764" s="8">
        <v>2187.1799999999998</v>
      </c>
      <c r="D2764" s="8"/>
    </row>
    <row r="2765" spans="1:7" x14ac:dyDescent="0.25">
      <c r="A2765" s="15">
        <v>39479</v>
      </c>
      <c r="B2765" s="8">
        <v>8263.99</v>
      </c>
      <c r="C2765" s="8">
        <v>2187.46</v>
      </c>
      <c r="D2765" s="8"/>
      <c r="E2765" s="8">
        <v>1000</v>
      </c>
      <c r="F2765" s="9">
        <v>1000</v>
      </c>
      <c r="G2765" s="8">
        <v>1000</v>
      </c>
    </row>
    <row r="2766" spans="1:7" x14ac:dyDescent="0.25">
      <c r="A2766" s="15">
        <v>39482</v>
      </c>
      <c r="B2766" s="8">
        <v>8257.4</v>
      </c>
      <c r="C2766" s="8">
        <v>2187.8000000000002</v>
      </c>
      <c r="D2766" s="8"/>
      <c r="E2766" s="8">
        <v>998.25</v>
      </c>
      <c r="F2766" s="9">
        <v>967.97</v>
      </c>
      <c r="G2766" s="8">
        <v>1000.12</v>
      </c>
    </row>
    <row r="2767" spans="1:7" x14ac:dyDescent="0.25">
      <c r="A2767" s="15">
        <v>39483</v>
      </c>
      <c r="B2767" s="8">
        <v>8261.33</v>
      </c>
      <c r="C2767" s="8">
        <v>2188.02</v>
      </c>
      <c r="D2767" s="8"/>
      <c r="E2767" s="8">
        <v>998.38</v>
      </c>
      <c r="F2767" s="9">
        <v>967.86</v>
      </c>
      <c r="G2767" s="8">
        <v>1000.23</v>
      </c>
    </row>
    <row r="2768" spans="1:7" x14ac:dyDescent="0.25">
      <c r="A2768" s="15">
        <v>39484</v>
      </c>
      <c r="B2768" s="8">
        <v>8258.73</v>
      </c>
      <c r="C2768" s="8">
        <v>2188.13</v>
      </c>
      <c r="D2768" s="8"/>
      <c r="E2768" s="8">
        <v>998.47</v>
      </c>
      <c r="F2768" s="9">
        <v>968.99</v>
      </c>
      <c r="G2768" s="8">
        <v>1000.25</v>
      </c>
    </row>
    <row r="2769" spans="1:7" x14ac:dyDescent="0.25">
      <c r="A2769" s="15">
        <v>39485</v>
      </c>
      <c r="B2769" s="8">
        <v>8249.74</v>
      </c>
      <c r="C2769" s="8">
        <v>2188.16</v>
      </c>
      <c r="D2769" s="8"/>
      <c r="E2769" s="8">
        <v>998.56</v>
      </c>
      <c r="F2769" s="9">
        <v>967.6</v>
      </c>
      <c r="G2769" s="8">
        <v>1000.41</v>
      </c>
    </row>
    <row r="2770" spans="1:7" x14ac:dyDescent="0.25">
      <c r="A2770" s="15">
        <v>39486</v>
      </c>
      <c r="B2770" s="8">
        <v>8244.43</v>
      </c>
      <c r="C2770" s="8">
        <v>2188.2199999999998</v>
      </c>
      <c r="D2770" s="8"/>
      <c r="E2770" s="8">
        <v>999.07</v>
      </c>
      <c r="F2770" s="9">
        <v>967.07</v>
      </c>
      <c r="G2770" s="8">
        <v>1000.99</v>
      </c>
    </row>
    <row r="2771" spans="1:7" x14ac:dyDescent="0.25">
      <c r="A2771" s="15">
        <v>39489</v>
      </c>
      <c r="B2771" s="8">
        <v>8224.14</v>
      </c>
      <c r="C2771" s="8">
        <v>2188.19</v>
      </c>
      <c r="D2771" s="8"/>
      <c r="E2771" s="8">
        <v>999.05</v>
      </c>
      <c r="F2771" s="9">
        <v>964.2</v>
      </c>
      <c r="G2771" s="8">
        <v>1001.12</v>
      </c>
    </row>
    <row r="2772" spans="1:7" x14ac:dyDescent="0.25">
      <c r="A2772" s="15">
        <v>39490</v>
      </c>
      <c r="B2772" s="8">
        <v>8223.84</v>
      </c>
      <c r="C2772" s="8">
        <v>2165.5500000000002</v>
      </c>
      <c r="D2772" s="8"/>
      <c r="E2772" s="8">
        <v>999.19</v>
      </c>
      <c r="F2772" s="9">
        <v>964.09</v>
      </c>
      <c r="G2772" s="8">
        <v>1001.28</v>
      </c>
    </row>
    <row r="2773" spans="1:7" x14ac:dyDescent="0.25">
      <c r="A2773" s="15">
        <v>39491</v>
      </c>
      <c r="B2773" s="8">
        <v>8237.9500000000007</v>
      </c>
      <c r="C2773" s="8">
        <v>2165.5100000000002</v>
      </c>
      <c r="D2773" s="8"/>
      <c r="E2773" s="8">
        <v>999.39</v>
      </c>
      <c r="F2773" s="9">
        <v>965.02</v>
      </c>
      <c r="G2773" s="8">
        <v>1001.38</v>
      </c>
    </row>
    <row r="2774" spans="1:7" x14ac:dyDescent="0.25">
      <c r="A2774" s="15">
        <v>39492</v>
      </c>
      <c r="B2774" s="8">
        <v>8229.19</v>
      </c>
      <c r="C2774" s="8">
        <v>2165.5500000000002</v>
      </c>
      <c r="D2774" s="8"/>
      <c r="E2774" s="8">
        <v>999.38</v>
      </c>
      <c r="F2774" s="9">
        <v>964.62</v>
      </c>
      <c r="G2774" s="8">
        <v>1004.44</v>
      </c>
    </row>
    <row r="2775" spans="1:7" x14ac:dyDescent="0.25">
      <c r="A2775" s="15">
        <v>39493</v>
      </c>
      <c r="B2775" s="8">
        <v>8228.84</v>
      </c>
      <c r="C2775" s="8">
        <v>2165.4499999999998</v>
      </c>
      <c r="D2775" s="8"/>
      <c r="E2775" s="8">
        <v>999.39</v>
      </c>
      <c r="F2775" s="9">
        <v>963.99</v>
      </c>
      <c r="G2775" s="8">
        <v>1001.45</v>
      </c>
    </row>
    <row r="2776" spans="1:7" x14ac:dyDescent="0.25">
      <c r="A2776" s="15">
        <v>39496</v>
      </c>
      <c r="B2776" s="8">
        <v>8235.34</v>
      </c>
      <c r="C2776" s="8">
        <v>2165.54</v>
      </c>
      <c r="D2776" s="8"/>
      <c r="E2776" s="8">
        <v>999.46</v>
      </c>
      <c r="F2776" s="9">
        <v>963.99</v>
      </c>
      <c r="G2776" s="8">
        <v>1001.48</v>
      </c>
    </row>
    <row r="2777" spans="1:7" x14ac:dyDescent="0.25">
      <c r="A2777" s="15">
        <v>39497</v>
      </c>
      <c r="B2777" s="8">
        <v>8227.82</v>
      </c>
      <c r="C2777" s="8">
        <v>2165.64</v>
      </c>
      <c r="D2777" s="8"/>
      <c r="E2777" s="8">
        <v>999.46</v>
      </c>
      <c r="F2777" s="9">
        <v>962.09</v>
      </c>
      <c r="G2777" s="8">
        <v>1001.46</v>
      </c>
    </row>
    <row r="2778" spans="1:7" x14ac:dyDescent="0.25">
      <c r="A2778" s="15">
        <v>39498</v>
      </c>
      <c r="B2778" s="8">
        <v>8224.01</v>
      </c>
      <c r="C2778" s="8">
        <v>2165.64</v>
      </c>
      <c r="D2778" s="8"/>
      <c r="E2778" s="8">
        <v>989.36</v>
      </c>
      <c r="F2778" s="9">
        <v>961.53</v>
      </c>
      <c r="G2778" s="8">
        <v>990.81</v>
      </c>
    </row>
    <row r="2779" spans="1:7" x14ac:dyDescent="0.25">
      <c r="A2779" s="15">
        <v>39499</v>
      </c>
      <c r="B2779" s="8">
        <v>8224.44</v>
      </c>
      <c r="C2779" s="8">
        <v>2165.29</v>
      </c>
      <c r="D2779" s="8"/>
      <c r="E2779" s="8">
        <v>989.35</v>
      </c>
      <c r="F2779" s="9">
        <v>961.6</v>
      </c>
      <c r="G2779" s="8">
        <v>990.79</v>
      </c>
    </row>
    <row r="2780" spans="1:7" x14ac:dyDescent="0.25">
      <c r="A2780" s="15">
        <v>39500</v>
      </c>
      <c r="B2780" s="8">
        <v>8223.64</v>
      </c>
      <c r="C2780" s="8">
        <v>2163.35</v>
      </c>
      <c r="D2780" s="8"/>
      <c r="E2780" s="8">
        <v>989.36</v>
      </c>
      <c r="F2780" s="9">
        <v>961.28</v>
      </c>
      <c r="G2780" s="8">
        <v>990.8</v>
      </c>
    </row>
    <row r="2781" spans="1:7" x14ac:dyDescent="0.25">
      <c r="A2781" s="15">
        <v>39503</v>
      </c>
      <c r="B2781" s="8">
        <v>8221.4500000000007</v>
      </c>
      <c r="C2781" s="8">
        <v>2163.42</v>
      </c>
      <c r="D2781" s="8"/>
      <c r="E2781" s="8">
        <v>989.35</v>
      </c>
      <c r="F2781" s="9">
        <v>961.28</v>
      </c>
      <c r="G2781" s="8">
        <v>990.8</v>
      </c>
    </row>
    <row r="2782" spans="1:7" x14ac:dyDescent="0.25">
      <c r="A2782" s="15">
        <v>39504</v>
      </c>
      <c r="B2782" s="8">
        <v>8219.4500000000007</v>
      </c>
      <c r="C2782" s="8">
        <v>2163.4</v>
      </c>
      <c r="D2782" s="8"/>
      <c r="E2782" s="8">
        <v>989.31</v>
      </c>
      <c r="F2782" s="9">
        <v>960.64</v>
      </c>
      <c r="G2782" s="8">
        <v>990.78</v>
      </c>
    </row>
    <row r="2783" spans="1:7" x14ac:dyDescent="0.25">
      <c r="A2783" s="15">
        <v>39505</v>
      </c>
      <c r="B2783" s="8">
        <v>8193.16</v>
      </c>
      <c r="C2783" s="8">
        <v>2158.56</v>
      </c>
      <c r="D2783" s="8"/>
      <c r="E2783" s="8">
        <v>989.14</v>
      </c>
      <c r="F2783" s="9">
        <v>956.8</v>
      </c>
      <c r="G2783" s="8">
        <v>990.8</v>
      </c>
    </row>
    <row r="2784" spans="1:7" x14ac:dyDescent="0.25">
      <c r="A2784" s="15">
        <v>39506</v>
      </c>
      <c r="B2784" s="8">
        <v>8189.57</v>
      </c>
      <c r="C2784" s="8">
        <v>2158.56</v>
      </c>
      <c r="D2784" s="8"/>
      <c r="E2784" s="8">
        <v>989.16</v>
      </c>
      <c r="F2784" s="9">
        <v>956.8</v>
      </c>
      <c r="G2784" s="8">
        <v>990.8</v>
      </c>
    </row>
    <row r="2785" spans="1:7" x14ac:dyDescent="0.25">
      <c r="A2785" s="15">
        <v>39507</v>
      </c>
      <c r="B2785" s="8">
        <v>8187.38</v>
      </c>
      <c r="C2785" s="8">
        <v>2158.5300000000002</v>
      </c>
      <c r="D2785" s="8"/>
      <c r="E2785" s="8">
        <v>989.15</v>
      </c>
      <c r="F2785" s="9">
        <v>956.28</v>
      </c>
      <c r="G2785" s="8">
        <v>990.8</v>
      </c>
    </row>
    <row r="2786" spans="1:7" x14ac:dyDescent="0.25">
      <c r="A2786" s="15">
        <v>39510</v>
      </c>
      <c r="B2786" s="8">
        <v>8187.38</v>
      </c>
      <c r="C2786" s="8">
        <v>2158.66</v>
      </c>
      <c r="D2786" s="8"/>
      <c r="E2786" s="8">
        <v>988.99</v>
      </c>
      <c r="F2786" s="9">
        <v>955.96</v>
      </c>
      <c r="G2786" s="8">
        <v>990.68</v>
      </c>
    </row>
    <row r="2787" spans="1:7" x14ac:dyDescent="0.25">
      <c r="A2787" s="15">
        <v>39511</v>
      </c>
      <c r="B2787" s="8">
        <v>8175.61</v>
      </c>
      <c r="C2787" s="8">
        <v>2158.5100000000002</v>
      </c>
      <c r="D2787" s="8"/>
      <c r="E2787" s="8">
        <v>988.99</v>
      </c>
      <c r="F2787" s="9">
        <v>953.15</v>
      </c>
      <c r="G2787" s="8">
        <v>989.77</v>
      </c>
    </row>
    <row r="2788" spans="1:7" x14ac:dyDescent="0.25">
      <c r="A2788" s="15">
        <v>39512</v>
      </c>
      <c r="B2788" s="8">
        <v>8173.85</v>
      </c>
      <c r="C2788" s="8">
        <v>2159.73</v>
      </c>
      <c r="D2788" s="8"/>
      <c r="E2788" s="8">
        <v>988.99</v>
      </c>
      <c r="F2788" s="9">
        <v>953.08</v>
      </c>
      <c r="G2788" s="8">
        <v>989.8</v>
      </c>
    </row>
    <row r="2789" spans="1:7" x14ac:dyDescent="0.25">
      <c r="A2789" s="15">
        <v>39513</v>
      </c>
      <c r="B2789" s="8">
        <v>8172.47</v>
      </c>
      <c r="C2789" s="8">
        <v>2159.84</v>
      </c>
      <c r="D2789" s="8"/>
      <c r="E2789" s="8">
        <v>988.05</v>
      </c>
      <c r="F2789" s="9">
        <v>953.08</v>
      </c>
      <c r="G2789" s="8">
        <v>989.8</v>
      </c>
    </row>
    <row r="2790" spans="1:7" x14ac:dyDescent="0.25">
      <c r="A2790" s="15">
        <v>39514</v>
      </c>
      <c r="B2790" s="8">
        <v>8170.3</v>
      </c>
      <c r="C2790" s="8">
        <v>2186.27</v>
      </c>
      <c r="D2790" s="8"/>
      <c r="E2790" s="8">
        <v>987.92</v>
      </c>
      <c r="F2790" s="9">
        <v>953.66</v>
      </c>
      <c r="G2790" s="8">
        <v>989.67</v>
      </c>
    </row>
    <row r="2791" spans="1:7" x14ac:dyDescent="0.25">
      <c r="A2791" s="15">
        <v>39517</v>
      </c>
      <c r="B2791" s="8">
        <v>8168.84</v>
      </c>
      <c r="C2791" s="8">
        <v>2157.9</v>
      </c>
      <c r="D2791" s="8"/>
      <c r="E2791" s="8">
        <v>987.91</v>
      </c>
      <c r="F2791" s="9">
        <v>953.66</v>
      </c>
      <c r="G2791" s="8">
        <v>989.67</v>
      </c>
    </row>
    <row r="2792" spans="1:7" x14ac:dyDescent="0.25">
      <c r="A2792" s="15">
        <v>39518</v>
      </c>
      <c r="B2792" s="8">
        <v>8169.39</v>
      </c>
      <c r="C2792" s="8">
        <v>2171.4899999999998</v>
      </c>
      <c r="D2792" s="8"/>
      <c r="E2792" s="8">
        <v>987.9</v>
      </c>
      <c r="F2792" s="9">
        <v>953.66</v>
      </c>
      <c r="G2792" s="8">
        <v>989.66</v>
      </c>
    </row>
    <row r="2793" spans="1:7" x14ac:dyDescent="0.25">
      <c r="A2793" s="15">
        <v>39519</v>
      </c>
      <c r="B2793" s="8">
        <v>8169.39</v>
      </c>
      <c r="C2793" s="8">
        <v>2171.2800000000002</v>
      </c>
      <c r="D2793" s="8"/>
      <c r="E2793" s="8">
        <v>987.9</v>
      </c>
      <c r="F2793" s="9">
        <v>953.66</v>
      </c>
      <c r="G2793" s="8">
        <v>989.72</v>
      </c>
    </row>
    <row r="2794" spans="1:7" x14ac:dyDescent="0.25">
      <c r="A2794" s="15">
        <v>39520</v>
      </c>
      <c r="B2794" s="8">
        <v>8165.01</v>
      </c>
      <c r="C2794" s="8">
        <v>2171.2600000000002</v>
      </c>
      <c r="D2794" s="8"/>
      <c r="E2794" s="8">
        <v>987.86</v>
      </c>
      <c r="F2794" s="9">
        <v>953.03</v>
      </c>
      <c r="G2794" s="8">
        <v>989.65</v>
      </c>
    </row>
    <row r="2795" spans="1:7" x14ac:dyDescent="0.25">
      <c r="A2795" s="15">
        <v>39521</v>
      </c>
      <c r="B2795" s="8">
        <v>8141.25</v>
      </c>
      <c r="C2795" s="8">
        <v>2171.23</v>
      </c>
      <c r="D2795" s="8"/>
      <c r="E2795" s="8">
        <v>989.55</v>
      </c>
      <c r="F2795" s="9">
        <v>949.09</v>
      </c>
      <c r="G2795" s="8">
        <v>991.62</v>
      </c>
    </row>
    <row r="2796" spans="1:7" x14ac:dyDescent="0.25">
      <c r="A2796" s="15">
        <v>39524</v>
      </c>
      <c r="B2796" s="8">
        <v>8142.56</v>
      </c>
      <c r="C2796" s="8">
        <v>2171.13</v>
      </c>
      <c r="D2796" s="8"/>
      <c r="E2796" s="8">
        <v>989.55</v>
      </c>
      <c r="F2796" s="9">
        <v>949.09</v>
      </c>
      <c r="G2796" s="8">
        <v>991.62</v>
      </c>
    </row>
    <row r="2797" spans="1:7" x14ac:dyDescent="0.25">
      <c r="A2797" s="15">
        <v>39525</v>
      </c>
      <c r="B2797" s="8">
        <v>8140.02</v>
      </c>
      <c r="C2797" s="8">
        <v>2171.08</v>
      </c>
      <c r="D2797" s="8"/>
      <c r="E2797" s="8">
        <v>1002.22</v>
      </c>
      <c r="F2797" s="9">
        <v>949.35</v>
      </c>
      <c r="G2797" s="8">
        <v>1005.14</v>
      </c>
    </row>
    <row r="2798" spans="1:7" x14ac:dyDescent="0.25">
      <c r="A2798" s="15">
        <v>39526</v>
      </c>
      <c r="B2798" s="8">
        <v>8139.19</v>
      </c>
      <c r="C2798" s="8">
        <v>2152.66</v>
      </c>
      <c r="D2798" s="8"/>
      <c r="E2798" s="8">
        <v>989.69</v>
      </c>
      <c r="F2798" s="9">
        <v>949.35</v>
      </c>
      <c r="G2798" s="8">
        <v>991.8</v>
      </c>
    </row>
    <row r="2799" spans="1:7" x14ac:dyDescent="0.25">
      <c r="A2799" s="15">
        <v>39527</v>
      </c>
      <c r="B2799" s="8">
        <v>8137.99</v>
      </c>
      <c r="C2799" s="8">
        <v>2292.46</v>
      </c>
      <c r="D2799" s="8"/>
      <c r="E2799" s="8">
        <v>914.53</v>
      </c>
      <c r="F2799" s="9">
        <v>949.32</v>
      </c>
      <c r="G2799" s="8">
        <v>911.75</v>
      </c>
    </row>
    <row r="2800" spans="1:7" x14ac:dyDescent="0.25">
      <c r="A2800" s="15">
        <v>39532</v>
      </c>
      <c r="B2800" s="8">
        <v>8138.63</v>
      </c>
      <c r="C2800" s="8">
        <v>2292.44</v>
      </c>
      <c r="D2800" s="8"/>
      <c r="E2800" s="8">
        <v>914.47</v>
      </c>
      <c r="F2800" s="9">
        <v>948.76</v>
      </c>
      <c r="G2800" s="8">
        <v>911.65</v>
      </c>
    </row>
    <row r="2801" spans="1:7" x14ac:dyDescent="0.25">
      <c r="A2801" s="15">
        <v>39533</v>
      </c>
      <c r="B2801" s="8">
        <v>8135.2</v>
      </c>
      <c r="C2801" s="8">
        <v>2292.44</v>
      </c>
      <c r="D2801" s="8"/>
      <c r="E2801" s="8">
        <v>914.44</v>
      </c>
      <c r="F2801" s="9">
        <v>949.24</v>
      </c>
      <c r="G2801" s="8">
        <v>911.64</v>
      </c>
    </row>
    <row r="2802" spans="1:7" x14ac:dyDescent="0.25">
      <c r="A2802" s="15">
        <v>39534</v>
      </c>
      <c r="B2802" s="8">
        <v>8129.35</v>
      </c>
      <c r="C2802" s="8">
        <v>2292.39</v>
      </c>
      <c r="D2802" s="8"/>
      <c r="E2802" s="8">
        <v>995.51</v>
      </c>
      <c r="F2802" s="9">
        <v>948.5</v>
      </c>
      <c r="G2802" s="8">
        <v>998.04</v>
      </c>
    </row>
    <row r="2803" spans="1:7" x14ac:dyDescent="0.25">
      <c r="A2803" s="15">
        <v>39535</v>
      </c>
      <c r="B2803" s="8">
        <v>8102.49</v>
      </c>
      <c r="C2803" s="8">
        <v>2291.87</v>
      </c>
      <c r="D2803" s="8"/>
      <c r="E2803" s="8">
        <v>995.27</v>
      </c>
      <c r="F2803" s="9">
        <v>945.75</v>
      </c>
      <c r="G2803" s="8">
        <v>998</v>
      </c>
    </row>
    <row r="2804" spans="1:7" x14ac:dyDescent="0.25">
      <c r="A2804" s="15">
        <v>39538</v>
      </c>
      <c r="B2804" s="8">
        <v>8075.79</v>
      </c>
      <c r="C2804" s="8">
        <v>2291.6999999999998</v>
      </c>
      <c r="D2804" s="8"/>
      <c r="E2804" s="8">
        <v>995.06</v>
      </c>
      <c r="F2804" s="9">
        <v>941.91</v>
      </c>
      <c r="G2804" s="8">
        <v>997.97</v>
      </c>
    </row>
    <row r="2805" spans="1:7" x14ac:dyDescent="0.25">
      <c r="A2805" s="15">
        <v>39539</v>
      </c>
      <c r="B2805" s="8">
        <v>8063.21</v>
      </c>
      <c r="C2805" s="8">
        <v>2291.59</v>
      </c>
      <c r="D2805" s="8"/>
      <c r="E2805" s="8">
        <v>986.82</v>
      </c>
      <c r="F2805" s="9">
        <v>939.67</v>
      </c>
      <c r="G2805" s="8">
        <v>989.29</v>
      </c>
    </row>
    <row r="2806" spans="1:7" x14ac:dyDescent="0.25">
      <c r="A2806" s="15">
        <v>39540</v>
      </c>
      <c r="B2806" s="8">
        <v>7886.96</v>
      </c>
      <c r="C2806" s="8">
        <v>2291.4899999999998</v>
      </c>
      <c r="D2806" s="8"/>
      <c r="E2806" s="8">
        <v>1047.42</v>
      </c>
      <c r="F2806" s="9">
        <v>913.89</v>
      </c>
      <c r="G2806" s="8">
        <v>1055.21</v>
      </c>
    </row>
    <row r="2807" spans="1:7" x14ac:dyDescent="0.25">
      <c r="A2807" s="15">
        <v>39541</v>
      </c>
      <c r="B2807" s="8">
        <v>7627.87</v>
      </c>
      <c r="C2807" s="8">
        <v>2291.3200000000002</v>
      </c>
      <c r="D2807" s="8"/>
      <c r="E2807" s="8">
        <v>1045.43</v>
      </c>
      <c r="F2807" s="9">
        <v>876.64</v>
      </c>
      <c r="G2807" s="8">
        <v>1055.2</v>
      </c>
    </row>
    <row r="2808" spans="1:7" x14ac:dyDescent="0.25">
      <c r="A2808" s="15">
        <v>39542</v>
      </c>
      <c r="B2808" s="8">
        <v>7632.83</v>
      </c>
      <c r="C2808" s="8">
        <v>2348.81</v>
      </c>
      <c r="D2808" s="8"/>
      <c r="E2808" s="8">
        <v>1045.46</v>
      </c>
      <c r="F2808" s="9">
        <v>876.64</v>
      </c>
      <c r="G2808" s="8">
        <v>1055.2</v>
      </c>
    </row>
    <row r="2809" spans="1:7" x14ac:dyDescent="0.25">
      <c r="A2809" s="15">
        <v>39545</v>
      </c>
      <c r="B2809" s="8">
        <v>7575.82</v>
      </c>
      <c r="C2809" s="8">
        <v>2348.46</v>
      </c>
      <c r="D2809" s="8"/>
      <c r="E2809" s="8">
        <v>1043.5999999999999</v>
      </c>
      <c r="F2809" s="9">
        <v>868.63</v>
      </c>
      <c r="G2809" s="8">
        <v>1045.04</v>
      </c>
    </row>
    <row r="2810" spans="1:7" x14ac:dyDescent="0.25">
      <c r="A2810" s="15">
        <v>39546</v>
      </c>
      <c r="B2810" s="8">
        <v>7573.5</v>
      </c>
      <c r="C2810" s="8">
        <v>2348.42</v>
      </c>
      <c r="D2810" s="8"/>
      <c r="E2810" s="8">
        <v>1044.8</v>
      </c>
      <c r="F2810" s="9">
        <v>868.41</v>
      </c>
      <c r="G2810" s="8">
        <v>1055.17</v>
      </c>
    </row>
    <row r="2811" spans="1:7" x14ac:dyDescent="0.25">
      <c r="A2811" s="15">
        <v>39547</v>
      </c>
      <c r="B2811" s="8">
        <v>7573.5</v>
      </c>
      <c r="C2811" s="8">
        <v>2348.37</v>
      </c>
      <c r="D2811" s="8"/>
      <c r="E2811" s="8">
        <v>1044.72</v>
      </c>
      <c r="F2811" s="9">
        <v>868.41</v>
      </c>
      <c r="G2811" s="8">
        <v>1054.8499999999999</v>
      </c>
    </row>
    <row r="2812" spans="1:7" x14ac:dyDescent="0.25">
      <c r="A2812" s="15">
        <v>39548</v>
      </c>
      <c r="B2812" s="8">
        <v>7566.87</v>
      </c>
      <c r="C2812" s="8">
        <v>2347.98</v>
      </c>
      <c r="D2812" s="8"/>
      <c r="E2812" s="8">
        <v>1044.6199999999999</v>
      </c>
      <c r="F2812" s="9">
        <v>867.45</v>
      </c>
      <c r="G2812" s="8">
        <v>1054.8</v>
      </c>
    </row>
    <row r="2813" spans="1:7" x14ac:dyDescent="0.25">
      <c r="A2813" s="15">
        <v>39549</v>
      </c>
      <c r="B2813" s="8">
        <v>7567.01</v>
      </c>
      <c r="C2813" s="8">
        <v>2347.96</v>
      </c>
      <c r="D2813" s="8"/>
      <c r="E2813" s="8">
        <v>1044.5899999999999</v>
      </c>
      <c r="F2813" s="9">
        <v>867.44</v>
      </c>
      <c r="G2813" s="8">
        <v>1054.75</v>
      </c>
    </row>
    <row r="2814" spans="1:7" x14ac:dyDescent="0.25">
      <c r="A2814" s="15">
        <v>39552</v>
      </c>
      <c r="B2814" s="8">
        <v>7535.3</v>
      </c>
      <c r="C2814" s="8">
        <v>2347.88</v>
      </c>
      <c r="D2814" s="8"/>
      <c r="E2814" s="8">
        <v>1044.29</v>
      </c>
      <c r="F2814" s="9">
        <v>862.93</v>
      </c>
      <c r="G2814" s="8">
        <v>1054.75</v>
      </c>
    </row>
    <row r="2815" spans="1:7" x14ac:dyDescent="0.25">
      <c r="A2815" s="15">
        <v>39553</v>
      </c>
      <c r="B2815" s="8">
        <v>7525.12</v>
      </c>
      <c r="C2815" s="8">
        <v>2347.87</v>
      </c>
      <c r="D2815" s="8"/>
      <c r="E2815" s="8">
        <v>1069.76</v>
      </c>
      <c r="F2815" s="9">
        <v>861.44</v>
      </c>
      <c r="G2815" s="8">
        <v>1081.8800000000001</v>
      </c>
    </row>
    <row r="2816" spans="1:7" x14ac:dyDescent="0.25">
      <c r="A2816" s="15">
        <v>39554</v>
      </c>
      <c r="B2816" s="8">
        <v>7499.33</v>
      </c>
      <c r="C2816" s="8">
        <v>2347.87</v>
      </c>
      <c r="D2816" s="8"/>
      <c r="E2816" s="8">
        <v>1067.94</v>
      </c>
      <c r="F2816" s="9">
        <v>857.67</v>
      </c>
      <c r="G2816" s="8">
        <v>1080.18</v>
      </c>
    </row>
    <row r="2817" spans="1:8" x14ac:dyDescent="0.25">
      <c r="A2817" s="15">
        <v>39555</v>
      </c>
      <c r="B2817" s="8">
        <v>7486.9</v>
      </c>
      <c r="C2817" s="8">
        <v>2347.87</v>
      </c>
      <c r="D2817" s="8"/>
      <c r="E2817" s="8">
        <v>1069.32</v>
      </c>
      <c r="F2817" s="9">
        <v>854.64</v>
      </c>
      <c r="G2817" s="8">
        <v>1081.7</v>
      </c>
    </row>
    <row r="2818" spans="1:8" x14ac:dyDescent="0.25">
      <c r="A2818" s="15">
        <v>39556</v>
      </c>
      <c r="B2818" s="8">
        <v>7486.58</v>
      </c>
      <c r="C2818" s="8">
        <v>2347.83</v>
      </c>
      <c r="D2818" s="8"/>
      <c r="E2818" s="8">
        <v>1069.29</v>
      </c>
      <c r="F2818" s="9">
        <v>854.82</v>
      </c>
      <c r="G2818" s="8">
        <v>1081.68</v>
      </c>
    </row>
    <row r="2819" spans="1:8" x14ac:dyDescent="0.25">
      <c r="A2819" s="15">
        <v>39559</v>
      </c>
      <c r="B2819" s="8">
        <v>7432.92</v>
      </c>
      <c r="C2819" s="8">
        <v>2346.14</v>
      </c>
      <c r="D2819" s="8"/>
      <c r="E2819" s="8">
        <v>1068.75</v>
      </c>
      <c r="F2819" s="9">
        <v>858.69</v>
      </c>
      <c r="G2819" s="8">
        <v>1081.49</v>
      </c>
    </row>
    <row r="2820" spans="1:8" x14ac:dyDescent="0.25">
      <c r="A2820" s="15">
        <v>39560</v>
      </c>
      <c r="B2820" s="8">
        <v>7408.95</v>
      </c>
      <c r="C2820" s="8">
        <v>2346.15</v>
      </c>
      <c r="D2820" s="8"/>
      <c r="E2820" s="8">
        <v>1068.57</v>
      </c>
      <c r="F2820" s="9">
        <v>845.31</v>
      </c>
      <c r="G2820" s="8">
        <v>1081.48</v>
      </c>
    </row>
    <row r="2821" spans="1:8" x14ac:dyDescent="0.25">
      <c r="A2821" s="15">
        <v>39561</v>
      </c>
      <c r="B2821" s="8">
        <v>7395.42</v>
      </c>
      <c r="C2821" s="8">
        <v>2468.66</v>
      </c>
      <c r="D2821" s="8"/>
      <c r="E2821" s="8">
        <v>1068.44</v>
      </c>
      <c r="F2821" s="9">
        <v>843.39</v>
      </c>
      <c r="G2821" s="8">
        <v>1081.44</v>
      </c>
    </row>
    <row r="2822" spans="1:8" x14ac:dyDescent="0.25">
      <c r="A2822" s="15">
        <v>39562</v>
      </c>
      <c r="B2822" s="8">
        <v>7362.33</v>
      </c>
      <c r="C2822" s="8">
        <v>2468.41</v>
      </c>
      <c r="D2822" s="8"/>
      <c r="E2822" s="8">
        <v>1068.19</v>
      </c>
      <c r="F2822" s="9">
        <v>837.03</v>
      </c>
      <c r="G2822" s="8">
        <v>1081.44</v>
      </c>
    </row>
    <row r="2823" spans="1:8" x14ac:dyDescent="0.25">
      <c r="A2823" s="15">
        <v>39563</v>
      </c>
      <c r="B2823" s="8">
        <v>7339.03</v>
      </c>
      <c r="C2823" s="8">
        <v>2537.0500000000002</v>
      </c>
      <c r="D2823" s="8"/>
      <c r="E2823" s="8">
        <v>1068.02</v>
      </c>
      <c r="F2823" s="9">
        <v>835.37</v>
      </c>
      <c r="G2823" s="8">
        <v>1081.44</v>
      </c>
    </row>
    <row r="2824" spans="1:8" x14ac:dyDescent="0.25">
      <c r="A2824" s="15">
        <v>39566</v>
      </c>
      <c r="B2824" s="8">
        <v>7321.23</v>
      </c>
      <c r="C2824" s="8">
        <v>2536.81</v>
      </c>
      <c r="D2824" s="8"/>
      <c r="E2824" s="8">
        <v>1067.9000000000001</v>
      </c>
      <c r="F2824" s="9">
        <v>833.5</v>
      </c>
      <c r="G2824" s="8">
        <v>1081.44</v>
      </c>
    </row>
    <row r="2825" spans="1:8" x14ac:dyDescent="0.25">
      <c r="A2825" s="15">
        <v>39567</v>
      </c>
      <c r="B2825" s="8">
        <v>7299.46</v>
      </c>
      <c r="C2825" s="8">
        <v>2536.96</v>
      </c>
      <c r="D2825" s="8"/>
      <c r="E2825" s="8">
        <v>1066.72</v>
      </c>
      <c r="F2825" s="9">
        <v>830.29</v>
      </c>
      <c r="G2825" s="8">
        <v>1081.42</v>
      </c>
      <c r="H2825" s="20">
        <f>B2825/B2743-1</f>
        <v>-0.13324855164617766</v>
      </c>
    </row>
    <row r="2826" spans="1:8" x14ac:dyDescent="0.25">
      <c r="A2826" s="15">
        <v>39568</v>
      </c>
      <c r="B2826" s="8">
        <v>7258.79</v>
      </c>
      <c r="C2826" s="8">
        <v>2536.9499999999998</v>
      </c>
      <c r="D2826" s="8"/>
      <c r="E2826" s="8">
        <v>1067.19</v>
      </c>
      <c r="F2826" s="9">
        <v>824.39</v>
      </c>
      <c r="G2826" s="8">
        <v>1081.1600000000001</v>
      </c>
    </row>
    <row r="2827" spans="1:8" x14ac:dyDescent="0.25">
      <c r="A2827" s="15">
        <v>39573</v>
      </c>
      <c r="B2827" s="8">
        <v>7200.99</v>
      </c>
      <c r="C2827" s="8">
        <v>2536.56</v>
      </c>
      <c r="D2827" s="8"/>
      <c r="E2827" s="8">
        <v>1066.78</v>
      </c>
      <c r="F2827" s="9">
        <v>815.91</v>
      </c>
      <c r="G2827" s="8">
        <v>1081.17</v>
      </c>
    </row>
    <row r="2828" spans="1:8" x14ac:dyDescent="0.25">
      <c r="A2828" s="15">
        <v>39574</v>
      </c>
      <c r="B2828" s="8">
        <v>7094.29</v>
      </c>
      <c r="C2828" s="8">
        <v>2531.59</v>
      </c>
      <c r="D2828" s="8"/>
      <c r="E2828" s="8">
        <v>1120.06</v>
      </c>
      <c r="F2828" s="9">
        <v>799.94</v>
      </c>
      <c r="G2828" s="8">
        <v>1138.76</v>
      </c>
    </row>
    <row r="2829" spans="1:8" x14ac:dyDescent="0.25">
      <c r="A2829" s="15">
        <v>39575</v>
      </c>
      <c r="B2829" s="8">
        <v>7044.02</v>
      </c>
      <c r="C2829" s="8">
        <v>2530.77</v>
      </c>
      <c r="D2829" s="8"/>
      <c r="E2829" s="8">
        <v>1119.58</v>
      </c>
      <c r="F2829" s="9">
        <v>792.53</v>
      </c>
      <c r="G2829" s="8">
        <v>1138.6400000000001</v>
      </c>
    </row>
    <row r="2830" spans="1:8" x14ac:dyDescent="0.25">
      <c r="A2830" s="15">
        <v>39576</v>
      </c>
      <c r="B2830" s="8">
        <v>7044.02</v>
      </c>
      <c r="C2830" s="8">
        <v>2527.1799999999998</v>
      </c>
      <c r="D2830" s="8"/>
      <c r="E2830" s="8">
        <v>1149.96</v>
      </c>
      <c r="F2830" s="9">
        <v>792.53</v>
      </c>
      <c r="G2830" s="8">
        <v>1171</v>
      </c>
    </row>
    <row r="2831" spans="1:8" x14ac:dyDescent="0.25">
      <c r="A2831" s="15">
        <v>39577</v>
      </c>
      <c r="B2831" s="8">
        <v>7030.65</v>
      </c>
      <c r="C2831" s="8">
        <v>2527.2600000000002</v>
      </c>
      <c r="D2831" s="8"/>
      <c r="E2831" s="8">
        <v>1149.76</v>
      </c>
      <c r="F2831" s="9">
        <v>791.99</v>
      </c>
      <c r="G2831" s="8">
        <v>1170.9000000000001</v>
      </c>
    </row>
    <row r="2832" spans="1:8" x14ac:dyDescent="0.25">
      <c r="A2832" s="15">
        <v>39580</v>
      </c>
      <c r="B2832" s="8">
        <v>7027.17</v>
      </c>
      <c r="C2832" s="8">
        <v>2596.9699999999998</v>
      </c>
      <c r="D2832" s="8"/>
      <c r="E2832" s="8">
        <v>1149.8</v>
      </c>
      <c r="F2832" s="9">
        <v>791.99</v>
      </c>
      <c r="G2832" s="8">
        <v>1170.97</v>
      </c>
    </row>
    <row r="2833" spans="1:7" x14ac:dyDescent="0.25">
      <c r="A2833" s="15">
        <v>39581</v>
      </c>
      <c r="B2833" s="8">
        <v>6945.44</v>
      </c>
      <c r="C2833" s="8">
        <v>2597.08</v>
      </c>
      <c r="D2833" s="8"/>
      <c r="E2833" s="8">
        <v>1149.2</v>
      </c>
      <c r="F2833" s="9">
        <v>779.85</v>
      </c>
      <c r="G2833" s="8">
        <v>1170.96</v>
      </c>
    </row>
    <row r="2834" spans="1:7" x14ac:dyDescent="0.25">
      <c r="A2834" s="15">
        <v>39582</v>
      </c>
      <c r="B2834" s="8">
        <v>6873.2</v>
      </c>
      <c r="C2834" s="8">
        <v>2597.12</v>
      </c>
      <c r="D2834" s="8"/>
      <c r="E2834" s="8">
        <v>1148.51</v>
      </c>
      <c r="F2834" s="9">
        <v>768.33</v>
      </c>
      <c r="G2834" s="8">
        <v>1170.78</v>
      </c>
    </row>
    <row r="2835" spans="1:7" x14ac:dyDescent="0.25">
      <c r="A2835" s="15">
        <v>39583</v>
      </c>
      <c r="B2835" s="8">
        <v>6893.48</v>
      </c>
      <c r="C2835" s="8">
        <v>2597.2600000000002</v>
      </c>
      <c r="D2835" s="8"/>
      <c r="E2835" s="8">
        <v>1151.06</v>
      </c>
      <c r="F2835" s="9">
        <v>771.15</v>
      </c>
      <c r="G2835" s="8">
        <v>1168.43</v>
      </c>
    </row>
    <row r="2836" spans="1:7" x14ac:dyDescent="0.25">
      <c r="A2836" s="15">
        <v>39584</v>
      </c>
      <c r="B2836" s="8">
        <v>6908.33</v>
      </c>
      <c r="C2836" s="8">
        <v>2597.7199999999998</v>
      </c>
      <c r="D2836" s="8"/>
      <c r="E2836" s="8">
        <v>1150.8</v>
      </c>
      <c r="F2836" s="9">
        <v>774.63</v>
      </c>
      <c r="G2836" s="8">
        <v>1168.04</v>
      </c>
    </row>
    <row r="2837" spans="1:7" x14ac:dyDescent="0.25">
      <c r="A2837" s="15">
        <v>39587</v>
      </c>
      <c r="B2837" s="8">
        <v>6910.97</v>
      </c>
      <c r="C2837" s="8">
        <v>2597.69</v>
      </c>
      <c r="D2837" s="8"/>
      <c r="E2837" s="8">
        <v>1149.22</v>
      </c>
      <c r="F2837" s="9">
        <v>774.63</v>
      </c>
      <c r="G2837" s="8">
        <v>1166.3</v>
      </c>
    </row>
    <row r="2838" spans="1:7" x14ac:dyDescent="0.25">
      <c r="A2838" s="15">
        <v>39588</v>
      </c>
      <c r="B2838" s="8">
        <v>6923.52</v>
      </c>
      <c r="C2838" s="8">
        <v>2597.7800000000002</v>
      </c>
      <c r="D2838" s="8"/>
      <c r="E2838" s="8">
        <v>1149.3499999999999</v>
      </c>
      <c r="F2838" s="9">
        <v>776.36</v>
      </c>
      <c r="G2838" s="8">
        <v>1166.31</v>
      </c>
    </row>
    <row r="2839" spans="1:7" x14ac:dyDescent="0.25">
      <c r="A2839" s="15">
        <v>39589</v>
      </c>
      <c r="B2839" s="8">
        <v>6911.45</v>
      </c>
      <c r="C2839" s="8">
        <v>2597.9499999999998</v>
      </c>
      <c r="D2839" s="8"/>
      <c r="E2839" s="8">
        <v>1180.0999999999999</v>
      </c>
      <c r="F2839" s="9">
        <v>775.62</v>
      </c>
      <c r="G2839" s="8">
        <v>1199.1400000000001</v>
      </c>
    </row>
    <row r="2840" spans="1:7" x14ac:dyDescent="0.25">
      <c r="A2840" s="15">
        <v>39590</v>
      </c>
      <c r="B2840" s="8">
        <v>6911.85</v>
      </c>
      <c r="C2840" s="8">
        <v>2597.9699999999998</v>
      </c>
      <c r="D2840" s="8"/>
      <c r="E2840" s="8">
        <v>1180.1500000000001</v>
      </c>
      <c r="F2840" s="9">
        <v>775.62</v>
      </c>
      <c r="G2840" s="8">
        <v>1199.1500000000001</v>
      </c>
    </row>
    <row r="2841" spans="1:7" x14ac:dyDescent="0.25">
      <c r="A2841" s="15">
        <v>39591</v>
      </c>
      <c r="B2841" s="8">
        <v>6917.43</v>
      </c>
      <c r="C2841" s="8">
        <v>2597.96</v>
      </c>
      <c r="D2841" s="8"/>
      <c r="E2841" s="8">
        <v>1180.21</v>
      </c>
      <c r="F2841" s="9">
        <v>775.29</v>
      </c>
      <c r="G2841" s="8">
        <v>1199.1500000000001</v>
      </c>
    </row>
    <row r="2842" spans="1:7" x14ac:dyDescent="0.25">
      <c r="A2842" s="15">
        <v>39594</v>
      </c>
      <c r="B2842" s="8">
        <v>6928.16</v>
      </c>
      <c r="C2842" s="8">
        <v>2597.54</v>
      </c>
      <c r="D2842" s="8"/>
      <c r="E2842" s="8">
        <v>1180.3499999999999</v>
      </c>
      <c r="F2842" s="9">
        <v>787.81</v>
      </c>
      <c r="G2842" s="8">
        <v>1199.17</v>
      </c>
    </row>
    <row r="2843" spans="1:7" x14ac:dyDescent="0.25">
      <c r="A2843" s="15">
        <v>39595</v>
      </c>
      <c r="B2843" s="8">
        <v>6932.67</v>
      </c>
      <c r="C2843" s="8">
        <v>2597.89</v>
      </c>
      <c r="D2843" s="8"/>
      <c r="E2843" s="8">
        <v>1180.5899999999999</v>
      </c>
      <c r="F2843" s="9">
        <v>788.02</v>
      </c>
      <c r="G2843" s="8">
        <v>1199.3699999999999</v>
      </c>
    </row>
    <row r="2844" spans="1:7" x14ac:dyDescent="0.25">
      <c r="A2844" s="15">
        <v>39596</v>
      </c>
      <c r="B2844" s="8">
        <v>6928.33</v>
      </c>
      <c r="C2844" s="8">
        <v>2598.15</v>
      </c>
      <c r="D2844" s="8"/>
      <c r="E2844" s="8">
        <v>1180.55</v>
      </c>
      <c r="F2844" s="9">
        <v>787.5</v>
      </c>
      <c r="G2844" s="8">
        <v>1199.3599999999999</v>
      </c>
    </row>
    <row r="2845" spans="1:7" x14ac:dyDescent="0.25">
      <c r="A2845" s="15">
        <v>39597</v>
      </c>
      <c r="B2845" s="8">
        <v>6932.28</v>
      </c>
      <c r="C2845" s="8">
        <v>2598.2600000000002</v>
      </c>
      <c r="D2845" s="8"/>
      <c r="E2845" s="8">
        <v>1180.6199999999999</v>
      </c>
      <c r="F2845" s="9">
        <v>788.04</v>
      </c>
      <c r="G2845" s="8">
        <v>1199.4000000000001</v>
      </c>
    </row>
    <row r="2846" spans="1:7" x14ac:dyDescent="0.25">
      <c r="A2846" s="15">
        <v>39598</v>
      </c>
      <c r="B2846" s="8">
        <v>6934.71</v>
      </c>
      <c r="C2846" s="8">
        <v>2598.25</v>
      </c>
      <c r="D2846" s="8"/>
      <c r="E2846" s="8">
        <v>1180.8399999999999</v>
      </c>
      <c r="F2846" s="9">
        <v>788.2</v>
      </c>
      <c r="G2846" s="8">
        <v>1199.46</v>
      </c>
    </row>
    <row r="2847" spans="1:7" x14ac:dyDescent="0.25">
      <c r="A2847" s="15">
        <v>39601</v>
      </c>
      <c r="B2847" s="8">
        <v>6933.17</v>
      </c>
      <c r="C2847" s="8">
        <v>2598.11</v>
      </c>
      <c r="D2847" s="8"/>
      <c r="E2847" s="8">
        <v>1180.8399999999999</v>
      </c>
      <c r="F2847" s="9">
        <v>787.91</v>
      </c>
      <c r="G2847" s="8">
        <v>1199.47</v>
      </c>
    </row>
    <row r="2848" spans="1:7" x14ac:dyDescent="0.25">
      <c r="A2848" s="15">
        <v>39602</v>
      </c>
      <c r="B2848" s="8">
        <v>6950.07</v>
      </c>
      <c r="C2848" s="8">
        <v>2595.7199999999998</v>
      </c>
      <c r="D2848" s="8"/>
      <c r="E2848" s="8">
        <v>1180.96</v>
      </c>
      <c r="F2848" s="9">
        <v>790.43</v>
      </c>
      <c r="G2848" s="8">
        <v>1199.47</v>
      </c>
    </row>
    <row r="2849" spans="1:7" x14ac:dyDescent="0.25">
      <c r="A2849" s="15">
        <v>39603</v>
      </c>
      <c r="B2849" s="8">
        <v>6998.97</v>
      </c>
      <c r="C2849" s="8">
        <v>2595.7199999999998</v>
      </c>
      <c r="D2849" s="8"/>
      <c r="E2849" s="8">
        <v>1181.3699999999999</v>
      </c>
      <c r="F2849" s="9">
        <v>799.21</v>
      </c>
      <c r="G2849" s="8">
        <v>1199.47</v>
      </c>
    </row>
    <row r="2850" spans="1:7" x14ac:dyDescent="0.25">
      <c r="A2850" s="15">
        <v>39604</v>
      </c>
      <c r="B2850" s="8">
        <v>7001.96</v>
      </c>
      <c r="C2850" s="8">
        <v>2595.75</v>
      </c>
      <c r="D2850" s="8"/>
      <c r="E2850" s="8">
        <v>1181.3699999999999</v>
      </c>
      <c r="F2850" s="9">
        <v>799.54</v>
      </c>
      <c r="G2850" s="8">
        <v>1199.47</v>
      </c>
    </row>
    <row r="2851" spans="1:7" x14ac:dyDescent="0.25">
      <c r="A2851" s="15">
        <v>39605</v>
      </c>
      <c r="B2851" s="8">
        <v>7020.68</v>
      </c>
      <c r="C2851" s="8">
        <v>2595.7399999999998</v>
      </c>
      <c r="D2851" s="8"/>
      <c r="E2851" s="8">
        <v>1181.6199999999999</v>
      </c>
      <c r="F2851" s="9">
        <v>802.28</v>
      </c>
      <c r="G2851" s="8">
        <v>1199.5899999999999</v>
      </c>
    </row>
    <row r="2852" spans="1:7" x14ac:dyDescent="0.25">
      <c r="A2852" s="15">
        <v>39608</v>
      </c>
      <c r="B2852" s="8">
        <v>7020.94</v>
      </c>
      <c r="C2852" s="8">
        <v>2595.75</v>
      </c>
      <c r="D2852" s="8"/>
      <c r="E2852" s="8">
        <v>1181.67</v>
      </c>
      <c r="F2852" s="9">
        <v>802.28</v>
      </c>
      <c r="G2852" s="8">
        <v>1199.6500000000001</v>
      </c>
    </row>
    <row r="2853" spans="1:7" x14ac:dyDescent="0.25">
      <c r="A2853" s="15">
        <v>39609</v>
      </c>
      <c r="B2853" s="8">
        <v>7019.94</v>
      </c>
      <c r="C2853" s="8">
        <v>2594.31</v>
      </c>
      <c r="D2853" s="8"/>
      <c r="E2853" s="8">
        <v>1181.6600000000001</v>
      </c>
      <c r="F2853" s="9">
        <v>802.28</v>
      </c>
      <c r="G2853" s="8">
        <v>1199.6400000000001</v>
      </c>
    </row>
    <row r="2854" spans="1:7" x14ac:dyDescent="0.25">
      <c r="A2854" s="15">
        <v>39610</v>
      </c>
      <c r="B2854" s="8">
        <v>7020.35</v>
      </c>
      <c r="C2854" s="8">
        <v>2594.2600000000002</v>
      </c>
      <c r="D2854" s="8"/>
      <c r="E2854" s="8">
        <v>1181.68</v>
      </c>
      <c r="F2854" s="9">
        <v>802.28</v>
      </c>
      <c r="G2854" s="8">
        <v>1199.6600000000001</v>
      </c>
    </row>
    <row r="2855" spans="1:7" x14ac:dyDescent="0.25">
      <c r="A2855" s="15">
        <v>39611</v>
      </c>
      <c r="B2855" s="8">
        <v>7017.54</v>
      </c>
      <c r="C2855" s="8">
        <v>2594.2399999999998</v>
      </c>
      <c r="D2855" s="8"/>
      <c r="E2855" s="8">
        <v>1180.5999999999999</v>
      </c>
      <c r="F2855" s="9">
        <v>801.76</v>
      </c>
      <c r="G2855" s="8">
        <v>1198.53</v>
      </c>
    </row>
    <row r="2856" spans="1:7" x14ac:dyDescent="0.25">
      <c r="A2856" s="15">
        <v>39612</v>
      </c>
      <c r="B2856" s="8">
        <v>7017.94</v>
      </c>
      <c r="C2856" s="8">
        <v>2593.7800000000002</v>
      </c>
      <c r="D2856" s="8"/>
      <c r="E2856" s="8">
        <v>1180.6099999999999</v>
      </c>
      <c r="F2856" s="9">
        <v>801.76</v>
      </c>
      <c r="G2856" s="8">
        <v>1198.53</v>
      </c>
    </row>
    <row r="2857" spans="1:7" x14ac:dyDescent="0.25">
      <c r="A2857" s="15">
        <v>39615</v>
      </c>
      <c r="B2857" s="8">
        <v>7020.16</v>
      </c>
      <c r="C2857" s="8">
        <v>2593.7600000000002</v>
      </c>
      <c r="D2857" s="8"/>
      <c r="E2857" s="8">
        <v>1180.6400000000001</v>
      </c>
      <c r="F2857" s="9">
        <v>801.76</v>
      </c>
      <c r="G2857" s="8">
        <v>1198.54</v>
      </c>
    </row>
    <row r="2858" spans="1:7" x14ac:dyDescent="0.25">
      <c r="A2858" s="15">
        <v>39616</v>
      </c>
      <c r="B2858" s="8">
        <v>7021.27</v>
      </c>
      <c r="C2858" s="8">
        <v>2593.7600000000002</v>
      </c>
      <c r="D2858" s="8"/>
      <c r="E2858" s="8">
        <v>1180.72</v>
      </c>
      <c r="F2858" s="9">
        <v>801.87</v>
      </c>
      <c r="G2858" s="8">
        <v>1198.54</v>
      </c>
    </row>
    <row r="2859" spans="1:7" x14ac:dyDescent="0.25">
      <c r="A2859" s="15">
        <v>39617</v>
      </c>
      <c r="B2859" s="8">
        <v>7038.23</v>
      </c>
      <c r="C2859" s="8">
        <v>2593.77</v>
      </c>
      <c r="D2859" s="8"/>
      <c r="E2859" s="8">
        <v>1180.8499999999999</v>
      </c>
      <c r="F2859" s="9">
        <v>803.55</v>
      </c>
      <c r="G2859" s="8">
        <v>1198.55</v>
      </c>
    </row>
    <row r="2860" spans="1:7" x14ac:dyDescent="0.25">
      <c r="A2860" s="15">
        <v>39618</v>
      </c>
      <c r="B2860" s="8">
        <v>7128.27</v>
      </c>
      <c r="C2860" s="8">
        <v>2593.06</v>
      </c>
      <c r="D2860" s="8"/>
      <c r="E2860" s="8">
        <v>1180.8599999999999</v>
      </c>
      <c r="F2860" s="9">
        <v>817.15</v>
      </c>
      <c r="G2860" s="8">
        <v>1197.8699999999999</v>
      </c>
    </row>
    <row r="2861" spans="1:7" x14ac:dyDescent="0.25">
      <c r="A2861" s="15">
        <v>39619</v>
      </c>
      <c r="B2861" s="8">
        <v>7147.34</v>
      </c>
      <c r="C2861" s="8">
        <v>2592.27</v>
      </c>
      <c r="D2861" s="8"/>
      <c r="E2861" s="8">
        <v>1180.98</v>
      </c>
      <c r="F2861" s="9">
        <v>820</v>
      </c>
      <c r="G2861" s="8">
        <v>1197.8499999999999</v>
      </c>
    </row>
    <row r="2862" spans="1:7" x14ac:dyDescent="0.25">
      <c r="A2862" s="15">
        <v>39622</v>
      </c>
      <c r="B2862" s="8">
        <v>7151.4</v>
      </c>
      <c r="C2862" s="8">
        <v>2592.4899999999998</v>
      </c>
      <c r="D2862" s="8"/>
      <c r="E2862" s="8">
        <v>1181</v>
      </c>
      <c r="F2862" s="9">
        <v>820.49</v>
      </c>
      <c r="G2862" s="8">
        <v>1197.8599999999999</v>
      </c>
    </row>
    <row r="2863" spans="1:7" x14ac:dyDescent="0.25">
      <c r="A2863" s="15">
        <v>39623</v>
      </c>
      <c r="B2863" s="8">
        <v>7160.09</v>
      </c>
      <c r="C2863" s="8">
        <v>2592.73</v>
      </c>
      <c r="D2863" s="8"/>
      <c r="E2863" s="8">
        <v>1180.8599999999999</v>
      </c>
      <c r="F2863" s="9">
        <v>821.79</v>
      </c>
      <c r="G2863" s="8">
        <v>1197.6400000000001</v>
      </c>
    </row>
    <row r="2864" spans="1:7" x14ac:dyDescent="0.25">
      <c r="A2864" s="15">
        <v>39624</v>
      </c>
      <c r="B2864" s="8">
        <v>7160.51</v>
      </c>
      <c r="C2864" s="8">
        <v>2592.5500000000002</v>
      </c>
      <c r="D2864" s="8"/>
      <c r="E2864" s="8">
        <v>1180.8499999999999</v>
      </c>
      <c r="F2864" s="9">
        <v>821.85</v>
      </c>
      <c r="G2864" s="8">
        <v>1197.6300000000001</v>
      </c>
    </row>
    <row r="2865" spans="1:7" x14ac:dyDescent="0.25">
      <c r="A2865" s="15">
        <v>39625</v>
      </c>
      <c r="B2865" s="8">
        <v>7168.92</v>
      </c>
      <c r="C2865" s="8">
        <v>2592.5100000000002</v>
      </c>
      <c r="D2865" s="8"/>
      <c r="E2865" s="8">
        <v>1180.9100000000001</v>
      </c>
      <c r="F2865" s="9">
        <v>822.3</v>
      </c>
      <c r="G2865" s="8">
        <v>1197.6300000000001</v>
      </c>
    </row>
    <row r="2866" spans="1:7" x14ac:dyDescent="0.25">
      <c r="A2866" s="15">
        <v>39626</v>
      </c>
      <c r="B2866" s="8">
        <v>7175.24</v>
      </c>
      <c r="C2866" s="8">
        <v>2592.3000000000002</v>
      </c>
      <c r="D2866" s="8"/>
      <c r="E2866" s="8">
        <v>1180.96</v>
      </c>
      <c r="F2866" s="9">
        <v>823.07</v>
      </c>
      <c r="G2866" s="8">
        <v>1197.6400000000001</v>
      </c>
    </row>
    <row r="2867" spans="1:7" x14ac:dyDescent="0.25">
      <c r="A2867" s="15">
        <v>39629</v>
      </c>
      <c r="B2867" s="8">
        <v>7184.07</v>
      </c>
      <c r="C2867" s="8">
        <v>2592.16</v>
      </c>
      <c r="D2867" s="8"/>
      <c r="E2867" s="8">
        <v>1180.71</v>
      </c>
      <c r="F2867" s="9">
        <v>824.29</v>
      </c>
      <c r="G2867" s="8">
        <v>1197.3</v>
      </c>
    </row>
    <row r="2868" spans="1:7" x14ac:dyDescent="0.25">
      <c r="A2868" s="15">
        <v>39631</v>
      </c>
      <c r="B2868" s="8">
        <v>7195.82</v>
      </c>
      <c r="C2868" s="8">
        <v>2591.9899999999998</v>
      </c>
      <c r="D2868" s="8"/>
      <c r="E2868" s="8">
        <v>1180.58</v>
      </c>
      <c r="F2868" s="9">
        <v>825.86</v>
      </c>
      <c r="G2868" s="8">
        <v>1197.07</v>
      </c>
    </row>
    <row r="2869" spans="1:7" x14ac:dyDescent="0.25">
      <c r="A2869" s="15">
        <v>39632</v>
      </c>
      <c r="B2869" s="8">
        <v>7197.77</v>
      </c>
      <c r="C2869" s="8">
        <v>2591.64</v>
      </c>
      <c r="D2869" s="8"/>
      <c r="E2869" s="8">
        <v>1180.56</v>
      </c>
      <c r="F2869" s="9">
        <v>826.19</v>
      </c>
      <c r="G2869" s="8">
        <v>1197.03</v>
      </c>
    </row>
    <row r="2870" spans="1:7" x14ac:dyDescent="0.25">
      <c r="A2870" s="15">
        <v>39633</v>
      </c>
      <c r="B2870" s="8">
        <v>7190.56</v>
      </c>
      <c r="C2870" s="8">
        <v>2591.6</v>
      </c>
      <c r="D2870" s="8"/>
      <c r="E2870" s="8">
        <v>1180.6199999999999</v>
      </c>
      <c r="F2870" s="9">
        <v>826.47</v>
      </c>
      <c r="G2870" s="8">
        <v>1197.1400000000001</v>
      </c>
    </row>
    <row r="2871" spans="1:7" x14ac:dyDescent="0.25">
      <c r="A2871" s="15">
        <v>39636</v>
      </c>
      <c r="B2871" s="8">
        <v>7197.89</v>
      </c>
      <c r="C2871" s="8">
        <v>2587.79</v>
      </c>
      <c r="D2871" s="8"/>
      <c r="E2871" s="8">
        <v>1180.5899999999999</v>
      </c>
      <c r="F2871" s="9">
        <v>827.9</v>
      </c>
      <c r="G2871" s="8">
        <v>1197.05</v>
      </c>
    </row>
    <row r="2872" spans="1:7" x14ac:dyDescent="0.25">
      <c r="A2872" s="15">
        <v>39637</v>
      </c>
      <c r="B2872" s="8">
        <v>7184.26</v>
      </c>
      <c r="C2872" s="8">
        <v>2587.79</v>
      </c>
      <c r="D2872" s="8"/>
      <c r="E2872" s="8">
        <v>1180.47</v>
      </c>
      <c r="F2872" s="9">
        <v>825.74</v>
      </c>
      <c r="G2872" s="8">
        <v>1197.04</v>
      </c>
    </row>
    <row r="2873" spans="1:7" x14ac:dyDescent="0.25">
      <c r="A2873" s="15">
        <v>39638</v>
      </c>
      <c r="B2873" s="8">
        <v>7195.55</v>
      </c>
      <c r="C2873" s="8">
        <v>2587.79</v>
      </c>
      <c r="D2873" s="8"/>
      <c r="E2873" s="8">
        <v>1180.46</v>
      </c>
      <c r="F2873" s="9">
        <v>828.23</v>
      </c>
      <c r="G2873" s="8">
        <v>1196.94</v>
      </c>
    </row>
    <row r="2874" spans="1:7" x14ac:dyDescent="0.25">
      <c r="A2874" s="15">
        <v>39639</v>
      </c>
      <c r="B2874" s="8">
        <v>7201.13</v>
      </c>
      <c r="C2874" s="8">
        <v>2587.79</v>
      </c>
      <c r="D2874" s="8"/>
      <c r="E2874" s="8">
        <v>1180.1600000000001</v>
      </c>
      <c r="F2874" s="9">
        <v>829.02</v>
      </c>
      <c r="G2874" s="8">
        <v>1196.97</v>
      </c>
    </row>
    <row r="2875" spans="1:7" x14ac:dyDescent="0.25">
      <c r="A2875" s="15">
        <v>39640</v>
      </c>
      <c r="B2875" s="8">
        <v>7205.07</v>
      </c>
      <c r="C2875" s="8">
        <v>2587.8200000000002</v>
      </c>
      <c r="D2875" s="8"/>
      <c r="E2875" s="8">
        <v>1180.1099999999999</v>
      </c>
      <c r="F2875" s="9">
        <v>829.56</v>
      </c>
      <c r="G2875" s="8">
        <v>1196.8900000000001</v>
      </c>
    </row>
    <row r="2876" spans="1:7" x14ac:dyDescent="0.25">
      <c r="A2876" s="15">
        <v>39643</v>
      </c>
      <c r="B2876" s="8">
        <v>7207.72</v>
      </c>
      <c r="C2876" s="8">
        <v>2587.71</v>
      </c>
      <c r="D2876" s="8"/>
      <c r="E2876" s="8">
        <v>1179.98</v>
      </c>
      <c r="F2876" s="9">
        <v>829.96</v>
      </c>
      <c r="G2876" s="8">
        <v>1196.72</v>
      </c>
    </row>
    <row r="2877" spans="1:7" x14ac:dyDescent="0.25">
      <c r="A2877" s="15">
        <v>39644</v>
      </c>
      <c r="B2877" s="8">
        <v>7233.19</v>
      </c>
      <c r="C2877" s="8">
        <v>2587.6999999999998</v>
      </c>
      <c r="D2877" s="8"/>
      <c r="E2877" s="8">
        <v>1180.1500000000001</v>
      </c>
      <c r="F2877" s="9">
        <v>833.14</v>
      </c>
      <c r="G2877" s="8">
        <v>1196.7</v>
      </c>
    </row>
    <row r="2878" spans="1:7" x14ac:dyDescent="0.25">
      <c r="A2878" s="15">
        <v>39645</v>
      </c>
      <c r="B2878" s="8">
        <v>7243.54</v>
      </c>
      <c r="C2878" s="8">
        <v>2587.48</v>
      </c>
      <c r="D2878" s="8"/>
      <c r="E2878" s="8">
        <v>1180.19</v>
      </c>
      <c r="F2878" s="9">
        <v>834.77</v>
      </c>
      <c r="G2878" s="8">
        <v>1196.67</v>
      </c>
    </row>
    <row r="2879" spans="1:7" x14ac:dyDescent="0.25">
      <c r="A2879" s="15">
        <v>39646</v>
      </c>
      <c r="B2879" s="8">
        <v>7243.54</v>
      </c>
      <c r="C2879" s="8">
        <v>2587.42</v>
      </c>
      <c r="D2879" s="8"/>
      <c r="E2879" s="8">
        <v>1180.26</v>
      </c>
      <c r="F2879" s="9">
        <v>834.77</v>
      </c>
      <c r="G2879" s="8">
        <v>1196.74</v>
      </c>
    </row>
    <row r="2880" spans="1:7" x14ac:dyDescent="0.25">
      <c r="A2880" s="15">
        <v>39647</v>
      </c>
      <c r="B2880" s="8">
        <v>7256.9</v>
      </c>
      <c r="C2880" s="8">
        <v>2586.4</v>
      </c>
      <c r="D2880" s="8"/>
      <c r="E2880" s="8">
        <v>1180.3599999999999</v>
      </c>
      <c r="F2880" s="9">
        <v>836.82</v>
      </c>
      <c r="G2880" s="8">
        <v>1196.74</v>
      </c>
    </row>
    <row r="2881" spans="1:7" x14ac:dyDescent="0.25">
      <c r="A2881" s="15">
        <v>39652</v>
      </c>
      <c r="B2881" s="8">
        <v>7254.31</v>
      </c>
      <c r="C2881" s="8">
        <v>2583.75</v>
      </c>
      <c r="D2881" s="8"/>
      <c r="E2881" s="8">
        <v>1180.3399999999999</v>
      </c>
      <c r="F2881" s="9">
        <v>836.82</v>
      </c>
      <c r="G2881" s="8">
        <v>1196.74</v>
      </c>
    </row>
    <row r="2882" spans="1:7" x14ac:dyDescent="0.25">
      <c r="A2882" s="15">
        <v>39653</v>
      </c>
      <c r="B2882" s="8">
        <v>7258.81</v>
      </c>
      <c r="C2882" s="8">
        <v>2581.48</v>
      </c>
      <c r="D2882" s="8"/>
      <c r="E2882" s="8">
        <v>1180.3900000000001</v>
      </c>
      <c r="F2882" s="9">
        <v>837.69</v>
      </c>
      <c r="G2882" s="8">
        <v>1196.75</v>
      </c>
    </row>
    <row r="2883" spans="1:7" x14ac:dyDescent="0.25">
      <c r="A2883" s="15">
        <v>39654</v>
      </c>
      <c r="B2883" s="8">
        <v>7266.73</v>
      </c>
      <c r="C2883" s="8">
        <v>2581.39</v>
      </c>
      <c r="D2883" s="8"/>
      <c r="E2883" s="8">
        <v>1180.4000000000001</v>
      </c>
      <c r="F2883" s="9">
        <v>839.3</v>
      </c>
      <c r="G2883" s="8">
        <v>1196.7</v>
      </c>
    </row>
    <row r="2884" spans="1:7" x14ac:dyDescent="0.25">
      <c r="A2884" s="15">
        <v>39657</v>
      </c>
      <c r="B2884" s="8">
        <v>7266.32</v>
      </c>
      <c r="C2884" s="8">
        <v>2578.67</v>
      </c>
      <c r="D2884" s="8"/>
      <c r="E2884" s="8">
        <v>1180.3900000000001</v>
      </c>
      <c r="F2884" s="9">
        <v>839.3</v>
      </c>
      <c r="G2884" s="8">
        <v>1196.69</v>
      </c>
    </row>
    <row r="2885" spans="1:7" x14ac:dyDescent="0.25">
      <c r="A2885" s="15">
        <v>39658</v>
      </c>
      <c r="B2885" s="8">
        <v>7279.2</v>
      </c>
      <c r="C2885" s="8">
        <v>2577.58</v>
      </c>
      <c r="D2885" s="8"/>
      <c r="E2885" s="8">
        <v>1180.9000000000001</v>
      </c>
      <c r="F2885" s="9">
        <v>852.12</v>
      </c>
      <c r="G2885" s="8">
        <v>1196.5899999999999</v>
      </c>
    </row>
    <row r="2886" spans="1:7" x14ac:dyDescent="0.25">
      <c r="A2886" s="15">
        <v>39659</v>
      </c>
      <c r="B2886" s="8">
        <v>7353.35</v>
      </c>
      <c r="C2886" s="8">
        <v>2577.5</v>
      </c>
      <c r="D2886" s="8"/>
      <c r="E2886" s="8">
        <v>1180.8699999999999</v>
      </c>
      <c r="F2886" s="9">
        <v>860.7</v>
      </c>
      <c r="G2886" s="8">
        <v>1196.1099999999999</v>
      </c>
    </row>
    <row r="2887" spans="1:7" x14ac:dyDescent="0.25">
      <c r="A2887" s="15">
        <v>39660</v>
      </c>
      <c r="B2887" s="8">
        <v>7411.41</v>
      </c>
      <c r="C2887" s="8">
        <v>2577.27</v>
      </c>
      <c r="D2887" s="8"/>
      <c r="E2887" s="8">
        <v>1180.8699999999999</v>
      </c>
      <c r="F2887" s="9">
        <v>860.7</v>
      </c>
      <c r="G2887" s="8">
        <v>1196.1099999999999</v>
      </c>
    </row>
    <row r="2888" spans="1:7" x14ac:dyDescent="0.25">
      <c r="A2888" s="15">
        <v>39661</v>
      </c>
      <c r="B2888" s="8">
        <v>7411.9</v>
      </c>
      <c r="C2888" s="8">
        <v>2576.63</v>
      </c>
      <c r="D2888" s="8"/>
      <c r="E2888" s="8">
        <v>1180.27</v>
      </c>
      <c r="F2888" s="9">
        <v>860.77</v>
      </c>
      <c r="G2888" s="8">
        <v>1195.47</v>
      </c>
    </row>
    <row r="2889" spans="1:7" x14ac:dyDescent="0.25">
      <c r="A2889" s="15">
        <v>39664</v>
      </c>
      <c r="B2889" s="8">
        <v>7416.22</v>
      </c>
      <c r="C2889" s="8">
        <v>2576.62</v>
      </c>
      <c r="D2889" s="8"/>
      <c r="E2889" s="8">
        <v>1179.29</v>
      </c>
      <c r="F2889" s="9">
        <v>861.42</v>
      </c>
      <c r="G2889" s="8">
        <v>1194.4000000000001</v>
      </c>
    </row>
    <row r="2890" spans="1:7" x14ac:dyDescent="0.25">
      <c r="A2890" s="15">
        <v>39665</v>
      </c>
      <c r="B2890" s="8">
        <v>7416.95</v>
      </c>
      <c r="C2890" s="8">
        <v>2576.62</v>
      </c>
      <c r="D2890" s="8"/>
      <c r="E2890" s="8">
        <v>1179.25</v>
      </c>
      <c r="F2890" s="9">
        <v>861.53</v>
      </c>
      <c r="G2890" s="8">
        <v>1194.3599999999999</v>
      </c>
    </row>
    <row r="2891" spans="1:7" x14ac:dyDescent="0.25">
      <c r="A2891" s="15">
        <v>39666</v>
      </c>
      <c r="B2891" s="8">
        <v>7421.12</v>
      </c>
      <c r="C2891" s="8">
        <v>2575.41</v>
      </c>
      <c r="D2891" s="8"/>
      <c r="E2891" s="8">
        <v>1178.07</v>
      </c>
      <c r="F2891" s="9">
        <v>862.15</v>
      </c>
      <c r="G2891" s="8">
        <v>1193.07</v>
      </c>
    </row>
    <row r="2892" spans="1:7" x14ac:dyDescent="0.25">
      <c r="A2892" s="15">
        <v>39667</v>
      </c>
      <c r="B2892" s="8">
        <v>7424.84</v>
      </c>
      <c r="C2892" s="8">
        <v>2575.1799999999998</v>
      </c>
      <c r="D2892" s="8"/>
      <c r="E2892" s="8">
        <v>1177.6099999999999</v>
      </c>
      <c r="F2892" s="9">
        <v>862.71</v>
      </c>
      <c r="G2892" s="8">
        <v>1192.55</v>
      </c>
    </row>
    <row r="2893" spans="1:7" x14ac:dyDescent="0.25">
      <c r="A2893" s="15">
        <v>39668</v>
      </c>
      <c r="B2893" s="8">
        <v>7426.31</v>
      </c>
      <c r="C2893" s="8">
        <v>2575.1799999999998</v>
      </c>
      <c r="D2893" s="8"/>
      <c r="E2893" s="8">
        <v>1177.5899999999999</v>
      </c>
      <c r="F2893" s="9">
        <v>862.93</v>
      </c>
      <c r="G2893" s="8">
        <v>1192.51</v>
      </c>
    </row>
    <row r="2894" spans="1:7" x14ac:dyDescent="0.25">
      <c r="A2894" s="15">
        <v>39671</v>
      </c>
      <c r="B2894" s="8">
        <v>7432.76</v>
      </c>
      <c r="C2894" s="8">
        <v>2574.58</v>
      </c>
      <c r="D2894" s="8"/>
      <c r="E2894" s="8">
        <v>1177.53</v>
      </c>
      <c r="F2894" s="9">
        <v>863.89</v>
      </c>
      <c r="G2894" s="8">
        <v>1192.4000000000001</v>
      </c>
    </row>
    <row r="2895" spans="1:7" x14ac:dyDescent="0.25">
      <c r="A2895" s="15">
        <v>39672</v>
      </c>
      <c r="B2895" s="8">
        <v>7435.4</v>
      </c>
      <c r="C2895" s="8">
        <v>2574.56</v>
      </c>
      <c r="D2895" s="8"/>
      <c r="E2895" s="8">
        <v>1177.23</v>
      </c>
      <c r="F2895" s="9">
        <v>864.32</v>
      </c>
      <c r="G2895" s="8">
        <v>1192.1400000000001</v>
      </c>
    </row>
    <row r="2896" spans="1:7" x14ac:dyDescent="0.25">
      <c r="A2896" s="15">
        <v>39673</v>
      </c>
      <c r="B2896" s="8">
        <v>7435.4</v>
      </c>
      <c r="C2896" s="8">
        <v>2574.09</v>
      </c>
      <c r="D2896" s="8"/>
      <c r="E2896" s="8">
        <v>1177.23</v>
      </c>
      <c r="F2896" s="9">
        <v>864.32</v>
      </c>
      <c r="G2896" s="8">
        <v>1192.1400000000001</v>
      </c>
    </row>
    <row r="2897" spans="1:7" x14ac:dyDescent="0.25">
      <c r="A2897" s="15">
        <v>39674</v>
      </c>
      <c r="B2897" s="8">
        <v>7488.77</v>
      </c>
      <c r="C2897" s="8">
        <v>2574.08</v>
      </c>
      <c r="D2897" s="8"/>
      <c r="E2897" s="8">
        <v>1177.6199999999999</v>
      </c>
      <c r="F2897" s="9">
        <v>872.26</v>
      </c>
      <c r="G2897" s="8">
        <v>1192.1400000000001</v>
      </c>
    </row>
    <row r="2898" spans="1:7" x14ac:dyDescent="0.25">
      <c r="A2898" s="15">
        <v>39675</v>
      </c>
      <c r="B2898" s="8">
        <v>7489.79</v>
      </c>
      <c r="C2898" s="8">
        <v>2574.0500000000002</v>
      </c>
      <c r="D2898" s="8"/>
      <c r="E2898" s="8">
        <v>1177.0899999999999</v>
      </c>
      <c r="F2898" s="9">
        <v>872.32</v>
      </c>
      <c r="G2898" s="8">
        <v>1191.57</v>
      </c>
    </row>
    <row r="2899" spans="1:7" x14ac:dyDescent="0.25">
      <c r="A2899" s="15">
        <v>39678</v>
      </c>
      <c r="B2899" s="8">
        <v>7509.57</v>
      </c>
      <c r="C2899" s="8">
        <v>2575.2199999999998</v>
      </c>
      <c r="D2899" s="8"/>
      <c r="E2899" s="8">
        <v>1177.1300000000001</v>
      </c>
      <c r="F2899" s="9">
        <v>875.24</v>
      </c>
      <c r="G2899" s="8">
        <v>1191.46</v>
      </c>
    </row>
    <row r="2900" spans="1:7" x14ac:dyDescent="0.25">
      <c r="A2900" s="15">
        <v>39679</v>
      </c>
      <c r="B2900" s="8">
        <v>7528.84</v>
      </c>
      <c r="C2900" s="8">
        <v>2575.1999999999998</v>
      </c>
      <c r="D2900" s="8"/>
      <c r="E2900" s="8">
        <v>1177.27</v>
      </c>
      <c r="F2900" s="9">
        <v>877.9</v>
      </c>
      <c r="G2900" s="8">
        <v>1191.46</v>
      </c>
    </row>
    <row r="2901" spans="1:7" x14ac:dyDescent="0.25">
      <c r="A2901" s="15">
        <v>39680</v>
      </c>
      <c r="B2901" s="8">
        <v>7544.46</v>
      </c>
      <c r="C2901" s="8">
        <v>2574.81</v>
      </c>
      <c r="D2901" s="8"/>
      <c r="E2901" s="8">
        <v>1177.1199999999999</v>
      </c>
      <c r="F2901" s="9">
        <v>879.86</v>
      </c>
      <c r="G2901" s="8">
        <v>1191.18</v>
      </c>
    </row>
    <row r="2902" spans="1:7" x14ac:dyDescent="0.25">
      <c r="A2902" s="15">
        <v>39681</v>
      </c>
      <c r="B2902" s="8">
        <v>7610.28</v>
      </c>
      <c r="C2902" s="8">
        <v>2570.16</v>
      </c>
      <c r="D2902" s="8"/>
      <c r="E2902" s="8">
        <v>1177.5899999999999</v>
      </c>
      <c r="F2902" s="9">
        <v>889.77</v>
      </c>
      <c r="G2902" s="8">
        <v>1191.17</v>
      </c>
    </row>
    <row r="2903" spans="1:7" x14ac:dyDescent="0.25">
      <c r="A2903" s="15">
        <v>39682</v>
      </c>
      <c r="B2903" s="8">
        <v>7655.09</v>
      </c>
      <c r="C2903" s="8">
        <v>2570.21</v>
      </c>
      <c r="D2903" s="8"/>
      <c r="E2903" s="8">
        <v>1177.7</v>
      </c>
      <c r="F2903" s="9">
        <v>896.47</v>
      </c>
      <c r="G2903" s="8">
        <v>1190.94</v>
      </c>
    </row>
    <row r="2904" spans="1:7" x14ac:dyDescent="0.25">
      <c r="A2904" s="15">
        <v>39685</v>
      </c>
      <c r="B2904" s="8">
        <v>7659.64</v>
      </c>
      <c r="C2904" s="8">
        <v>2570.02</v>
      </c>
      <c r="D2904" s="8"/>
      <c r="E2904" s="8">
        <v>1177.73</v>
      </c>
      <c r="F2904" s="9">
        <v>897.12</v>
      </c>
      <c r="G2904" s="8">
        <v>1190.93</v>
      </c>
    </row>
    <row r="2905" spans="1:7" x14ac:dyDescent="0.25">
      <c r="A2905" s="15">
        <v>39686</v>
      </c>
      <c r="B2905" s="8">
        <v>7690.84</v>
      </c>
      <c r="C2905" s="8">
        <v>2567.7399999999998</v>
      </c>
      <c r="D2905" s="8"/>
      <c r="E2905" s="8">
        <v>1177.95</v>
      </c>
      <c r="F2905" s="9">
        <v>901.79</v>
      </c>
      <c r="G2905" s="8">
        <v>1190.92</v>
      </c>
    </row>
    <row r="2906" spans="1:7" x14ac:dyDescent="0.25">
      <c r="A2906" s="15">
        <v>39687</v>
      </c>
      <c r="B2906" s="8">
        <v>7690.84</v>
      </c>
      <c r="C2906" s="8">
        <v>2568.1999999999998</v>
      </c>
      <c r="D2906" s="8"/>
      <c r="E2906" s="8">
        <v>1178.02</v>
      </c>
      <c r="F2906" s="9">
        <v>902.18</v>
      </c>
      <c r="G2906" s="8">
        <v>1190.96</v>
      </c>
    </row>
    <row r="2907" spans="1:7" x14ac:dyDescent="0.25">
      <c r="A2907" s="15">
        <v>39688</v>
      </c>
      <c r="B2907" s="8">
        <v>7720.96</v>
      </c>
      <c r="C2907" s="8">
        <v>2568.165</v>
      </c>
      <c r="D2907" s="8"/>
      <c r="E2907" s="8">
        <v>1178.3</v>
      </c>
      <c r="F2907" s="9">
        <v>906.54</v>
      </c>
      <c r="G2907" s="8">
        <v>1191.03</v>
      </c>
    </row>
    <row r="2908" spans="1:7" x14ac:dyDescent="0.25">
      <c r="A2908" s="15">
        <v>39689</v>
      </c>
      <c r="B2908" s="8">
        <v>7736.75</v>
      </c>
      <c r="C2908" s="8">
        <v>2568.17</v>
      </c>
      <c r="D2908" s="8"/>
      <c r="E2908" s="8">
        <v>1178.24</v>
      </c>
      <c r="F2908" s="9">
        <v>908.87</v>
      </c>
      <c r="G2908" s="8">
        <v>1190.8399999999999</v>
      </c>
    </row>
    <row r="2909" spans="1:7" x14ac:dyDescent="0.25">
      <c r="A2909" s="15">
        <v>39692</v>
      </c>
      <c r="B2909" s="8">
        <v>7769.39</v>
      </c>
      <c r="C2909" s="8">
        <v>2568.16</v>
      </c>
      <c r="D2909" s="8"/>
      <c r="E2909" s="8">
        <v>1178.46</v>
      </c>
      <c r="F2909" s="9">
        <v>913.76</v>
      </c>
      <c r="G2909" s="8">
        <v>1190.82</v>
      </c>
    </row>
    <row r="2910" spans="1:7" x14ac:dyDescent="0.25">
      <c r="A2910" s="15">
        <v>39693</v>
      </c>
      <c r="B2910" s="8">
        <v>7803.82</v>
      </c>
      <c r="C2910" s="8">
        <v>2564.91</v>
      </c>
      <c r="D2910" s="8"/>
      <c r="E2910" s="8">
        <v>1178.76</v>
      </c>
      <c r="F2910" s="9">
        <v>918.88</v>
      </c>
      <c r="G2910" s="8">
        <v>1190.8699999999999</v>
      </c>
    </row>
    <row r="2911" spans="1:7" x14ac:dyDescent="0.25">
      <c r="A2911" s="15">
        <v>39694</v>
      </c>
      <c r="B2911" s="8">
        <v>7807.14</v>
      </c>
      <c r="C2911" s="8">
        <v>2564.58</v>
      </c>
      <c r="D2911" s="8"/>
      <c r="E2911" s="8">
        <v>1178.72</v>
      </c>
      <c r="F2911" s="9">
        <v>919.38</v>
      </c>
      <c r="G2911" s="8">
        <v>1190.81</v>
      </c>
    </row>
    <row r="2912" spans="1:7" x14ac:dyDescent="0.25">
      <c r="A2912" s="15">
        <v>39695</v>
      </c>
      <c r="B2912" s="8">
        <v>7843.56</v>
      </c>
      <c r="C2912" s="8">
        <v>2564.5500000000002</v>
      </c>
      <c r="D2912" s="8"/>
      <c r="E2912" s="8">
        <v>1177.98</v>
      </c>
      <c r="F2912" s="9">
        <v>924.29</v>
      </c>
      <c r="G2912" s="8">
        <v>1189.73</v>
      </c>
    </row>
    <row r="2913" spans="1:7" x14ac:dyDescent="0.25">
      <c r="A2913" s="15">
        <v>39696</v>
      </c>
      <c r="B2913" s="8">
        <v>7843.56</v>
      </c>
      <c r="C2913" s="8">
        <v>2564.64</v>
      </c>
      <c r="D2913" s="8"/>
      <c r="E2913" s="8">
        <v>1178.18</v>
      </c>
      <c r="F2913" s="9">
        <v>924.29</v>
      </c>
      <c r="G2913" s="8">
        <v>1189.76</v>
      </c>
    </row>
    <row r="2914" spans="1:7" x14ac:dyDescent="0.25">
      <c r="A2914" s="15">
        <v>39699</v>
      </c>
      <c r="B2914" s="8">
        <v>7853.72</v>
      </c>
      <c r="C2914" s="8">
        <v>2564.41</v>
      </c>
      <c r="D2914" s="8"/>
      <c r="E2914" s="8">
        <v>1178.24</v>
      </c>
      <c r="F2914" s="9">
        <v>925.88</v>
      </c>
      <c r="G2914" s="8">
        <v>1189.75</v>
      </c>
    </row>
    <row r="2915" spans="1:7" x14ac:dyDescent="0.25">
      <c r="A2915" s="15">
        <v>39700</v>
      </c>
      <c r="B2915" s="8">
        <v>7916.79</v>
      </c>
      <c r="C2915" s="8">
        <v>2564.41</v>
      </c>
      <c r="D2915" s="8"/>
      <c r="E2915" s="8">
        <v>1178.7</v>
      </c>
      <c r="F2915" s="9">
        <v>941.1</v>
      </c>
      <c r="G2915" s="8">
        <v>1189.75</v>
      </c>
    </row>
    <row r="2916" spans="1:7" x14ac:dyDescent="0.25">
      <c r="A2916" s="15">
        <v>39701</v>
      </c>
      <c r="B2916" s="8">
        <v>7959.75</v>
      </c>
      <c r="C2916" s="8">
        <v>2561.2199999999998</v>
      </c>
      <c r="D2916" s="8"/>
      <c r="E2916" s="8">
        <v>1179.01</v>
      </c>
      <c r="F2916" s="9">
        <v>948.21</v>
      </c>
      <c r="G2916" s="8">
        <v>1189.74</v>
      </c>
    </row>
    <row r="2917" spans="1:7" x14ac:dyDescent="0.25">
      <c r="A2917" s="15">
        <v>39702</v>
      </c>
      <c r="B2917" s="8">
        <v>7971.01</v>
      </c>
      <c r="C2917" s="8">
        <v>2561.1999999999998</v>
      </c>
      <c r="D2917" s="8"/>
      <c r="E2917" s="8">
        <v>1177.6500000000001</v>
      </c>
      <c r="F2917" s="9">
        <v>949.9</v>
      </c>
      <c r="G2917" s="8">
        <v>1188.2</v>
      </c>
    </row>
    <row r="2918" spans="1:7" x14ac:dyDescent="0.25">
      <c r="A2918" s="15">
        <v>39703</v>
      </c>
      <c r="B2918" s="8">
        <v>8045.65</v>
      </c>
      <c r="C2918" s="8">
        <v>2558.11</v>
      </c>
      <c r="D2918" s="8"/>
      <c r="E2918" s="8">
        <v>1178.03</v>
      </c>
      <c r="F2918" s="9">
        <v>961.35</v>
      </c>
      <c r="G2918" s="8">
        <v>1188.05</v>
      </c>
    </row>
    <row r="2919" spans="1:7" x14ac:dyDescent="0.25">
      <c r="A2919" s="15">
        <v>39706</v>
      </c>
      <c r="B2919" s="8">
        <v>8084.87</v>
      </c>
      <c r="C2919" s="8">
        <v>2558.0700000000002</v>
      </c>
      <c r="D2919" s="8"/>
      <c r="E2919" s="8">
        <v>1178.3</v>
      </c>
      <c r="F2919" s="9">
        <v>967.21</v>
      </c>
      <c r="G2919" s="8">
        <v>1188.03</v>
      </c>
    </row>
    <row r="2920" spans="1:7" x14ac:dyDescent="0.25">
      <c r="A2920" s="15">
        <v>39707</v>
      </c>
      <c r="B2920" s="8">
        <v>8089.14</v>
      </c>
      <c r="C2920" s="8">
        <v>2557.94</v>
      </c>
      <c r="D2920" s="8"/>
      <c r="E2920" s="8">
        <v>1178.3699999999999</v>
      </c>
      <c r="F2920" s="9">
        <v>967.92</v>
      </c>
      <c r="G2920" s="8">
        <v>1188.07</v>
      </c>
    </row>
    <row r="2921" spans="1:7" x14ac:dyDescent="0.25">
      <c r="A2921" s="15">
        <v>39708</v>
      </c>
      <c r="B2921" s="8">
        <v>8139.58</v>
      </c>
      <c r="C2921" s="8">
        <v>2555.52</v>
      </c>
      <c r="D2921" s="8"/>
      <c r="E2921" s="8">
        <v>1178.6300000000001</v>
      </c>
      <c r="F2921" s="9">
        <v>975.53</v>
      </c>
      <c r="G2921" s="8">
        <v>1187.95</v>
      </c>
    </row>
    <row r="2922" spans="1:7" x14ac:dyDescent="0.25">
      <c r="A2922" s="15">
        <v>39709</v>
      </c>
      <c r="B2922" s="8">
        <v>8460.2199999999993</v>
      </c>
      <c r="C2922" s="8">
        <v>2555.0100000000002</v>
      </c>
      <c r="D2922" s="8"/>
      <c r="E2922" s="8">
        <v>1180.96</v>
      </c>
      <c r="F2922" s="9">
        <v>1023.5</v>
      </c>
      <c r="G2922" s="8">
        <v>1187.95</v>
      </c>
    </row>
    <row r="2923" spans="1:7" x14ac:dyDescent="0.25">
      <c r="A2923" s="15">
        <v>39710</v>
      </c>
      <c r="B2923" s="8">
        <v>8460.2199999999993</v>
      </c>
      <c r="C2923" s="8">
        <v>2554.89</v>
      </c>
      <c r="D2923" s="8"/>
      <c r="E2923" s="8">
        <v>1179.56</v>
      </c>
      <c r="F2923" s="9">
        <v>1023.92</v>
      </c>
      <c r="G2923" s="8">
        <v>1186.44</v>
      </c>
    </row>
    <row r="2924" spans="1:7" x14ac:dyDescent="0.25">
      <c r="A2924" s="15">
        <v>39713</v>
      </c>
      <c r="B2924" s="8">
        <v>8464.9500000000007</v>
      </c>
      <c r="C2924" s="8">
        <v>1975.4</v>
      </c>
      <c r="D2924" s="8"/>
      <c r="E2924" s="8">
        <v>1179.5899999999999</v>
      </c>
      <c r="F2924" s="9">
        <v>1026.23</v>
      </c>
      <c r="G2924" s="8">
        <v>1186.43</v>
      </c>
    </row>
    <row r="2925" spans="1:7" x14ac:dyDescent="0.25">
      <c r="A2925" s="15">
        <v>39714</v>
      </c>
      <c r="B2925" s="8">
        <v>8472.57</v>
      </c>
      <c r="C2925" s="8">
        <v>1975.37</v>
      </c>
      <c r="D2925" s="8"/>
      <c r="E2925" s="8">
        <v>1178.27</v>
      </c>
      <c r="F2925" s="9">
        <v>1027.8599999999999</v>
      </c>
      <c r="G2925" s="8">
        <v>1184.97</v>
      </c>
    </row>
    <row r="2926" spans="1:7" x14ac:dyDescent="0.25">
      <c r="A2926" s="15">
        <v>39715</v>
      </c>
      <c r="B2926" s="8">
        <v>8460.02</v>
      </c>
      <c r="C2926" s="8">
        <v>1558.09</v>
      </c>
      <c r="D2926" s="8"/>
      <c r="E2926" s="8">
        <v>1178.1600000000001</v>
      </c>
      <c r="F2926" s="9">
        <v>1027.8599999999999</v>
      </c>
      <c r="G2926" s="8">
        <v>1184.95</v>
      </c>
    </row>
    <row r="2927" spans="1:7" x14ac:dyDescent="0.25">
      <c r="A2927" s="15">
        <v>39716</v>
      </c>
      <c r="B2927" s="8">
        <v>8463.91</v>
      </c>
      <c r="C2927" s="8">
        <v>1557.94</v>
      </c>
      <c r="D2927" s="8"/>
      <c r="E2927" s="8">
        <v>1178.1300000000001</v>
      </c>
      <c r="F2927" s="9">
        <v>1028.51</v>
      </c>
      <c r="G2927" s="8">
        <v>1184.8900000000001</v>
      </c>
    </row>
    <row r="2928" spans="1:7" x14ac:dyDescent="0.25">
      <c r="A2928" s="15">
        <v>39717</v>
      </c>
      <c r="B2928" s="8">
        <v>8453.7999999999993</v>
      </c>
      <c r="C2928" s="8">
        <v>1557.31</v>
      </c>
      <c r="D2928" s="8"/>
      <c r="E2928" s="8">
        <v>1177.01</v>
      </c>
      <c r="F2928" s="9">
        <v>1029.49</v>
      </c>
      <c r="G2928" s="8">
        <v>1183.75</v>
      </c>
    </row>
    <row r="2929" spans="1:7" x14ac:dyDescent="0.25">
      <c r="A2929" s="15">
        <v>39720</v>
      </c>
      <c r="B2929" s="8">
        <v>8514.41</v>
      </c>
      <c r="C2929" s="8">
        <v>1557.18</v>
      </c>
      <c r="D2929" s="8"/>
      <c r="E2929" s="8">
        <v>1177.23</v>
      </c>
      <c r="F2929" s="9">
        <v>1038.69</v>
      </c>
      <c r="G2929" s="8">
        <v>1183.51</v>
      </c>
    </row>
    <row r="2930" spans="1:7" x14ac:dyDescent="0.25">
      <c r="A2930" s="15">
        <v>39723</v>
      </c>
      <c r="B2930" s="8">
        <v>8572.81</v>
      </c>
      <c r="C2930" s="8">
        <v>1556.52</v>
      </c>
      <c r="D2930" s="8"/>
      <c r="E2930" s="8">
        <v>1177.5999999999999</v>
      </c>
      <c r="F2930" s="9">
        <v>1049.98</v>
      </c>
      <c r="G2930" s="8">
        <v>1183.45</v>
      </c>
    </row>
    <row r="2931" spans="1:7" x14ac:dyDescent="0.25">
      <c r="A2931" s="15">
        <v>39724</v>
      </c>
      <c r="B2931" s="8">
        <v>8566.83</v>
      </c>
      <c r="C2931" s="8">
        <v>1556.41</v>
      </c>
      <c r="D2931" s="8"/>
      <c r="E2931" s="8">
        <v>920.19</v>
      </c>
      <c r="F2931" s="9">
        <v>1050.07</v>
      </c>
      <c r="G2931" s="8">
        <v>909.18</v>
      </c>
    </row>
    <row r="2932" spans="1:7" x14ac:dyDescent="0.25">
      <c r="A2932" s="15">
        <v>39727</v>
      </c>
      <c r="B2932" s="8">
        <v>8569.36</v>
      </c>
      <c r="C2932" s="8">
        <v>1561.88</v>
      </c>
      <c r="D2932" s="8"/>
      <c r="E2932" s="8">
        <v>920.26</v>
      </c>
      <c r="F2932" s="9">
        <v>1050.4000000000001</v>
      </c>
      <c r="G2932" s="8">
        <v>909.16</v>
      </c>
    </row>
    <row r="2933" spans="1:7" x14ac:dyDescent="0.25">
      <c r="A2933" s="15">
        <v>39728</v>
      </c>
      <c r="B2933" s="8">
        <v>8580.32</v>
      </c>
      <c r="C2933" s="8">
        <v>1561.88</v>
      </c>
      <c r="D2933" s="8"/>
      <c r="E2933" s="8">
        <v>735.01</v>
      </c>
      <c r="F2933" s="9">
        <v>1052.1400000000001</v>
      </c>
      <c r="G2933" s="8">
        <v>711.66</v>
      </c>
    </row>
    <row r="2934" spans="1:7" x14ac:dyDescent="0.25">
      <c r="A2934" s="15">
        <v>39729</v>
      </c>
      <c r="B2934" s="8">
        <v>8592.2199999999993</v>
      </c>
      <c r="C2934" s="8">
        <v>1561.8</v>
      </c>
      <c r="D2934" s="8"/>
      <c r="E2934" s="8">
        <v>735.2</v>
      </c>
      <c r="F2934" s="9">
        <v>1054.48</v>
      </c>
      <c r="G2934" s="8">
        <v>711.59</v>
      </c>
    </row>
    <row r="2935" spans="1:7" x14ac:dyDescent="0.25">
      <c r="A2935" s="15">
        <v>39730</v>
      </c>
      <c r="B2935" s="8">
        <v>8624.0300000000007</v>
      </c>
      <c r="C2935" s="8">
        <v>1561.65</v>
      </c>
      <c r="D2935" s="8"/>
      <c r="E2935" s="8">
        <v>734.98</v>
      </c>
      <c r="F2935" s="9">
        <v>1059.31</v>
      </c>
      <c r="G2935" s="8">
        <v>711.57</v>
      </c>
    </row>
    <row r="2936" spans="1:7" x14ac:dyDescent="0.25">
      <c r="A2936" s="15">
        <v>39731</v>
      </c>
      <c r="B2936" s="8">
        <v>8630.26</v>
      </c>
      <c r="C2936" s="8">
        <v>1561.66</v>
      </c>
      <c r="D2936" s="8"/>
      <c r="E2936" s="8">
        <v>734.96</v>
      </c>
      <c r="F2936" s="9">
        <v>1060.29</v>
      </c>
      <c r="G2936" s="8">
        <v>711.51</v>
      </c>
    </row>
    <row r="2937" spans="1:7" x14ac:dyDescent="0.25">
      <c r="A2937" s="15">
        <v>39734</v>
      </c>
      <c r="B2937" s="8">
        <v>8655.3799999999992</v>
      </c>
      <c r="C2937" s="8">
        <v>1561.4</v>
      </c>
      <c r="D2937" s="8"/>
      <c r="E2937" s="8">
        <v>734.85</v>
      </c>
      <c r="F2937" s="9">
        <v>1063.22</v>
      </c>
      <c r="G2937" s="8">
        <v>711.2</v>
      </c>
    </row>
    <row r="2938" spans="1:7" x14ac:dyDescent="0.25">
      <c r="A2938" s="15">
        <v>39735</v>
      </c>
      <c r="B2938" s="8">
        <v>8655.3799999999992</v>
      </c>
      <c r="C2938" s="8">
        <v>1561.52</v>
      </c>
      <c r="D2938" s="8"/>
      <c r="E2938" s="8">
        <v>734.78</v>
      </c>
      <c r="F2938" s="9">
        <v>1063.22</v>
      </c>
      <c r="G2938" s="8">
        <v>711.13</v>
      </c>
    </row>
    <row r="2939" spans="1:7" x14ac:dyDescent="0.25">
      <c r="A2939" s="15">
        <v>39736</v>
      </c>
      <c r="B2939" s="8">
        <v>8592.14</v>
      </c>
      <c r="C2939" s="8">
        <v>1561.38</v>
      </c>
      <c r="D2939" s="8"/>
      <c r="E2939" s="8">
        <v>734.25</v>
      </c>
      <c r="F2939" s="9">
        <v>1054.42</v>
      </c>
      <c r="G2939" s="8">
        <v>711.06</v>
      </c>
    </row>
    <row r="2940" spans="1:7" x14ac:dyDescent="0.25">
      <c r="A2940" s="15">
        <v>39737</v>
      </c>
      <c r="B2940" s="8">
        <v>8592.14</v>
      </c>
      <c r="C2940" s="8">
        <v>1434.96</v>
      </c>
      <c r="D2940" s="8"/>
      <c r="E2940" s="8">
        <v>734.25</v>
      </c>
      <c r="F2940" s="9">
        <v>1054.42</v>
      </c>
      <c r="G2940" s="8">
        <v>711.06</v>
      </c>
    </row>
    <row r="2941" spans="1:7" x14ac:dyDescent="0.25">
      <c r="A2941" s="15">
        <v>39738</v>
      </c>
      <c r="B2941" s="8">
        <v>8534.98</v>
      </c>
      <c r="C2941" s="8">
        <v>1434.89</v>
      </c>
      <c r="D2941" s="8"/>
      <c r="E2941" s="8">
        <v>733.8</v>
      </c>
      <c r="F2941" s="9">
        <v>1045.96</v>
      </c>
      <c r="G2941" s="8">
        <v>711.02</v>
      </c>
    </row>
    <row r="2942" spans="1:7" x14ac:dyDescent="0.25">
      <c r="A2942" s="15">
        <v>39741</v>
      </c>
      <c r="B2942" s="8">
        <v>8552.19</v>
      </c>
      <c r="C2942" s="8">
        <v>1434.79</v>
      </c>
      <c r="D2942" s="8"/>
      <c r="E2942" s="8">
        <v>733.86</v>
      </c>
      <c r="F2942" s="9">
        <v>1049.1500000000001</v>
      </c>
      <c r="G2942" s="8">
        <v>710.95</v>
      </c>
    </row>
    <row r="2943" spans="1:7" x14ac:dyDescent="0.25">
      <c r="A2943" s="15">
        <v>39742</v>
      </c>
      <c r="B2943" s="8">
        <v>8557.73</v>
      </c>
      <c r="C2943" s="8">
        <v>1434.39</v>
      </c>
      <c r="D2943" s="8"/>
      <c r="E2943" s="8">
        <v>733.9</v>
      </c>
      <c r="F2943" s="9">
        <v>1050.44</v>
      </c>
      <c r="G2943" s="8">
        <v>710.95</v>
      </c>
    </row>
    <row r="2944" spans="1:7" x14ac:dyDescent="0.25">
      <c r="A2944" s="15">
        <v>39743</v>
      </c>
      <c r="B2944" s="8">
        <v>8513.4699999999993</v>
      </c>
      <c r="C2944" s="8">
        <v>1434.35</v>
      </c>
      <c r="D2944" s="8"/>
      <c r="E2944" s="8">
        <v>733.46</v>
      </c>
      <c r="F2944" s="9">
        <v>1044.49</v>
      </c>
      <c r="G2944" s="8">
        <v>710.95</v>
      </c>
    </row>
    <row r="2945" spans="1:7" x14ac:dyDescent="0.25">
      <c r="A2945" s="15">
        <v>39744</v>
      </c>
      <c r="B2945" s="8">
        <v>8455.02</v>
      </c>
      <c r="C2945" s="8">
        <v>1434.35</v>
      </c>
      <c r="D2945" s="8"/>
      <c r="E2945" s="8">
        <v>733.09</v>
      </c>
      <c r="F2945" s="9">
        <v>1036.46</v>
      </c>
      <c r="G2945" s="8">
        <v>711.01</v>
      </c>
    </row>
    <row r="2946" spans="1:7" x14ac:dyDescent="0.25">
      <c r="A2946" s="15">
        <v>39745</v>
      </c>
      <c r="B2946" s="8">
        <v>8432</v>
      </c>
      <c r="C2946" s="8">
        <v>1434.35</v>
      </c>
      <c r="D2946" s="8"/>
      <c r="E2946" s="8">
        <v>732.86</v>
      </c>
      <c r="F2946" s="9">
        <v>1033.07</v>
      </c>
      <c r="G2946" s="8">
        <v>710.94</v>
      </c>
    </row>
    <row r="2947" spans="1:7" x14ac:dyDescent="0.25">
      <c r="A2947" s="15">
        <v>39748</v>
      </c>
      <c r="B2947" s="8">
        <v>8403.0400000000009</v>
      </c>
      <c r="C2947" s="8">
        <v>1339.79</v>
      </c>
      <c r="D2947" s="8"/>
      <c r="E2947" s="8">
        <v>676.52</v>
      </c>
      <c r="F2947" s="9">
        <v>1028.8499999999999</v>
      </c>
      <c r="G2947" s="8">
        <v>651.11</v>
      </c>
    </row>
    <row r="2948" spans="1:7" x14ac:dyDescent="0.25">
      <c r="A2948" s="15">
        <v>39749</v>
      </c>
      <c r="B2948" s="8">
        <v>8399.6200000000008</v>
      </c>
      <c r="C2948" s="8">
        <v>1339.79</v>
      </c>
      <c r="D2948" s="8"/>
      <c r="E2948" s="8">
        <v>676.47</v>
      </c>
      <c r="F2948" s="9">
        <v>1028.55</v>
      </c>
      <c r="G2948" s="8">
        <v>651.09</v>
      </c>
    </row>
    <row r="2949" spans="1:7" x14ac:dyDescent="0.25">
      <c r="A2949" s="15">
        <v>39750</v>
      </c>
      <c r="B2949" s="8">
        <v>8383.51</v>
      </c>
      <c r="C2949" s="8">
        <v>1217.75</v>
      </c>
      <c r="D2949" s="8"/>
      <c r="E2949" s="8">
        <v>676.31</v>
      </c>
      <c r="F2949" s="9">
        <v>1026.2</v>
      </c>
      <c r="G2949" s="8">
        <v>651.04</v>
      </c>
    </row>
    <row r="2950" spans="1:7" x14ac:dyDescent="0.25">
      <c r="A2950" s="15">
        <v>39751</v>
      </c>
      <c r="B2950" s="8">
        <v>8361.1200000000008</v>
      </c>
      <c r="C2950" s="8">
        <v>1217.7</v>
      </c>
      <c r="D2950" s="8"/>
      <c r="E2950" s="8">
        <v>675.97</v>
      </c>
      <c r="F2950" s="9">
        <v>1023.27</v>
      </c>
      <c r="G2950" s="8">
        <v>650.85</v>
      </c>
    </row>
    <row r="2951" spans="1:7" x14ac:dyDescent="0.25">
      <c r="A2951" s="15">
        <v>39752</v>
      </c>
      <c r="B2951" s="8">
        <v>8358.99</v>
      </c>
      <c r="C2951" s="8">
        <v>1217.6199999999999</v>
      </c>
      <c r="D2951" s="8"/>
      <c r="E2951" s="8">
        <v>675.94</v>
      </c>
      <c r="F2951" s="9">
        <v>1023.27</v>
      </c>
      <c r="G2951" s="8">
        <v>650.83000000000004</v>
      </c>
    </row>
    <row r="2952" spans="1:7" x14ac:dyDescent="0.25">
      <c r="A2952" s="15">
        <v>39755</v>
      </c>
      <c r="B2952" s="8">
        <v>8320.06</v>
      </c>
      <c r="C2952" s="8">
        <v>1217.48</v>
      </c>
      <c r="D2952" s="8"/>
      <c r="E2952" s="8">
        <v>675.66</v>
      </c>
      <c r="F2952" s="9">
        <v>1017.42</v>
      </c>
      <c r="G2952" s="8">
        <v>650.83000000000004</v>
      </c>
    </row>
    <row r="2953" spans="1:7" x14ac:dyDescent="0.25">
      <c r="A2953" s="15">
        <v>39756</v>
      </c>
      <c r="B2953" s="8">
        <v>8319.0400000000009</v>
      </c>
      <c r="C2953" s="8">
        <v>1217.44</v>
      </c>
      <c r="D2953" s="8"/>
      <c r="E2953" s="8">
        <v>675.65</v>
      </c>
      <c r="F2953" s="9">
        <v>1017.42</v>
      </c>
      <c r="G2953" s="8">
        <v>650.83000000000004</v>
      </c>
    </row>
    <row r="2954" spans="1:7" x14ac:dyDescent="0.25">
      <c r="A2954" s="15">
        <v>39757</v>
      </c>
      <c r="B2954" s="8">
        <v>8228.52</v>
      </c>
      <c r="C2954" s="8">
        <v>1216.8800000000001</v>
      </c>
      <c r="D2954" s="8"/>
      <c r="E2954" s="8">
        <v>633</v>
      </c>
      <c r="F2954" s="9">
        <v>1005.44</v>
      </c>
      <c r="G2954" s="8">
        <v>606.07000000000005</v>
      </c>
    </row>
    <row r="2955" spans="1:7" x14ac:dyDescent="0.25">
      <c r="A2955" s="15">
        <v>39758</v>
      </c>
      <c r="B2955" s="8">
        <v>8223.4699999999993</v>
      </c>
      <c r="C2955" s="8">
        <v>1216.8800000000001</v>
      </c>
      <c r="D2955" s="8"/>
      <c r="E2955" s="8">
        <v>632.96</v>
      </c>
      <c r="F2955" s="9">
        <v>1004.68</v>
      </c>
      <c r="G2955" s="8">
        <v>606.07000000000005</v>
      </c>
    </row>
    <row r="2956" spans="1:7" x14ac:dyDescent="0.25">
      <c r="A2956" s="15">
        <v>39759</v>
      </c>
      <c r="B2956" s="8">
        <v>8216.9599999999991</v>
      </c>
      <c r="C2956" s="8">
        <v>1216.75</v>
      </c>
      <c r="D2956" s="8"/>
      <c r="E2956" s="8">
        <v>578.73</v>
      </c>
      <c r="F2956" s="9">
        <v>1003.7</v>
      </c>
      <c r="G2956" s="8">
        <v>548.30999999999995</v>
      </c>
    </row>
    <row r="2957" spans="1:7" x14ac:dyDescent="0.25">
      <c r="A2957" s="15">
        <v>39762</v>
      </c>
      <c r="B2957" s="8">
        <v>8154.21</v>
      </c>
      <c r="C2957" s="8">
        <v>1216.6600000000001</v>
      </c>
      <c r="D2957" s="8"/>
      <c r="E2957" s="8">
        <v>578.25</v>
      </c>
      <c r="F2957" s="9">
        <v>993.92</v>
      </c>
      <c r="G2957" s="8">
        <v>548.29</v>
      </c>
    </row>
    <row r="2958" spans="1:7" x14ac:dyDescent="0.25">
      <c r="A2958" s="15">
        <v>39763</v>
      </c>
      <c r="B2958" s="8">
        <v>8114.65</v>
      </c>
      <c r="C2958" s="8">
        <v>1216.58</v>
      </c>
      <c r="D2958" s="8"/>
      <c r="E2958" s="8">
        <v>577.92999999999995</v>
      </c>
      <c r="F2958" s="9">
        <v>987.97</v>
      </c>
      <c r="G2958" s="8">
        <v>548.25</v>
      </c>
    </row>
    <row r="2959" spans="1:7" x14ac:dyDescent="0.25">
      <c r="A2959" s="15">
        <v>39764</v>
      </c>
      <c r="B2959" s="8">
        <v>8108.2</v>
      </c>
      <c r="C2959" s="8">
        <v>1216.3399999999999</v>
      </c>
      <c r="D2959" s="8"/>
      <c r="E2959" s="8">
        <v>577.82000000000005</v>
      </c>
      <c r="F2959" s="9">
        <v>986.99</v>
      </c>
      <c r="G2959" s="8">
        <v>548.17999999999995</v>
      </c>
    </row>
    <row r="2960" spans="1:7" x14ac:dyDescent="0.25">
      <c r="A2960" s="15">
        <v>39765</v>
      </c>
      <c r="B2960" s="8">
        <v>8091.04</v>
      </c>
      <c r="C2960" s="8">
        <v>1216.3599999999999</v>
      </c>
      <c r="D2960" s="8"/>
      <c r="E2960" s="8">
        <v>577.66999999999996</v>
      </c>
      <c r="F2960" s="9">
        <v>984.41</v>
      </c>
      <c r="G2960" s="8">
        <v>548.16</v>
      </c>
    </row>
    <row r="2961" spans="1:7" x14ac:dyDescent="0.25">
      <c r="A2961" s="15">
        <v>39766</v>
      </c>
      <c r="B2961" s="8">
        <v>8060.56</v>
      </c>
      <c r="C2961" s="8">
        <v>1216.29</v>
      </c>
      <c r="D2961" s="8"/>
      <c r="E2961" s="8">
        <v>577.20000000000005</v>
      </c>
      <c r="F2961" s="9">
        <v>980.72</v>
      </c>
      <c r="G2961" s="8">
        <v>548.12</v>
      </c>
    </row>
    <row r="2962" spans="1:7" x14ac:dyDescent="0.25">
      <c r="A2962" s="15">
        <v>39769</v>
      </c>
      <c r="B2962" s="8">
        <v>7957.6</v>
      </c>
      <c r="C2962" s="8">
        <v>1216.24</v>
      </c>
      <c r="D2962" s="8"/>
      <c r="E2962" s="8">
        <v>576.45000000000005</v>
      </c>
      <c r="F2962" s="9">
        <v>965.41</v>
      </c>
      <c r="G2962" s="8">
        <v>548.12</v>
      </c>
    </row>
    <row r="2963" spans="1:7" x14ac:dyDescent="0.25">
      <c r="A2963" s="15">
        <v>39770</v>
      </c>
      <c r="B2963" s="8">
        <v>7934.45</v>
      </c>
      <c r="C2963" s="8">
        <v>1216.08</v>
      </c>
      <c r="D2963" s="8"/>
      <c r="E2963" s="8">
        <v>576.22</v>
      </c>
      <c r="F2963" s="9">
        <v>963.45</v>
      </c>
      <c r="G2963" s="8">
        <v>548.05999999999995</v>
      </c>
    </row>
    <row r="2964" spans="1:7" x14ac:dyDescent="0.25">
      <c r="A2964" s="15">
        <v>39771</v>
      </c>
      <c r="B2964" s="8">
        <v>7896.67</v>
      </c>
      <c r="C2964" s="8">
        <v>1215.6199999999999</v>
      </c>
      <c r="D2964" s="8"/>
      <c r="E2964" s="8">
        <v>575.91</v>
      </c>
      <c r="F2964" s="9">
        <v>957.62</v>
      </c>
      <c r="G2964" s="8">
        <v>548.02</v>
      </c>
    </row>
    <row r="2965" spans="1:7" x14ac:dyDescent="0.25">
      <c r="A2965" s="15">
        <v>39772</v>
      </c>
      <c r="B2965" s="8">
        <v>7893.51</v>
      </c>
      <c r="C2965" s="8">
        <v>1215.6199999999999</v>
      </c>
      <c r="D2965" s="8"/>
      <c r="E2965" s="8">
        <v>575.85</v>
      </c>
      <c r="F2965" s="9">
        <v>957.62</v>
      </c>
      <c r="G2965" s="8">
        <v>547.98</v>
      </c>
    </row>
    <row r="2966" spans="1:7" x14ac:dyDescent="0.25">
      <c r="A2966" s="15">
        <v>39773</v>
      </c>
      <c r="B2966" s="8">
        <v>7892.67</v>
      </c>
      <c r="C2966" s="8">
        <v>1215.6099999999999</v>
      </c>
      <c r="D2966" s="8"/>
      <c r="E2966" s="8">
        <v>575.74</v>
      </c>
      <c r="F2966" s="9">
        <v>957.62</v>
      </c>
      <c r="G2966" s="8">
        <v>547.87</v>
      </c>
    </row>
    <row r="2967" spans="1:7" x14ac:dyDescent="0.25">
      <c r="A2967" s="15">
        <v>39776</v>
      </c>
      <c r="B2967" s="8">
        <v>7892.67</v>
      </c>
      <c r="C2967" s="8">
        <v>1215.6199999999999</v>
      </c>
      <c r="D2967" s="8"/>
      <c r="E2967" s="8">
        <v>575.75</v>
      </c>
      <c r="F2967" s="9">
        <v>957.62</v>
      </c>
      <c r="G2967" s="8">
        <v>547.88</v>
      </c>
    </row>
    <row r="2968" spans="1:7" x14ac:dyDescent="0.25">
      <c r="A2968" s="15">
        <v>39777</v>
      </c>
      <c r="B2968" s="8">
        <v>7890.26</v>
      </c>
      <c r="C2968" s="8">
        <v>1215.6600000000001</v>
      </c>
      <c r="D2968" s="8"/>
      <c r="E2968" s="8">
        <v>575.70000000000005</v>
      </c>
      <c r="F2968" s="9">
        <v>957.62</v>
      </c>
      <c r="G2968" s="8">
        <v>547.85</v>
      </c>
    </row>
    <row r="2969" spans="1:7" x14ac:dyDescent="0.25">
      <c r="A2969" s="15">
        <v>39778</v>
      </c>
      <c r="B2969" s="8">
        <v>7887.18</v>
      </c>
      <c r="C2969" s="8">
        <v>1215.7</v>
      </c>
      <c r="D2969" s="8"/>
      <c r="E2969" s="8">
        <v>575.66</v>
      </c>
      <c r="F2969" s="9">
        <v>957.62</v>
      </c>
      <c r="G2969" s="8">
        <v>547.83000000000004</v>
      </c>
    </row>
    <row r="2970" spans="1:7" x14ac:dyDescent="0.25">
      <c r="A2970" s="15">
        <v>39779</v>
      </c>
      <c r="B2970" s="8">
        <v>7847.7</v>
      </c>
      <c r="C2970" s="8">
        <v>1215.76</v>
      </c>
      <c r="D2970" s="8"/>
      <c r="E2970" s="8">
        <v>575.29999999999995</v>
      </c>
      <c r="F2970" s="9">
        <v>951.77</v>
      </c>
      <c r="G2970" s="8">
        <v>547.75</v>
      </c>
    </row>
    <row r="2971" spans="1:7" x14ac:dyDescent="0.25">
      <c r="A2971" s="15">
        <v>39780</v>
      </c>
      <c r="B2971" s="8">
        <v>7820.41</v>
      </c>
      <c r="C2971" s="8">
        <v>1215.73</v>
      </c>
      <c r="D2971" s="8"/>
      <c r="E2971" s="8">
        <v>574.9</v>
      </c>
      <c r="F2971" s="9">
        <v>948.12</v>
      </c>
      <c r="G2971" s="8">
        <v>547.71</v>
      </c>
    </row>
    <row r="2972" spans="1:7" x14ac:dyDescent="0.25">
      <c r="A2972" s="15">
        <v>39783</v>
      </c>
      <c r="B2972" s="8">
        <v>7768.17</v>
      </c>
      <c r="C2972" s="8">
        <v>1215.71</v>
      </c>
      <c r="D2972" s="8"/>
      <c r="E2972" s="8">
        <v>574.52</v>
      </c>
      <c r="F2972" s="9">
        <v>942.26</v>
      </c>
      <c r="G2972" s="8">
        <v>547.71</v>
      </c>
    </row>
    <row r="2973" spans="1:7" x14ac:dyDescent="0.25">
      <c r="A2973" s="15">
        <v>39784</v>
      </c>
      <c r="B2973" s="8">
        <v>7758.77</v>
      </c>
      <c r="C2973" s="8">
        <v>1215.73</v>
      </c>
      <c r="D2973" s="8"/>
      <c r="E2973" s="8">
        <v>574.44000000000005</v>
      </c>
      <c r="F2973" s="9">
        <v>940.85</v>
      </c>
      <c r="G2973" s="8">
        <v>547.70000000000005</v>
      </c>
    </row>
    <row r="2974" spans="1:7" x14ac:dyDescent="0.25">
      <c r="A2974" s="15">
        <v>39785</v>
      </c>
      <c r="B2974" s="8">
        <v>7739.91</v>
      </c>
      <c r="C2974" s="8">
        <v>1215.73</v>
      </c>
      <c r="D2974" s="8"/>
      <c r="E2974" s="8">
        <v>574.30999999999995</v>
      </c>
      <c r="F2974" s="9">
        <v>938.02</v>
      </c>
      <c r="G2974" s="8">
        <v>547.71</v>
      </c>
    </row>
    <row r="2975" spans="1:7" x14ac:dyDescent="0.25">
      <c r="A2975" s="15">
        <v>39786</v>
      </c>
      <c r="B2975" s="8">
        <v>7736.99</v>
      </c>
      <c r="C2975" s="8">
        <v>1215.73</v>
      </c>
      <c r="D2975" s="8"/>
      <c r="E2975" s="8">
        <v>574.30999999999995</v>
      </c>
      <c r="F2975" s="9">
        <v>937.58</v>
      </c>
      <c r="G2975" s="8">
        <v>547.73</v>
      </c>
    </row>
    <row r="2976" spans="1:7" x14ac:dyDescent="0.25">
      <c r="A2976" s="15">
        <v>39787</v>
      </c>
      <c r="B2976" s="8">
        <v>7713.8</v>
      </c>
      <c r="C2976" s="8">
        <v>1192.07</v>
      </c>
      <c r="D2976" s="8"/>
      <c r="E2976" s="8">
        <v>574.15</v>
      </c>
      <c r="F2976" s="9">
        <v>936.16</v>
      </c>
      <c r="G2976" s="8">
        <v>547.74</v>
      </c>
    </row>
    <row r="2977" spans="1:10" x14ac:dyDescent="0.25">
      <c r="A2977" s="15">
        <v>39790</v>
      </c>
      <c r="B2977" s="8">
        <v>7675.68</v>
      </c>
      <c r="C2977" s="8">
        <v>1192.06</v>
      </c>
      <c r="D2977" s="8"/>
      <c r="E2977" s="8">
        <v>573.9</v>
      </c>
      <c r="F2977" s="9">
        <v>930.47</v>
      </c>
      <c r="G2977" s="8">
        <v>547.77</v>
      </c>
    </row>
    <row r="2978" spans="1:10" x14ac:dyDescent="0.25">
      <c r="A2978" s="15">
        <v>39791</v>
      </c>
      <c r="B2978" s="8">
        <v>7630.11</v>
      </c>
      <c r="C2978" s="8">
        <v>1191.99</v>
      </c>
      <c r="D2978" s="8"/>
      <c r="E2978" s="8">
        <v>573.55999999999995</v>
      </c>
      <c r="F2978" s="9">
        <v>923.62</v>
      </c>
      <c r="G2978" s="8">
        <v>547.76</v>
      </c>
    </row>
    <row r="2979" spans="1:10" x14ac:dyDescent="0.25">
      <c r="A2979" s="15">
        <v>39792</v>
      </c>
      <c r="B2979" s="8">
        <v>7604.07</v>
      </c>
      <c r="C2979" s="8">
        <v>1191.94</v>
      </c>
      <c r="D2979" s="8"/>
      <c r="E2979" s="8">
        <v>573.36</v>
      </c>
      <c r="F2979" s="9">
        <v>919.71</v>
      </c>
      <c r="G2979" s="8">
        <v>547.75</v>
      </c>
    </row>
    <row r="2980" spans="1:10" x14ac:dyDescent="0.25">
      <c r="A2980" s="15">
        <v>39793</v>
      </c>
      <c r="B2980" s="8">
        <v>7569.42</v>
      </c>
      <c r="C2980" s="8">
        <v>1191.94</v>
      </c>
      <c r="D2980" s="8"/>
      <c r="E2980" s="8">
        <v>573.12</v>
      </c>
      <c r="F2980" s="9">
        <v>914.5</v>
      </c>
      <c r="G2980" s="8">
        <v>547.76</v>
      </c>
    </row>
    <row r="2981" spans="1:10" x14ac:dyDescent="0.25">
      <c r="A2981" s="15">
        <v>39794</v>
      </c>
      <c r="B2981" s="8">
        <v>7369.06</v>
      </c>
      <c r="C2981" s="8">
        <v>1191.8800000000001</v>
      </c>
      <c r="D2981" s="8"/>
      <c r="E2981" s="8">
        <v>571.66</v>
      </c>
      <c r="F2981" s="9">
        <v>884.39</v>
      </c>
      <c r="G2981" s="8">
        <v>547.76</v>
      </c>
    </row>
    <row r="2982" spans="1:10" x14ac:dyDescent="0.25">
      <c r="A2982" s="15">
        <v>39797</v>
      </c>
      <c r="B2982" s="8">
        <v>7330.11</v>
      </c>
      <c r="C2982" s="8">
        <v>1191.75</v>
      </c>
      <c r="D2982" s="8"/>
      <c r="E2982" s="8">
        <v>571.37</v>
      </c>
      <c r="F2982" s="9">
        <v>879.18</v>
      </c>
      <c r="G2982" s="8">
        <v>547.76</v>
      </c>
    </row>
    <row r="2983" spans="1:10" x14ac:dyDescent="0.25">
      <c r="A2983" s="15">
        <v>39798</v>
      </c>
      <c r="B2983" s="8">
        <v>7260.49</v>
      </c>
      <c r="C2983" s="8">
        <v>1191.98</v>
      </c>
      <c r="D2983" s="8"/>
      <c r="E2983" s="8">
        <v>560.36</v>
      </c>
      <c r="F2983" s="9">
        <v>868.75</v>
      </c>
      <c r="G2983" s="8">
        <v>536.55999999999995</v>
      </c>
    </row>
    <row r="2984" spans="1:10" x14ac:dyDescent="0.25">
      <c r="A2984" s="15">
        <v>39799</v>
      </c>
      <c r="B2984" s="8">
        <v>7192.59</v>
      </c>
      <c r="C2984" s="8">
        <v>1191.98</v>
      </c>
      <c r="D2984" s="8"/>
      <c r="E2984" s="8">
        <v>559.86</v>
      </c>
      <c r="F2984" s="9">
        <v>858.55</v>
      </c>
      <c r="G2984" s="8">
        <v>536.55999999999995</v>
      </c>
    </row>
    <row r="2985" spans="1:10" x14ac:dyDescent="0.25">
      <c r="A2985" s="15">
        <v>39800</v>
      </c>
      <c r="B2985" s="8">
        <v>7174.28</v>
      </c>
      <c r="C2985" s="8">
        <v>1191.98</v>
      </c>
      <c r="D2985" s="8"/>
      <c r="E2985" s="8">
        <v>559.70000000000005</v>
      </c>
      <c r="F2985" s="9">
        <v>855.83</v>
      </c>
      <c r="G2985" s="8">
        <v>536.53</v>
      </c>
    </row>
    <row r="2986" spans="1:10" x14ac:dyDescent="0.25">
      <c r="A2986" s="15">
        <v>39801</v>
      </c>
      <c r="B2986" s="8">
        <v>7177.92</v>
      </c>
      <c r="C2986" s="8">
        <v>1191.94</v>
      </c>
      <c r="D2986" s="8"/>
      <c r="E2986" s="8">
        <v>559.70000000000005</v>
      </c>
      <c r="F2986" s="9">
        <v>856.38</v>
      </c>
      <c r="G2986" s="8">
        <v>536.51</v>
      </c>
    </row>
    <row r="2987" spans="1:10" x14ac:dyDescent="0.25">
      <c r="A2987" s="15">
        <v>39804</v>
      </c>
      <c r="B2987" s="8">
        <v>7124.86</v>
      </c>
      <c r="C2987" s="8">
        <v>1191.94</v>
      </c>
      <c r="D2987" s="8"/>
      <c r="E2987" s="8">
        <v>558.74</v>
      </c>
      <c r="F2987" s="9">
        <v>837.11</v>
      </c>
      <c r="G2987" s="8">
        <v>536.52</v>
      </c>
    </row>
    <row r="2988" spans="1:10" x14ac:dyDescent="0.25">
      <c r="A2988" s="15">
        <v>39805</v>
      </c>
      <c r="B2988" s="8">
        <v>7094.26</v>
      </c>
      <c r="C2988" s="8">
        <v>1191.8800000000001</v>
      </c>
      <c r="D2988" s="8"/>
      <c r="E2988" s="8">
        <v>558.74</v>
      </c>
      <c r="F2988" s="9">
        <v>837.11</v>
      </c>
      <c r="G2988" s="8">
        <v>536.52</v>
      </c>
    </row>
    <row r="2989" spans="1:10" x14ac:dyDescent="0.25">
      <c r="A2989" s="15">
        <v>39806</v>
      </c>
      <c r="B2989" s="8">
        <v>7088.05</v>
      </c>
      <c r="C2989" s="8">
        <v>1191.75</v>
      </c>
      <c r="D2989" s="8"/>
      <c r="E2989" s="8">
        <v>558.96</v>
      </c>
      <c r="F2989" s="9">
        <v>843.99</v>
      </c>
      <c r="G2989" s="8">
        <v>536.41999999999996</v>
      </c>
    </row>
    <row r="2990" spans="1:10" x14ac:dyDescent="0.25">
      <c r="A2990" s="15">
        <v>39811</v>
      </c>
      <c r="B2990" s="8">
        <v>7044.54</v>
      </c>
      <c r="C2990" s="8">
        <v>1191.98</v>
      </c>
      <c r="D2990" s="8"/>
      <c r="E2990" s="8">
        <v>558.74</v>
      </c>
      <c r="F2990" s="9">
        <v>835.11</v>
      </c>
      <c r="G2990" s="8">
        <v>536.52</v>
      </c>
    </row>
    <row r="2991" spans="1:10" x14ac:dyDescent="0.25">
      <c r="A2991" s="15">
        <v>39812</v>
      </c>
      <c r="B2991" s="8">
        <v>7044.85</v>
      </c>
      <c r="C2991" s="8">
        <v>1191.98</v>
      </c>
      <c r="D2991" s="8"/>
      <c r="E2991" s="8">
        <v>558.74</v>
      </c>
      <c r="F2991" s="9">
        <v>835.11</v>
      </c>
      <c r="G2991" s="8">
        <v>536.52</v>
      </c>
    </row>
    <row r="2992" spans="1:10" x14ac:dyDescent="0.25">
      <c r="A2992" s="15">
        <v>39813</v>
      </c>
      <c r="B2992" s="8">
        <v>7035.5</v>
      </c>
      <c r="C2992" s="8">
        <v>1191.98</v>
      </c>
      <c r="D2992" s="8"/>
      <c r="E2992" s="8">
        <v>558.66999999999996</v>
      </c>
      <c r="F2992" s="9">
        <v>835.7</v>
      </c>
      <c r="G2992" s="8">
        <v>536.52</v>
      </c>
      <c r="H2992" s="20">
        <f>B2992/B2743-1</f>
        <v>-0.16459165268481268</v>
      </c>
      <c r="I2992" s="21"/>
      <c r="J2992" s="21"/>
    </row>
    <row r="2993" spans="1:9" x14ac:dyDescent="0.25">
      <c r="A2993" s="7">
        <v>39818</v>
      </c>
      <c r="B2993" s="22">
        <v>7035.14</v>
      </c>
      <c r="C2993" s="8">
        <v>1191.94</v>
      </c>
      <c r="D2993" s="8"/>
      <c r="E2993" s="8">
        <v>558.65</v>
      </c>
      <c r="F2993" s="9">
        <v>835.7</v>
      </c>
      <c r="G2993" s="8">
        <v>536.5</v>
      </c>
    </row>
    <row r="2994" spans="1:9" x14ac:dyDescent="0.25">
      <c r="A2994" s="7">
        <v>39819</v>
      </c>
      <c r="B2994" s="22">
        <v>7030.47</v>
      </c>
      <c r="C2994" s="8">
        <v>1191.4100000000001</v>
      </c>
      <c r="D2994" s="8"/>
      <c r="E2994" s="8">
        <v>558.38</v>
      </c>
      <c r="F2994" s="9">
        <v>835.15</v>
      </c>
      <c r="G2994" s="8">
        <v>536.5</v>
      </c>
      <c r="H2994" s="23"/>
      <c r="I2994" s="23"/>
    </row>
    <row r="2995" spans="1:9" x14ac:dyDescent="0.25">
      <c r="A2995" s="7">
        <v>39820</v>
      </c>
      <c r="B2995" s="22">
        <v>7055.9</v>
      </c>
      <c r="C2995" s="8">
        <v>1191.3399999999999</v>
      </c>
      <c r="D2995" s="8"/>
      <c r="E2995" s="8">
        <v>558.53</v>
      </c>
      <c r="F2995" s="9">
        <v>839.07</v>
      </c>
      <c r="G2995" s="8">
        <v>536.47</v>
      </c>
    </row>
    <row r="2996" spans="1:9" x14ac:dyDescent="0.25">
      <c r="A2996" s="7">
        <v>39821</v>
      </c>
      <c r="B2996" s="22">
        <v>7066.85</v>
      </c>
      <c r="C2996" s="8">
        <v>1191.1500000000001</v>
      </c>
      <c r="D2996" s="8"/>
      <c r="E2996" s="8">
        <v>558.53</v>
      </c>
      <c r="F2996" s="9">
        <v>840.75</v>
      </c>
      <c r="G2996" s="8">
        <v>536.38</v>
      </c>
    </row>
    <row r="2997" spans="1:9" x14ac:dyDescent="0.25">
      <c r="A2997" s="7">
        <v>39822</v>
      </c>
      <c r="B2997" s="22">
        <v>7069.08</v>
      </c>
      <c r="C2997" s="8">
        <v>1191.17</v>
      </c>
      <c r="D2997" s="8"/>
      <c r="E2997" s="8">
        <v>558.55999999999995</v>
      </c>
      <c r="F2997" s="9">
        <v>841.08</v>
      </c>
      <c r="G2997" s="8">
        <v>536.39</v>
      </c>
    </row>
    <row r="2998" spans="1:9" x14ac:dyDescent="0.25">
      <c r="A2998" s="7">
        <v>39825</v>
      </c>
      <c r="B2998" s="22">
        <v>7072.71</v>
      </c>
      <c r="C2998" s="8">
        <v>1191.0899999999999</v>
      </c>
      <c r="D2998" s="8"/>
      <c r="E2998" s="8">
        <v>558.54999999999995</v>
      </c>
      <c r="F2998" s="9">
        <v>841.88</v>
      </c>
      <c r="G2998" s="8">
        <v>536.35</v>
      </c>
    </row>
    <row r="2999" spans="1:9" x14ac:dyDescent="0.25">
      <c r="A2999" s="7">
        <v>39826</v>
      </c>
      <c r="B2999" s="22">
        <v>7125.46</v>
      </c>
      <c r="C2999" s="8">
        <v>1191.0999999999999</v>
      </c>
      <c r="D2999" s="8"/>
      <c r="E2999" s="8">
        <v>558.94000000000005</v>
      </c>
      <c r="F2999" s="9">
        <v>851.99</v>
      </c>
      <c r="G2999" s="8">
        <v>536.36</v>
      </c>
    </row>
    <row r="3000" spans="1:9" x14ac:dyDescent="0.25">
      <c r="A3000" s="7">
        <v>39827</v>
      </c>
      <c r="B3000" s="22">
        <v>7125.37</v>
      </c>
      <c r="C3000" s="8">
        <v>1191.0899999999999</v>
      </c>
      <c r="D3000" s="8"/>
      <c r="E3000" s="8">
        <v>558.94000000000005</v>
      </c>
      <c r="F3000" s="9">
        <v>852.32</v>
      </c>
      <c r="G3000" s="8">
        <v>536.36</v>
      </c>
    </row>
    <row r="3001" spans="1:9" x14ac:dyDescent="0.25">
      <c r="A3001" s="7">
        <v>39828</v>
      </c>
      <c r="B3001" s="22">
        <v>7105.3090000000002</v>
      </c>
      <c r="C3001" s="8">
        <v>1174.07</v>
      </c>
      <c r="D3001" s="8"/>
      <c r="E3001" s="8">
        <v>551.23</v>
      </c>
      <c r="F3001" s="9">
        <v>849.39</v>
      </c>
      <c r="G3001" s="8">
        <v>528.29999999999995</v>
      </c>
    </row>
    <row r="3002" spans="1:9" x14ac:dyDescent="0.25">
      <c r="A3002" s="7">
        <v>39829</v>
      </c>
      <c r="B3002" s="22">
        <v>7096.45</v>
      </c>
      <c r="C3002" s="8">
        <v>1164.33</v>
      </c>
      <c r="D3002" s="8"/>
      <c r="E3002" s="8">
        <v>547.1</v>
      </c>
      <c r="F3002" s="9">
        <v>848.42</v>
      </c>
      <c r="G3002" s="8">
        <v>523.96</v>
      </c>
    </row>
    <row r="3003" spans="1:9" x14ac:dyDescent="0.25">
      <c r="A3003" s="7">
        <v>39832</v>
      </c>
      <c r="B3003" s="22">
        <v>7082.06</v>
      </c>
      <c r="C3003" s="8">
        <v>1164.33</v>
      </c>
      <c r="D3003" s="8"/>
      <c r="E3003" s="8">
        <v>547</v>
      </c>
      <c r="F3003" s="9">
        <v>846.26</v>
      </c>
      <c r="G3003" s="8">
        <v>523.96</v>
      </c>
      <c r="H3003" s="24"/>
    </row>
    <row r="3004" spans="1:9" x14ac:dyDescent="0.25">
      <c r="A3004" s="7">
        <v>39833</v>
      </c>
      <c r="B3004" s="22">
        <v>7082.06</v>
      </c>
      <c r="C3004" s="8">
        <v>1164.32</v>
      </c>
      <c r="D3004" s="8"/>
      <c r="E3004" s="8">
        <v>547</v>
      </c>
      <c r="F3004" s="9">
        <v>846.26</v>
      </c>
      <c r="G3004" s="8">
        <v>523.96</v>
      </c>
      <c r="H3004" s="24"/>
    </row>
    <row r="3005" spans="1:9" x14ac:dyDescent="0.25">
      <c r="A3005" s="7">
        <v>39834</v>
      </c>
      <c r="B3005" s="22">
        <v>6934.64</v>
      </c>
      <c r="C3005" s="8">
        <v>1164.33</v>
      </c>
      <c r="D3005" s="8"/>
      <c r="E3005" s="8">
        <v>545.92999999999995</v>
      </c>
      <c r="F3005" s="9">
        <v>824.39</v>
      </c>
      <c r="G3005" s="8">
        <v>523.96</v>
      </c>
      <c r="H3005" s="24"/>
    </row>
    <row r="3006" spans="1:9" x14ac:dyDescent="0.25">
      <c r="A3006" s="7">
        <v>39835</v>
      </c>
      <c r="B3006" s="22">
        <v>6895.35</v>
      </c>
      <c r="C3006" s="8">
        <v>1166.6099999999999</v>
      </c>
      <c r="D3006" s="8"/>
      <c r="E3006" s="8">
        <v>546.65</v>
      </c>
      <c r="F3006" s="9">
        <v>818.55</v>
      </c>
      <c r="G3006" s="8">
        <v>525.04</v>
      </c>
      <c r="H3006" s="24"/>
    </row>
    <row r="3007" spans="1:9" x14ac:dyDescent="0.25">
      <c r="A3007" s="7">
        <v>39836</v>
      </c>
      <c r="B3007" s="22">
        <v>6884.78</v>
      </c>
      <c r="C3007" s="8">
        <v>1167.26</v>
      </c>
      <c r="D3007" s="8"/>
      <c r="E3007" s="8">
        <v>546.89</v>
      </c>
      <c r="F3007" s="9">
        <v>817.09</v>
      </c>
      <c r="G3007" s="8">
        <v>525.35</v>
      </c>
      <c r="H3007" s="24"/>
    </row>
    <row r="3008" spans="1:9" x14ac:dyDescent="0.25">
      <c r="A3008" s="7">
        <v>39839</v>
      </c>
      <c r="B3008" s="22">
        <v>6854.7</v>
      </c>
      <c r="C3008" s="22">
        <v>1167.27</v>
      </c>
      <c r="D3008" s="22"/>
      <c r="E3008" s="8">
        <v>546.67999999999995</v>
      </c>
      <c r="F3008" s="9">
        <v>812.57</v>
      </c>
      <c r="G3008" s="8">
        <v>525.36</v>
      </c>
      <c r="H3008" s="24"/>
    </row>
    <row r="3009" spans="1:8" x14ac:dyDescent="0.25">
      <c r="A3009" s="7">
        <v>39840</v>
      </c>
      <c r="B3009" s="22">
        <v>6849.31</v>
      </c>
      <c r="C3009" s="22">
        <v>1167.27</v>
      </c>
      <c r="D3009" s="22"/>
      <c r="E3009" s="8">
        <v>546.64</v>
      </c>
      <c r="F3009" s="9">
        <v>811.76</v>
      </c>
      <c r="G3009" s="8">
        <v>525.36</v>
      </c>
      <c r="H3009" s="24"/>
    </row>
    <row r="3010" spans="1:8" x14ac:dyDescent="0.25">
      <c r="A3010" s="7">
        <v>39841</v>
      </c>
      <c r="B3010" s="22">
        <v>6824.85</v>
      </c>
      <c r="C3010" s="22">
        <v>1167.27</v>
      </c>
      <c r="D3010" s="22"/>
      <c r="E3010" s="8">
        <v>546.46</v>
      </c>
      <c r="F3010" s="9">
        <v>809.25</v>
      </c>
      <c r="G3010" s="8">
        <v>525.36</v>
      </c>
      <c r="H3010" s="24"/>
    </row>
    <row r="3011" spans="1:8" x14ac:dyDescent="0.25">
      <c r="A3011" s="7">
        <v>39842</v>
      </c>
      <c r="B3011" s="22">
        <v>6813.84</v>
      </c>
      <c r="C3011" s="22">
        <v>1167.27</v>
      </c>
      <c r="D3011" s="22"/>
      <c r="E3011" s="8">
        <v>546.38</v>
      </c>
      <c r="F3011" s="9">
        <v>807.66</v>
      </c>
      <c r="G3011" s="8">
        <v>525.36</v>
      </c>
      <c r="H3011" s="24"/>
    </row>
    <row r="3012" spans="1:8" x14ac:dyDescent="0.25">
      <c r="A3012" s="7">
        <v>39843</v>
      </c>
      <c r="B3012" s="22">
        <v>6801.7</v>
      </c>
      <c r="C3012" s="22">
        <v>1168.92</v>
      </c>
      <c r="D3012" s="22"/>
      <c r="E3012" s="8">
        <v>547.02</v>
      </c>
      <c r="F3012" s="9">
        <v>806.01</v>
      </c>
      <c r="G3012" s="8">
        <v>526.14</v>
      </c>
      <c r="H3012" s="24"/>
    </row>
    <row r="3013" spans="1:8" x14ac:dyDescent="0.25">
      <c r="A3013" s="7">
        <v>39846</v>
      </c>
      <c r="B3013" s="22">
        <v>6802.44</v>
      </c>
      <c r="C3013" s="22">
        <v>1168.92</v>
      </c>
      <c r="D3013" s="22"/>
      <c r="E3013" s="8">
        <v>547.03</v>
      </c>
      <c r="F3013" s="9">
        <v>806.01</v>
      </c>
      <c r="G3013" s="8">
        <v>526.14</v>
      </c>
      <c r="H3013" s="24"/>
    </row>
    <row r="3014" spans="1:8" x14ac:dyDescent="0.25">
      <c r="A3014" s="7">
        <v>39847</v>
      </c>
      <c r="B3014" s="22">
        <v>6800.69</v>
      </c>
      <c r="C3014" s="22">
        <v>1168.5999999999999</v>
      </c>
      <c r="D3014" s="22"/>
      <c r="E3014" s="8">
        <v>546.87</v>
      </c>
      <c r="F3014" s="9">
        <v>806.01</v>
      </c>
      <c r="G3014" s="8">
        <v>525.99</v>
      </c>
      <c r="H3014" s="24"/>
    </row>
    <row r="3015" spans="1:8" x14ac:dyDescent="0.25">
      <c r="A3015" s="7">
        <v>39848</v>
      </c>
      <c r="B3015" s="22">
        <v>6800.23</v>
      </c>
      <c r="C3015" s="22">
        <v>1168.6500000000001</v>
      </c>
      <c r="D3015" s="22"/>
      <c r="E3015" s="8">
        <v>546.89</v>
      </c>
      <c r="F3015" s="9">
        <v>806.01</v>
      </c>
      <c r="G3015" s="8">
        <v>526.02</v>
      </c>
      <c r="H3015" s="24"/>
    </row>
    <row r="3016" spans="1:8" x14ac:dyDescent="0.25">
      <c r="A3016" s="7">
        <v>39849</v>
      </c>
      <c r="B3016" s="22">
        <v>6778.18</v>
      </c>
      <c r="C3016" s="22">
        <v>1168.6400000000001</v>
      </c>
      <c r="D3016" s="22"/>
      <c r="E3016" s="8">
        <v>546.72</v>
      </c>
      <c r="F3016" s="9">
        <v>803.73</v>
      </c>
      <c r="G3016" s="8">
        <v>526.01</v>
      </c>
      <c r="H3016" s="24"/>
    </row>
    <row r="3017" spans="1:8" x14ac:dyDescent="0.25">
      <c r="A3017" s="7">
        <v>39850</v>
      </c>
      <c r="B3017" s="22">
        <v>6762.55</v>
      </c>
      <c r="C3017" s="22">
        <v>1168.6300000000001</v>
      </c>
      <c r="D3017" s="22"/>
      <c r="E3017" s="8">
        <v>546.6</v>
      </c>
      <c r="F3017" s="9">
        <v>801.45</v>
      </c>
      <c r="G3017" s="8">
        <v>526.01</v>
      </c>
      <c r="H3017" s="24"/>
    </row>
    <row r="3018" spans="1:8" x14ac:dyDescent="0.25">
      <c r="A3018" s="7">
        <v>39853</v>
      </c>
      <c r="B3018" s="22">
        <v>6758.84</v>
      </c>
      <c r="C3018" s="22">
        <v>1168.6300000000001</v>
      </c>
      <c r="D3018" s="22"/>
      <c r="E3018" s="8">
        <v>546.58000000000004</v>
      </c>
      <c r="F3018" s="9">
        <v>800.59</v>
      </c>
      <c r="G3018" s="8">
        <v>526.01</v>
      </c>
      <c r="H3018" s="24"/>
    </row>
    <row r="3019" spans="1:8" x14ac:dyDescent="0.25">
      <c r="A3019" s="7">
        <v>39854</v>
      </c>
      <c r="B3019" s="22">
        <v>6752.33</v>
      </c>
      <c r="C3019" s="22">
        <v>1168.53</v>
      </c>
      <c r="D3019" s="22"/>
      <c r="E3019" s="8">
        <v>546.49</v>
      </c>
      <c r="F3019" s="9">
        <v>799.61</v>
      </c>
      <c r="G3019" s="8">
        <v>525.96</v>
      </c>
      <c r="H3019" s="24"/>
    </row>
    <row r="3020" spans="1:8" x14ac:dyDescent="0.25">
      <c r="A3020" s="7">
        <v>39855</v>
      </c>
      <c r="B3020" s="22">
        <v>6728.47</v>
      </c>
      <c r="C3020" s="22">
        <v>1168.52</v>
      </c>
      <c r="D3020" s="22"/>
      <c r="E3020" s="8">
        <v>546.30999999999995</v>
      </c>
      <c r="F3020" s="9">
        <v>796.03</v>
      </c>
      <c r="G3020" s="8">
        <v>525.95000000000005</v>
      </c>
      <c r="H3020" s="24"/>
    </row>
    <row r="3021" spans="1:8" x14ac:dyDescent="0.25">
      <c r="A3021" s="7">
        <v>39856</v>
      </c>
      <c r="B3021" s="22">
        <v>6713.27</v>
      </c>
      <c r="C3021" s="22">
        <v>1168.52</v>
      </c>
      <c r="D3021" s="22"/>
      <c r="E3021" s="8">
        <v>546.20000000000005</v>
      </c>
      <c r="F3021" s="9">
        <v>794.08</v>
      </c>
      <c r="G3021" s="8">
        <v>525.95000000000005</v>
      </c>
      <c r="H3021" s="24"/>
    </row>
    <row r="3022" spans="1:8" x14ac:dyDescent="0.25">
      <c r="A3022" s="7">
        <v>39857</v>
      </c>
      <c r="B3022" s="22">
        <v>6671.23</v>
      </c>
      <c r="C3022" s="22">
        <v>1168.52</v>
      </c>
      <c r="D3022" s="22"/>
      <c r="E3022" s="8">
        <v>545.89</v>
      </c>
      <c r="F3022" s="9">
        <v>787.89</v>
      </c>
      <c r="G3022" s="8">
        <v>525.95000000000005</v>
      </c>
      <c r="H3022" s="24"/>
    </row>
    <row r="3023" spans="1:8" x14ac:dyDescent="0.25">
      <c r="A3023" s="7">
        <v>39860</v>
      </c>
      <c r="B3023" s="22">
        <v>6650.59</v>
      </c>
      <c r="C3023" s="22">
        <v>1168.6199999999999</v>
      </c>
      <c r="D3023" s="22"/>
      <c r="E3023" s="8">
        <v>545.74</v>
      </c>
      <c r="F3023" s="9">
        <v>784.79</v>
      </c>
      <c r="G3023" s="8">
        <v>525.95000000000005</v>
      </c>
      <c r="H3023" s="24"/>
    </row>
    <row r="3024" spans="1:8" x14ac:dyDescent="0.25">
      <c r="A3024" s="7">
        <v>39861</v>
      </c>
      <c r="B3024" s="22">
        <v>6602.08</v>
      </c>
      <c r="C3024" s="22">
        <v>1168.57</v>
      </c>
      <c r="D3024" s="22"/>
      <c r="E3024" s="8">
        <v>545.41</v>
      </c>
      <c r="F3024" s="9">
        <v>777.5</v>
      </c>
      <c r="G3024" s="8">
        <v>525.97</v>
      </c>
      <c r="H3024" s="24"/>
    </row>
    <row r="3025" spans="1:8" x14ac:dyDescent="0.25">
      <c r="A3025" s="7">
        <v>39862</v>
      </c>
      <c r="B3025" s="22">
        <v>6536.98</v>
      </c>
      <c r="C3025" s="22">
        <v>1168.57</v>
      </c>
      <c r="D3025" s="22"/>
      <c r="E3025" s="8">
        <v>544.94000000000005</v>
      </c>
      <c r="F3025" s="9">
        <v>767.72</v>
      </c>
      <c r="G3025" s="8">
        <v>525.97</v>
      </c>
      <c r="H3025" s="24"/>
    </row>
    <row r="3026" spans="1:8" x14ac:dyDescent="0.25">
      <c r="A3026" s="7">
        <v>39863</v>
      </c>
      <c r="B3026" s="8">
        <v>6534.84</v>
      </c>
      <c r="C3026" s="22">
        <v>1171.8499999999999</v>
      </c>
      <c r="D3026" s="22"/>
      <c r="E3026" s="8">
        <v>546.38</v>
      </c>
      <c r="F3026" s="9">
        <v>767.4</v>
      </c>
      <c r="G3026" s="8">
        <v>527.53</v>
      </c>
      <c r="H3026" s="24"/>
    </row>
    <row r="3027" spans="1:8" x14ac:dyDescent="0.25">
      <c r="A3027" s="7">
        <v>39864</v>
      </c>
      <c r="B3027" s="8">
        <v>6508.8</v>
      </c>
      <c r="C3027" s="22">
        <v>1171.8499999999999</v>
      </c>
      <c r="D3027" s="22"/>
      <c r="E3027" s="8">
        <v>546.19000000000005</v>
      </c>
      <c r="F3027" s="9">
        <v>763.49</v>
      </c>
      <c r="G3027" s="8">
        <v>527.53</v>
      </c>
      <c r="H3027" s="24"/>
    </row>
    <row r="3028" spans="1:8" x14ac:dyDescent="0.25">
      <c r="A3028" s="7">
        <v>39867</v>
      </c>
      <c r="B3028" s="8">
        <v>6507.58</v>
      </c>
      <c r="C3028" s="22">
        <v>1171.8599999999999</v>
      </c>
      <c r="D3028" s="22"/>
      <c r="E3028" s="8">
        <v>546.19000000000005</v>
      </c>
      <c r="F3028" s="9">
        <v>763.49</v>
      </c>
      <c r="G3028" s="8">
        <v>527.53</v>
      </c>
      <c r="H3028" s="24"/>
    </row>
    <row r="3029" spans="1:8" x14ac:dyDescent="0.25">
      <c r="A3029" s="7">
        <v>39868</v>
      </c>
      <c r="B3029" s="8">
        <v>6507.58</v>
      </c>
      <c r="C3029" s="22">
        <v>1171.8599999999999</v>
      </c>
      <c r="D3029" s="22"/>
      <c r="E3029" s="8">
        <v>546.19000000000005</v>
      </c>
      <c r="F3029" s="9">
        <v>763.49</v>
      </c>
      <c r="G3029" s="8">
        <v>527.53</v>
      </c>
      <c r="H3029" s="24"/>
    </row>
    <row r="3030" spans="1:8" x14ac:dyDescent="0.25">
      <c r="A3030" s="7">
        <v>39869</v>
      </c>
      <c r="B3030" s="8">
        <v>6500.53</v>
      </c>
      <c r="C3030" s="22">
        <v>1171.9100000000001</v>
      </c>
      <c r="D3030" s="22"/>
      <c r="E3030" s="8">
        <v>546.13</v>
      </c>
      <c r="F3030" s="9">
        <v>762.73</v>
      </c>
      <c r="G3030" s="8">
        <v>527.53</v>
      </c>
      <c r="H3030" s="24"/>
    </row>
    <row r="3031" spans="1:8" x14ac:dyDescent="0.25">
      <c r="A3031" s="7">
        <v>39870</v>
      </c>
      <c r="B3031" s="8">
        <v>6500.53</v>
      </c>
      <c r="C3031" s="22">
        <v>1171.8599999999999</v>
      </c>
      <c r="D3031" s="22"/>
      <c r="E3031" s="8">
        <v>546.13</v>
      </c>
      <c r="F3031" s="9">
        <v>762.73</v>
      </c>
      <c r="G3031" s="8">
        <v>527.53</v>
      </c>
      <c r="H3031" s="24"/>
    </row>
    <row r="3032" spans="1:8" x14ac:dyDescent="0.25">
      <c r="A3032" s="7">
        <v>39871</v>
      </c>
      <c r="B3032" s="8">
        <v>6497.75</v>
      </c>
      <c r="C3032" s="22">
        <v>1171.8499999999999</v>
      </c>
      <c r="D3032" s="22"/>
      <c r="E3032" s="8">
        <v>546.11</v>
      </c>
      <c r="F3032" s="9">
        <v>762.48</v>
      </c>
      <c r="G3032" s="8">
        <v>527.53</v>
      </c>
      <c r="H3032" s="24"/>
    </row>
    <row r="3033" spans="1:8" x14ac:dyDescent="0.25">
      <c r="A3033" s="7">
        <v>39874</v>
      </c>
      <c r="B3033" s="8">
        <v>6491.3</v>
      </c>
      <c r="C3033" s="22">
        <v>1171.8800000000001</v>
      </c>
      <c r="D3033" s="22"/>
      <c r="E3033" s="8">
        <v>546.04999999999995</v>
      </c>
      <c r="F3033" s="9">
        <v>761.48</v>
      </c>
      <c r="G3033" s="8">
        <v>527.52</v>
      </c>
      <c r="H3033" s="24"/>
    </row>
    <row r="3034" spans="1:8" x14ac:dyDescent="0.25">
      <c r="A3034" s="7">
        <v>39875</v>
      </c>
      <c r="B3034" s="8">
        <v>6489.28</v>
      </c>
      <c r="C3034" s="22">
        <v>1171.8</v>
      </c>
      <c r="D3034" s="22"/>
      <c r="E3034" s="8">
        <v>546.04999999999995</v>
      </c>
      <c r="F3034" s="9">
        <v>761.48</v>
      </c>
      <c r="G3034" s="8">
        <v>527.52</v>
      </c>
      <c r="H3034" s="24"/>
    </row>
    <row r="3035" spans="1:8" x14ac:dyDescent="0.25">
      <c r="A3035" s="7">
        <v>39876</v>
      </c>
      <c r="B3035" s="8">
        <v>6488.65</v>
      </c>
      <c r="C3035" s="22">
        <v>1171.8</v>
      </c>
      <c r="D3035" s="22"/>
      <c r="E3035" s="8">
        <v>546.03</v>
      </c>
      <c r="F3035" s="9">
        <v>761.17</v>
      </c>
      <c r="G3035" s="8">
        <v>527.51</v>
      </c>
      <c r="H3035" s="24"/>
    </row>
    <row r="3036" spans="1:8" x14ac:dyDescent="0.25">
      <c r="A3036" s="7">
        <v>39877</v>
      </c>
      <c r="B3036" s="8">
        <v>6466.64</v>
      </c>
      <c r="C3036" s="22">
        <v>1171.8</v>
      </c>
      <c r="D3036" s="22"/>
      <c r="E3036" s="8">
        <v>545.87</v>
      </c>
      <c r="F3036" s="9">
        <v>758.05</v>
      </c>
      <c r="G3036" s="8">
        <v>527.51</v>
      </c>
      <c r="H3036" s="24"/>
    </row>
    <row r="3037" spans="1:8" x14ac:dyDescent="0.25">
      <c r="A3037" s="7">
        <v>39878</v>
      </c>
      <c r="B3037" s="8">
        <v>6544.27</v>
      </c>
      <c r="C3037" s="22">
        <v>1171.8</v>
      </c>
      <c r="D3037" s="22"/>
      <c r="E3037" s="8">
        <v>546.42999999999995</v>
      </c>
      <c r="F3037" s="9">
        <v>770.09</v>
      </c>
      <c r="G3037" s="8">
        <v>527.51</v>
      </c>
      <c r="H3037" s="24"/>
    </row>
    <row r="3038" spans="1:8" x14ac:dyDescent="0.25">
      <c r="A3038" s="7">
        <v>39881</v>
      </c>
      <c r="B3038" s="8">
        <v>6543.81</v>
      </c>
      <c r="C3038" s="22">
        <v>1171.79</v>
      </c>
      <c r="D3038" s="22"/>
      <c r="E3038" s="8">
        <v>546.41999999999996</v>
      </c>
      <c r="F3038" s="9">
        <v>770.02</v>
      </c>
      <c r="G3038" s="8">
        <v>527.51</v>
      </c>
      <c r="H3038" s="24"/>
    </row>
    <row r="3039" spans="1:8" x14ac:dyDescent="0.25">
      <c r="A3039" s="7">
        <v>39882</v>
      </c>
      <c r="B3039" s="8">
        <v>6546.67</v>
      </c>
      <c r="C3039" s="22">
        <v>1171.79</v>
      </c>
      <c r="D3039" s="22"/>
      <c r="E3039" s="8">
        <v>549.44000000000005</v>
      </c>
      <c r="F3039" s="9">
        <v>770.45</v>
      </c>
      <c r="G3039" s="8">
        <v>527.51</v>
      </c>
      <c r="H3039" s="24"/>
    </row>
    <row r="3040" spans="1:8" x14ac:dyDescent="0.25">
      <c r="A3040" s="7">
        <v>39883</v>
      </c>
      <c r="B3040" s="8">
        <v>6542.78</v>
      </c>
      <c r="C3040" s="22">
        <v>1171.76</v>
      </c>
      <c r="D3040" s="22"/>
      <c r="E3040" s="8">
        <v>546.4</v>
      </c>
      <c r="F3040" s="9">
        <v>770.23</v>
      </c>
      <c r="G3040" s="8">
        <v>527.5</v>
      </c>
      <c r="H3040" s="24"/>
    </row>
    <row r="3041" spans="1:8" x14ac:dyDescent="0.25">
      <c r="A3041" s="7">
        <v>39884</v>
      </c>
      <c r="B3041" s="8">
        <v>6542.78</v>
      </c>
      <c r="C3041" s="8">
        <v>1171.6600000000001</v>
      </c>
      <c r="D3041" s="8"/>
      <c r="E3041" s="8">
        <v>546.36</v>
      </c>
      <c r="F3041" s="9">
        <v>770.23</v>
      </c>
      <c r="G3041" s="8">
        <v>527.45000000000005</v>
      </c>
      <c r="H3041" s="24"/>
    </row>
    <row r="3042" spans="1:8" x14ac:dyDescent="0.25">
      <c r="A3042" s="7">
        <v>39885</v>
      </c>
      <c r="B3042" s="8">
        <v>6539.95</v>
      </c>
      <c r="C3042" s="8">
        <v>1171.6600000000001</v>
      </c>
      <c r="D3042" s="8"/>
      <c r="E3042" s="8">
        <v>546.34</v>
      </c>
      <c r="F3042" s="9">
        <v>770.23</v>
      </c>
      <c r="G3042" s="8">
        <v>527.45000000000005</v>
      </c>
      <c r="H3042" s="24"/>
    </row>
    <row r="3043" spans="1:8" x14ac:dyDescent="0.25">
      <c r="A3043" s="7">
        <v>39888</v>
      </c>
      <c r="B3043" s="8">
        <v>6539.95</v>
      </c>
      <c r="C3043" s="8">
        <v>1171.6600000000001</v>
      </c>
      <c r="D3043" s="8"/>
      <c r="E3043" s="8">
        <v>546.34</v>
      </c>
      <c r="F3043" s="9">
        <v>770.23</v>
      </c>
      <c r="G3043" s="8">
        <v>527.45000000000005</v>
      </c>
      <c r="H3043" s="24"/>
    </row>
    <row r="3044" spans="1:8" x14ac:dyDescent="0.25">
      <c r="A3044" s="7">
        <v>39889</v>
      </c>
      <c r="B3044" s="8">
        <v>6509.35</v>
      </c>
      <c r="C3044" s="8">
        <v>1170.51</v>
      </c>
      <c r="D3044" s="8"/>
      <c r="E3044" s="8">
        <v>545.6</v>
      </c>
      <c r="F3044" s="9">
        <v>769.14</v>
      </c>
      <c r="G3044" s="8">
        <v>527.45000000000005</v>
      </c>
      <c r="H3044" s="24"/>
    </row>
    <row r="3045" spans="1:8" x14ac:dyDescent="0.25">
      <c r="A3045" s="7">
        <v>39890</v>
      </c>
      <c r="B3045" s="8">
        <v>6505.03</v>
      </c>
      <c r="C3045" s="8">
        <v>1170.51</v>
      </c>
      <c r="D3045" s="8"/>
      <c r="E3045" s="8">
        <v>545.57000000000005</v>
      </c>
      <c r="F3045" s="9">
        <v>768.49</v>
      </c>
      <c r="G3045" s="8">
        <v>527.45000000000005</v>
      </c>
      <c r="H3045" s="24"/>
    </row>
    <row r="3046" spans="1:8" x14ac:dyDescent="0.25">
      <c r="A3046" s="7">
        <v>39891</v>
      </c>
      <c r="B3046" s="8">
        <v>6504.87</v>
      </c>
      <c r="C3046" s="8">
        <v>1170.45</v>
      </c>
      <c r="D3046" s="8"/>
      <c r="E3046" s="8">
        <v>545.54</v>
      </c>
      <c r="F3046" s="9">
        <v>768.49</v>
      </c>
      <c r="G3046" s="8">
        <v>527.41999999999996</v>
      </c>
      <c r="H3046" s="24"/>
    </row>
    <row r="3047" spans="1:8" x14ac:dyDescent="0.25">
      <c r="A3047" s="7">
        <v>39892</v>
      </c>
      <c r="B3047" s="8">
        <v>6503.86</v>
      </c>
      <c r="C3047" s="8">
        <v>1170.44</v>
      </c>
      <c r="D3047" s="8"/>
      <c r="E3047" s="8">
        <v>545.53</v>
      </c>
      <c r="F3047" s="9">
        <v>769.18</v>
      </c>
      <c r="G3047" s="8">
        <v>527.41999999999996</v>
      </c>
      <c r="H3047" s="24"/>
    </row>
    <row r="3048" spans="1:8" x14ac:dyDescent="0.25">
      <c r="A3048" s="7">
        <v>39895</v>
      </c>
      <c r="B3048" s="8">
        <v>6500.7</v>
      </c>
      <c r="C3048" s="8">
        <v>1169.29</v>
      </c>
      <c r="D3048" s="8"/>
      <c r="E3048" s="8">
        <v>545</v>
      </c>
      <c r="F3048" s="9">
        <v>768.85</v>
      </c>
      <c r="G3048" s="8">
        <v>527.41999999999996</v>
      </c>
      <c r="H3048" s="24"/>
    </row>
    <row r="3049" spans="1:8" x14ac:dyDescent="0.25">
      <c r="A3049" s="7">
        <v>39896</v>
      </c>
      <c r="B3049" s="8">
        <v>6500.7</v>
      </c>
      <c r="C3049" s="8">
        <v>1162.1199999999999</v>
      </c>
      <c r="D3049" s="8"/>
      <c r="E3049" s="8">
        <v>544.32000000000005</v>
      </c>
      <c r="F3049" s="9">
        <v>768.85</v>
      </c>
      <c r="G3049" s="8">
        <v>527.41999999999996</v>
      </c>
      <c r="H3049" s="24"/>
    </row>
    <row r="3050" spans="1:8" x14ac:dyDescent="0.25">
      <c r="A3050" s="7">
        <v>39897</v>
      </c>
      <c r="B3050" s="8">
        <v>6493.73</v>
      </c>
      <c r="C3050" s="8">
        <v>1167.02</v>
      </c>
      <c r="D3050" s="8"/>
      <c r="E3050" s="8">
        <v>546.46</v>
      </c>
      <c r="F3050" s="9">
        <v>767.8</v>
      </c>
      <c r="G3050" s="8">
        <v>530.15</v>
      </c>
      <c r="H3050" s="24"/>
    </row>
    <row r="3051" spans="1:8" x14ac:dyDescent="0.25">
      <c r="A3051" s="7">
        <v>39898</v>
      </c>
      <c r="B3051" s="8">
        <v>6465.12</v>
      </c>
      <c r="C3051" s="8">
        <v>1167.05</v>
      </c>
      <c r="D3051" s="8"/>
      <c r="E3051" s="8">
        <v>546.27</v>
      </c>
      <c r="F3051" s="9">
        <v>763.56</v>
      </c>
      <c r="G3051" s="8">
        <v>530.16999999999996</v>
      </c>
      <c r="H3051" s="24"/>
    </row>
    <row r="3052" spans="1:8" x14ac:dyDescent="0.25">
      <c r="A3052" s="7">
        <v>39899</v>
      </c>
      <c r="B3052" s="8">
        <v>6460.41</v>
      </c>
      <c r="C3052" s="8">
        <v>1168.48</v>
      </c>
      <c r="D3052" s="8"/>
      <c r="E3052" s="8">
        <v>546.87</v>
      </c>
      <c r="F3052" s="9">
        <v>763.3</v>
      </c>
      <c r="G3052" s="8">
        <v>531.04999999999995</v>
      </c>
      <c r="H3052" s="24"/>
    </row>
    <row r="3053" spans="1:8" x14ac:dyDescent="0.25">
      <c r="A3053" s="7">
        <v>39902</v>
      </c>
      <c r="B3053" s="8">
        <v>6453.9</v>
      </c>
      <c r="C3053" s="8">
        <v>1168.49</v>
      </c>
      <c r="D3053" s="8"/>
      <c r="E3053" s="8">
        <v>546.83000000000004</v>
      </c>
      <c r="F3053" s="9">
        <v>762.32</v>
      </c>
      <c r="G3053" s="8">
        <v>531.04999999999995</v>
      </c>
    </row>
    <row r="3054" spans="1:8" x14ac:dyDescent="0.25">
      <c r="A3054" s="7">
        <v>39903</v>
      </c>
      <c r="B3054" s="8">
        <v>6451.3</v>
      </c>
      <c r="C3054" s="8">
        <v>1168.6500000000001</v>
      </c>
      <c r="D3054" s="8"/>
      <c r="E3054" s="8">
        <v>546.88</v>
      </c>
      <c r="F3054" s="9">
        <v>762.18</v>
      </c>
      <c r="G3054" s="8">
        <v>531.04999999999995</v>
      </c>
      <c r="H3054" s="24"/>
    </row>
    <row r="3055" spans="1:8" x14ac:dyDescent="0.25">
      <c r="A3055" s="7">
        <v>39904</v>
      </c>
      <c r="B3055" s="8">
        <v>6428.26</v>
      </c>
      <c r="C3055" s="8">
        <v>1168.82</v>
      </c>
      <c r="D3055" s="8"/>
      <c r="E3055" s="8">
        <v>546.79</v>
      </c>
      <c r="F3055" s="9">
        <v>758.71</v>
      </c>
      <c r="G3055" s="8">
        <v>531.04999999999995</v>
      </c>
      <c r="H3055" s="24"/>
    </row>
    <row r="3056" spans="1:8" x14ac:dyDescent="0.25">
      <c r="A3056" s="7">
        <v>39905</v>
      </c>
      <c r="B3056" s="8">
        <v>6402.28</v>
      </c>
      <c r="C3056" s="8">
        <v>1168.77</v>
      </c>
      <c r="D3056" s="8"/>
      <c r="E3056" s="8">
        <v>546.58000000000004</v>
      </c>
      <c r="F3056" s="9">
        <v>755.05</v>
      </c>
      <c r="G3056" s="8">
        <v>531.02</v>
      </c>
      <c r="H3056" s="24"/>
    </row>
    <row r="3057" spans="1:8" x14ac:dyDescent="0.25">
      <c r="A3057" s="7">
        <v>39906</v>
      </c>
      <c r="B3057" s="8">
        <v>6401.56</v>
      </c>
      <c r="C3057" s="8">
        <v>1170</v>
      </c>
      <c r="D3057" s="8"/>
      <c r="E3057" s="8">
        <v>547.13</v>
      </c>
      <c r="F3057" s="9">
        <v>754.94</v>
      </c>
      <c r="G3057" s="8">
        <v>531.61</v>
      </c>
      <c r="H3057" s="24"/>
    </row>
    <row r="3058" spans="1:8" x14ac:dyDescent="0.25">
      <c r="A3058" s="7">
        <v>39909</v>
      </c>
      <c r="B3058" s="8">
        <v>6400.14</v>
      </c>
      <c r="C3058" s="8">
        <v>1170</v>
      </c>
      <c r="D3058" s="8"/>
      <c r="E3058" s="8">
        <v>547.12</v>
      </c>
      <c r="F3058" s="9">
        <v>754.73</v>
      </c>
      <c r="G3058" s="8">
        <v>531.61</v>
      </c>
    </row>
    <row r="3059" spans="1:8" x14ac:dyDescent="0.25">
      <c r="A3059" s="7">
        <v>39910</v>
      </c>
      <c r="B3059" s="8">
        <v>6394.75</v>
      </c>
      <c r="C3059" s="8">
        <v>1170</v>
      </c>
      <c r="D3059" s="8"/>
      <c r="E3059" s="8">
        <v>550.59</v>
      </c>
      <c r="F3059" s="9">
        <v>754.19</v>
      </c>
      <c r="G3059" s="8">
        <v>535.35</v>
      </c>
      <c r="H3059" s="24"/>
    </row>
    <row r="3060" spans="1:8" x14ac:dyDescent="0.25">
      <c r="A3060" s="7">
        <v>39911</v>
      </c>
      <c r="B3060" s="8">
        <v>6381.05</v>
      </c>
      <c r="C3060" s="8">
        <v>1170.01</v>
      </c>
      <c r="D3060" s="8"/>
      <c r="E3060" s="8">
        <v>550.49</v>
      </c>
      <c r="F3060" s="9">
        <v>752.13</v>
      </c>
      <c r="G3060" s="8">
        <v>535.35</v>
      </c>
      <c r="H3060" s="24"/>
    </row>
    <row r="3061" spans="1:8" x14ac:dyDescent="0.25">
      <c r="A3061" s="7">
        <v>39912</v>
      </c>
      <c r="B3061" s="8">
        <v>6357.24</v>
      </c>
      <c r="C3061" s="8">
        <v>1169.8499999999999</v>
      </c>
      <c r="D3061" s="8"/>
      <c r="E3061" s="8">
        <v>550.25</v>
      </c>
      <c r="F3061" s="9">
        <v>750.45</v>
      </c>
      <c r="G3061" s="8">
        <v>535.28</v>
      </c>
      <c r="H3061" s="24"/>
    </row>
    <row r="3062" spans="1:8" x14ac:dyDescent="0.25">
      <c r="A3062" s="7">
        <v>39917</v>
      </c>
      <c r="B3062" s="8">
        <v>6344.26</v>
      </c>
      <c r="C3062" s="8">
        <v>1169.95</v>
      </c>
      <c r="D3062" s="8"/>
      <c r="E3062" s="8">
        <v>550.20000000000005</v>
      </c>
      <c r="F3062" s="9">
        <v>748.5</v>
      </c>
      <c r="G3062" s="8">
        <v>535.33000000000004</v>
      </c>
      <c r="H3062" s="24"/>
    </row>
    <row r="3063" spans="1:8" x14ac:dyDescent="0.25">
      <c r="A3063" s="7">
        <v>39918</v>
      </c>
      <c r="B3063" s="8">
        <v>6343.19</v>
      </c>
      <c r="C3063" s="8">
        <v>1169.99</v>
      </c>
      <c r="D3063" s="8"/>
      <c r="E3063" s="8">
        <v>550.21</v>
      </c>
      <c r="F3063" s="9">
        <v>748.5</v>
      </c>
      <c r="G3063" s="8">
        <v>535.35</v>
      </c>
    </row>
    <row r="3064" spans="1:8" x14ac:dyDescent="0.25">
      <c r="A3064" s="7">
        <v>39919</v>
      </c>
      <c r="B3064" s="8">
        <v>6283.98</v>
      </c>
      <c r="C3064" s="8">
        <v>1170</v>
      </c>
      <c r="D3064" s="8"/>
      <c r="E3064" s="8">
        <v>549.78</v>
      </c>
      <c r="F3064" s="9">
        <v>739.76</v>
      </c>
      <c r="G3064" s="8">
        <v>535.35</v>
      </c>
      <c r="H3064" s="24"/>
    </row>
    <row r="3065" spans="1:8" x14ac:dyDescent="0.25">
      <c r="A3065" s="7">
        <v>39920</v>
      </c>
      <c r="B3065" s="8">
        <v>6274.72</v>
      </c>
      <c r="C3065" s="8">
        <v>1170.01</v>
      </c>
      <c r="D3065" s="8"/>
      <c r="E3065" s="8">
        <v>549.71</v>
      </c>
      <c r="F3065" s="9">
        <v>739.76</v>
      </c>
      <c r="G3065" s="8">
        <v>535.35</v>
      </c>
      <c r="H3065" s="24"/>
    </row>
    <row r="3066" spans="1:8" x14ac:dyDescent="0.25">
      <c r="A3066" s="7">
        <v>39923</v>
      </c>
      <c r="B3066" s="8">
        <v>6261.69</v>
      </c>
      <c r="C3066" s="8">
        <v>1170.1099999999999</v>
      </c>
      <c r="D3066" s="8"/>
      <c r="E3066" s="8">
        <v>549.66</v>
      </c>
      <c r="F3066" s="9">
        <v>738.21</v>
      </c>
      <c r="G3066" s="8">
        <v>535.4</v>
      </c>
      <c r="H3066" s="24"/>
    </row>
    <row r="3067" spans="1:8" x14ac:dyDescent="0.25">
      <c r="A3067" s="7">
        <v>39924</v>
      </c>
      <c r="B3067" s="8">
        <v>6238.21</v>
      </c>
      <c r="C3067" s="8">
        <v>1170.21</v>
      </c>
      <c r="D3067" s="8"/>
      <c r="E3067" s="8">
        <v>549.53</v>
      </c>
      <c r="F3067" s="9">
        <v>735.09</v>
      </c>
      <c r="G3067" s="8">
        <v>535.45000000000005</v>
      </c>
      <c r="H3067" s="24"/>
    </row>
    <row r="3068" spans="1:8" x14ac:dyDescent="0.25">
      <c r="A3068" s="7">
        <v>39925</v>
      </c>
      <c r="B3068" s="8">
        <v>6238.09</v>
      </c>
      <c r="C3068" s="8">
        <v>1170.21</v>
      </c>
      <c r="D3068" s="8"/>
      <c r="E3068" s="8">
        <v>549.54999999999995</v>
      </c>
      <c r="F3068" s="9">
        <v>735.09</v>
      </c>
      <c r="G3068" s="8">
        <v>535.47</v>
      </c>
    </row>
    <row r="3069" spans="1:8" x14ac:dyDescent="0.25">
      <c r="A3069" s="7">
        <v>39926</v>
      </c>
      <c r="B3069" s="8">
        <v>6220.38</v>
      </c>
      <c r="C3069" s="8">
        <v>1170.2</v>
      </c>
      <c r="D3069" s="8"/>
      <c r="E3069" s="8">
        <v>549.41999999999996</v>
      </c>
      <c r="F3069" s="9">
        <v>732.87</v>
      </c>
      <c r="G3069" s="8">
        <v>535.47</v>
      </c>
      <c r="H3069" s="24"/>
    </row>
    <row r="3070" spans="1:8" x14ac:dyDescent="0.25">
      <c r="A3070" s="7">
        <v>39927</v>
      </c>
      <c r="B3070" s="8">
        <v>6220.31</v>
      </c>
      <c r="C3070" s="8">
        <v>1170.2</v>
      </c>
      <c r="D3070" s="8"/>
      <c r="E3070" s="8">
        <v>549.41999999999996</v>
      </c>
      <c r="F3070" s="9">
        <v>732.98</v>
      </c>
      <c r="G3070" s="8">
        <v>535.47</v>
      </c>
      <c r="H3070" s="24"/>
    </row>
    <row r="3071" spans="1:8" x14ac:dyDescent="0.25">
      <c r="A3071" s="7">
        <v>39930</v>
      </c>
      <c r="B3071" s="8">
        <v>6159.95</v>
      </c>
      <c r="C3071" s="8">
        <v>1169.9000000000001</v>
      </c>
      <c r="D3071" s="8"/>
      <c r="E3071" s="8">
        <v>548.84</v>
      </c>
      <c r="F3071" s="9">
        <v>724.15</v>
      </c>
      <c r="G3071" s="8">
        <v>535.16999999999996</v>
      </c>
      <c r="H3071" s="24"/>
    </row>
    <row r="3072" spans="1:8" x14ac:dyDescent="0.25">
      <c r="A3072" s="7">
        <v>39931</v>
      </c>
      <c r="B3072" s="8">
        <v>6158.71</v>
      </c>
      <c r="C3072" s="8">
        <v>1171.2</v>
      </c>
      <c r="D3072" s="8"/>
      <c r="E3072" s="8">
        <v>549.41999999999996</v>
      </c>
      <c r="F3072" s="9">
        <v>724.04</v>
      </c>
      <c r="G3072" s="8">
        <v>535.91999999999996</v>
      </c>
    </row>
    <row r="3073" spans="1:8" x14ac:dyDescent="0.25">
      <c r="A3073" s="7">
        <v>39932</v>
      </c>
      <c r="B3073" s="8">
        <v>6164.54</v>
      </c>
      <c r="C3073" s="8">
        <v>1171.2</v>
      </c>
      <c r="D3073" s="8"/>
      <c r="E3073" s="8">
        <v>549.46</v>
      </c>
      <c r="F3073" s="9">
        <v>724.92</v>
      </c>
      <c r="G3073" s="8">
        <v>535.91999999999996</v>
      </c>
      <c r="H3073" s="25">
        <f>B3073/B2992-1</f>
        <v>-0.12379503944282566</v>
      </c>
    </row>
    <row r="3074" spans="1:8" x14ac:dyDescent="0.25">
      <c r="A3074" s="7">
        <v>39933</v>
      </c>
      <c r="B3074" s="8">
        <v>6140.4</v>
      </c>
      <c r="C3074" s="8">
        <v>1171.24</v>
      </c>
      <c r="D3074" s="8"/>
      <c r="E3074" s="8">
        <v>549.29999999999995</v>
      </c>
      <c r="F3074" s="9">
        <v>721.87</v>
      </c>
      <c r="G3074" s="8">
        <v>535.94000000000005</v>
      </c>
      <c r="H3074" s="24"/>
    </row>
    <row r="3075" spans="1:8" x14ac:dyDescent="0.25">
      <c r="A3075" s="7">
        <v>39937</v>
      </c>
      <c r="B3075" s="8">
        <v>6126.31</v>
      </c>
      <c r="C3075" s="8">
        <v>1171.27</v>
      </c>
      <c r="D3075" s="8"/>
      <c r="E3075" s="8">
        <v>549.21</v>
      </c>
      <c r="F3075" s="9">
        <v>719.75</v>
      </c>
      <c r="G3075" s="8">
        <v>535.96</v>
      </c>
      <c r="H3075" s="24"/>
    </row>
    <row r="3076" spans="1:8" x14ac:dyDescent="0.25">
      <c r="A3076" s="7">
        <v>39938</v>
      </c>
      <c r="B3076" s="8">
        <v>6115.31</v>
      </c>
      <c r="C3076" s="8">
        <v>1171.46</v>
      </c>
      <c r="D3076" s="8"/>
      <c r="E3076" s="8">
        <v>549.21</v>
      </c>
      <c r="F3076" s="9">
        <v>718.35</v>
      </c>
      <c r="G3076" s="8">
        <v>536.04999999999995</v>
      </c>
    </row>
    <row r="3077" spans="1:8" x14ac:dyDescent="0.25">
      <c r="A3077" s="7">
        <v>39939</v>
      </c>
      <c r="B3077" s="8">
        <v>6106.52</v>
      </c>
      <c r="C3077" s="8">
        <v>1171.56</v>
      </c>
      <c r="D3077" s="8"/>
      <c r="E3077" s="8">
        <v>549.19000000000005</v>
      </c>
      <c r="F3077" s="9">
        <v>717.09</v>
      </c>
      <c r="G3077" s="8">
        <v>536.1</v>
      </c>
      <c r="H3077" s="24"/>
    </row>
    <row r="3078" spans="1:8" x14ac:dyDescent="0.25">
      <c r="A3078" s="7">
        <v>39940</v>
      </c>
      <c r="B3078" s="8">
        <v>6097.13</v>
      </c>
      <c r="C3078" s="8">
        <v>1171.82</v>
      </c>
      <c r="D3078" s="8"/>
      <c r="E3078" s="8">
        <v>549.24</v>
      </c>
      <c r="F3078" s="9">
        <v>716.12</v>
      </c>
      <c r="G3078" s="8">
        <v>536.22</v>
      </c>
      <c r="H3078" s="24"/>
    </row>
    <row r="3079" spans="1:8" x14ac:dyDescent="0.25">
      <c r="A3079" s="7">
        <v>39941</v>
      </c>
      <c r="B3079" s="8">
        <v>6092.67</v>
      </c>
      <c r="C3079" s="8">
        <v>1171.29</v>
      </c>
      <c r="D3079" s="8"/>
      <c r="E3079" s="8">
        <v>548.97</v>
      </c>
      <c r="F3079" s="9">
        <v>715.45</v>
      </c>
      <c r="G3079" s="8">
        <v>536.23</v>
      </c>
      <c r="H3079" s="24"/>
    </row>
    <row r="3080" spans="1:8" x14ac:dyDescent="0.25">
      <c r="A3080" s="7">
        <v>39944</v>
      </c>
      <c r="B3080" s="8">
        <v>6084.25</v>
      </c>
      <c r="C3080" s="8">
        <v>1171.23</v>
      </c>
      <c r="D3080" s="8"/>
      <c r="E3080" s="8">
        <v>548.88</v>
      </c>
      <c r="F3080" s="9">
        <v>714.24</v>
      </c>
      <c r="G3080" s="8">
        <v>536.23</v>
      </c>
      <c r="H3080" s="24"/>
    </row>
    <row r="3081" spans="1:8" x14ac:dyDescent="0.25">
      <c r="A3081" s="7">
        <v>39945</v>
      </c>
      <c r="B3081" s="8">
        <v>6082.5</v>
      </c>
      <c r="C3081" s="8">
        <v>1087.6600000000001</v>
      </c>
      <c r="D3081" s="8"/>
      <c r="E3081" s="8">
        <v>511.29</v>
      </c>
      <c r="F3081" s="9">
        <v>714.02</v>
      </c>
      <c r="G3081" s="8">
        <v>496.18</v>
      </c>
    </row>
    <row r="3082" spans="1:8" x14ac:dyDescent="0.25">
      <c r="A3082" s="7">
        <v>39946</v>
      </c>
      <c r="B3082" s="8">
        <v>6073.56</v>
      </c>
      <c r="C3082" s="8">
        <v>1091.24</v>
      </c>
      <c r="D3082" s="8"/>
      <c r="E3082" s="8">
        <v>512.83000000000004</v>
      </c>
      <c r="F3082" s="9">
        <v>712.71</v>
      </c>
      <c r="G3082" s="8">
        <v>497.89</v>
      </c>
      <c r="H3082" s="24"/>
    </row>
    <row r="3083" spans="1:8" x14ac:dyDescent="0.25">
      <c r="A3083" s="7">
        <v>39947</v>
      </c>
      <c r="B3083" s="8">
        <v>6088.78</v>
      </c>
      <c r="C3083" s="8">
        <v>1091.26</v>
      </c>
      <c r="D3083" s="8"/>
      <c r="E3083" s="8">
        <v>512.95000000000005</v>
      </c>
      <c r="F3083" s="9">
        <v>716.13</v>
      </c>
      <c r="G3083" s="8">
        <v>497.9</v>
      </c>
      <c r="H3083" s="24"/>
    </row>
    <row r="3084" spans="1:8" x14ac:dyDescent="0.25">
      <c r="A3084" s="7">
        <v>39948</v>
      </c>
      <c r="B3084" s="8">
        <v>6084.1</v>
      </c>
      <c r="C3084" s="8">
        <v>1091.51</v>
      </c>
      <c r="D3084" s="8"/>
      <c r="E3084" s="8">
        <v>513.04</v>
      </c>
      <c r="F3084" s="9">
        <v>716.34</v>
      </c>
      <c r="G3084" s="8">
        <v>498.02</v>
      </c>
      <c r="H3084" s="24"/>
    </row>
    <row r="3085" spans="1:8" x14ac:dyDescent="0.25">
      <c r="A3085" s="7">
        <v>39951</v>
      </c>
      <c r="B3085" s="8">
        <v>6083.02</v>
      </c>
      <c r="C3085" s="8">
        <v>1091.77</v>
      </c>
      <c r="D3085" s="8"/>
      <c r="E3085" s="8">
        <v>513.15</v>
      </c>
      <c r="F3085" s="9">
        <v>716.18</v>
      </c>
      <c r="G3085" s="8">
        <v>498.14</v>
      </c>
    </row>
    <row r="3086" spans="1:8" x14ac:dyDescent="0.25">
      <c r="A3086" s="7">
        <v>39952</v>
      </c>
      <c r="B3086" s="8">
        <v>6080.88</v>
      </c>
      <c r="C3086" s="8">
        <v>1092.03</v>
      </c>
      <c r="D3086" s="8"/>
      <c r="E3086" s="8">
        <v>513.25</v>
      </c>
      <c r="F3086" s="9">
        <v>715.86</v>
      </c>
      <c r="G3086" s="8">
        <v>498.27</v>
      </c>
      <c r="H3086" s="24"/>
    </row>
    <row r="3087" spans="1:8" x14ac:dyDescent="0.25">
      <c r="A3087" s="7">
        <v>39953</v>
      </c>
      <c r="B3087" s="8">
        <v>6086.67</v>
      </c>
      <c r="C3087" s="8">
        <v>1092.1400000000001</v>
      </c>
      <c r="D3087" s="8"/>
      <c r="E3087" s="8">
        <v>513.34</v>
      </c>
      <c r="F3087" s="9">
        <v>716.82</v>
      </c>
      <c r="G3087" s="8">
        <v>498.32</v>
      </c>
      <c r="H3087" s="24"/>
    </row>
    <row r="3088" spans="1:8" x14ac:dyDescent="0.25">
      <c r="A3088" s="7">
        <v>39955</v>
      </c>
      <c r="B3088" s="8">
        <v>6087.1</v>
      </c>
      <c r="C3088" s="8">
        <v>1092.1400000000001</v>
      </c>
      <c r="D3088" s="8"/>
      <c r="E3088" s="8">
        <v>513.34</v>
      </c>
      <c r="F3088" s="9">
        <v>716.82</v>
      </c>
      <c r="G3088" s="8">
        <v>498.32</v>
      </c>
      <c r="H3088" s="24"/>
    </row>
    <row r="3089" spans="1:8" x14ac:dyDescent="0.25">
      <c r="A3089" s="7">
        <v>39958</v>
      </c>
      <c r="B3089" s="8">
        <v>6085.67</v>
      </c>
      <c r="C3089" s="8">
        <v>1117.19</v>
      </c>
      <c r="D3089" s="8"/>
      <c r="E3089" s="8">
        <v>526.55999999999995</v>
      </c>
      <c r="F3089" s="9">
        <v>716.61</v>
      </c>
      <c r="G3089" s="8">
        <v>512.41999999999996</v>
      </c>
      <c r="H3089" s="24"/>
    </row>
    <row r="3090" spans="1:8" x14ac:dyDescent="0.25">
      <c r="A3090" s="7">
        <v>39959</v>
      </c>
      <c r="B3090" s="8">
        <v>6086.57</v>
      </c>
      <c r="C3090" s="8">
        <v>1117.43</v>
      </c>
      <c r="D3090" s="8"/>
      <c r="E3090" s="8">
        <v>528</v>
      </c>
      <c r="F3090" s="9">
        <v>716.44</v>
      </c>
      <c r="G3090" s="8">
        <v>513.95000000000005</v>
      </c>
    </row>
    <row r="3091" spans="1:8" x14ac:dyDescent="0.25">
      <c r="A3091" s="7">
        <v>39960</v>
      </c>
      <c r="B3091" s="8">
        <v>6088.38</v>
      </c>
      <c r="C3091" s="8">
        <v>1117.5999999999999</v>
      </c>
      <c r="D3091" s="8"/>
      <c r="E3091" s="8">
        <v>528.09</v>
      </c>
      <c r="F3091" s="9">
        <v>716.44</v>
      </c>
      <c r="G3091" s="8">
        <v>514.03</v>
      </c>
      <c r="H3091" s="24"/>
    </row>
    <row r="3092" spans="1:8" x14ac:dyDescent="0.25">
      <c r="A3092" s="7">
        <v>39961</v>
      </c>
      <c r="B3092" s="8">
        <v>6088.38</v>
      </c>
      <c r="C3092" s="8">
        <v>1117.31</v>
      </c>
      <c r="D3092" s="8"/>
      <c r="E3092" s="8">
        <v>527.96</v>
      </c>
      <c r="F3092" s="9">
        <v>716.44</v>
      </c>
      <c r="G3092" s="8">
        <v>513.89</v>
      </c>
      <c r="H3092" s="24"/>
    </row>
    <row r="3093" spans="1:8" x14ac:dyDescent="0.25">
      <c r="A3093" s="7">
        <v>39962</v>
      </c>
      <c r="B3093" s="8">
        <v>6089.83</v>
      </c>
      <c r="C3093" s="8">
        <v>1117.31</v>
      </c>
      <c r="D3093" s="8"/>
      <c r="E3093" s="8">
        <v>527.97</v>
      </c>
      <c r="F3093" s="9">
        <v>716.66</v>
      </c>
      <c r="G3093" s="8">
        <v>513.89</v>
      </c>
      <c r="H3093" s="24"/>
    </row>
    <row r="3094" spans="1:8" x14ac:dyDescent="0.25">
      <c r="A3094" s="7">
        <v>39965</v>
      </c>
      <c r="B3094" s="8">
        <v>6086.72</v>
      </c>
      <c r="C3094" s="8">
        <v>1117.8800000000001</v>
      </c>
      <c r="D3094" s="8"/>
      <c r="E3094" s="8">
        <v>528.20000000000005</v>
      </c>
      <c r="F3094" s="9">
        <v>716.12</v>
      </c>
      <c r="G3094" s="8">
        <v>514.16</v>
      </c>
      <c r="H3094" s="24"/>
    </row>
    <row r="3095" spans="1:8" x14ac:dyDescent="0.25">
      <c r="A3095" s="7">
        <v>39966</v>
      </c>
      <c r="B3095" s="8">
        <v>6092.75</v>
      </c>
      <c r="C3095" s="8">
        <v>1117.8499999999999</v>
      </c>
      <c r="D3095" s="8"/>
      <c r="E3095" s="8">
        <v>528.23</v>
      </c>
      <c r="F3095" s="9">
        <v>717.1</v>
      </c>
      <c r="G3095" s="8">
        <v>514.14</v>
      </c>
    </row>
    <row r="3096" spans="1:8" x14ac:dyDescent="0.25">
      <c r="A3096" s="7">
        <v>39967</v>
      </c>
      <c r="B3096" s="8">
        <v>6133.88</v>
      </c>
      <c r="C3096" s="8">
        <v>1118.8499999999999</v>
      </c>
      <c r="D3096" s="8"/>
      <c r="E3096" s="8">
        <v>528.98</v>
      </c>
      <c r="F3096" s="9">
        <v>723.48</v>
      </c>
      <c r="G3096" s="8">
        <v>514.62</v>
      </c>
      <c r="H3096" s="24"/>
    </row>
    <row r="3097" spans="1:8" x14ac:dyDescent="0.25">
      <c r="A3097" s="7">
        <v>39968</v>
      </c>
      <c r="B3097" s="8">
        <v>6141.73</v>
      </c>
      <c r="C3097" s="8">
        <v>1119.78</v>
      </c>
      <c r="D3097" s="8"/>
      <c r="E3097" s="8">
        <v>529.45000000000005</v>
      </c>
      <c r="F3097" s="9">
        <v>724.68</v>
      </c>
      <c r="G3097" s="8">
        <v>515.05999999999995</v>
      </c>
      <c r="H3097" s="24"/>
    </row>
    <row r="3098" spans="1:8" x14ac:dyDescent="0.25">
      <c r="A3098" s="7">
        <v>39969</v>
      </c>
      <c r="B3098" s="8">
        <v>6154.7</v>
      </c>
      <c r="C3098" s="8">
        <v>1119.71</v>
      </c>
      <c r="D3098" s="8"/>
      <c r="E3098" s="8">
        <v>529.51</v>
      </c>
      <c r="F3098" s="9">
        <v>724.89</v>
      </c>
      <c r="G3098" s="8">
        <v>515.03</v>
      </c>
      <c r="H3098" s="24"/>
    </row>
    <row r="3099" spans="1:8" x14ac:dyDescent="0.25">
      <c r="A3099" s="7">
        <v>39972</v>
      </c>
      <c r="B3099" s="8">
        <v>6161.62</v>
      </c>
      <c r="C3099" s="8">
        <v>1119.75</v>
      </c>
      <c r="D3099" s="8"/>
      <c r="E3099" s="8">
        <v>529.65</v>
      </c>
      <c r="F3099" s="9">
        <v>725.87</v>
      </c>
      <c r="G3099" s="8">
        <v>515.13</v>
      </c>
      <c r="H3099" s="24"/>
    </row>
    <row r="3100" spans="1:8" x14ac:dyDescent="0.25">
      <c r="A3100" s="7">
        <v>39973</v>
      </c>
      <c r="B3100" s="8">
        <v>6147.79</v>
      </c>
      <c r="C3100" s="8">
        <v>1119.75</v>
      </c>
      <c r="D3100" s="8"/>
      <c r="E3100" s="8">
        <v>529.54999999999995</v>
      </c>
      <c r="F3100" s="9">
        <v>724.55</v>
      </c>
      <c r="G3100" s="8">
        <v>515.13</v>
      </c>
      <c r="H3100" s="24"/>
    </row>
    <row r="3101" spans="1:8" x14ac:dyDescent="0.25">
      <c r="A3101" s="7">
        <v>39974</v>
      </c>
      <c r="B3101" s="8">
        <v>6148.76</v>
      </c>
      <c r="C3101" s="8">
        <v>1119.75</v>
      </c>
      <c r="D3101" s="8"/>
      <c r="E3101" s="8">
        <v>529.55999999999995</v>
      </c>
      <c r="F3101" s="9">
        <v>724.79</v>
      </c>
      <c r="G3101" s="8">
        <v>515.13</v>
      </c>
      <c r="H3101" s="24"/>
    </row>
    <row r="3102" spans="1:8" x14ac:dyDescent="0.25">
      <c r="A3102" s="7">
        <v>39975</v>
      </c>
      <c r="B3102" s="8">
        <v>6152.1</v>
      </c>
      <c r="C3102" s="8">
        <v>1119.79</v>
      </c>
      <c r="D3102" s="8"/>
      <c r="E3102" s="8">
        <v>529.6</v>
      </c>
      <c r="F3102" s="9">
        <v>725.26</v>
      </c>
      <c r="G3102" s="8">
        <v>515.15</v>
      </c>
      <c r="H3102" s="24"/>
    </row>
    <row r="3103" spans="1:8" x14ac:dyDescent="0.25">
      <c r="A3103" s="7">
        <v>39976</v>
      </c>
      <c r="B3103" s="8">
        <v>6150.07</v>
      </c>
      <c r="C3103" s="8">
        <v>1119.79</v>
      </c>
      <c r="D3103" s="8"/>
      <c r="E3103" s="8">
        <v>529.59</v>
      </c>
      <c r="F3103" s="9">
        <v>725.26</v>
      </c>
      <c r="G3103" s="8">
        <v>515.15</v>
      </c>
      <c r="H3103" s="24"/>
    </row>
    <row r="3104" spans="1:8" x14ac:dyDescent="0.25">
      <c r="A3104" s="7">
        <v>39979</v>
      </c>
      <c r="B3104" s="8">
        <v>6150.07</v>
      </c>
      <c r="C3104" s="8">
        <v>1119.79</v>
      </c>
      <c r="D3104" s="8"/>
      <c r="E3104" s="8">
        <v>529.59</v>
      </c>
      <c r="F3104" s="9">
        <v>725.26</v>
      </c>
      <c r="G3104" s="8">
        <v>515.15</v>
      </c>
      <c r="H3104" s="24"/>
    </row>
    <row r="3105" spans="1:8" x14ac:dyDescent="0.25">
      <c r="A3105" s="7">
        <v>39980</v>
      </c>
      <c r="B3105" s="8">
        <v>6136.57</v>
      </c>
      <c r="C3105" s="8">
        <v>1119.79</v>
      </c>
      <c r="D3105" s="8"/>
      <c r="E3105" s="8">
        <v>529.49</v>
      </c>
      <c r="F3105" s="9">
        <v>723.28</v>
      </c>
      <c r="G3105" s="8">
        <v>515.15</v>
      </c>
      <c r="H3105" s="24"/>
    </row>
    <row r="3106" spans="1:8" x14ac:dyDescent="0.25">
      <c r="A3106" s="7">
        <v>39981</v>
      </c>
      <c r="B3106" s="8">
        <v>6137.97</v>
      </c>
      <c r="C3106" s="8">
        <v>1119.79</v>
      </c>
      <c r="D3106" s="8"/>
      <c r="E3106" s="8">
        <v>529.5</v>
      </c>
      <c r="F3106" s="9">
        <v>724.89</v>
      </c>
      <c r="G3106" s="8">
        <v>515.15</v>
      </c>
      <c r="H3106" s="24"/>
    </row>
    <row r="3107" spans="1:8" x14ac:dyDescent="0.25">
      <c r="A3107" s="7">
        <v>39982</v>
      </c>
      <c r="B3107" s="8">
        <v>6141.36</v>
      </c>
      <c r="C3107" s="8">
        <v>1119.75</v>
      </c>
      <c r="D3107" s="8"/>
      <c r="E3107" s="8">
        <v>529.51</v>
      </c>
      <c r="F3107" s="9">
        <v>725.54</v>
      </c>
      <c r="G3107" s="8">
        <v>515.13</v>
      </c>
      <c r="H3107" s="24"/>
    </row>
    <row r="3108" spans="1:8" x14ac:dyDescent="0.25">
      <c r="A3108" s="7">
        <v>39983</v>
      </c>
      <c r="B3108" s="8">
        <v>6140.37</v>
      </c>
      <c r="C3108" s="8">
        <v>1119.75</v>
      </c>
      <c r="D3108" s="8"/>
      <c r="E3108" s="8">
        <v>529.5</v>
      </c>
      <c r="F3108" s="9">
        <v>725.39</v>
      </c>
      <c r="G3108" s="8">
        <v>515.13</v>
      </c>
      <c r="H3108" s="24"/>
    </row>
    <row r="3109" spans="1:8" x14ac:dyDescent="0.25">
      <c r="A3109" s="7">
        <v>39986</v>
      </c>
      <c r="B3109" s="8">
        <v>6145.07</v>
      </c>
      <c r="C3109" s="8">
        <v>1119.75</v>
      </c>
      <c r="D3109" s="8"/>
      <c r="E3109" s="8">
        <v>529.53</v>
      </c>
      <c r="F3109" s="9">
        <v>726.04</v>
      </c>
      <c r="G3109" s="8">
        <v>515.13</v>
      </c>
      <c r="H3109" s="24"/>
    </row>
    <row r="3110" spans="1:8" x14ac:dyDescent="0.25">
      <c r="A3110" s="7">
        <v>39987</v>
      </c>
      <c r="B3110" s="8">
        <v>6147.58</v>
      </c>
      <c r="C3110" s="8">
        <v>1119.75</v>
      </c>
      <c r="D3110" s="8"/>
      <c r="E3110" s="8">
        <v>529.54999999999995</v>
      </c>
      <c r="F3110" s="9">
        <v>726.42</v>
      </c>
      <c r="G3110" s="8">
        <v>515.13</v>
      </c>
      <c r="H3110" s="24"/>
    </row>
    <row r="3111" spans="1:8" x14ac:dyDescent="0.25">
      <c r="A3111" s="7">
        <v>39988</v>
      </c>
      <c r="B3111" s="8">
        <v>6194.35</v>
      </c>
      <c r="C3111" s="8">
        <v>1119.77</v>
      </c>
      <c r="D3111" s="8"/>
      <c r="E3111" s="8">
        <v>529.9</v>
      </c>
      <c r="F3111" s="9">
        <v>733.7</v>
      </c>
      <c r="G3111" s="8">
        <v>515.14</v>
      </c>
      <c r="H3111" s="24"/>
    </row>
    <row r="3112" spans="1:8" x14ac:dyDescent="0.25">
      <c r="A3112" s="7">
        <v>39989</v>
      </c>
      <c r="B3112" s="8">
        <v>6189.81</v>
      </c>
      <c r="C3112" s="8">
        <v>1119.3</v>
      </c>
      <c r="D3112" s="8"/>
      <c r="E3112" s="8">
        <v>529.65</v>
      </c>
      <c r="F3112" s="9">
        <v>733.18</v>
      </c>
      <c r="G3112" s="8">
        <v>514.91</v>
      </c>
      <c r="H3112" s="24"/>
    </row>
    <row r="3113" spans="1:8" x14ac:dyDescent="0.25">
      <c r="A3113" s="7">
        <v>39990</v>
      </c>
      <c r="B3113" s="8">
        <v>6229.31</v>
      </c>
      <c r="C3113" s="8">
        <v>1119.28</v>
      </c>
      <c r="D3113" s="8"/>
      <c r="E3113" s="8">
        <v>529.92999999999995</v>
      </c>
      <c r="F3113" s="9">
        <v>739.06</v>
      </c>
      <c r="G3113" s="8">
        <v>514.9</v>
      </c>
      <c r="H3113" s="24"/>
    </row>
    <row r="3114" spans="1:8" x14ac:dyDescent="0.25">
      <c r="A3114" s="7">
        <v>39993</v>
      </c>
      <c r="B3114" s="8">
        <v>6232.39</v>
      </c>
      <c r="C3114" s="8">
        <v>1120.4000000000001</v>
      </c>
      <c r="D3114" s="8"/>
      <c r="E3114" s="8">
        <v>530.46</v>
      </c>
      <c r="F3114" s="9">
        <v>739.84</v>
      </c>
      <c r="G3114" s="8">
        <v>515.44000000000005</v>
      </c>
      <c r="H3114" s="24"/>
    </row>
    <row r="3115" spans="1:8" x14ac:dyDescent="0.25">
      <c r="A3115" s="7">
        <v>39994</v>
      </c>
      <c r="B3115" s="8">
        <v>6233.09</v>
      </c>
      <c r="C3115" s="8">
        <v>1117.92</v>
      </c>
      <c r="D3115" s="8"/>
      <c r="E3115" s="8">
        <v>529.35</v>
      </c>
      <c r="F3115" s="9">
        <v>739.94</v>
      </c>
      <c r="G3115" s="8">
        <v>514.25</v>
      </c>
      <c r="H3115" s="24"/>
    </row>
    <row r="3116" spans="1:8" x14ac:dyDescent="0.25">
      <c r="A3116" s="7">
        <v>39996</v>
      </c>
      <c r="B3116" s="8">
        <v>6234.01</v>
      </c>
      <c r="C3116" s="8">
        <v>1117.92</v>
      </c>
      <c r="D3116" s="8"/>
      <c r="E3116" s="8">
        <v>529.36</v>
      </c>
      <c r="F3116" s="9">
        <v>740.01</v>
      </c>
      <c r="G3116" s="8">
        <v>514.25</v>
      </c>
      <c r="H3116" s="24"/>
    </row>
    <row r="3117" spans="1:8" x14ac:dyDescent="0.25">
      <c r="A3117" s="7">
        <v>39997</v>
      </c>
      <c r="B3117" s="8">
        <v>6235.86</v>
      </c>
      <c r="C3117" s="8">
        <v>1116.5899999999999</v>
      </c>
      <c r="D3117" s="8"/>
      <c r="E3117" s="8">
        <v>528.77</v>
      </c>
      <c r="F3117" s="9">
        <v>740.29</v>
      </c>
      <c r="G3117" s="8">
        <v>513.61</v>
      </c>
      <c r="H3117" s="24"/>
    </row>
    <row r="3118" spans="1:8" x14ac:dyDescent="0.25">
      <c r="A3118" s="7">
        <v>40000</v>
      </c>
      <c r="B3118" s="8">
        <v>6235.86</v>
      </c>
      <c r="C3118" s="8">
        <v>1116.57</v>
      </c>
      <c r="D3118" s="8"/>
      <c r="E3118" s="8">
        <v>528.98</v>
      </c>
      <c r="F3118" s="9">
        <v>740.29</v>
      </c>
      <c r="G3118" s="8">
        <v>513.85</v>
      </c>
      <c r="H3118" s="24"/>
    </row>
    <row r="3119" spans="1:8" x14ac:dyDescent="0.25">
      <c r="A3119" s="7">
        <v>40001</v>
      </c>
      <c r="B3119" s="8">
        <v>6238.34</v>
      </c>
      <c r="C3119" s="8">
        <v>1132.07</v>
      </c>
      <c r="D3119" s="8"/>
      <c r="E3119" s="8">
        <v>535.99</v>
      </c>
      <c r="F3119" s="9">
        <v>740.39</v>
      </c>
      <c r="G3119" s="8">
        <v>521.29999999999995</v>
      </c>
      <c r="H3119" s="24"/>
    </row>
    <row r="3120" spans="1:8" x14ac:dyDescent="0.25">
      <c r="A3120" s="7">
        <v>40002</v>
      </c>
      <c r="B3120" s="8">
        <v>6284.35</v>
      </c>
      <c r="C3120" s="8">
        <v>1131.95</v>
      </c>
      <c r="D3120" s="8"/>
      <c r="E3120" s="8">
        <v>536.27</v>
      </c>
      <c r="F3120" s="9">
        <v>747.25</v>
      </c>
      <c r="G3120" s="8">
        <v>521.24</v>
      </c>
      <c r="H3120" s="24"/>
    </row>
    <row r="3121" spans="1:8" x14ac:dyDescent="0.25">
      <c r="A3121" s="7">
        <v>40003</v>
      </c>
      <c r="B3121" s="8">
        <v>6290.86</v>
      </c>
      <c r="C3121" s="8">
        <v>1131.95</v>
      </c>
      <c r="D3121" s="8"/>
      <c r="E3121" s="8">
        <v>536.32000000000005</v>
      </c>
      <c r="F3121" s="9">
        <v>748.23</v>
      </c>
      <c r="G3121" s="8">
        <v>521.24</v>
      </c>
      <c r="H3121" s="24"/>
    </row>
    <row r="3122" spans="1:8" x14ac:dyDescent="0.25">
      <c r="A3122" s="7">
        <v>40004</v>
      </c>
      <c r="B3122" s="8">
        <v>6329.91</v>
      </c>
      <c r="C3122" s="8">
        <v>1131.69</v>
      </c>
      <c r="D3122" s="8"/>
      <c r="E3122" s="8">
        <v>536.48</v>
      </c>
      <c r="F3122" s="9">
        <v>754.11</v>
      </c>
      <c r="G3122" s="8">
        <v>521.11</v>
      </c>
      <c r="H3122" s="24"/>
    </row>
    <row r="3123" spans="1:8" x14ac:dyDescent="0.25">
      <c r="A3123" s="7">
        <v>40007</v>
      </c>
      <c r="B3123" s="8">
        <v>6329.91</v>
      </c>
      <c r="C3123" s="8">
        <v>1131.69</v>
      </c>
      <c r="D3123" s="8"/>
      <c r="E3123" s="8">
        <v>536.48</v>
      </c>
      <c r="F3123" s="9">
        <v>754.11</v>
      </c>
      <c r="G3123" s="8">
        <v>521.11</v>
      </c>
      <c r="H3123" s="24"/>
    </row>
    <row r="3124" spans="1:8" x14ac:dyDescent="0.25">
      <c r="A3124" s="7">
        <v>40008</v>
      </c>
      <c r="B3124" s="8">
        <v>6332.31</v>
      </c>
      <c r="C3124" s="8">
        <v>1131.69</v>
      </c>
      <c r="D3124" s="8"/>
      <c r="E3124" s="8">
        <v>536.5</v>
      </c>
      <c r="F3124" s="9">
        <v>754.32</v>
      </c>
      <c r="G3124" s="8">
        <v>521.11</v>
      </c>
      <c r="H3124" s="24"/>
    </row>
    <row r="3125" spans="1:8" x14ac:dyDescent="0.25">
      <c r="A3125" s="7">
        <v>40009</v>
      </c>
      <c r="B3125" s="8">
        <v>6333.72</v>
      </c>
      <c r="C3125" s="8">
        <v>1131.69</v>
      </c>
      <c r="D3125" s="8"/>
      <c r="E3125" s="8">
        <v>536.51</v>
      </c>
      <c r="F3125" s="9">
        <v>754.53</v>
      </c>
      <c r="G3125" s="8">
        <v>521.11</v>
      </c>
      <c r="H3125" s="24"/>
    </row>
    <row r="3126" spans="1:8" x14ac:dyDescent="0.25">
      <c r="A3126" s="7">
        <v>40010</v>
      </c>
      <c r="B3126" s="8">
        <v>6344.61</v>
      </c>
      <c r="C3126" s="8">
        <v>1131.58</v>
      </c>
      <c r="D3126" s="8"/>
      <c r="E3126" s="8">
        <v>536.54</v>
      </c>
      <c r="F3126" s="9">
        <v>756.72</v>
      </c>
      <c r="G3126" s="8">
        <v>521.05999999999995</v>
      </c>
      <c r="H3126" s="24"/>
    </row>
    <row r="3127" spans="1:8" x14ac:dyDescent="0.25">
      <c r="A3127" s="7">
        <v>40011</v>
      </c>
      <c r="B3127" s="8">
        <v>6344.61</v>
      </c>
      <c r="C3127" s="8">
        <v>1131.58</v>
      </c>
      <c r="D3127" s="8"/>
      <c r="E3127" s="8">
        <v>536.54</v>
      </c>
      <c r="F3127" s="9">
        <v>756.72</v>
      </c>
      <c r="G3127" s="8">
        <v>521.05999999999995</v>
      </c>
      <c r="H3127" s="24"/>
    </row>
    <row r="3128" spans="1:8" x14ac:dyDescent="0.25">
      <c r="A3128" s="7">
        <v>40016</v>
      </c>
      <c r="B3128" s="8">
        <v>6343.15</v>
      </c>
      <c r="C3128" s="8">
        <v>1131.58</v>
      </c>
      <c r="D3128" s="8"/>
      <c r="E3128" s="8">
        <v>536.53</v>
      </c>
      <c r="F3128" s="9">
        <v>756.5</v>
      </c>
      <c r="G3128" s="8">
        <v>521.05999999999995</v>
      </c>
      <c r="H3128" s="24"/>
    </row>
    <row r="3129" spans="1:8" x14ac:dyDescent="0.25">
      <c r="A3129" s="7">
        <v>40017</v>
      </c>
      <c r="B3129" s="8">
        <v>6345.83</v>
      </c>
      <c r="C3129" s="8">
        <v>1130.6199999999999</v>
      </c>
      <c r="D3129" s="8"/>
      <c r="E3129" s="8">
        <v>536.45000000000005</v>
      </c>
      <c r="F3129" s="9">
        <v>756.61</v>
      </c>
      <c r="G3129" s="8">
        <v>520.96</v>
      </c>
      <c r="H3129" s="24"/>
    </row>
    <row r="3130" spans="1:8" x14ac:dyDescent="0.25">
      <c r="A3130" s="7">
        <v>40018</v>
      </c>
      <c r="B3130" s="8">
        <v>6345.59</v>
      </c>
      <c r="C3130" s="8">
        <v>1130.6199999999999</v>
      </c>
      <c r="D3130" s="8"/>
      <c r="E3130" s="8">
        <v>536.45000000000005</v>
      </c>
      <c r="F3130" s="9">
        <v>756.61</v>
      </c>
      <c r="G3130" s="8">
        <v>520.96</v>
      </c>
      <c r="H3130" s="24"/>
    </row>
    <row r="3131" spans="1:8" x14ac:dyDescent="0.25">
      <c r="A3131" s="7">
        <v>40021</v>
      </c>
      <c r="B3131" s="8">
        <v>6347.54</v>
      </c>
      <c r="C3131" s="8">
        <v>1130.6199999999999</v>
      </c>
      <c r="D3131" s="8"/>
      <c r="E3131" s="8">
        <v>536.46</v>
      </c>
      <c r="F3131" s="9">
        <v>756.61</v>
      </c>
      <c r="G3131" s="8">
        <v>520.96</v>
      </c>
      <c r="H3131" s="24"/>
    </row>
    <row r="3132" spans="1:8" x14ac:dyDescent="0.25">
      <c r="A3132" s="7">
        <v>40022</v>
      </c>
      <c r="B3132" s="8">
        <v>6347.54</v>
      </c>
      <c r="C3132" s="8">
        <v>1130.6199999999999</v>
      </c>
      <c r="D3132" s="8"/>
      <c r="E3132" s="8">
        <v>536.46</v>
      </c>
      <c r="F3132" s="9">
        <v>756.61</v>
      </c>
      <c r="G3132" s="8">
        <v>520.96</v>
      </c>
      <c r="H3132" s="24"/>
    </row>
    <row r="3133" spans="1:8" x14ac:dyDescent="0.25">
      <c r="A3133" s="7">
        <v>40023</v>
      </c>
      <c r="B3133" s="8">
        <v>6406.11</v>
      </c>
      <c r="C3133" s="8">
        <v>1134.96</v>
      </c>
      <c r="D3133" s="8"/>
      <c r="E3133" s="8">
        <v>536.89</v>
      </c>
      <c r="F3133" s="9">
        <v>765.43</v>
      </c>
      <c r="G3133" s="8">
        <v>520.96</v>
      </c>
      <c r="H3133" s="24"/>
    </row>
    <row r="3134" spans="1:8" x14ac:dyDescent="0.25">
      <c r="A3134" s="7">
        <v>40024</v>
      </c>
      <c r="B3134" s="8">
        <v>6407.99</v>
      </c>
      <c r="C3134" s="8">
        <v>1133</v>
      </c>
      <c r="D3134" s="8"/>
      <c r="E3134" s="8">
        <v>536.02</v>
      </c>
      <c r="F3134" s="9">
        <v>768.37</v>
      </c>
      <c r="G3134" s="8">
        <v>520.02</v>
      </c>
      <c r="H3134" s="24"/>
    </row>
    <row r="3135" spans="1:8" x14ac:dyDescent="0.25">
      <c r="A3135" s="7">
        <v>40025</v>
      </c>
      <c r="B3135" s="8">
        <v>6393.37</v>
      </c>
      <c r="C3135" s="8">
        <v>1133</v>
      </c>
      <c r="D3135" s="8"/>
      <c r="E3135" s="8">
        <v>535.91</v>
      </c>
      <c r="F3135" s="9">
        <v>766.17</v>
      </c>
      <c r="G3135" s="8">
        <v>520.02</v>
      </c>
      <c r="H3135" s="24"/>
    </row>
    <row r="3136" spans="1:8" x14ac:dyDescent="0.25">
      <c r="A3136" s="7">
        <v>40028</v>
      </c>
      <c r="B3136" s="8">
        <v>6439.07</v>
      </c>
      <c r="C3136" s="8">
        <v>1133.04</v>
      </c>
      <c r="D3136" s="8"/>
      <c r="E3136" s="8">
        <v>536.26</v>
      </c>
      <c r="F3136" s="9">
        <v>773.05</v>
      </c>
      <c r="G3136" s="8">
        <v>520.04</v>
      </c>
      <c r="H3136" s="24"/>
    </row>
    <row r="3137" spans="1:8" x14ac:dyDescent="0.25">
      <c r="A3137" s="7">
        <v>40029</v>
      </c>
      <c r="B3137" s="8">
        <v>6463.41</v>
      </c>
      <c r="C3137" s="8">
        <v>1133.06</v>
      </c>
      <c r="D3137" s="8"/>
      <c r="E3137" s="8">
        <v>536.45000000000005</v>
      </c>
      <c r="F3137" s="9">
        <v>776.72</v>
      </c>
      <c r="G3137" s="8">
        <v>520.04999999999995</v>
      </c>
      <c r="H3137" s="24"/>
    </row>
    <row r="3138" spans="1:8" x14ac:dyDescent="0.25">
      <c r="A3138" s="7">
        <v>40030</v>
      </c>
      <c r="B3138" s="8">
        <v>6463.41</v>
      </c>
      <c r="C3138" s="8">
        <v>1133.0999999999999</v>
      </c>
      <c r="D3138" s="8"/>
      <c r="E3138" s="8">
        <v>536.47</v>
      </c>
      <c r="F3138" s="9">
        <v>776.72</v>
      </c>
      <c r="G3138" s="8">
        <v>520.07000000000005</v>
      </c>
      <c r="H3138" s="24"/>
    </row>
    <row r="3139" spans="1:8" x14ac:dyDescent="0.25">
      <c r="A3139" s="7">
        <v>40031</v>
      </c>
      <c r="B3139" s="8">
        <v>6486.5</v>
      </c>
      <c r="C3139" s="8">
        <v>1132.3800000000001</v>
      </c>
      <c r="D3139" s="8"/>
      <c r="E3139" s="8">
        <v>536.32000000000005</v>
      </c>
      <c r="F3139" s="9">
        <v>780.2</v>
      </c>
      <c r="G3139" s="8">
        <v>519.73</v>
      </c>
      <c r="H3139" s="24"/>
    </row>
    <row r="3140" spans="1:8" x14ac:dyDescent="0.25">
      <c r="A3140" s="7">
        <v>40032</v>
      </c>
      <c r="B3140" s="8">
        <v>6486.5</v>
      </c>
      <c r="C3140" s="8">
        <v>1132.3800000000001</v>
      </c>
      <c r="D3140" s="8"/>
      <c r="E3140" s="8">
        <v>536.32000000000005</v>
      </c>
      <c r="F3140" s="9">
        <v>780.2</v>
      </c>
      <c r="G3140" s="8">
        <v>519.73</v>
      </c>
      <c r="H3140" s="24"/>
    </row>
    <row r="3141" spans="1:8" x14ac:dyDescent="0.25">
      <c r="A3141" s="7">
        <v>40035</v>
      </c>
      <c r="B3141" s="8">
        <v>6493.99</v>
      </c>
      <c r="C3141" s="8">
        <v>1132.8800000000001</v>
      </c>
      <c r="D3141" s="8"/>
      <c r="E3141" s="8">
        <v>536.37</v>
      </c>
      <c r="F3141" s="9">
        <v>781.18</v>
      </c>
      <c r="G3141" s="8">
        <v>519.73</v>
      </c>
      <c r="H3141" s="24"/>
    </row>
    <row r="3142" spans="1:8" x14ac:dyDescent="0.25">
      <c r="A3142" s="7">
        <v>40036</v>
      </c>
      <c r="B3142" s="8">
        <v>6500.49</v>
      </c>
      <c r="C3142" s="8">
        <v>1132.06</v>
      </c>
      <c r="D3142" s="8"/>
      <c r="E3142" s="8">
        <v>536.5</v>
      </c>
      <c r="F3142" s="9">
        <v>782.16</v>
      </c>
      <c r="G3142" s="8">
        <v>519.82000000000005</v>
      </c>
      <c r="H3142" s="24"/>
    </row>
    <row r="3143" spans="1:8" x14ac:dyDescent="0.25">
      <c r="A3143" s="7">
        <v>40037</v>
      </c>
      <c r="B3143" s="8">
        <v>6507</v>
      </c>
      <c r="C3143" s="8">
        <v>1133.5</v>
      </c>
      <c r="D3143" s="8"/>
      <c r="E3143" s="8">
        <v>536.75</v>
      </c>
      <c r="F3143" s="9">
        <v>782.14</v>
      </c>
      <c r="G3143" s="8">
        <v>520.03</v>
      </c>
      <c r="H3143" s="24"/>
    </row>
    <row r="3144" spans="1:8" x14ac:dyDescent="0.25">
      <c r="A3144" s="7">
        <v>40038</v>
      </c>
      <c r="B3144" s="8">
        <v>6533.35</v>
      </c>
      <c r="C3144" s="8">
        <v>1133.08</v>
      </c>
      <c r="D3144" s="8"/>
      <c r="E3144" s="8">
        <v>536.54</v>
      </c>
      <c r="F3144" s="9">
        <v>787.48</v>
      </c>
      <c r="G3144" s="8">
        <v>519.6</v>
      </c>
      <c r="H3144" s="24"/>
    </row>
    <row r="3145" spans="1:8" x14ac:dyDescent="0.25">
      <c r="A3145" s="7">
        <v>40039</v>
      </c>
      <c r="B3145" s="8">
        <v>6539.3</v>
      </c>
      <c r="C3145" s="8">
        <v>1133.18</v>
      </c>
      <c r="D3145" s="8"/>
      <c r="E3145" s="8">
        <v>536.63</v>
      </c>
      <c r="F3145" s="9">
        <v>788.46</v>
      </c>
      <c r="G3145" s="8">
        <v>519.65</v>
      </c>
      <c r="H3145" s="24"/>
    </row>
    <row r="3146" spans="1:8" x14ac:dyDescent="0.25">
      <c r="A3146" s="7">
        <v>40042</v>
      </c>
      <c r="B3146" s="8">
        <v>6565.89</v>
      </c>
      <c r="C3146" s="8">
        <v>1133.68</v>
      </c>
      <c r="D3146" s="8"/>
      <c r="E3146" s="8">
        <v>537.05999999999995</v>
      </c>
      <c r="F3146" s="9">
        <v>791.94</v>
      </c>
      <c r="G3146" s="8">
        <v>519.89</v>
      </c>
      <c r="H3146" s="24"/>
    </row>
    <row r="3147" spans="1:8" x14ac:dyDescent="0.25">
      <c r="A3147" s="7">
        <v>40043</v>
      </c>
      <c r="B3147" s="8">
        <v>6593</v>
      </c>
      <c r="C3147" s="8">
        <v>1133.68</v>
      </c>
      <c r="D3147" s="8"/>
      <c r="E3147" s="8">
        <v>537.25</v>
      </c>
      <c r="F3147" s="9">
        <v>795.36</v>
      </c>
      <c r="G3147" s="8">
        <v>519.89</v>
      </c>
      <c r="H3147" s="24"/>
    </row>
    <row r="3148" spans="1:8" x14ac:dyDescent="0.25">
      <c r="A3148" s="7">
        <v>40044</v>
      </c>
      <c r="B3148" s="8">
        <v>6601.65</v>
      </c>
      <c r="C3148" s="8">
        <v>1133.71</v>
      </c>
      <c r="D3148" s="8"/>
      <c r="E3148" s="8">
        <v>537.33000000000004</v>
      </c>
      <c r="F3148" s="9">
        <v>796.66</v>
      </c>
      <c r="G3148" s="8">
        <v>519.91</v>
      </c>
      <c r="H3148" s="24"/>
    </row>
    <row r="3149" spans="1:8" x14ac:dyDescent="0.25">
      <c r="A3149" s="7">
        <v>40045</v>
      </c>
      <c r="B3149" s="8">
        <v>6602.07</v>
      </c>
      <c r="C3149" s="8">
        <v>1133.71</v>
      </c>
      <c r="D3149" s="8"/>
      <c r="E3149" s="8">
        <v>537.33000000000004</v>
      </c>
      <c r="F3149" s="9">
        <v>796.66</v>
      </c>
      <c r="G3149" s="8">
        <v>519.91</v>
      </c>
      <c r="H3149" s="24"/>
    </row>
    <row r="3150" spans="1:8" x14ac:dyDescent="0.25">
      <c r="A3150" s="7">
        <v>40046</v>
      </c>
      <c r="B3150" s="8">
        <v>6601.62</v>
      </c>
      <c r="C3150" s="8">
        <v>1133.71</v>
      </c>
      <c r="D3150" s="8"/>
      <c r="E3150" s="8">
        <v>537.33000000000004</v>
      </c>
      <c r="F3150" s="9">
        <v>796.67</v>
      </c>
      <c r="G3150" s="8">
        <v>519.91</v>
      </c>
      <c r="H3150" s="24"/>
    </row>
    <row r="3151" spans="1:8" x14ac:dyDescent="0.25">
      <c r="A3151" s="7">
        <v>40049</v>
      </c>
      <c r="B3151" s="8">
        <v>6630.33</v>
      </c>
      <c r="C3151" s="8">
        <v>1133.71</v>
      </c>
      <c r="D3151" s="8"/>
      <c r="E3151" s="8">
        <v>537.54</v>
      </c>
      <c r="F3151" s="9">
        <v>800.81</v>
      </c>
      <c r="G3151" s="8">
        <v>519.91</v>
      </c>
      <c r="H3151" s="24"/>
    </row>
    <row r="3152" spans="1:8" x14ac:dyDescent="0.25">
      <c r="A3152" s="7">
        <v>40050</v>
      </c>
      <c r="B3152" s="8">
        <v>6649.28</v>
      </c>
      <c r="C3152" s="8">
        <v>1133.71</v>
      </c>
      <c r="D3152" s="8"/>
      <c r="E3152" s="8">
        <v>537.67999999999995</v>
      </c>
      <c r="F3152" s="9">
        <v>802.27</v>
      </c>
      <c r="G3152" s="8">
        <v>519.91</v>
      </c>
      <c r="H3152" s="24"/>
    </row>
    <row r="3153" spans="1:8" x14ac:dyDescent="0.25">
      <c r="A3153" s="7">
        <v>40051</v>
      </c>
      <c r="B3153" s="8">
        <v>6730.74</v>
      </c>
      <c r="C3153" s="8">
        <v>1133.92</v>
      </c>
      <c r="D3153" s="8"/>
      <c r="E3153" s="8">
        <v>538.37</v>
      </c>
      <c r="F3153" s="9">
        <v>814.64</v>
      </c>
      <c r="G3153" s="8">
        <v>520.01</v>
      </c>
      <c r="H3153" s="24"/>
    </row>
    <row r="3154" spans="1:8" x14ac:dyDescent="0.25">
      <c r="A3154" s="7">
        <v>40052</v>
      </c>
      <c r="B3154" s="8">
        <v>6748.09</v>
      </c>
      <c r="C3154" s="8">
        <v>1133.92</v>
      </c>
      <c r="D3154" s="8"/>
      <c r="E3154" s="8">
        <v>538.5</v>
      </c>
      <c r="F3154" s="9">
        <v>817.25</v>
      </c>
      <c r="G3154" s="8">
        <v>520.01</v>
      </c>
      <c r="H3154" s="24"/>
    </row>
    <row r="3155" spans="1:8" x14ac:dyDescent="0.25">
      <c r="A3155" s="7">
        <v>40053</v>
      </c>
      <c r="B3155" s="8">
        <v>6748.09</v>
      </c>
      <c r="C3155" s="8">
        <v>1133.92</v>
      </c>
      <c r="D3155" s="8"/>
      <c r="E3155" s="8">
        <v>538.5</v>
      </c>
      <c r="F3155" s="9">
        <v>817.25</v>
      </c>
      <c r="G3155" s="8">
        <v>520.01</v>
      </c>
      <c r="H3155" s="24"/>
    </row>
    <row r="3156" spans="1:8" x14ac:dyDescent="0.25">
      <c r="A3156" s="7">
        <v>40056</v>
      </c>
      <c r="B3156" s="8">
        <v>6735.58</v>
      </c>
      <c r="C3156" s="8">
        <v>1133.99</v>
      </c>
      <c r="D3156" s="8"/>
      <c r="E3156" s="8">
        <v>538.44000000000005</v>
      </c>
      <c r="F3156" s="9">
        <v>815.37</v>
      </c>
      <c r="G3156" s="8">
        <v>520.04</v>
      </c>
      <c r="H3156" s="24"/>
    </row>
    <row r="3157" spans="1:8" x14ac:dyDescent="0.25">
      <c r="A3157" s="7">
        <v>40057</v>
      </c>
      <c r="B3157" s="8">
        <v>6774.63</v>
      </c>
      <c r="C3157" s="8">
        <v>1134.01</v>
      </c>
      <c r="D3157" s="8"/>
      <c r="E3157" s="8">
        <v>538.74</v>
      </c>
      <c r="F3157" s="9">
        <v>821.25</v>
      </c>
      <c r="G3157" s="8">
        <v>520.04999999999995</v>
      </c>
      <c r="H3157" s="24"/>
    </row>
    <row r="3158" spans="1:8" x14ac:dyDescent="0.25">
      <c r="A3158" s="7">
        <v>40058</v>
      </c>
      <c r="B3158" s="8">
        <v>6787.64</v>
      </c>
      <c r="C3158" s="8">
        <v>1134.01</v>
      </c>
      <c r="D3158" s="8"/>
      <c r="E3158" s="8">
        <v>538.83000000000004</v>
      </c>
      <c r="F3158" s="9">
        <v>823.21</v>
      </c>
      <c r="G3158" s="8">
        <v>520.04999999999995</v>
      </c>
      <c r="H3158" s="24"/>
    </row>
    <row r="3159" spans="1:8" x14ac:dyDescent="0.25">
      <c r="A3159" s="7">
        <v>40059</v>
      </c>
      <c r="B3159" s="8">
        <v>6786.22</v>
      </c>
      <c r="C3159" s="8">
        <v>1133.9100000000001</v>
      </c>
      <c r="D3159" s="8"/>
      <c r="E3159" s="8">
        <v>538.77</v>
      </c>
      <c r="F3159" s="9">
        <v>823</v>
      </c>
      <c r="G3159" s="8">
        <v>520</v>
      </c>
      <c r="H3159" s="24"/>
    </row>
    <row r="3160" spans="1:8" x14ac:dyDescent="0.25">
      <c r="A3160" s="7">
        <v>40060</v>
      </c>
      <c r="B3160" s="8">
        <v>6786.22</v>
      </c>
      <c r="C3160" s="8">
        <v>1133.8699999999999</v>
      </c>
      <c r="D3160" s="8"/>
      <c r="E3160" s="8">
        <v>538.75</v>
      </c>
      <c r="F3160" s="9">
        <v>823</v>
      </c>
      <c r="G3160" s="8">
        <v>519.98</v>
      </c>
      <c r="H3160" s="24"/>
    </row>
    <row r="3161" spans="1:8" x14ac:dyDescent="0.25">
      <c r="A3161" s="7">
        <v>40063</v>
      </c>
      <c r="B3161" s="8">
        <v>6805.94</v>
      </c>
      <c r="C3161" s="8">
        <v>1133.83</v>
      </c>
      <c r="D3161" s="8"/>
      <c r="E3161" s="8">
        <v>538.87</v>
      </c>
      <c r="F3161" s="9">
        <v>825.83</v>
      </c>
      <c r="G3161" s="8">
        <v>519.96</v>
      </c>
      <c r="H3161" s="24"/>
    </row>
    <row r="3162" spans="1:8" x14ac:dyDescent="0.25">
      <c r="A3162" s="7">
        <v>40064</v>
      </c>
      <c r="B3162" s="8">
        <v>6827.62</v>
      </c>
      <c r="C3162" s="8">
        <v>1134.47</v>
      </c>
      <c r="D3162" s="8"/>
      <c r="E3162" s="8">
        <v>539.32000000000005</v>
      </c>
      <c r="F3162" s="9">
        <v>829.21</v>
      </c>
      <c r="G3162" s="8">
        <v>520.27</v>
      </c>
      <c r="H3162" s="24"/>
    </row>
    <row r="3163" spans="1:8" x14ac:dyDescent="0.25">
      <c r="A3163" s="7">
        <v>40065</v>
      </c>
      <c r="B3163" s="8">
        <v>6832.63</v>
      </c>
      <c r="C3163" s="8">
        <v>1134.25</v>
      </c>
      <c r="D3163" s="8"/>
      <c r="E3163" s="8">
        <v>539.26</v>
      </c>
      <c r="F3163" s="9">
        <v>829.97</v>
      </c>
      <c r="G3163" s="8">
        <v>520.16</v>
      </c>
      <c r="H3163" s="24"/>
    </row>
    <row r="3164" spans="1:8" x14ac:dyDescent="0.25">
      <c r="A3164" s="7">
        <v>40066</v>
      </c>
      <c r="B3164" s="8">
        <v>6834.8</v>
      </c>
      <c r="C3164" s="8">
        <v>1134.25</v>
      </c>
      <c r="D3164" s="8"/>
      <c r="E3164" s="8">
        <v>539.27</v>
      </c>
      <c r="F3164" s="9">
        <v>830.3</v>
      </c>
      <c r="G3164" s="8">
        <v>520.15</v>
      </c>
      <c r="H3164" s="24"/>
    </row>
    <row r="3165" spans="1:8" x14ac:dyDescent="0.25">
      <c r="A3165" s="7">
        <v>40067</v>
      </c>
      <c r="B3165" s="8">
        <v>6871.88</v>
      </c>
      <c r="C3165" s="8">
        <v>1134.3900000000001</v>
      </c>
      <c r="D3165" s="8"/>
      <c r="E3165" s="8">
        <v>539.86</v>
      </c>
      <c r="F3165" s="9">
        <v>841.18</v>
      </c>
      <c r="G3165" s="8">
        <v>520.22</v>
      </c>
      <c r="H3165" s="24"/>
    </row>
    <row r="3166" spans="1:8" x14ac:dyDescent="0.25">
      <c r="A3166" s="7">
        <v>40070</v>
      </c>
      <c r="B3166" s="8">
        <v>6909.39</v>
      </c>
      <c r="C3166" s="8">
        <v>1134.3900000000001</v>
      </c>
      <c r="D3166" s="8"/>
      <c r="E3166" s="8">
        <v>539.88</v>
      </c>
      <c r="F3166" s="9">
        <v>841.18</v>
      </c>
      <c r="G3166" s="8">
        <v>520.22</v>
      </c>
      <c r="H3166" s="24"/>
    </row>
    <row r="3167" spans="1:8" x14ac:dyDescent="0.25">
      <c r="A3167" s="7">
        <v>40071</v>
      </c>
      <c r="B3167" s="8">
        <v>6926.12</v>
      </c>
      <c r="C3167" s="8">
        <v>1134.3900000000001</v>
      </c>
      <c r="D3167" s="8"/>
      <c r="E3167" s="8">
        <v>540</v>
      </c>
      <c r="F3167" s="9">
        <v>843.7</v>
      </c>
      <c r="G3167" s="8">
        <v>520.22</v>
      </c>
      <c r="H3167" s="24"/>
    </row>
    <row r="3168" spans="1:8" x14ac:dyDescent="0.25">
      <c r="A3168" s="7">
        <v>40072</v>
      </c>
      <c r="B3168" s="8">
        <v>6978.26</v>
      </c>
      <c r="C3168" s="8">
        <v>1134.3699999999999</v>
      </c>
      <c r="D3168" s="8"/>
      <c r="E3168" s="8">
        <v>540.37</v>
      </c>
      <c r="F3168" s="9">
        <v>851.53</v>
      </c>
      <c r="G3168" s="8">
        <v>520.21</v>
      </c>
      <c r="H3168" s="24"/>
    </row>
    <row r="3169" spans="1:8" x14ac:dyDescent="0.25">
      <c r="A3169" s="7">
        <v>40073</v>
      </c>
      <c r="B3169" s="8">
        <v>6977.04</v>
      </c>
      <c r="C3169" s="8">
        <v>1134.3900000000001</v>
      </c>
      <c r="D3169" s="8"/>
      <c r="E3169" s="8">
        <v>540.37</v>
      </c>
      <c r="F3169" s="9">
        <v>851.75</v>
      </c>
      <c r="G3169" s="8">
        <v>520.22</v>
      </c>
      <c r="H3169" s="24"/>
    </row>
    <row r="3170" spans="1:8" x14ac:dyDescent="0.25">
      <c r="A3170" s="7">
        <v>40074</v>
      </c>
      <c r="B3170" s="8">
        <v>6978.29</v>
      </c>
      <c r="C3170" s="8">
        <v>1134.3900000000001</v>
      </c>
      <c r="D3170" s="8"/>
      <c r="E3170" s="8">
        <v>540.38</v>
      </c>
      <c r="F3170" s="9">
        <v>852.26</v>
      </c>
      <c r="G3170" s="8">
        <v>520.22</v>
      </c>
      <c r="H3170" s="24"/>
    </row>
    <row r="3171" spans="1:8" x14ac:dyDescent="0.25">
      <c r="A3171" s="7">
        <v>40077</v>
      </c>
      <c r="B3171" s="8">
        <v>6982.32</v>
      </c>
      <c r="C3171" s="8">
        <v>1134.3900000000001</v>
      </c>
      <c r="D3171" s="8"/>
      <c r="E3171" s="8">
        <v>540.41</v>
      </c>
      <c r="F3171" s="9">
        <v>853.24</v>
      </c>
      <c r="G3171" s="8">
        <v>520.25</v>
      </c>
      <c r="H3171" s="24"/>
    </row>
    <row r="3172" spans="1:8" x14ac:dyDescent="0.25">
      <c r="A3172" s="7">
        <v>40078</v>
      </c>
      <c r="B3172" s="8">
        <v>6935.99</v>
      </c>
      <c r="C3172" s="8">
        <v>1134.46</v>
      </c>
      <c r="D3172" s="8"/>
      <c r="E3172" s="8">
        <v>540.1</v>
      </c>
      <c r="F3172" s="9">
        <v>846.23</v>
      </c>
      <c r="G3172" s="8">
        <v>520.22</v>
      </c>
      <c r="H3172" s="24"/>
    </row>
    <row r="3173" spans="1:8" x14ac:dyDescent="0.25">
      <c r="A3173" s="7">
        <v>40079</v>
      </c>
      <c r="B3173" s="8">
        <v>6934.73</v>
      </c>
      <c r="C3173" s="8">
        <v>1134.83</v>
      </c>
      <c r="D3173" s="8"/>
      <c r="E3173" s="8">
        <v>540.26</v>
      </c>
      <c r="F3173" s="9">
        <v>846.26</v>
      </c>
      <c r="G3173" s="8">
        <v>520.42999999999995</v>
      </c>
      <c r="H3173" s="24"/>
    </row>
    <row r="3174" spans="1:8" x14ac:dyDescent="0.25">
      <c r="A3174" s="7">
        <v>40080</v>
      </c>
      <c r="B3174" s="8">
        <v>6937.22</v>
      </c>
      <c r="C3174" s="8">
        <v>1134.82</v>
      </c>
      <c r="D3174" s="8"/>
      <c r="E3174" s="8">
        <v>540.27</v>
      </c>
      <c r="F3174" s="9">
        <v>846.59</v>
      </c>
      <c r="G3174" s="8">
        <v>520.42999999999995</v>
      </c>
      <c r="H3174" s="24"/>
    </row>
    <row r="3175" spans="1:8" x14ac:dyDescent="0.25">
      <c r="A3175" s="7">
        <v>40081</v>
      </c>
      <c r="B3175" s="8">
        <v>6920.82</v>
      </c>
      <c r="C3175" s="8">
        <v>1134.8</v>
      </c>
      <c r="D3175" s="8"/>
      <c r="E3175" s="8">
        <v>540.14</v>
      </c>
      <c r="F3175" s="9">
        <v>844.6</v>
      </c>
      <c r="G3175" s="8">
        <v>520.41999999999996</v>
      </c>
      <c r="H3175" s="24"/>
    </row>
    <row r="3176" spans="1:8" x14ac:dyDescent="0.25">
      <c r="A3176" s="7">
        <v>40084</v>
      </c>
      <c r="B3176" s="8">
        <v>6914.32</v>
      </c>
      <c r="C3176" s="8">
        <v>1134.81</v>
      </c>
      <c r="D3176" s="8"/>
      <c r="E3176" s="8">
        <v>540.1</v>
      </c>
      <c r="F3176" s="9">
        <v>843.62</v>
      </c>
      <c r="G3176" s="8">
        <v>520.41999999999996</v>
      </c>
      <c r="H3176" s="24"/>
    </row>
    <row r="3177" spans="1:8" x14ac:dyDescent="0.25">
      <c r="A3177" s="7">
        <v>40085</v>
      </c>
      <c r="B3177" s="8">
        <v>6904.24</v>
      </c>
      <c r="C3177" s="8">
        <v>1153.26</v>
      </c>
      <c r="D3177" s="8"/>
      <c r="E3177" s="8">
        <v>548.22</v>
      </c>
      <c r="F3177" s="9">
        <v>841.66</v>
      </c>
      <c r="G3177" s="8">
        <v>529.15</v>
      </c>
      <c r="H3177" s="24"/>
    </row>
    <row r="3178" spans="1:8" x14ac:dyDescent="0.25">
      <c r="A3178" s="7">
        <v>40088</v>
      </c>
      <c r="B3178" s="8">
        <v>6854.92</v>
      </c>
      <c r="C3178" s="8">
        <v>1153.25</v>
      </c>
      <c r="D3178" s="8"/>
      <c r="E3178" s="8">
        <v>547.86</v>
      </c>
      <c r="F3178" s="9">
        <v>834.67</v>
      </c>
      <c r="G3178" s="8">
        <v>529.16</v>
      </c>
      <c r="H3178" s="24"/>
    </row>
    <row r="3179" spans="1:8" x14ac:dyDescent="0.25">
      <c r="A3179" s="7">
        <v>40091</v>
      </c>
      <c r="B3179" s="8">
        <v>6843.97</v>
      </c>
      <c r="C3179" s="8">
        <v>1154.93</v>
      </c>
      <c r="D3179" s="8"/>
      <c r="E3179" s="8">
        <v>548.54</v>
      </c>
      <c r="F3179" s="9">
        <v>833.03</v>
      </c>
      <c r="G3179" s="8">
        <v>529.95000000000005</v>
      </c>
      <c r="H3179" s="24"/>
    </row>
    <row r="3180" spans="1:8" x14ac:dyDescent="0.25">
      <c r="A3180" s="7">
        <v>40092</v>
      </c>
      <c r="B3180" s="8">
        <v>6879.91</v>
      </c>
      <c r="C3180" s="8">
        <v>1154.92</v>
      </c>
      <c r="D3180" s="8"/>
      <c r="E3180" s="8">
        <v>548.79999999999995</v>
      </c>
      <c r="F3180" s="9">
        <v>838.38</v>
      </c>
      <c r="G3180" s="8">
        <v>529.96</v>
      </c>
      <c r="H3180" s="24"/>
    </row>
    <row r="3181" spans="1:8" x14ac:dyDescent="0.25">
      <c r="A3181" s="7">
        <v>40093</v>
      </c>
      <c r="B3181" s="8">
        <v>6923.06</v>
      </c>
      <c r="C3181" s="8">
        <v>1154.8499999999999</v>
      </c>
      <c r="D3181" s="8"/>
      <c r="E3181" s="8">
        <v>549.08000000000004</v>
      </c>
      <c r="F3181" s="9">
        <v>844.7</v>
      </c>
      <c r="G3181" s="8">
        <v>529.91</v>
      </c>
      <c r="H3181" s="24"/>
    </row>
    <row r="3182" spans="1:8" x14ac:dyDescent="0.25">
      <c r="A3182" s="7">
        <v>40094</v>
      </c>
      <c r="B3182" s="8">
        <v>6942.1</v>
      </c>
      <c r="C3182" s="8">
        <v>1159.1199999999999</v>
      </c>
      <c r="D3182" s="8"/>
      <c r="E3182" s="8">
        <v>551.15</v>
      </c>
      <c r="F3182" s="9">
        <v>847.93</v>
      </c>
      <c r="G3182" s="8">
        <v>531.96</v>
      </c>
      <c r="H3182" s="24"/>
    </row>
    <row r="3183" spans="1:8" x14ac:dyDescent="0.25">
      <c r="A3183" s="7">
        <v>40095</v>
      </c>
      <c r="B3183" s="8">
        <v>6984.36</v>
      </c>
      <c r="C3183" s="8">
        <v>1159.1199999999999</v>
      </c>
      <c r="D3183" s="8"/>
      <c r="E3183" s="8">
        <v>551.46</v>
      </c>
      <c r="F3183" s="9">
        <v>854.37</v>
      </c>
      <c r="G3183" s="8">
        <v>531.96</v>
      </c>
      <c r="H3183" s="24"/>
    </row>
    <row r="3184" spans="1:8" x14ac:dyDescent="0.25">
      <c r="A3184" s="7">
        <v>40098</v>
      </c>
      <c r="B3184" s="8">
        <v>6987.77</v>
      </c>
      <c r="C3184" s="8">
        <v>1159.08</v>
      </c>
      <c r="D3184" s="8"/>
      <c r="E3184" s="8">
        <v>551.47</v>
      </c>
      <c r="F3184" s="9">
        <v>855.02</v>
      </c>
      <c r="G3184" s="8">
        <v>531.94000000000005</v>
      </c>
      <c r="H3184" s="24"/>
    </row>
    <row r="3185" spans="1:8" x14ac:dyDescent="0.25">
      <c r="A3185" s="7">
        <v>40099</v>
      </c>
      <c r="B3185" s="8">
        <v>6988.99</v>
      </c>
      <c r="C3185" s="8">
        <v>1159.08</v>
      </c>
      <c r="D3185" s="8"/>
      <c r="E3185" s="8">
        <v>551.48</v>
      </c>
      <c r="F3185" s="9">
        <v>855.02</v>
      </c>
      <c r="G3185" s="8">
        <v>531.94000000000005</v>
      </c>
      <c r="H3185" s="24"/>
    </row>
    <row r="3186" spans="1:8" x14ac:dyDescent="0.25">
      <c r="A3186" s="7">
        <v>40100</v>
      </c>
      <c r="B3186" s="8">
        <v>7015.81</v>
      </c>
      <c r="C3186" s="8">
        <v>1159.08</v>
      </c>
      <c r="D3186" s="8"/>
      <c r="E3186" s="8">
        <v>551.67999999999995</v>
      </c>
      <c r="F3186" s="9">
        <v>858.93</v>
      </c>
      <c r="G3186" s="8">
        <v>531.94000000000005</v>
      </c>
      <c r="H3186" s="24"/>
    </row>
    <row r="3187" spans="1:8" x14ac:dyDescent="0.25">
      <c r="A3187" s="7">
        <v>40101</v>
      </c>
      <c r="B3187" s="8">
        <v>7018.41</v>
      </c>
      <c r="C3187" s="8">
        <v>1177.58</v>
      </c>
      <c r="D3187" s="8"/>
      <c r="E3187" s="8">
        <v>560.04</v>
      </c>
      <c r="F3187" s="9">
        <v>859.36</v>
      </c>
      <c r="G3187" s="8">
        <v>540.83000000000004</v>
      </c>
      <c r="H3187" s="24"/>
    </row>
    <row r="3188" spans="1:8" x14ac:dyDescent="0.25">
      <c r="A3188" s="7">
        <v>40105</v>
      </c>
      <c r="B3188" s="8">
        <v>7021.24</v>
      </c>
      <c r="C3188" s="8">
        <v>1177.44</v>
      </c>
      <c r="D3188" s="8"/>
      <c r="E3188" s="8">
        <v>560</v>
      </c>
      <c r="F3188" s="9">
        <v>859.7</v>
      </c>
      <c r="G3188" s="8">
        <v>540.77</v>
      </c>
      <c r="H3188" s="24"/>
    </row>
    <row r="3189" spans="1:8" x14ac:dyDescent="0.25">
      <c r="A3189" s="7">
        <v>40106</v>
      </c>
      <c r="B3189" s="8">
        <v>7054.75</v>
      </c>
      <c r="C3189" s="8">
        <v>1177.57</v>
      </c>
      <c r="D3189" s="8"/>
      <c r="E3189" s="8">
        <v>560.29999999999995</v>
      </c>
      <c r="F3189" s="9">
        <v>864.56</v>
      </c>
      <c r="G3189" s="8">
        <v>540.83000000000004</v>
      </c>
      <c r="H3189" s="24"/>
    </row>
    <row r="3190" spans="1:8" x14ac:dyDescent="0.25">
      <c r="A3190" s="7">
        <v>40107</v>
      </c>
      <c r="B3190" s="8">
        <v>7094.65</v>
      </c>
      <c r="C3190" s="8">
        <v>1177.51</v>
      </c>
      <c r="D3190" s="8"/>
      <c r="E3190" s="8">
        <v>560.55999999999995</v>
      </c>
      <c r="F3190" s="9">
        <v>870.56</v>
      </c>
      <c r="G3190" s="8">
        <v>540.79999999999995</v>
      </c>
      <c r="H3190" s="24"/>
    </row>
    <row r="3191" spans="1:8" x14ac:dyDescent="0.25">
      <c r="A3191" s="7">
        <v>40108</v>
      </c>
      <c r="B3191" s="8">
        <v>7098.02</v>
      </c>
      <c r="C3191" s="8">
        <v>1177.44</v>
      </c>
      <c r="D3191" s="8"/>
      <c r="E3191" s="8">
        <v>560.54999999999995</v>
      </c>
      <c r="F3191" s="9">
        <v>870.78</v>
      </c>
      <c r="G3191" s="8">
        <v>540.77</v>
      </c>
      <c r="H3191" s="24"/>
    </row>
    <row r="3192" spans="1:8" x14ac:dyDescent="0.25">
      <c r="A3192" s="7">
        <v>40109</v>
      </c>
      <c r="B3192" s="8">
        <v>7088.27</v>
      </c>
      <c r="C3192" s="8">
        <v>1178.19</v>
      </c>
      <c r="D3192" s="8"/>
      <c r="E3192" s="8">
        <v>560.82000000000005</v>
      </c>
      <c r="F3192" s="9">
        <v>870.5</v>
      </c>
      <c r="G3192" s="8">
        <v>541.13</v>
      </c>
      <c r="H3192" s="24"/>
    </row>
    <row r="3193" spans="1:8" x14ac:dyDescent="0.25">
      <c r="A3193" s="7">
        <v>40112</v>
      </c>
      <c r="B3193" s="8">
        <v>7081.76</v>
      </c>
      <c r="C3193" s="8">
        <v>1178.19</v>
      </c>
      <c r="D3193" s="8"/>
      <c r="E3193" s="8">
        <v>560.77</v>
      </c>
      <c r="F3193" s="9">
        <v>870.52</v>
      </c>
      <c r="G3193" s="8">
        <v>541.13</v>
      </c>
      <c r="H3193" s="24"/>
    </row>
    <row r="3194" spans="1:8" x14ac:dyDescent="0.25">
      <c r="A3194" s="7">
        <v>40113</v>
      </c>
      <c r="B3194" s="8">
        <v>7033.14</v>
      </c>
      <c r="C3194" s="8">
        <v>1178.3</v>
      </c>
      <c r="D3194" s="8"/>
      <c r="E3194" s="8">
        <v>560.46</v>
      </c>
      <c r="F3194" s="9">
        <v>864.04</v>
      </c>
      <c r="G3194" s="8">
        <v>541.17999999999995</v>
      </c>
      <c r="H3194" s="24"/>
    </row>
    <row r="3195" spans="1:8" x14ac:dyDescent="0.25">
      <c r="A3195" s="7">
        <v>40114</v>
      </c>
      <c r="B3195" s="8">
        <v>7024.77</v>
      </c>
      <c r="C3195" s="8">
        <v>1178.3</v>
      </c>
      <c r="D3195" s="8"/>
      <c r="E3195" s="8">
        <v>560.4</v>
      </c>
      <c r="F3195" s="9">
        <v>862.74</v>
      </c>
      <c r="G3195" s="8">
        <v>541.17999999999995</v>
      </c>
      <c r="H3195" s="24"/>
    </row>
    <row r="3196" spans="1:8" x14ac:dyDescent="0.25">
      <c r="A3196" s="7">
        <v>40115</v>
      </c>
      <c r="B3196" s="8">
        <v>7025.92</v>
      </c>
      <c r="C3196" s="8">
        <v>1178.31</v>
      </c>
      <c r="D3196" s="8"/>
      <c r="E3196" s="8">
        <v>560.41</v>
      </c>
      <c r="F3196" s="9">
        <v>862.87</v>
      </c>
      <c r="G3196" s="8">
        <v>541.19000000000005</v>
      </c>
      <c r="H3196" s="24"/>
    </row>
    <row r="3197" spans="1:8" x14ac:dyDescent="0.25">
      <c r="A3197" s="7">
        <v>40116</v>
      </c>
      <c r="B3197" s="8">
        <v>7011.16</v>
      </c>
      <c r="C3197" s="8">
        <v>1178.31</v>
      </c>
      <c r="D3197" s="8"/>
      <c r="E3197" s="8">
        <v>560.29999999999995</v>
      </c>
      <c r="F3197" s="9">
        <v>860.41</v>
      </c>
      <c r="G3197" s="8">
        <v>541.19000000000005</v>
      </c>
      <c r="H3197" s="24"/>
    </row>
    <row r="3198" spans="1:8" x14ac:dyDescent="0.25">
      <c r="A3198" s="7">
        <v>40119</v>
      </c>
      <c r="B3198" s="8">
        <v>7291.8</v>
      </c>
      <c r="C3198" s="8">
        <v>1178.96</v>
      </c>
      <c r="D3198" s="8"/>
      <c r="E3198" s="8">
        <v>562.64</v>
      </c>
      <c r="F3198" s="9">
        <v>902.9</v>
      </c>
      <c r="G3198" s="8">
        <v>541.5</v>
      </c>
      <c r="H3198" s="24"/>
    </row>
    <row r="3199" spans="1:8" x14ac:dyDescent="0.25">
      <c r="A3199" s="7">
        <v>40120</v>
      </c>
      <c r="B3199" s="8">
        <v>7310.09</v>
      </c>
      <c r="C3199" s="8">
        <v>1178.96</v>
      </c>
      <c r="D3199" s="8"/>
      <c r="E3199" s="8">
        <v>562.77</v>
      </c>
      <c r="F3199" s="9">
        <v>905.72</v>
      </c>
      <c r="G3199" s="8">
        <v>541.5</v>
      </c>
      <c r="H3199" s="24"/>
    </row>
    <row r="3200" spans="1:8" x14ac:dyDescent="0.25">
      <c r="A3200" s="7">
        <v>40121</v>
      </c>
      <c r="B3200" s="8">
        <v>7174.45</v>
      </c>
      <c r="C3200" s="8">
        <v>1251.6600000000001</v>
      </c>
      <c r="D3200" s="8"/>
      <c r="E3200" s="8">
        <v>594.58000000000004</v>
      </c>
      <c r="F3200" s="9">
        <v>904.87</v>
      </c>
      <c r="G3200" s="8">
        <v>576.45000000000005</v>
      </c>
      <c r="H3200" s="24"/>
    </row>
    <row r="3201" spans="1:8" x14ac:dyDescent="0.25">
      <c r="A3201" s="7">
        <v>40122</v>
      </c>
      <c r="B3201" s="8">
        <v>7168.73</v>
      </c>
      <c r="C3201" s="8">
        <v>1251.58</v>
      </c>
      <c r="D3201" s="8"/>
      <c r="E3201" s="8">
        <v>594.51</v>
      </c>
      <c r="F3201" s="9">
        <v>903.96</v>
      </c>
      <c r="G3201" s="8">
        <v>576.41999999999996</v>
      </c>
      <c r="H3201" s="24"/>
    </row>
    <row r="3202" spans="1:8" x14ac:dyDescent="0.25">
      <c r="A3202" s="7">
        <v>40123</v>
      </c>
      <c r="B3202" s="8">
        <v>7299.18</v>
      </c>
      <c r="C3202" s="8">
        <v>1328.16</v>
      </c>
      <c r="D3202" s="8"/>
      <c r="E3202" s="8">
        <v>630</v>
      </c>
      <c r="F3202" s="9">
        <v>903.69</v>
      </c>
      <c r="G3202" s="8">
        <v>613.24</v>
      </c>
      <c r="H3202" s="24"/>
    </row>
    <row r="3203" spans="1:8" x14ac:dyDescent="0.25">
      <c r="A3203" s="7">
        <v>40126</v>
      </c>
      <c r="B3203" s="8">
        <v>7303.5</v>
      </c>
      <c r="C3203" s="8">
        <v>1328.21</v>
      </c>
      <c r="D3203" s="8"/>
      <c r="E3203" s="8">
        <v>630.05999999999995</v>
      </c>
      <c r="F3203" s="9">
        <v>904.34</v>
      </c>
      <c r="G3203" s="8">
        <v>613.27</v>
      </c>
      <c r="H3203" s="24"/>
    </row>
    <row r="3204" spans="1:8" x14ac:dyDescent="0.25">
      <c r="A3204" s="7">
        <v>40127</v>
      </c>
      <c r="B3204" s="8">
        <v>7303.5</v>
      </c>
      <c r="C3204" s="8">
        <v>1328.2</v>
      </c>
      <c r="D3204" s="8"/>
      <c r="E3204" s="8">
        <v>630.05999999999995</v>
      </c>
      <c r="F3204" s="9">
        <v>904.34</v>
      </c>
      <c r="G3204" s="8">
        <v>613.27</v>
      </c>
      <c r="H3204" s="24"/>
    </row>
    <row r="3205" spans="1:8" x14ac:dyDescent="0.25">
      <c r="A3205" s="7">
        <v>40128</v>
      </c>
      <c r="B3205" s="8">
        <v>7308.02</v>
      </c>
      <c r="C3205" s="8">
        <v>1328.2</v>
      </c>
      <c r="D3205" s="8"/>
      <c r="E3205" s="8">
        <v>630.09</v>
      </c>
      <c r="F3205" s="9">
        <v>904.87</v>
      </c>
      <c r="G3205" s="8">
        <v>613.27</v>
      </c>
      <c r="H3205" s="24"/>
    </row>
    <row r="3206" spans="1:8" x14ac:dyDescent="0.25">
      <c r="A3206" s="7">
        <v>40129</v>
      </c>
      <c r="B3206" s="8">
        <v>7331.47</v>
      </c>
      <c r="C3206" s="8">
        <v>1328.2</v>
      </c>
      <c r="D3206" s="8"/>
      <c r="E3206" s="8">
        <v>630.26</v>
      </c>
      <c r="F3206" s="9">
        <v>908.25</v>
      </c>
      <c r="G3206" s="8">
        <v>613.27</v>
      </c>
      <c r="H3206" s="24"/>
    </row>
    <row r="3207" spans="1:8" x14ac:dyDescent="0.25">
      <c r="A3207" s="7">
        <v>40130</v>
      </c>
      <c r="B3207" s="8">
        <v>7340.95</v>
      </c>
      <c r="C3207" s="8">
        <v>1328.2</v>
      </c>
      <c r="D3207" s="8"/>
      <c r="E3207" s="8">
        <v>630.33000000000004</v>
      </c>
      <c r="F3207" s="9">
        <v>909.72</v>
      </c>
      <c r="G3207" s="8">
        <v>613.27</v>
      </c>
      <c r="H3207" s="24"/>
    </row>
    <row r="3208" spans="1:8" x14ac:dyDescent="0.25">
      <c r="A3208" s="7">
        <v>40133</v>
      </c>
      <c r="B3208" s="8">
        <v>7349.58</v>
      </c>
      <c r="C3208" s="8">
        <v>1327.64</v>
      </c>
      <c r="D3208" s="8"/>
      <c r="E3208" s="8">
        <v>630.14</v>
      </c>
      <c r="F3208" s="9">
        <v>910.61</v>
      </c>
      <c r="G3208" s="8">
        <v>613</v>
      </c>
      <c r="H3208" s="24"/>
    </row>
    <row r="3209" spans="1:8" x14ac:dyDescent="0.25">
      <c r="A3209" s="7">
        <v>40134</v>
      </c>
      <c r="B3209" s="8">
        <v>7361.69</v>
      </c>
      <c r="C3209" s="8">
        <v>1327.77</v>
      </c>
      <c r="D3209" s="8"/>
      <c r="E3209" s="8">
        <v>630.28</v>
      </c>
      <c r="F3209" s="9">
        <v>912.13</v>
      </c>
      <c r="G3209" s="8">
        <v>613.05999999999995</v>
      </c>
      <c r="H3209" s="24"/>
    </row>
    <row r="3210" spans="1:8" x14ac:dyDescent="0.25">
      <c r="A3210" s="7">
        <v>40135</v>
      </c>
      <c r="B3210" s="8">
        <v>7370.09</v>
      </c>
      <c r="C3210" s="8">
        <v>1327.78</v>
      </c>
      <c r="D3210" s="8"/>
      <c r="E3210" s="8">
        <v>630.35</v>
      </c>
      <c r="F3210" s="9">
        <v>913.4</v>
      </c>
      <c r="G3210" s="8">
        <v>613.07000000000005</v>
      </c>
      <c r="H3210" s="24"/>
    </row>
    <row r="3211" spans="1:8" x14ac:dyDescent="0.25">
      <c r="A3211" s="7">
        <v>40136</v>
      </c>
      <c r="B3211" s="8">
        <v>7386.76</v>
      </c>
      <c r="C3211" s="8">
        <v>1327.78</v>
      </c>
      <c r="D3211" s="8"/>
      <c r="E3211" s="8">
        <v>630.47</v>
      </c>
      <c r="F3211" s="9">
        <v>915.92</v>
      </c>
      <c r="G3211" s="8">
        <v>613.07000000000005</v>
      </c>
      <c r="H3211" s="24"/>
    </row>
    <row r="3212" spans="1:8" x14ac:dyDescent="0.25">
      <c r="A3212" s="7">
        <v>40137</v>
      </c>
      <c r="B3212" s="8">
        <v>7447.42</v>
      </c>
      <c r="C3212" s="8">
        <v>1328.03</v>
      </c>
      <c r="D3212" s="8"/>
      <c r="E3212" s="8">
        <v>631.02</v>
      </c>
      <c r="F3212" s="9">
        <v>925.07</v>
      </c>
      <c r="G3212" s="8">
        <v>613.19000000000005</v>
      </c>
      <c r="H3212" s="24"/>
    </row>
    <row r="3213" spans="1:8" x14ac:dyDescent="0.25">
      <c r="A3213" s="7">
        <v>40140</v>
      </c>
      <c r="B3213" s="8">
        <v>7445.41</v>
      </c>
      <c r="C3213" s="8">
        <v>1328.13</v>
      </c>
      <c r="D3213" s="8"/>
      <c r="E3213" s="8">
        <v>631.04999999999995</v>
      </c>
      <c r="F3213" s="9">
        <v>924.31</v>
      </c>
      <c r="G3213" s="8">
        <v>613.24</v>
      </c>
      <c r="H3213" s="24"/>
    </row>
    <row r="3214" spans="1:8" x14ac:dyDescent="0.25">
      <c r="A3214" s="7">
        <v>40141</v>
      </c>
      <c r="B3214" s="8">
        <v>7458.03</v>
      </c>
      <c r="C3214" s="8">
        <v>1329</v>
      </c>
      <c r="D3214" s="8"/>
      <c r="E3214" s="8">
        <v>631.16999999999996</v>
      </c>
      <c r="F3214" s="9">
        <v>924.45</v>
      </c>
      <c r="G3214" s="8">
        <v>613.27</v>
      </c>
      <c r="H3214" s="24"/>
    </row>
    <row r="3215" spans="1:8" x14ac:dyDescent="0.25">
      <c r="A3215" s="7">
        <v>40142</v>
      </c>
      <c r="B3215" s="8">
        <v>7464.76</v>
      </c>
      <c r="C3215" s="8">
        <v>1333.43</v>
      </c>
      <c r="D3215" s="8"/>
      <c r="E3215" s="8">
        <v>633.15</v>
      </c>
      <c r="F3215" s="9">
        <v>925.13</v>
      </c>
      <c r="G3215" s="8">
        <v>615.33000000000004</v>
      </c>
      <c r="H3215" s="24"/>
    </row>
    <row r="3216" spans="1:8" x14ac:dyDescent="0.25">
      <c r="A3216" s="7">
        <v>40143</v>
      </c>
      <c r="B3216" s="8">
        <v>7466.23</v>
      </c>
      <c r="C3216" s="8">
        <v>1339.08</v>
      </c>
      <c r="D3216" s="8"/>
      <c r="E3216" s="8">
        <v>635.71</v>
      </c>
      <c r="F3216" s="9">
        <v>925.26</v>
      </c>
      <c r="G3216" s="8">
        <v>618.04</v>
      </c>
      <c r="H3216" s="24"/>
    </row>
    <row r="3217" spans="1:8" x14ac:dyDescent="0.25">
      <c r="A3217" s="7">
        <v>40144</v>
      </c>
      <c r="B3217" s="8">
        <v>7472.73</v>
      </c>
      <c r="C3217" s="8">
        <v>1343.88</v>
      </c>
      <c r="D3217" s="8"/>
      <c r="E3217" s="8">
        <v>637.91999999999996</v>
      </c>
      <c r="F3217" s="9">
        <v>926.24</v>
      </c>
      <c r="G3217" s="8">
        <v>620.35</v>
      </c>
      <c r="H3217" s="24"/>
    </row>
    <row r="3218" spans="1:8" x14ac:dyDescent="0.25">
      <c r="A3218" s="7">
        <v>40147</v>
      </c>
      <c r="B3218" s="8">
        <v>7508.72</v>
      </c>
      <c r="C3218" s="8">
        <v>1343.92</v>
      </c>
      <c r="D3218" s="8"/>
      <c r="E3218" s="8">
        <v>638.20000000000005</v>
      </c>
      <c r="F3218" s="9">
        <v>931.67</v>
      </c>
      <c r="G3218" s="8">
        <v>620.37</v>
      </c>
      <c r="H3218" s="24"/>
    </row>
    <row r="3219" spans="1:8" x14ac:dyDescent="0.25">
      <c r="A3219" s="7">
        <v>40148</v>
      </c>
      <c r="B3219" s="8">
        <v>7499.18</v>
      </c>
      <c r="C3219" s="8">
        <v>1343.92</v>
      </c>
      <c r="D3219" s="8"/>
      <c r="E3219" s="8">
        <v>638.13</v>
      </c>
      <c r="F3219" s="9">
        <v>930.69</v>
      </c>
      <c r="G3219" s="8">
        <v>620.37</v>
      </c>
      <c r="H3219" s="24"/>
    </row>
    <row r="3220" spans="1:8" x14ac:dyDescent="0.25">
      <c r="A3220" s="7">
        <v>40149</v>
      </c>
      <c r="B3220" s="8">
        <v>7486.77</v>
      </c>
      <c r="C3220" s="8">
        <v>1346.56</v>
      </c>
      <c r="D3220" s="8"/>
      <c r="E3220" s="8">
        <v>639.23</v>
      </c>
      <c r="F3220" s="9">
        <v>928.73</v>
      </c>
      <c r="G3220" s="8">
        <v>621.64</v>
      </c>
      <c r="H3220" s="24"/>
    </row>
    <row r="3221" spans="1:8" x14ac:dyDescent="0.25">
      <c r="A3221" s="7">
        <v>40150</v>
      </c>
      <c r="B3221" s="8">
        <v>7487.68</v>
      </c>
      <c r="C3221" s="8">
        <v>1346.56</v>
      </c>
      <c r="D3221" s="8"/>
      <c r="E3221" s="8">
        <v>639.24</v>
      </c>
      <c r="F3221" s="9">
        <v>928.62</v>
      </c>
      <c r="G3221" s="8">
        <v>621.64</v>
      </c>
      <c r="H3221" s="24"/>
    </row>
    <row r="3222" spans="1:8" x14ac:dyDescent="0.25">
      <c r="A3222" s="7">
        <v>40151</v>
      </c>
      <c r="B3222" s="8">
        <v>7488.17</v>
      </c>
      <c r="C3222" s="8">
        <v>1346.56</v>
      </c>
      <c r="D3222" s="8"/>
      <c r="E3222" s="8">
        <v>639.24</v>
      </c>
      <c r="F3222" s="9">
        <v>928.69</v>
      </c>
      <c r="G3222" s="8">
        <v>621.64</v>
      </c>
      <c r="H3222" s="24"/>
    </row>
    <row r="3223" spans="1:8" x14ac:dyDescent="0.25">
      <c r="A3223" s="7">
        <v>40154</v>
      </c>
      <c r="B3223" s="8">
        <v>7485.46</v>
      </c>
      <c r="C3223" s="8">
        <v>1346.82</v>
      </c>
      <c r="D3223" s="8"/>
      <c r="E3223" s="8">
        <v>639.34</v>
      </c>
      <c r="F3223" s="9">
        <v>927.99</v>
      </c>
      <c r="G3223" s="8">
        <v>621.76</v>
      </c>
      <c r="H3223" s="24"/>
    </row>
    <row r="3224" spans="1:8" x14ac:dyDescent="0.25">
      <c r="A3224" s="7">
        <v>40155</v>
      </c>
      <c r="B3224" s="8">
        <v>7449.85</v>
      </c>
      <c r="C3224" s="8">
        <v>1346.82</v>
      </c>
      <c r="D3224" s="8"/>
      <c r="E3224" s="8">
        <v>639.08000000000004</v>
      </c>
      <c r="F3224" s="9">
        <v>923.58</v>
      </c>
      <c r="G3224" s="8">
        <v>621.76</v>
      </c>
      <c r="H3224" s="24"/>
    </row>
    <row r="3225" spans="1:8" x14ac:dyDescent="0.25">
      <c r="A3225" s="7">
        <v>40156</v>
      </c>
      <c r="B3225" s="8">
        <v>7429.79</v>
      </c>
      <c r="C3225" s="8">
        <v>1346.75</v>
      </c>
      <c r="D3225" s="8"/>
      <c r="E3225" s="8">
        <v>638.9</v>
      </c>
      <c r="F3225" s="9">
        <v>920.55</v>
      </c>
      <c r="G3225" s="8">
        <v>621.73</v>
      </c>
      <c r="H3225" s="24"/>
    </row>
    <row r="3226" spans="1:8" x14ac:dyDescent="0.25">
      <c r="A3226" s="7">
        <v>40157</v>
      </c>
      <c r="B3226" s="8">
        <v>7378.73</v>
      </c>
      <c r="C3226" s="8">
        <v>1346.75</v>
      </c>
      <c r="D3226" s="8"/>
      <c r="E3226" s="8">
        <v>638.53</v>
      </c>
      <c r="F3226" s="9">
        <v>912.7</v>
      </c>
      <c r="G3226" s="8">
        <v>621.73</v>
      </c>
      <c r="H3226" s="24"/>
    </row>
    <row r="3227" spans="1:8" x14ac:dyDescent="0.25">
      <c r="A3227" s="7">
        <v>40158</v>
      </c>
      <c r="B3227" s="8">
        <v>7351.93</v>
      </c>
      <c r="C3227" s="8">
        <v>1346.75</v>
      </c>
      <c r="D3227" s="8"/>
      <c r="E3227" s="8">
        <v>638.33000000000004</v>
      </c>
      <c r="F3227" s="9">
        <v>908.51</v>
      </c>
      <c r="G3227" s="8">
        <v>621.73</v>
      </c>
      <c r="H3227" s="24"/>
    </row>
    <row r="3228" spans="1:8" x14ac:dyDescent="0.25">
      <c r="A3228" s="7">
        <v>40161</v>
      </c>
      <c r="B3228" s="8">
        <v>7336.89</v>
      </c>
      <c r="C3228" s="8">
        <v>1419.94</v>
      </c>
      <c r="D3228" s="8"/>
      <c r="E3228" s="8">
        <v>669.66</v>
      </c>
      <c r="F3228" s="9">
        <v>906.22</v>
      </c>
      <c r="G3228" s="8">
        <v>655.24</v>
      </c>
      <c r="H3228" s="24"/>
    </row>
    <row r="3229" spans="1:8" x14ac:dyDescent="0.25">
      <c r="A3229" s="7">
        <v>40162</v>
      </c>
      <c r="B3229" s="8">
        <v>7334.7</v>
      </c>
      <c r="C3229" s="8">
        <v>1419.93</v>
      </c>
      <c r="D3229" s="8"/>
      <c r="E3229" s="8">
        <v>669.64</v>
      </c>
      <c r="F3229" s="9">
        <v>904.04</v>
      </c>
      <c r="G3229" s="8">
        <v>655.22</v>
      </c>
      <c r="H3229" s="24"/>
    </row>
    <row r="3230" spans="1:8" x14ac:dyDescent="0.25">
      <c r="A3230" s="7">
        <v>40163</v>
      </c>
      <c r="B3230" s="8">
        <v>7322.91</v>
      </c>
      <c r="C3230" s="8">
        <v>1419.9</v>
      </c>
      <c r="D3230" s="8"/>
      <c r="E3230" s="8">
        <v>669.54</v>
      </c>
      <c r="F3230" s="9">
        <v>905.94</v>
      </c>
      <c r="G3230" s="8">
        <v>655.23</v>
      </c>
      <c r="H3230" s="24"/>
    </row>
    <row r="3231" spans="1:8" x14ac:dyDescent="0.25">
      <c r="A3231" s="7">
        <v>40164</v>
      </c>
      <c r="B3231" s="8">
        <v>7307.2</v>
      </c>
      <c r="C3231" s="8">
        <v>1419.9</v>
      </c>
      <c r="D3231" s="8"/>
      <c r="E3231" s="8">
        <v>669.26</v>
      </c>
      <c r="F3231" s="9">
        <v>902.01</v>
      </c>
      <c r="G3231" s="8">
        <v>655.22</v>
      </c>
      <c r="H3231" s="24"/>
    </row>
    <row r="3232" spans="1:8" x14ac:dyDescent="0.25">
      <c r="A3232" s="7">
        <v>40165</v>
      </c>
      <c r="B3232" s="8">
        <v>7275.02</v>
      </c>
      <c r="C3232" s="8">
        <v>1419.34</v>
      </c>
      <c r="D3232" s="8"/>
      <c r="E3232" s="8">
        <v>671.26</v>
      </c>
      <c r="F3232" s="9">
        <v>917.1</v>
      </c>
      <c r="G3232" s="8">
        <v>655</v>
      </c>
      <c r="H3232" s="24"/>
    </row>
    <row r="3233" spans="1:13" x14ac:dyDescent="0.25">
      <c r="A3233" s="7">
        <v>40168</v>
      </c>
      <c r="B3233" s="8">
        <v>7261.79</v>
      </c>
      <c r="C3233" s="8">
        <v>1419.35</v>
      </c>
      <c r="D3233" s="8"/>
      <c r="E3233" s="8">
        <v>671.17</v>
      </c>
      <c r="F3233" s="9">
        <v>915.09</v>
      </c>
      <c r="G3233" s="8">
        <v>655</v>
      </c>
      <c r="H3233" s="24"/>
    </row>
    <row r="3234" spans="1:13" x14ac:dyDescent="0.25">
      <c r="A3234" s="7">
        <v>40169</v>
      </c>
      <c r="B3234" s="8">
        <v>7235.91</v>
      </c>
      <c r="C3234" s="8">
        <v>1419.37</v>
      </c>
      <c r="D3234" s="8"/>
      <c r="E3234" s="8">
        <v>670.99</v>
      </c>
      <c r="F3234" s="9">
        <v>911.1</v>
      </c>
      <c r="G3234" s="8">
        <v>655.01</v>
      </c>
      <c r="H3234" s="24"/>
    </row>
    <row r="3235" spans="1:13" x14ac:dyDescent="0.25">
      <c r="A3235" s="7">
        <v>40170</v>
      </c>
      <c r="B3235" s="8">
        <v>7225.46</v>
      </c>
      <c r="C3235" s="8">
        <v>1418.43</v>
      </c>
      <c r="D3235" s="8"/>
      <c r="E3235" s="8">
        <v>670.49</v>
      </c>
      <c r="F3235" s="9">
        <v>909.5</v>
      </c>
      <c r="G3235" s="8">
        <v>654.55999999999995</v>
      </c>
      <c r="H3235" s="24"/>
      <c r="I3235" s="24"/>
    </row>
    <row r="3236" spans="1:13" x14ac:dyDescent="0.25">
      <c r="A3236" s="7">
        <v>40171</v>
      </c>
      <c r="B3236" s="8">
        <v>7219.55</v>
      </c>
      <c r="C3236" s="8">
        <v>1418.49</v>
      </c>
      <c r="D3236" s="8"/>
      <c r="E3236" s="8">
        <v>670.47</v>
      </c>
      <c r="F3236" s="9">
        <v>908.5</v>
      </c>
      <c r="G3236" s="8">
        <v>654.59</v>
      </c>
      <c r="H3236" s="24"/>
      <c r="K3236" s="79"/>
      <c r="L3236" s="79"/>
      <c r="M3236" s="79"/>
    </row>
    <row r="3237" spans="1:13" x14ac:dyDescent="0.25">
      <c r="A3237" s="7">
        <v>40175</v>
      </c>
      <c r="B3237" s="8">
        <v>7215.23</v>
      </c>
      <c r="C3237" s="8">
        <v>1418.5</v>
      </c>
      <c r="D3237" s="8"/>
      <c r="E3237" s="8">
        <v>670.47</v>
      </c>
      <c r="F3237" s="9">
        <v>908.5</v>
      </c>
      <c r="G3237" s="8">
        <v>654.59</v>
      </c>
      <c r="H3237" s="24"/>
    </row>
    <row r="3238" spans="1:13" x14ac:dyDescent="0.25">
      <c r="A3238" s="7">
        <v>40176</v>
      </c>
      <c r="B3238" s="8">
        <v>7254.28</v>
      </c>
      <c r="C3238" s="8">
        <v>1418.22</v>
      </c>
      <c r="D3238" s="8"/>
      <c r="E3238" s="8">
        <v>670.44</v>
      </c>
      <c r="F3238" s="9">
        <v>907.83</v>
      </c>
      <c r="G3238" s="8">
        <v>654.59</v>
      </c>
      <c r="H3238" s="24"/>
      <c r="I3238" s="24"/>
      <c r="J3238" s="24"/>
    </row>
    <row r="3239" spans="1:13" x14ac:dyDescent="0.25">
      <c r="A3239" s="7">
        <v>40177</v>
      </c>
      <c r="B3239" s="8">
        <v>7248.43</v>
      </c>
      <c r="C3239" s="8">
        <v>1418.26</v>
      </c>
      <c r="D3239" s="8"/>
      <c r="E3239" s="8">
        <v>670.6</v>
      </c>
      <c r="F3239" s="9">
        <v>913.85</v>
      </c>
      <c r="G3239" s="8">
        <v>654.46</v>
      </c>
      <c r="H3239" s="24"/>
    </row>
    <row r="3240" spans="1:13" x14ac:dyDescent="0.25">
      <c r="A3240" s="7">
        <v>40178</v>
      </c>
      <c r="B3240" s="8">
        <v>7241.89</v>
      </c>
      <c r="C3240" s="8">
        <v>1418.26</v>
      </c>
      <c r="D3240" s="8">
        <v>1000</v>
      </c>
      <c r="E3240" s="8">
        <v>670.53</v>
      </c>
      <c r="F3240" s="9">
        <v>911.85</v>
      </c>
      <c r="G3240" s="8">
        <v>654.48</v>
      </c>
      <c r="H3240" s="24"/>
    </row>
    <row r="3241" spans="1:13" x14ac:dyDescent="0.25">
      <c r="A3241" s="15">
        <v>40182</v>
      </c>
      <c r="B3241" s="8">
        <v>7241.56</v>
      </c>
      <c r="C3241" s="8">
        <v>1418.26</v>
      </c>
      <c r="D3241" s="8">
        <v>999.95338723563577</v>
      </c>
      <c r="E3241" s="8">
        <v>670.58</v>
      </c>
      <c r="F3241" s="9">
        <v>911.85</v>
      </c>
      <c r="G3241" s="8">
        <v>654.48</v>
      </c>
      <c r="H3241" s="8">
        <v>2009.54</v>
      </c>
      <c r="I3241" s="8">
        <v>3054.83</v>
      </c>
      <c r="J3241" s="8">
        <v>1734.72</v>
      </c>
      <c r="K3241" s="79"/>
      <c r="L3241" s="79"/>
      <c r="M3241" s="79"/>
    </row>
    <row r="3242" spans="1:13" x14ac:dyDescent="0.25">
      <c r="A3242" s="15">
        <v>40183</v>
      </c>
      <c r="B3242" s="8">
        <v>7252.57</v>
      </c>
      <c r="C3242" s="8">
        <v>1418.21</v>
      </c>
      <c r="D3242" s="8">
        <v>1001.4744436542577</v>
      </c>
      <c r="E3242" s="8">
        <v>670.59</v>
      </c>
      <c r="F3242" s="9">
        <v>913.52</v>
      </c>
      <c r="G3242" s="8">
        <v>654.45000000000005</v>
      </c>
      <c r="H3242" s="8">
        <v>2009.54</v>
      </c>
      <c r="I3242" s="8">
        <v>3054.83</v>
      </c>
      <c r="J3242" s="8">
        <v>1734.72</v>
      </c>
      <c r="K3242" s="79"/>
      <c r="L3242" s="79"/>
      <c r="M3242" s="79"/>
    </row>
    <row r="3243" spans="1:13" x14ac:dyDescent="0.25">
      <c r="A3243" s="15">
        <v>40184</v>
      </c>
      <c r="B3243" s="8">
        <v>7246.82</v>
      </c>
      <c r="C3243" s="8">
        <v>1418.2</v>
      </c>
      <c r="D3243" s="8">
        <v>1000.6802005786431</v>
      </c>
      <c r="E3243" s="8">
        <v>670.55</v>
      </c>
      <c r="F3243" s="9">
        <v>912.63</v>
      </c>
      <c r="G3243" s="8">
        <v>654.45000000000005</v>
      </c>
      <c r="H3243" s="8">
        <v>2012.26</v>
      </c>
      <c r="I3243" s="8">
        <v>3059.29</v>
      </c>
      <c r="J3243" s="8">
        <v>1737.05</v>
      </c>
    </row>
    <row r="3244" spans="1:13" x14ac:dyDescent="0.25">
      <c r="A3244" s="15">
        <v>40185</v>
      </c>
      <c r="B3244" s="8">
        <v>7225.91</v>
      </c>
      <c r="C3244" s="8">
        <v>1418.24</v>
      </c>
      <c r="D3244" s="8">
        <v>997.79344438467456</v>
      </c>
      <c r="E3244" s="8">
        <v>670.41</v>
      </c>
      <c r="F3244" s="9">
        <v>908.78</v>
      </c>
      <c r="G3244" s="8">
        <v>654.47</v>
      </c>
      <c r="H3244" s="8">
        <v>2011.42</v>
      </c>
      <c r="I3244" s="8">
        <v>3057.56</v>
      </c>
      <c r="J3244" s="8">
        <v>1736.15</v>
      </c>
    </row>
    <row r="3245" spans="1:13" x14ac:dyDescent="0.25">
      <c r="A3245" s="15">
        <v>40186</v>
      </c>
      <c r="B3245" s="8">
        <v>7206.57</v>
      </c>
      <c r="C3245" s="8">
        <v>1418.24</v>
      </c>
      <c r="D3245" s="8">
        <v>995.12178505366717</v>
      </c>
      <c r="E3245" s="8">
        <v>670.27</v>
      </c>
      <c r="F3245" s="9">
        <v>905.81</v>
      </c>
      <c r="G3245" s="8">
        <v>654.47</v>
      </c>
      <c r="H3245" s="8">
        <v>2006.4</v>
      </c>
      <c r="I3245" s="8">
        <v>3042.82</v>
      </c>
      <c r="J3245" s="8">
        <v>1732.42</v>
      </c>
    </row>
    <row r="3246" spans="1:13" x14ac:dyDescent="0.25">
      <c r="A3246" s="15">
        <v>40189</v>
      </c>
      <c r="B3246" s="8">
        <v>7205.64</v>
      </c>
      <c r="C3246" s="8">
        <v>1418.24</v>
      </c>
      <c r="D3246" s="8">
        <v>994.99370870048756</v>
      </c>
      <c r="E3246" s="8">
        <v>670.26</v>
      </c>
      <c r="F3246" s="9">
        <v>905.81</v>
      </c>
      <c r="G3246" s="8">
        <v>654.47</v>
      </c>
      <c r="H3246" s="8">
        <v>2000.99</v>
      </c>
      <c r="I3246" s="8">
        <v>3031.66</v>
      </c>
      <c r="J3246" s="8">
        <v>1728.06</v>
      </c>
    </row>
    <row r="3247" spans="1:13" x14ac:dyDescent="0.25">
      <c r="A3247" s="15">
        <v>40190</v>
      </c>
      <c r="B3247" s="8">
        <v>7159.35</v>
      </c>
      <c r="C3247" s="8">
        <v>1418.46</v>
      </c>
      <c r="D3247" s="8">
        <v>991.58872093904881</v>
      </c>
      <c r="E3247" s="8">
        <v>670.02</v>
      </c>
      <c r="F3247" s="9">
        <v>898.63</v>
      </c>
      <c r="G3247" s="8">
        <v>654.58000000000004</v>
      </c>
      <c r="H3247" s="8">
        <v>2000.8</v>
      </c>
      <c r="I3247" s="8">
        <v>3031.66</v>
      </c>
      <c r="J3247" s="8">
        <v>1726.07</v>
      </c>
    </row>
    <row r="3248" spans="1:13" x14ac:dyDescent="0.25">
      <c r="A3248" s="15">
        <v>40191</v>
      </c>
      <c r="B3248" s="8">
        <v>7094.03</v>
      </c>
      <c r="C3248" s="8">
        <v>1418.56</v>
      </c>
      <c r="D3248" s="8">
        <v>979.58262424263989</v>
      </c>
      <c r="E3248" s="8">
        <v>669.59</v>
      </c>
      <c r="F3248" s="9">
        <v>887.68</v>
      </c>
      <c r="G3248" s="8">
        <v>654.63</v>
      </c>
      <c r="H3248" s="8">
        <v>1990.9</v>
      </c>
      <c r="I3248" s="8">
        <v>3010.91</v>
      </c>
      <c r="J3248" s="8">
        <v>1719.15</v>
      </c>
    </row>
    <row r="3249" spans="1:13" x14ac:dyDescent="0.25">
      <c r="A3249" s="15">
        <v>40192</v>
      </c>
      <c r="B3249" s="8">
        <v>7107.37</v>
      </c>
      <c r="C3249" s="8">
        <v>1418.58</v>
      </c>
      <c r="D3249" s="8">
        <v>981.42419463213992</v>
      </c>
      <c r="E3249" s="8">
        <v>669.7</v>
      </c>
      <c r="F3249" s="9">
        <v>889.22400000000005</v>
      </c>
      <c r="G3249" s="8">
        <v>654.64</v>
      </c>
      <c r="H3249" s="8">
        <v>1971.88</v>
      </c>
      <c r="I3249" s="8">
        <v>2968.19</v>
      </c>
      <c r="J3249" s="8">
        <v>1708.53</v>
      </c>
    </row>
    <row r="3250" spans="1:13" x14ac:dyDescent="0.25">
      <c r="A3250" s="15">
        <v>40193</v>
      </c>
      <c r="B3250" s="8">
        <v>7130.13</v>
      </c>
      <c r="C3250" s="8">
        <v>1418.58</v>
      </c>
      <c r="D3250" s="8">
        <v>984.56695857527268</v>
      </c>
      <c r="E3250" s="8">
        <v>669.87</v>
      </c>
      <c r="F3250" s="9">
        <v>892.25</v>
      </c>
      <c r="G3250" s="8">
        <v>654.64</v>
      </c>
      <c r="H3250" s="8">
        <v>1973.48</v>
      </c>
      <c r="I3250" s="8">
        <v>2970.09</v>
      </c>
      <c r="J3250" s="8">
        <v>1704.31</v>
      </c>
    </row>
    <row r="3251" spans="1:13" x14ac:dyDescent="0.25">
      <c r="A3251" s="15">
        <v>40196</v>
      </c>
      <c r="B3251" s="8">
        <v>7128.51</v>
      </c>
      <c r="C3251" s="8">
        <v>1417.98</v>
      </c>
      <c r="D3251" s="8">
        <v>984.34382381705223</v>
      </c>
      <c r="E3251" s="8">
        <v>669.59</v>
      </c>
      <c r="F3251" s="9">
        <v>892.14</v>
      </c>
      <c r="G3251" s="8">
        <v>654.64</v>
      </c>
      <c r="H3251" s="8">
        <v>1976.8</v>
      </c>
      <c r="I3251" s="8">
        <v>2977.39</v>
      </c>
      <c r="J3251" s="8">
        <v>1709.3</v>
      </c>
    </row>
    <row r="3252" spans="1:13" x14ac:dyDescent="0.25">
      <c r="A3252" s="15">
        <v>40197</v>
      </c>
      <c r="B3252" s="8">
        <v>7130.89</v>
      </c>
      <c r="C3252" s="8">
        <v>1417.65</v>
      </c>
      <c r="D3252" s="8">
        <v>984.67227432122593</v>
      </c>
      <c r="E3252" s="8">
        <v>669.46</v>
      </c>
      <c r="F3252" s="9">
        <v>892.14</v>
      </c>
      <c r="G3252" s="8">
        <v>654.64</v>
      </c>
      <c r="H3252" s="8">
        <v>1976.49</v>
      </c>
      <c r="I3252" s="8">
        <v>2976.95</v>
      </c>
      <c r="J3252" s="8">
        <v>1709.04</v>
      </c>
    </row>
    <row r="3253" spans="1:13" x14ac:dyDescent="0.25">
      <c r="A3253" s="15">
        <v>40198</v>
      </c>
      <c r="B3253" s="8">
        <v>7233.72</v>
      </c>
      <c r="C3253" s="8">
        <v>1417.65</v>
      </c>
      <c r="D3253" s="8">
        <v>998.87169701633866</v>
      </c>
      <c r="E3253" s="8">
        <v>670.21</v>
      </c>
      <c r="F3253" s="9">
        <v>907.25</v>
      </c>
      <c r="G3253" s="8">
        <v>654.64</v>
      </c>
      <c r="H3253" s="8">
        <v>1977.56</v>
      </c>
      <c r="I3253" s="8">
        <v>2976.95</v>
      </c>
      <c r="J3253" s="8">
        <v>1709.93</v>
      </c>
    </row>
    <row r="3254" spans="1:13" x14ac:dyDescent="0.25">
      <c r="A3254" s="15">
        <v>40199</v>
      </c>
      <c r="B3254" s="8">
        <v>7285.11</v>
      </c>
      <c r="C3254" s="8">
        <v>1417.63</v>
      </c>
      <c r="D3254" s="8">
        <v>1005.9681007976644</v>
      </c>
      <c r="E3254" s="8">
        <v>670.58</v>
      </c>
      <c r="F3254" s="9">
        <v>914.79</v>
      </c>
      <c r="G3254" s="8">
        <v>654.63</v>
      </c>
      <c r="H3254" s="8">
        <v>2000.91</v>
      </c>
      <c r="I3254" s="8">
        <v>3022.47</v>
      </c>
      <c r="J3254" s="8">
        <v>1729.86</v>
      </c>
    </row>
    <row r="3255" spans="1:13" x14ac:dyDescent="0.25">
      <c r="A3255" s="15">
        <v>40200</v>
      </c>
      <c r="B3255" s="8">
        <v>7298.45</v>
      </c>
      <c r="C3255" s="8">
        <v>1416.95</v>
      </c>
      <c r="D3255" s="8">
        <v>1007.8096538880532</v>
      </c>
      <c r="E3255" s="8">
        <v>670.37</v>
      </c>
      <c r="F3255" s="9">
        <v>916.52</v>
      </c>
      <c r="G3255" s="8">
        <v>654.65</v>
      </c>
      <c r="H3255" s="8">
        <v>2000.91</v>
      </c>
      <c r="I3255" s="8">
        <v>3050.95</v>
      </c>
      <c r="J3255" s="8">
        <v>1742.19</v>
      </c>
    </row>
    <row r="3256" spans="1:13" x14ac:dyDescent="0.25">
      <c r="A3256" s="15">
        <v>40203</v>
      </c>
      <c r="B3256" s="8">
        <v>7305.42</v>
      </c>
      <c r="C3256" s="8">
        <v>1416.96</v>
      </c>
      <c r="D3256" s="8">
        <v>1008.7724952265867</v>
      </c>
      <c r="E3256" s="8">
        <v>670.42</v>
      </c>
      <c r="F3256" s="9">
        <v>917.02</v>
      </c>
      <c r="G3256" s="8">
        <v>654.65</v>
      </c>
      <c r="H3256" s="8">
        <v>2022.12</v>
      </c>
      <c r="I3256" s="8">
        <v>3057.61</v>
      </c>
      <c r="J3256" s="8">
        <v>1748.02</v>
      </c>
    </row>
    <row r="3257" spans="1:13" x14ac:dyDescent="0.25">
      <c r="A3257" s="15">
        <v>40204</v>
      </c>
      <c r="B3257" s="8">
        <v>7321.9</v>
      </c>
      <c r="C3257" s="8">
        <v>1416.96</v>
      </c>
      <c r="D3257" s="8">
        <v>1011.0473679230803</v>
      </c>
      <c r="E3257" s="8">
        <v>670.54</v>
      </c>
      <c r="F3257" s="9">
        <v>919.14</v>
      </c>
      <c r="G3257" s="8">
        <v>654.65</v>
      </c>
      <c r="H3257" s="8">
        <v>2023.61</v>
      </c>
      <c r="I3257" s="8">
        <v>3059.43</v>
      </c>
      <c r="J3257" s="8">
        <v>1749.31</v>
      </c>
      <c r="K3257" s="79"/>
      <c r="L3257" s="79"/>
      <c r="M3257" s="79"/>
    </row>
    <row r="3258" spans="1:13" x14ac:dyDescent="0.25">
      <c r="A3258" s="15">
        <v>40205</v>
      </c>
      <c r="B3258" s="8">
        <v>7322.17</v>
      </c>
      <c r="C3258" s="8">
        <v>1416.86</v>
      </c>
      <c r="D3258" s="8">
        <v>1013.1875534162555</v>
      </c>
      <c r="E3258" s="8">
        <v>670.5</v>
      </c>
      <c r="F3258" s="9">
        <v>919.14</v>
      </c>
      <c r="G3258" s="8">
        <v>654.6</v>
      </c>
      <c r="H3258" s="8">
        <v>2035.61</v>
      </c>
      <c r="I3258" s="8">
        <v>3080.82</v>
      </c>
      <c r="J3258" s="8">
        <v>1759.55</v>
      </c>
      <c r="K3258" s="79"/>
      <c r="L3258" s="79"/>
      <c r="M3258" s="79"/>
    </row>
    <row r="3259" spans="1:13" x14ac:dyDescent="0.25">
      <c r="A3259" s="15">
        <v>40206</v>
      </c>
      <c r="B3259" s="8">
        <v>7324.23</v>
      </c>
      <c r="C3259" s="8">
        <v>1416.79</v>
      </c>
      <c r="D3259" s="8">
        <v>1013.4089327098267</v>
      </c>
      <c r="E3259" s="8">
        <v>670.48</v>
      </c>
      <c r="F3259" s="9">
        <v>918.65</v>
      </c>
      <c r="G3259" s="8">
        <v>654.57000000000005</v>
      </c>
      <c r="H3259" s="8">
        <v>2035.16</v>
      </c>
      <c r="I3259" s="8">
        <v>3080.82</v>
      </c>
      <c r="J3259" s="8">
        <v>1759.79</v>
      </c>
    </row>
    <row r="3260" spans="1:13" x14ac:dyDescent="0.25">
      <c r="A3260" s="15">
        <v>40207</v>
      </c>
      <c r="B3260" s="8">
        <v>7331.72</v>
      </c>
      <c r="C3260" s="8">
        <v>1416.74</v>
      </c>
      <c r="D3260" s="8">
        <v>1014.5087655517842</v>
      </c>
      <c r="E3260" s="8">
        <v>670.51</v>
      </c>
      <c r="F3260" s="9">
        <v>919.65</v>
      </c>
      <c r="G3260" s="8">
        <v>654.54999999999995</v>
      </c>
      <c r="H3260" s="8">
        <v>2036.52</v>
      </c>
      <c r="I3260" s="8">
        <v>3080.09</v>
      </c>
      <c r="J3260" s="8">
        <v>1759.93</v>
      </c>
    </row>
    <row r="3261" spans="1:13" x14ac:dyDescent="0.25">
      <c r="A3261" s="7">
        <v>40210</v>
      </c>
      <c r="B3261" s="8">
        <v>7418.27</v>
      </c>
      <c r="C3261" s="8">
        <v>1416.74</v>
      </c>
      <c r="D3261" s="8">
        <v>1026.4850473094166</v>
      </c>
      <c r="E3261" s="8">
        <v>671.14</v>
      </c>
      <c r="F3261" s="9">
        <v>932.77</v>
      </c>
      <c r="G3261" s="8">
        <v>654.54999999999995</v>
      </c>
      <c r="H3261" s="8">
        <v>2037.89</v>
      </c>
      <c r="I3261" s="8">
        <v>3082.52</v>
      </c>
      <c r="J3261" s="8">
        <v>1760.97</v>
      </c>
    </row>
    <row r="3262" spans="1:13" x14ac:dyDescent="0.25">
      <c r="A3262" s="7">
        <v>40211</v>
      </c>
      <c r="B3262" s="8">
        <v>7422.4</v>
      </c>
      <c r="C3262" s="8">
        <v>1408.03</v>
      </c>
      <c r="D3262" s="8">
        <v>1026.9931720402915</v>
      </c>
      <c r="E3262" s="8">
        <v>667.23</v>
      </c>
      <c r="F3262" s="9">
        <v>933.34</v>
      </c>
      <c r="G3262" s="8">
        <v>650.36</v>
      </c>
      <c r="H3262" s="8">
        <v>2055.5</v>
      </c>
      <c r="I3262" s="8">
        <v>3117.68</v>
      </c>
      <c r="J3262" s="8">
        <v>1776</v>
      </c>
    </row>
    <row r="3263" spans="1:13" x14ac:dyDescent="0.25">
      <c r="A3263" s="7">
        <v>40212</v>
      </c>
      <c r="B3263" s="8">
        <v>7423.24</v>
      </c>
      <c r="C3263" s="8">
        <v>1407.1</v>
      </c>
      <c r="D3263" s="8">
        <v>1027.1095118928456</v>
      </c>
      <c r="E3263" s="8">
        <v>666.82</v>
      </c>
      <c r="F3263" s="9">
        <v>933.34</v>
      </c>
      <c r="G3263" s="8">
        <v>649.91</v>
      </c>
      <c r="H3263" s="8">
        <v>2059.87</v>
      </c>
      <c r="I3263" s="8">
        <v>3124.39</v>
      </c>
      <c r="J3263" s="8">
        <v>1779.87</v>
      </c>
    </row>
    <row r="3264" spans="1:13" x14ac:dyDescent="0.25">
      <c r="A3264" s="7">
        <v>40213</v>
      </c>
      <c r="B3264" s="8">
        <v>7425.55</v>
      </c>
      <c r="C3264" s="8">
        <v>1407.1</v>
      </c>
      <c r="D3264" s="8">
        <v>1027.4299032822887</v>
      </c>
      <c r="E3264" s="8">
        <v>666.84</v>
      </c>
      <c r="F3264" s="9">
        <v>933.7</v>
      </c>
      <c r="G3264" s="8">
        <v>649.91</v>
      </c>
      <c r="H3264" s="8">
        <v>2061.2800000000002</v>
      </c>
      <c r="I3264" s="8">
        <v>3124.39</v>
      </c>
      <c r="J3264" s="8">
        <v>1780.99</v>
      </c>
    </row>
    <row r="3265" spans="1:10" x14ac:dyDescent="0.25">
      <c r="A3265" s="7">
        <v>40214</v>
      </c>
      <c r="B3265" s="8">
        <v>7429.58</v>
      </c>
      <c r="C3265" s="8">
        <v>1407.1</v>
      </c>
      <c r="D3265" s="8">
        <v>1027.9879380464215</v>
      </c>
      <c r="E3265" s="8">
        <v>666.87</v>
      </c>
      <c r="F3265" s="9">
        <v>934.03</v>
      </c>
      <c r="G3265" s="8">
        <v>649.91</v>
      </c>
      <c r="H3265" s="8">
        <v>2063.3000000000002</v>
      </c>
      <c r="I3265" s="8">
        <v>3128.58</v>
      </c>
      <c r="J3265" s="8">
        <v>1782.73</v>
      </c>
    </row>
    <row r="3266" spans="1:10" x14ac:dyDescent="0.25">
      <c r="A3266" s="7">
        <v>40217</v>
      </c>
      <c r="B3266" s="8">
        <v>7450.74</v>
      </c>
      <c r="C3266" s="8">
        <v>1407.12</v>
      </c>
      <c r="D3266" s="8">
        <v>1030.9787667578287</v>
      </c>
      <c r="E3266" s="8">
        <v>667.03</v>
      </c>
      <c r="F3266" s="9">
        <v>937.16</v>
      </c>
      <c r="G3266" s="8">
        <v>649.91999999999996</v>
      </c>
      <c r="H3266" s="8">
        <v>2065.91</v>
      </c>
      <c r="I3266" s="8">
        <v>3129</v>
      </c>
      <c r="J3266" s="8">
        <v>1784.95</v>
      </c>
    </row>
    <row r="3267" spans="1:10" x14ac:dyDescent="0.25">
      <c r="A3267" s="7">
        <v>40218</v>
      </c>
      <c r="B3267" s="8">
        <v>7461.75</v>
      </c>
      <c r="C3267" s="8">
        <v>1407.1</v>
      </c>
      <c r="D3267" s="8">
        <v>1032.5011824293497</v>
      </c>
      <c r="E3267" s="8">
        <v>667.1</v>
      </c>
      <c r="F3267" s="9">
        <v>938.16</v>
      </c>
      <c r="G3267" s="8">
        <v>649.91</v>
      </c>
      <c r="H3267" s="8">
        <v>2074.11</v>
      </c>
      <c r="I3267" s="8">
        <v>3143.52</v>
      </c>
      <c r="J3267" s="8">
        <v>1792.08</v>
      </c>
    </row>
    <row r="3268" spans="1:10" x14ac:dyDescent="0.25">
      <c r="A3268" s="7">
        <v>40219</v>
      </c>
      <c r="B3268" s="8">
        <v>7507.24</v>
      </c>
      <c r="C3268" s="8">
        <v>1407.1</v>
      </c>
      <c r="D3268" s="8">
        <v>1038.7959687933362</v>
      </c>
      <c r="E3268" s="8">
        <v>667.43</v>
      </c>
      <c r="F3268" s="9">
        <v>943.96</v>
      </c>
      <c r="G3268" s="8">
        <v>649.91</v>
      </c>
      <c r="H3268" s="8">
        <v>2076.19</v>
      </c>
      <c r="I3268" s="8">
        <v>3145.95</v>
      </c>
      <c r="J3268" s="8">
        <v>1793.81</v>
      </c>
    </row>
    <row r="3269" spans="1:10" x14ac:dyDescent="0.25">
      <c r="A3269" s="7">
        <v>40220</v>
      </c>
      <c r="B3269" s="8">
        <v>7589.23</v>
      </c>
      <c r="C3269" s="8">
        <v>1409.09</v>
      </c>
      <c r="D3269" s="8">
        <v>1050.1411689839574</v>
      </c>
      <c r="E3269" s="8">
        <v>668.03</v>
      </c>
      <c r="F3269" s="9">
        <v>956</v>
      </c>
      <c r="G3269" s="8">
        <v>649.91</v>
      </c>
      <c r="H3269" s="8">
        <v>2086.9699999999998</v>
      </c>
      <c r="I3269" s="8">
        <v>3156.92</v>
      </c>
      <c r="J3269" s="8">
        <v>1803.02</v>
      </c>
    </row>
    <row r="3270" spans="1:10" x14ac:dyDescent="0.25">
      <c r="A3270" s="7">
        <v>40221</v>
      </c>
      <c r="B3270" s="8">
        <v>7659.21</v>
      </c>
      <c r="C3270" s="8">
        <v>1407.09</v>
      </c>
      <c r="D3270" s="8">
        <v>1059.8254870717396</v>
      </c>
      <c r="E3270" s="8">
        <v>668.54</v>
      </c>
      <c r="F3270" s="9">
        <v>963.81</v>
      </c>
      <c r="G3270" s="8">
        <v>649.91</v>
      </c>
      <c r="H3270" s="8">
        <v>2101.87</v>
      </c>
      <c r="I3270" s="8">
        <v>3186.17</v>
      </c>
      <c r="J3270" s="8">
        <v>1815.69</v>
      </c>
    </row>
    <row r="3271" spans="1:10" x14ac:dyDescent="0.25">
      <c r="A3271" s="7">
        <v>40224</v>
      </c>
      <c r="B3271" s="8">
        <v>7675.98</v>
      </c>
      <c r="C3271" s="8">
        <v>1407.1</v>
      </c>
      <c r="D3271" s="8">
        <v>1062.1451101205416</v>
      </c>
      <c r="E3271" s="8">
        <v>668.67</v>
      </c>
      <c r="F3271" s="9">
        <v>966.24</v>
      </c>
      <c r="G3271" s="8">
        <v>649.91999999999996</v>
      </c>
      <c r="H3271" s="8">
        <v>2141.85</v>
      </c>
      <c r="I3271" s="8">
        <v>3204.35</v>
      </c>
      <c r="J3271" s="8">
        <v>1849.82</v>
      </c>
    </row>
    <row r="3272" spans="1:10" x14ac:dyDescent="0.25">
      <c r="A3272" s="7">
        <v>40225</v>
      </c>
      <c r="B3272" s="8">
        <v>7675.51</v>
      </c>
      <c r="C3272" s="8">
        <v>1407.12</v>
      </c>
      <c r="D3272" s="8">
        <v>1062.0810318426529</v>
      </c>
      <c r="E3272" s="8">
        <v>668.67</v>
      </c>
      <c r="F3272" s="9">
        <v>966.17</v>
      </c>
      <c r="G3272" s="8">
        <v>649.92999999999995</v>
      </c>
      <c r="H3272" s="8">
        <v>2144.0300000000002</v>
      </c>
      <c r="I3272" s="8">
        <v>3208.48</v>
      </c>
      <c r="J3272" s="8">
        <v>1851.71</v>
      </c>
    </row>
    <row r="3273" spans="1:10" x14ac:dyDescent="0.25">
      <c r="A3273" s="7">
        <v>40226</v>
      </c>
      <c r="B3273" s="8">
        <v>7692.11</v>
      </c>
      <c r="C3273" s="8">
        <v>1406.21</v>
      </c>
      <c r="D3273" s="8">
        <v>1064.3776185540237</v>
      </c>
      <c r="E3273" s="8">
        <v>668.38</v>
      </c>
      <c r="F3273" s="9">
        <v>967.84</v>
      </c>
      <c r="G3273" s="8">
        <v>649.92999999999995</v>
      </c>
      <c r="H3273" s="8">
        <v>2162.87</v>
      </c>
      <c r="I3273" s="8">
        <v>3259</v>
      </c>
      <c r="J3273" s="8">
        <v>1897.47</v>
      </c>
    </row>
    <row r="3274" spans="1:10" x14ac:dyDescent="0.25">
      <c r="A3274" s="7">
        <v>40227</v>
      </c>
      <c r="B3274" s="8">
        <v>7702.04</v>
      </c>
      <c r="C3274" s="8">
        <v>1406.21</v>
      </c>
      <c r="D3274" s="8">
        <v>1065.7516472995524</v>
      </c>
      <c r="E3274" s="8">
        <v>668.08</v>
      </c>
      <c r="F3274" s="9">
        <v>969.18</v>
      </c>
      <c r="G3274" s="8">
        <v>649.92999999999995</v>
      </c>
      <c r="H3274" s="8">
        <v>2146.91</v>
      </c>
      <c r="I3274" s="8">
        <v>3209.73</v>
      </c>
      <c r="J3274" s="8">
        <v>1854.19</v>
      </c>
    </row>
    <row r="3275" spans="1:10" x14ac:dyDescent="0.25">
      <c r="A3275" s="7">
        <v>40228</v>
      </c>
      <c r="B3275" s="8">
        <v>7698.77</v>
      </c>
      <c r="C3275" s="8">
        <v>1406.25</v>
      </c>
      <c r="D3275" s="8">
        <v>1065.2984416384227</v>
      </c>
      <c r="E3275" s="8">
        <v>668.07</v>
      </c>
      <c r="F3275" s="9">
        <v>968.17</v>
      </c>
      <c r="G3275" s="8">
        <v>649.95000000000005</v>
      </c>
      <c r="H3275" s="8">
        <v>2148.21</v>
      </c>
      <c r="I3275" s="8">
        <v>3212.58</v>
      </c>
      <c r="J3275" s="8">
        <v>1855.3</v>
      </c>
    </row>
    <row r="3276" spans="1:10" x14ac:dyDescent="0.25">
      <c r="A3276" s="7">
        <v>40231</v>
      </c>
      <c r="B3276" s="8">
        <v>7691.15</v>
      </c>
      <c r="C3276" s="8">
        <v>1406.02</v>
      </c>
      <c r="D3276" s="8">
        <v>1064.2452301857552</v>
      </c>
      <c r="E3276" s="8">
        <v>667.93</v>
      </c>
      <c r="F3276" s="9">
        <v>966.7</v>
      </c>
      <c r="G3276" s="8">
        <v>649.86</v>
      </c>
      <c r="H3276" s="8">
        <v>2150.4299999999998</v>
      </c>
      <c r="I3276" s="8">
        <v>3211.15</v>
      </c>
      <c r="J3276" s="8">
        <v>1857.27</v>
      </c>
    </row>
    <row r="3277" spans="1:10" x14ac:dyDescent="0.25">
      <c r="A3277" s="7">
        <v>40232</v>
      </c>
      <c r="B3277" s="8">
        <v>7696.15</v>
      </c>
      <c r="C3277" s="8">
        <v>1406.01</v>
      </c>
      <c r="D3277" s="8">
        <v>1064.9361385313475</v>
      </c>
      <c r="E3277" s="8">
        <v>667.96</v>
      </c>
      <c r="F3277" s="9">
        <v>967.47</v>
      </c>
      <c r="G3277" s="8">
        <v>649.86</v>
      </c>
      <c r="H3277" s="8">
        <v>2149.81</v>
      </c>
      <c r="I3277" s="8">
        <v>3209.08</v>
      </c>
      <c r="J3277" s="8">
        <v>1856.57</v>
      </c>
    </row>
    <row r="3278" spans="1:10" x14ac:dyDescent="0.25">
      <c r="A3278" s="7">
        <v>40233</v>
      </c>
      <c r="B3278" s="8">
        <v>7690.01</v>
      </c>
      <c r="C3278" s="8">
        <v>1406.01</v>
      </c>
      <c r="D3278" s="8">
        <v>1064.0872826894736</v>
      </c>
      <c r="E3278" s="8">
        <v>667.92</v>
      </c>
      <c r="F3278" s="9">
        <v>966.52</v>
      </c>
      <c r="G3278" s="8">
        <v>649.86</v>
      </c>
      <c r="H3278" s="8">
        <v>2151.13</v>
      </c>
      <c r="I3278" s="8">
        <v>3212.21</v>
      </c>
      <c r="J3278" s="8">
        <v>1857.74</v>
      </c>
    </row>
    <row r="3279" spans="1:10" x14ac:dyDescent="0.25">
      <c r="A3279" s="7">
        <v>40234</v>
      </c>
      <c r="B3279" s="8">
        <v>7688.76</v>
      </c>
      <c r="C3279" s="8">
        <v>1406.02</v>
      </c>
      <c r="D3279" s="8">
        <v>1063.9141087047647</v>
      </c>
      <c r="E3279" s="8">
        <v>667.62</v>
      </c>
      <c r="F3279" s="9">
        <v>966</v>
      </c>
      <c r="G3279" s="8">
        <v>649.87</v>
      </c>
      <c r="H3279" s="8">
        <v>2150.31</v>
      </c>
      <c r="I3279" s="8">
        <v>3209.81</v>
      </c>
      <c r="J3279" s="8">
        <v>1856.98</v>
      </c>
    </row>
    <row r="3280" spans="1:10" x14ac:dyDescent="0.25">
      <c r="A3280" s="7">
        <v>40235</v>
      </c>
      <c r="B3280" s="8">
        <v>7682.48</v>
      </c>
      <c r="C3280" s="8">
        <v>1406.03</v>
      </c>
      <c r="D3280" s="8">
        <v>1063.0452316058386</v>
      </c>
      <c r="E3280" s="8">
        <v>667.88</v>
      </c>
      <c r="F3280" s="9">
        <v>965</v>
      </c>
      <c r="G3280" s="8">
        <v>649.87</v>
      </c>
      <c r="H3280" s="8">
        <v>2149.15</v>
      </c>
      <c r="I3280" s="8">
        <v>3206.72</v>
      </c>
      <c r="J3280" s="8">
        <v>1856.03</v>
      </c>
    </row>
    <row r="3281" spans="1:10" x14ac:dyDescent="0.25">
      <c r="A3281" s="7">
        <v>40238</v>
      </c>
      <c r="B3281" s="8">
        <v>7684.69</v>
      </c>
      <c r="C3281" s="8">
        <v>1406.01</v>
      </c>
      <c r="D3281" s="8">
        <v>1063.3507647154909</v>
      </c>
      <c r="E3281" s="8">
        <v>667.21</v>
      </c>
      <c r="F3281" s="9">
        <v>965</v>
      </c>
      <c r="G3281" s="8">
        <v>649.87</v>
      </c>
      <c r="H3281" s="8">
        <v>2147.9899999999998</v>
      </c>
      <c r="I3281" s="8">
        <v>3204.28</v>
      </c>
      <c r="J3281" s="8">
        <v>1855.04</v>
      </c>
    </row>
    <row r="3282" spans="1:10" x14ac:dyDescent="0.25">
      <c r="A3282" s="7">
        <v>40239</v>
      </c>
      <c r="B3282" s="8">
        <v>7684.56</v>
      </c>
      <c r="C3282" s="8">
        <v>1405.98</v>
      </c>
      <c r="D3282" s="8">
        <v>1063.332608817449</v>
      </c>
      <c r="E3282" s="8">
        <v>667.19</v>
      </c>
      <c r="F3282" s="9">
        <v>964.5</v>
      </c>
      <c r="G3282" s="8">
        <v>649.85</v>
      </c>
      <c r="H3282" s="8">
        <v>2149.04</v>
      </c>
      <c r="I3282" s="8">
        <v>3204.28</v>
      </c>
      <c r="J3282" s="8">
        <v>1855.93</v>
      </c>
    </row>
    <row r="3283" spans="1:10" x14ac:dyDescent="0.25">
      <c r="A3283" s="7">
        <v>40240</v>
      </c>
      <c r="B3283" s="8">
        <v>7669.87</v>
      </c>
      <c r="C3283" s="8">
        <v>1406</v>
      </c>
      <c r="D3283" s="8">
        <v>1061.2997938886303</v>
      </c>
      <c r="E3283" s="8">
        <v>667.1</v>
      </c>
      <c r="F3283" s="9">
        <v>961.86</v>
      </c>
      <c r="G3283" s="8">
        <v>649.86</v>
      </c>
      <c r="H3283" s="8">
        <v>2148.27</v>
      </c>
      <c r="I3283" s="8">
        <v>3202.36</v>
      </c>
      <c r="J3283" s="8">
        <v>1855.19</v>
      </c>
    </row>
    <row r="3284" spans="1:10" x14ac:dyDescent="0.25">
      <c r="A3284" s="7">
        <v>40241</v>
      </c>
      <c r="B3284" s="8">
        <v>7655.47</v>
      </c>
      <c r="C3284" s="8">
        <v>1406</v>
      </c>
      <c r="D3284" s="8">
        <v>1059.3070135713785</v>
      </c>
      <c r="E3284" s="8">
        <v>666.99</v>
      </c>
      <c r="F3284" s="9">
        <v>959.64</v>
      </c>
      <c r="G3284" s="8">
        <v>649.86</v>
      </c>
      <c r="H3284" s="8">
        <v>2145.2199999999998</v>
      </c>
      <c r="I3284" s="8">
        <v>3195.08</v>
      </c>
      <c r="J3284" s="8">
        <v>1852.65</v>
      </c>
    </row>
    <row r="3285" spans="1:10" x14ac:dyDescent="0.25">
      <c r="A3285" s="7">
        <v>40242</v>
      </c>
      <c r="B3285" s="8">
        <v>7603</v>
      </c>
      <c r="C3285" s="8">
        <v>1406.03</v>
      </c>
      <c r="D3285" s="8">
        <v>1052.0463120954196</v>
      </c>
      <c r="E3285" s="8">
        <v>666.62</v>
      </c>
      <c r="F3285" s="9">
        <v>951.51</v>
      </c>
      <c r="G3285" s="8">
        <v>649.89</v>
      </c>
      <c r="H3285" s="8">
        <v>2141.65</v>
      </c>
      <c r="I3285" s="8">
        <v>3187.68</v>
      </c>
      <c r="J3285" s="8">
        <v>1849.6</v>
      </c>
    </row>
    <row r="3286" spans="1:10" x14ac:dyDescent="0.25">
      <c r="A3286" s="7">
        <v>40245</v>
      </c>
      <c r="B3286" s="8">
        <v>7599.36</v>
      </c>
      <c r="C3286" s="8">
        <v>1406.05</v>
      </c>
      <c r="D3286" s="8">
        <v>1051.5429348011644</v>
      </c>
      <c r="E3286" s="8">
        <v>666.6</v>
      </c>
      <c r="F3286" s="9">
        <v>950.5</v>
      </c>
      <c r="G3286" s="8">
        <v>649.88</v>
      </c>
      <c r="H3286" s="8">
        <v>2133.0100000000002</v>
      </c>
      <c r="I3286" s="8">
        <v>3171.11</v>
      </c>
      <c r="J3286" s="8">
        <v>1842.32</v>
      </c>
    </row>
    <row r="3287" spans="1:10" x14ac:dyDescent="0.25">
      <c r="A3287" s="7">
        <v>40246</v>
      </c>
      <c r="B3287" s="8">
        <v>7564.95</v>
      </c>
      <c r="C3287" s="8">
        <v>1406.28</v>
      </c>
      <c r="D3287" s="8">
        <v>1046.7825788926439</v>
      </c>
      <c r="E3287" s="8">
        <v>666.45</v>
      </c>
      <c r="F3287" s="9">
        <v>945.25</v>
      </c>
      <c r="G3287" s="8">
        <v>650.15</v>
      </c>
      <c r="H3287" s="8">
        <v>2132.73</v>
      </c>
      <c r="I3287" s="8">
        <v>3141.77</v>
      </c>
      <c r="J3287" s="8">
        <v>1842.14</v>
      </c>
    </row>
    <row r="3288" spans="1:10" x14ac:dyDescent="0.25">
      <c r="A3288" s="7">
        <v>40247</v>
      </c>
      <c r="B3288" s="8">
        <v>7551</v>
      </c>
      <c r="C3288" s="8">
        <v>1406.62</v>
      </c>
      <c r="D3288" s="8">
        <v>1049.1959607030417</v>
      </c>
      <c r="E3288" s="8">
        <v>666.5</v>
      </c>
      <c r="F3288" s="9">
        <v>942.96</v>
      </c>
      <c r="G3288" s="8">
        <v>650</v>
      </c>
      <c r="H3288" s="8">
        <v>2123.52</v>
      </c>
      <c r="I3288" s="8">
        <v>3124.78</v>
      </c>
      <c r="J3288" s="8">
        <v>1834.89</v>
      </c>
    </row>
    <row r="3289" spans="1:10" x14ac:dyDescent="0.25">
      <c r="A3289" s="7">
        <v>40248</v>
      </c>
      <c r="B3289" s="8">
        <v>7544.53</v>
      </c>
      <c r="C3289" s="8">
        <v>1406.55</v>
      </c>
      <c r="D3289" s="8">
        <v>1048.296966516356</v>
      </c>
      <c r="E3289" s="8">
        <v>666.42</v>
      </c>
      <c r="F3289" s="9">
        <v>941.96</v>
      </c>
      <c r="G3289" s="8">
        <v>650.13</v>
      </c>
      <c r="H3289" s="8">
        <v>2119.73</v>
      </c>
      <c r="I3289" s="8">
        <v>3115.21</v>
      </c>
      <c r="J3289" s="8">
        <v>1832.47</v>
      </c>
    </row>
    <row r="3290" spans="1:10" x14ac:dyDescent="0.25">
      <c r="A3290" s="7">
        <v>40249</v>
      </c>
      <c r="B3290" s="8">
        <v>7462.12</v>
      </c>
      <c r="C3290" s="8">
        <v>1406.54</v>
      </c>
      <c r="D3290" s="8">
        <v>1038.6487449561819</v>
      </c>
      <c r="E3290" s="8">
        <v>665.81</v>
      </c>
      <c r="F3290" s="9">
        <v>928.73</v>
      </c>
      <c r="G3290" s="8">
        <v>650.13</v>
      </c>
      <c r="H3290" s="8">
        <v>2117.9499999999998</v>
      </c>
      <c r="I3290" s="8">
        <v>3112.38</v>
      </c>
      <c r="J3290" s="8">
        <v>1830.77</v>
      </c>
    </row>
    <row r="3291" spans="1:10" x14ac:dyDescent="0.25">
      <c r="A3291" s="7">
        <v>40250</v>
      </c>
      <c r="B3291" s="8">
        <v>7462.12</v>
      </c>
      <c r="C3291" s="8">
        <v>1406.54</v>
      </c>
      <c r="D3291" s="8" t="e">
        <v>#N/A</v>
      </c>
      <c r="E3291" s="8">
        <v>665.81</v>
      </c>
      <c r="F3291" s="9">
        <v>928.73</v>
      </c>
      <c r="G3291" s="8">
        <v>650.13</v>
      </c>
      <c r="H3291" s="8">
        <v>2117.9499999999998</v>
      </c>
      <c r="I3291" s="8">
        <v>3112.38</v>
      </c>
      <c r="J3291" s="8">
        <v>1830.77</v>
      </c>
    </row>
    <row r="3292" spans="1:10" x14ac:dyDescent="0.25">
      <c r="A3292" s="7">
        <v>40252</v>
      </c>
      <c r="B3292" s="8">
        <v>7441.22</v>
      </c>
      <c r="C3292" s="8">
        <v>1406.54</v>
      </c>
      <c r="D3292" s="8">
        <v>1033.9417717745434</v>
      </c>
      <c r="E3292" s="8">
        <v>665.66</v>
      </c>
      <c r="F3292" s="9">
        <v>923.47</v>
      </c>
      <c r="G3292" s="8">
        <v>650.13</v>
      </c>
      <c r="H3292" s="8">
        <v>2091.59</v>
      </c>
      <c r="I3292" s="8">
        <v>3055.81</v>
      </c>
      <c r="J3292" s="8">
        <v>1808.27</v>
      </c>
    </row>
    <row r="3293" spans="1:10" x14ac:dyDescent="0.25">
      <c r="A3293" s="7">
        <v>40253</v>
      </c>
      <c r="B3293" s="8">
        <v>7427.39</v>
      </c>
      <c r="C3293" s="8">
        <v>1406.54</v>
      </c>
      <c r="D3293" s="8">
        <v>1032.0208659111493</v>
      </c>
      <c r="E3293" s="8">
        <v>665.56</v>
      </c>
      <c r="F3293" s="9">
        <v>921.12</v>
      </c>
      <c r="G3293" s="8">
        <v>650.13</v>
      </c>
      <c r="H3293" s="8">
        <v>2086.4</v>
      </c>
      <c r="I3293" s="8">
        <v>3042.36</v>
      </c>
      <c r="J3293" s="8">
        <v>1803.85</v>
      </c>
    </row>
    <row r="3294" spans="1:10" x14ac:dyDescent="0.25">
      <c r="A3294" s="7">
        <v>40254</v>
      </c>
      <c r="B3294" s="8">
        <v>7441.14</v>
      </c>
      <c r="C3294" s="8">
        <v>1406.54</v>
      </c>
      <c r="D3294" s="8">
        <v>1033.9313252958875</v>
      </c>
      <c r="E3294" s="8">
        <v>665.66</v>
      </c>
      <c r="F3294" s="9">
        <v>922.03</v>
      </c>
      <c r="G3294" s="8">
        <v>650.13</v>
      </c>
      <c r="H3294" s="8">
        <v>2084.48</v>
      </c>
      <c r="I3294" s="8">
        <v>3036.21</v>
      </c>
      <c r="J3294" s="8">
        <v>1802.22</v>
      </c>
    </row>
    <row r="3295" spans="1:10" x14ac:dyDescent="0.25">
      <c r="A3295" s="7">
        <v>40255</v>
      </c>
      <c r="B3295" s="8">
        <v>7441.93</v>
      </c>
      <c r="C3295" s="8">
        <v>1406.54</v>
      </c>
      <c r="D3295" s="8">
        <v>1034.0404486241166</v>
      </c>
      <c r="E3295" s="8">
        <v>665.67</v>
      </c>
      <c r="F3295" s="9">
        <v>922.15</v>
      </c>
      <c r="G3295" s="8">
        <v>650.13</v>
      </c>
      <c r="H3295" s="8">
        <v>2088.2399999999998</v>
      </c>
      <c r="I3295" s="8">
        <v>3037.51</v>
      </c>
      <c r="J3295" s="8">
        <v>1805.43</v>
      </c>
    </row>
    <row r="3296" spans="1:10" x14ac:dyDescent="0.25">
      <c r="A3296" s="7">
        <v>40256</v>
      </c>
      <c r="B3296" s="8">
        <v>7428.16</v>
      </c>
      <c r="C3296" s="8">
        <v>1406.48</v>
      </c>
      <c r="D3296" s="8">
        <v>1032.1277222428982</v>
      </c>
      <c r="E3296" s="8">
        <v>665.54</v>
      </c>
      <c r="F3296" s="9">
        <v>919.85</v>
      </c>
      <c r="G3296" s="8">
        <v>650.1</v>
      </c>
      <c r="H3296" s="8">
        <v>2085</v>
      </c>
      <c r="I3296" s="8">
        <v>3029.72</v>
      </c>
      <c r="J3296" s="8">
        <v>1802.67</v>
      </c>
    </row>
    <row r="3297" spans="1:10" x14ac:dyDescent="0.25">
      <c r="A3297" s="7">
        <v>40259</v>
      </c>
      <c r="B3297" s="8">
        <v>7435.38</v>
      </c>
      <c r="C3297" s="8">
        <v>1406.47</v>
      </c>
      <c r="D3297" s="8">
        <v>1033.1308493411927</v>
      </c>
      <c r="E3297" s="8">
        <v>665.59</v>
      </c>
      <c r="F3297" s="9">
        <v>920.96</v>
      </c>
      <c r="G3297" s="8">
        <v>650.1</v>
      </c>
      <c r="H3297" s="8">
        <v>2078.29</v>
      </c>
      <c r="I3297" s="8">
        <v>3013.13</v>
      </c>
      <c r="J3297" s="8">
        <v>1796.77</v>
      </c>
    </row>
    <row r="3298" spans="1:10" x14ac:dyDescent="0.25">
      <c r="A3298" s="7">
        <v>40260</v>
      </c>
      <c r="B3298" s="8">
        <v>7438.64</v>
      </c>
      <c r="C3298" s="8">
        <v>1406.45</v>
      </c>
      <c r="D3298" s="8">
        <v>1033.5836169611071</v>
      </c>
      <c r="E3298" s="8">
        <v>665.6</v>
      </c>
      <c r="F3298" s="9">
        <v>921.4</v>
      </c>
      <c r="G3298" s="8">
        <v>650.09</v>
      </c>
      <c r="H3298" s="8">
        <v>2079.6799999999998</v>
      </c>
      <c r="I3298" s="8">
        <v>3015.96</v>
      </c>
      <c r="J3298" s="8">
        <v>1797.96</v>
      </c>
    </row>
    <row r="3299" spans="1:10" x14ac:dyDescent="0.25">
      <c r="A3299" s="7">
        <v>40261</v>
      </c>
      <c r="B3299" s="8">
        <v>7436.19</v>
      </c>
      <c r="C3299" s="8">
        <v>1406.45</v>
      </c>
      <c r="D3299" s="8">
        <v>1039.9419943360879</v>
      </c>
      <c r="E3299" s="8">
        <v>665.57</v>
      </c>
      <c r="F3299" s="9">
        <v>920.69</v>
      </c>
      <c r="G3299" s="8">
        <v>650.09</v>
      </c>
      <c r="H3299" s="8">
        <v>2080.5700000000002</v>
      </c>
      <c r="I3299" s="8">
        <v>3015.96</v>
      </c>
      <c r="J3299" s="8">
        <v>1798.66</v>
      </c>
    </row>
    <row r="3300" spans="1:10" x14ac:dyDescent="0.25">
      <c r="A3300" s="7">
        <v>40262</v>
      </c>
      <c r="B3300" s="8">
        <v>7437.02</v>
      </c>
      <c r="C3300" s="8">
        <v>1408.54</v>
      </c>
      <c r="D3300" s="8">
        <v>1040.1225127149585</v>
      </c>
      <c r="E3300" s="8">
        <v>665.58</v>
      </c>
      <c r="F3300" s="9">
        <v>920.57</v>
      </c>
      <c r="G3300" s="8">
        <v>650.09</v>
      </c>
      <c r="H3300" s="8">
        <v>2081.2800000000002</v>
      </c>
      <c r="I3300" s="8">
        <v>3014.18</v>
      </c>
      <c r="J3300" s="8">
        <v>1799.27</v>
      </c>
    </row>
    <row r="3301" spans="1:10" x14ac:dyDescent="0.25">
      <c r="A3301" s="7">
        <v>40263</v>
      </c>
      <c r="B3301" s="8">
        <v>7425.53</v>
      </c>
      <c r="C3301" s="8">
        <v>1408.54</v>
      </c>
      <c r="D3301" s="8">
        <v>1040.0280967407912</v>
      </c>
      <c r="E3301" s="8">
        <v>665.49</v>
      </c>
      <c r="F3301" s="9">
        <v>919.28</v>
      </c>
      <c r="G3301" s="8">
        <v>650.09</v>
      </c>
      <c r="H3301" s="8">
        <v>2081.0700000000002</v>
      </c>
      <c r="I3301" s="8">
        <v>3015.02</v>
      </c>
      <c r="J3301" s="8">
        <v>1799.09</v>
      </c>
    </row>
    <row r="3302" spans="1:10" x14ac:dyDescent="0.25">
      <c r="A3302" s="7">
        <v>40266</v>
      </c>
      <c r="B3302" s="8">
        <v>7446.6</v>
      </c>
      <c r="C3302" s="8">
        <v>1408.63</v>
      </c>
      <c r="D3302" s="8">
        <v>1041.3981673443095</v>
      </c>
      <c r="E3302" s="8">
        <v>665.69</v>
      </c>
      <c r="F3302" s="9">
        <v>922.13</v>
      </c>
      <c r="G3302" s="8">
        <v>650.13</v>
      </c>
      <c r="H3302" s="8">
        <v>2079.75</v>
      </c>
      <c r="I3302" s="8">
        <v>3012.6</v>
      </c>
      <c r="J3302" s="8">
        <v>1797.94</v>
      </c>
    </row>
    <row r="3303" spans="1:10" x14ac:dyDescent="0.25">
      <c r="A3303" s="7">
        <v>40267</v>
      </c>
      <c r="B3303" s="8">
        <v>7454.65</v>
      </c>
      <c r="C3303" s="8">
        <v>1408.63</v>
      </c>
      <c r="D3303" s="8">
        <v>1042.523494505635</v>
      </c>
      <c r="E3303" s="8">
        <v>665.75</v>
      </c>
      <c r="F3303" s="9">
        <v>923.13</v>
      </c>
      <c r="G3303" s="8">
        <v>650.13</v>
      </c>
      <c r="H3303" s="8">
        <v>2083.1</v>
      </c>
      <c r="I3303" s="8">
        <v>3017.51</v>
      </c>
      <c r="J3303" s="8">
        <v>1801.1</v>
      </c>
    </row>
    <row r="3304" spans="1:10" x14ac:dyDescent="0.25">
      <c r="A3304" s="7">
        <v>40268</v>
      </c>
      <c r="B3304" s="8">
        <v>7477.67</v>
      </c>
      <c r="C3304" s="8">
        <v>1408.21</v>
      </c>
      <c r="D3304" s="8">
        <v>1045.6288651508523</v>
      </c>
      <c r="E3304" s="8">
        <v>665.73</v>
      </c>
      <c r="F3304" s="9">
        <v>937.13</v>
      </c>
      <c r="G3304" s="8">
        <v>649.92999999999995</v>
      </c>
      <c r="H3304" s="8">
        <v>2084.1999999999998</v>
      </c>
      <c r="I3304" s="8">
        <v>3020.71</v>
      </c>
      <c r="J3304" s="8">
        <v>1802.04</v>
      </c>
    </row>
    <row r="3305" spans="1:10" x14ac:dyDescent="0.25">
      <c r="A3305" s="7">
        <v>40269</v>
      </c>
      <c r="B3305" s="8">
        <v>7486.56</v>
      </c>
      <c r="C3305" s="8">
        <v>1408.13</v>
      </c>
      <c r="D3305" s="8">
        <v>1046.9857512253343</v>
      </c>
      <c r="E3305" s="8">
        <v>665.76</v>
      </c>
      <c r="F3305" s="9">
        <v>938.26</v>
      </c>
      <c r="G3305" s="8">
        <v>649.9</v>
      </c>
      <c r="H3305" s="8">
        <v>2088.2199999999998</v>
      </c>
      <c r="I3305" s="8">
        <v>3028.6</v>
      </c>
      <c r="J3305" s="8">
        <v>1805.74</v>
      </c>
    </row>
    <row r="3306" spans="1:10" x14ac:dyDescent="0.25">
      <c r="A3306" s="7">
        <v>40274</v>
      </c>
      <c r="B3306" s="8">
        <v>7479.33</v>
      </c>
      <c r="C3306" s="8">
        <v>1408.12</v>
      </c>
      <c r="D3306" s="8">
        <v>1045.9744589599673</v>
      </c>
      <c r="E3306" s="8">
        <v>665.7</v>
      </c>
      <c r="F3306" s="9">
        <v>937.05</v>
      </c>
      <c r="G3306" s="8">
        <v>649.9</v>
      </c>
      <c r="H3306" s="8">
        <v>2089.15</v>
      </c>
      <c r="I3306" s="8">
        <v>3030.72</v>
      </c>
      <c r="J3306" s="8">
        <v>1806.24</v>
      </c>
    </row>
    <row r="3307" spans="1:10" x14ac:dyDescent="0.25">
      <c r="A3307" s="7">
        <v>40275</v>
      </c>
      <c r="B3307" s="8">
        <v>7484.75</v>
      </c>
      <c r="C3307" s="8">
        <v>1408.1</v>
      </c>
      <c r="D3307" s="8">
        <v>1047.8834470242118</v>
      </c>
      <c r="E3307" s="8">
        <v>665.73</v>
      </c>
      <c r="F3307" s="9">
        <v>937.9</v>
      </c>
      <c r="G3307" s="8">
        <v>649.89</v>
      </c>
      <c r="H3307" s="8">
        <v>2084.0300000000002</v>
      </c>
      <c r="I3307" s="8">
        <v>3017.58</v>
      </c>
      <c r="J3307" s="8">
        <v>1801.85</v>
      </c>
    </row>
    <row r="3308" spans="1:10" x14ac:dyDescent="0.25">
      <c r="A3308" s="7">
        <v>40276</v>
      </c>
      <c r="B3308" s="8">
        <v>7474.54</v>
      </c>
      <c r="C3308" s="8">
        <v>1408.25</v>
      </c>
      <c r="D3308" s="8">
        <v>1046.1744708598471</v>
      </c>
      <c r="E3308" s="8">
        <v>665.7</v>
      </c>
      <c r="F3308" s="9">
        <v>935.93</v>
      </c>
      <c r="G3308" s="8">
        <v>649.97</v>
      </c>
      <c r="H3308" s="8">
        <v>2084.44</v>
      </c>
      <c r="I3308" s="8">
        <v>3019.27</v>
      </c>
      <c r="J3308" s="8">
        <v>1802.09</v>
      </c>
    </row>
    <row r="3309" spans="1:10" x14ac:dyDescent="0.25">
      <c r="A3309" s="7">
        <v>40277</v>
      </c>
      <c r="B3309" s="8">
        <v>7476.16</v>
      </c>
      <c r="C3309" s="8">
        <v>1408.27</v>
      </c>
      <c r="D3309" s="8">
        <v>1046.681438053924</v>
      </c>
      <c r="E3309" s="8">
        <v>665.74</v>
      </c>
      <c r="F3309" s="9">
        <v>934.99</v>
      </c>
      <c r="G3309" s="8">
        <v>649.97</v>
      </c>
      <c r="H3309" s="8">
        <v>2078.9299999999998</v>
      </c>
      <c r="I3309" s="8">
        <v>3018.2</v>
      </c>
      <c r="J3309" s="8">
        <v>1798</v>
      </c>
    </row>
    <row r="3310" spans="1:10" x14ac:dyDescent="0.25">
      <c r="A3310" s="7">
        <v>40280</v>
      </c>
      <c r="B3310" s="8">
        <v>7483.22</v>
      </c>
      <c r="C3310" s="8">
        <v>1408.27</v>
      </c>
      <c r="D3310" s="8">
        <v>1047.668826601569</v>
      </c>
      <c r="E3310" s="8">
        <v>665.79</v>
      </c>
      <c r="F3310" s="9">
        <v>936.92</v>
      </c>
      <c r="G3310" s="8">
        <v>649.97</v>
      </c>
      <c r="H3310" s="8">
        <v>2077.7800000000002</v>
      </c>
      <c r="I3310" s="8">
        <v>3020.41</v>
      </c>
      <c r="J3310" s="8">
        <v>1797.16</v>
      </c>
    </row>
    <row r="3311" spans="1:10" x14ac:dyDescent="0.25">
      <c r="A3311" s="7">
        <v>40281</v>
      </c>
      <c r="B3311" s="8">
        <v>7482.67</v>
      </c>
      <c r="C3311" s="8">
        <v>1408.27</v>
      </c>
      <c r="D3311" s="8">
        <v>1047.5923290499532</v>
      </c>
      <c r="E3311" s="8">
        <v>665.79</v>
      </c>
      <c r="F3311" s="9">
        <v>936.58</v>
      </c>
      <c r="G3311" s="8">
        <v>649.97</v>
      </c>
      <c r="H3311" s="8">
        <v>2079.9899999999998</v>
      </c>
      <c r="I3311" s="8">
        <v>3026.4</v>
      </c>
      <c r="J3311" s="8">
        <v>1799.03</v>
      </c>
    </row>
    <row r="3312" spans="1:10" x14ac:dyDescent="0.25">
      <c r="A3312" s="7">
        <v>40282</v>
      </c>
      <c r="B3312" s="8">
        <v>7475.26</v>
      </c>
      <c r="C3312" s="8">
        <v>1408.3</v>
      </c>
      <c r="D3312" s="8">
        <v>1046.6787492986618</v>
      </c>
      <c r="E3312" s="8">
        <v>665.75</v>
      </c>
      <c r="F3312" s="9">
        <v>935.47</v>
      </c>
      <c r="G3312" s="8">
        <v>649.98</v>
      </c>
      <c r="H3312" s="8">
        <v>2080.46</v>
      </c>
      <c r="I3312" s="8">
        <v>3025.74</v>
      </c>
      <c r="J3312" s="8">
        <v>1799.42</v>
      </c>
    </row>
    <row r="3313" spans="1:10" x14ac:dyDescent="0.25">
      <c r="A3313" s="7">
        <v>40283</v>
      </c>
      <c r="B3313" s="8">
        <v>7463.4</v>
      </c>
      <c r="C3313" s="8">
        <v>1408.23</v>
      </c>
      <c r="D3313" s="8">
        <v>1045.0188198386738</v>
      </c>
      <c r="E3313" s="8">
        <v>665.63</v>
      </c>
      <c r="F3313" s="9">
        <v>934.38</v>
      </c>
      <c r="G3313" s="8">
        <v>649.95000000000005</v>
      </c>
      <c r="H3313" s="8">
        <v>2078.62</v>
      </c>
      <c r="I3313" s="8">
        <v>3022.85</v>
      </c>
      <c r="J3313" s="8">
        <v>1797.99</v>
      </c>
    </row>
    <row r="3314" spans="1:10" x14ac:dyDescent="0.25">
      <c r="A3314" s="7">
        <v>40284</v>
      </c>
      <c r="B3314" s="8">
        <v>7458.26</v>
      </c>
      <c r="C3314" s="8">
        <v>1408.29</v>
      </c>
      <c r="D3314" s="8">
        <v>1044.2987615772372</v>
      </c>
      <c r="E3314" s="8">
        <v>665.62</v>
      </c>
      <c r="F3314" s="9">
        <v>932.77</v>
      </c>
      <c r="G3314" s="8">
        <v>649.98</v>
      </c>
      <c r="H3314" s="8">
        <v>2074.17</v>
      </c>
      <c r="I3314" s="8">
        <v>3020.88</v>
      </c>
      <c r="J3314" s="8">
        <v>1794.22</v>
      </c>
    </row>
    <row r="3315" spans="1:10" x14ac:dyDescent="0.25">
      <c r="A3315" s="7">
        <v>40287</v>
      </c>
      <c r="B3315" s="8">
        <v>7462.6</v>
      </c>
      <c r="C3315" s="8">
        <v>1408.29</v>
      </c>
      <c r="D3315" s="8">
        <v>1044.9063044611082</v>
      </c>
      <c r="E3315" s="8">
        <v>665.53</v>
      </c>
      <c r="F3315" s="9">
        <v>933.25</v>
      </c>
      <c r="G3315" s="8">
        <v>649.98</v>
      </c>
      <c r="H3315" s="8">
        <v>2072.7199999999998</v>
      </c>
      <c r="I3315" s="8">
        <v>3020.73</v>
      </c>
      <c r="J3315" s="8">
        <v>1793.25</v>
      </c>
    </row>
    <row r="3316" spans="1:10" x14ac:dyDescent="0.25">
      <c r="A3316" s="7">
        <v>40288</v>
      </c>
      <c r="B3316" s="8">
        <v>7441.46</v>
      </c>
      <c r="C3316" s="8">
        <v>1408.38</v>
      </c>
      <c r="D3316" s="8">
        <v>1041.9460157251901</v>
      </c>
      <c r="E3316" s="8">
        <v>665.53</v>
      </c>
      <c r="F3316" s="9">
        <v>927.87</v>
      </c>
      <c r="G3316" s="8">
        <v>650.03</v>
      </c>
      <c r="H3316" s="8">
        <v>2069.7399999999998</v>
      </c>
      <c r="I3316" s="8">
        <v>3005.32</v>
      </c>
      <c r="J3316" s="8">
        <v>1792.84</v>
      </c>
    </row>
    <row r="3317" spans="1:10" x14ac:dyDescent="0.25">
      <c r="A3317" s="7">
        <v>40289</v>
      </c>
      <c r="B3317" s="8">
        <v>7527.3</v>
      </c>
      <c r="C3317" s="8">
        <v>1408.56</v>
      </c>
      <c r="D3317" s="8">
        <v>1053.9652421888425</v>
      </c>
      <c r="E3317" s="8">
        <v>666.13</v>
      </c>
      <c r="F3317" s="9">
        <v>941.72</v>
      </c>
      <c r="G3317" s="8">
        <v>650.12</v>
      </c>
      <c r="H3317" s="8">
        <v>2154.65</v>
      </c>
      <c r="I3317" s="8">
        <v>3169.32</v>
      </c>
      <c r="J3317" s="8">
        <v>1865.78</v>
      </c>
    </row>
    <row r="3318" spans="1:10" x14ac:dyDescent="0.25">
      <c r="A3318" s="26">
        <v>40290</v>
      </c>
      <c r="B3318" s="8">
        <v>7510.6</v>
      </c>
      <c r="C3318" s="8">
        <v>1408.56</v>
      </c>
      <c r="D3318" s="8">
        <v>1051.7517514737965</v>
      </c>
      <c r="E3318" s="8">
        <v>666.13</v>
      </c>
      <c r="F3318" s="9">
        <v>937.96</v>
      </c>
      <c r="G3318" s="8">
        <v>650.12</v>
      </c>
      <c r="H3318" s="8">
        <v>2152.65</v>
      </c>
      <c r="I3318" s="8">
        <v>3164.19</v>
      </c>
      <c r="J3318" s="8">
        <v>1864.09</v>
      </c>
    </row>
    <row r="3319" spans="1:10" x14ac:dyDescent="0.25">
      <c r="A3319" s="26">
        <v>40291</v>
      </c>
      <c r="B3319" s="8">
        <v>7500.46</v>
      </c>
      <c r="C3319" s="8">
        <v>1408.57</v>
      </c>
      <c r="D3319" s="8">
        <v>1050.2076732409055</v>
      </c>
      <c r="E3319" s="8">
        <v>666.06</v>
      </c>
      <c r="F3319" s="9">
        <v>936.73</v>
      </c>
      <c r="G3319" s="8">
        <v>650.12</v>
      </c>
      <c r="H3319" s="8">
        <v>2148.12</v>
      </c>
      <c r="I3319" s="8">
        <v>3160.11</v>
      </c>
      <c r="J3319" s="8">
        <v>1860.28</v>
      </c>
    </row>
    <row r="3320" spans="1:10" x14ac:dyDescent="0.25">
      <c r="A3320" s="26">
        <v>40294</v>
      </c>
      <c r="B3320" s="8">
        <v>7476.5</v>
      </c>
      <c r="C3320" s="8">
        <v>1408.6</v>
      </c>
      <c r="D3320" s="8">
        <v>1046.8531658579643</v>
      </c>
      <c r="E3320" s="8">
        <v>665.89</v>
      </c>
      <c r="F3320" s="9">
        <v>932.94</v>
      </c>
      <c r="G3320" s="8">
        <v>650.13</v>
      </c>
      <c r="H3320" s="8">
        <v>2138.1799999999998</v>
      </c>
      <c r="I3320" s="8">
        <v>3141.53</v>
      </c>
      <c r="J3320" s="8">
        <v>1851.75</v>
      </c>
    </row>
    <row r="3321" spans="1:10" x14ac:dyDescent="0.25">
      <c r="A3321" s="7">
        <v>40295</v>
      </c>
      <c r="B3321" s="8">
        <v>7479.34</v>
      </c>
      <c r="C3321" s="8">
        <v>1408.72</v>
      </c>
      <c r="D3321" s="8">
        <v>1047.2498599768662</v>
      </c>
      <c r="E3321" s="8">
        <v>665.97</v>
      </c>
      <c r="F3321" s="9">
        <v>933.4</v>
      </c>
      <c r="G3321" s="8">
        <v>650.19000000000005</v>
      </c>
      <c r="H3321" s="8">
        <v>2137.66</v>
      </c>
      <c r="I3321" s="8">
        <v>3140.54</v>
      </c>
      <c r="J3321" s="8">
        <v>1851.61</v>
      </c>
    </row>
    <row r="3322" spans="1:10" x14ac:dyDescent="0.25">
      <c r="A3322" s="7">
        <v>40296</v>
      </c>
      <c r="B3322" s="8">
        <v>7514.57</v>
      </c>
      <c r="C3322" s="8">
        <v>1408.73</v>
      </c>
      <c r="D3322" s="8">
        <v>1053.670344986132</v>
      </c>
      <c r="E3322" s="8">
        <v>666.24</v>
      </c>
      <c r="F3322" s="9">
        <v>937.43</v>
      </c>
      <c r="G3322" s="8">
        <v>650.20000000000005</v>
      </c>
      <c r="H3322" s="8">
        <v>2161.7600000000002</v>
      </c>
      <c r="I3322" s="8">
        <v>3184.77</v>
      </c>
      <c r="J3322" s="8">
        <v>1872.12</v>
      </c>
    </row>
    <row r="3323" spans="1:10" ht="13.5" customHeight="1" x14ac:dyDescent="0.25">
      <c r="A3323" s="7">
        <v>40297</v>
      </c>
      <c r="B3323" s="8">
        <v>7528.04</v>
      </c>
      <c r="C3323" s="8">
        <v>1408.73</v>
      </c>
      <c r="D3323" s="8">
        <v>1055.559857947308</v>
      </c>
      <c r="E3323" s="8">
        <v>666.34</v>
      </c>
      <c r="F3323" s="9">
        <v>939.6</v>
      </c>
      <c r="G3323" s="8">
        <v>650.20000000000005</v>
      </c>
      <c r="H3323" s="8">
        <v>2175.2399999999998</v>
      </c>
      <c r="I3323" s="8">
        <v>3210.72</v>
      </c>
      <c r="J3323" s="8">
        <v>1883.54</v>
      </c>
    </row>
    <row r="3324" spans="1:10" x14ac:dyDescent="0.25">
      <c r="A3324" s="7">
        <v>40298</v>
      </c>
      <c r="B3324" s="8">
        <v>7546.84</v>
      </c>
      <c r="C3324" s="8">
        <v>1409.03</v>
      </c>
      <c r="D3324" s="8">
        <v>1058.5965199250477</v>
      </c>
      <c r="E3324" s="8">
        <v>666.51</v>
      </c>
      <c r="F3324" s="9">
        <v>945.07</v>
      </c>
      <c r="G3324" s="8">
        <v>650.19000000000005</v>
      </c>
      <c r="H3324" s="8">
        <v>2199.69</v>
      </c>
      <c r="I3324" s="8">
        <v>3261.09</v>
      </c>
      <c r="J3324" s="8">
        <v>1904.33</v>
      </c>
    </row>
    <row r="3325" spans="1:10" x14ac:dyDescent="0.25">
      <c r="A3325" s="7">
        <v>40301</v>
      </c>
      <c r="B3325" s="8">
        <v>7552.9</v>
      </c>
      <c r="C3325" s="8">
        <v>1409.01</v>
      </c>
      <c r="D3325" s="8">
        <v>1059.4455851846569</v>
      </c>
      <c r="E3325" s="8">
        <v>666.55</v>
      </c>
      <c r="F3325" s="9">
        <v>946.7</v>
      </c>
      <c r="G3325" s="8">
        <v>650.19000000000005</v>
      </c>
      <c r="H3325" s="8">
        <v>2208.87</v>
      </c>
      <c r="I3325" s="8">
        <v>3284.31</v>
      </c>
      <c r="J3325" s="8">
        <v>1912.02</v>
      </c>
    </row>
    <row r="3326" spans="1:10" x14ac:dyDescent="0.25">
      <c r="A3326" s="7">
        <v>40302</v>
      </c>
      <c r="B3326" s="8">
        <v>7540.79</v>
      </c>
      <c r="C3326" s="8">
        <v>1409.01</v>
      </c>
      <c r="D3326" s="8">
        <v>1057.7467056536659</v>
      </c>
      <c r="E3326" s="8">
        <v>666.46</v>
      </c>
      <c r="F3326" s="9">
        <v>945.07</v>
      </c>
      <c r="G3326" s="8">
        <v>650.19000000000005</v>
      </c>
      <c r="H3326" s="8">
        <v>2208.86</v>
      </c>
      <c r="I3326" s="8">
        <v>3286.37</v>
      </c>
      <c r="J3326" s="8">
        <v>1912.02</v>
      </c>
    </row>
    <row r="3327" spans="1:10" x14ac:dyDescent="0.25">
      <c r="A3327" s="7">
        <v>40303</v>
      </c>
      <c r="B3327" s="8">
        <v>7444.58</v>
      </c>
      <c r="C3327" s="8">
        <v>1408.95</v>
      </c>
      <c r="D3327" s="8">
        <v>1049.4231016837562</v>
      </c>
      <c r="E3327" s="8">
        <v>665.71</v>
      </c>
      <c r="F3327" s="9">
        <v>929.21</v>
      </c>
      <c r="G3327" s="8">
        <v>650.16</v>
      </c>
      <c r="H3327" s="8">
        <v>2148.87</v>
      </c>
      <c r="I3327" s="8">
        <v>3171.09</v>
      </c>
      <c r="J3327" s="8">
        <v>1860.83</v>
      </c>
    </row>
    <row r="3328" spans="1:10" x14ac:dyDescent="0.25">
      <c r="A3328" s="7">
        <v>40304</v>
      </c>
      <c r="B3328" s="8">
        <v>7438.7</v>
      </c>
      <c r="C3328" s="8">
        <v>1408.95</v>
      </c>
      <c r="D3328" s="8">
        <v>1048.593959882417</v>
      </c>
      <c r="E3328" s="8">
        <v>665.67</v>
      </c>
      <c r="F3328" s="9">
        <v>927.83</v>
      </c>
      <c r="G3328" s="8">
        <v>650.16</v>
      </c>
      <c r="H3328" s="8">
        <v>2146.9299999999998</v>
      </c>
      <c r="I3328" s="8">
        <v>3168.82</v>
      </c>
      <c r="J3328" s="8">
        <v>1859.18</v>
      </c>
    </row>
    <row r="3329" spans="1:10" x14ac:dyDescent="0.25">
      <c r="A3329" s="7">
        <v>40305</v>
      </c>
      <c r="B3329" s="8">
        <v>7428.76</v>
      </c>
      <c r="C3329" s="8">
        <v>1408.93</v>
      </c>
      <c r="D3329" s="8">
        <v>1047.1928418194175</v>
      </c>
      <c r="E3329" s="8">
        <v>665.58</v>
      </c>
      <c r="F3329" s="9">
        <v>926.44</v>
      </c>
      <c r="G3329" s="8">
        <v>650.15</v>
      </c>
      <c r="H3329" s="8">
        <v>2141.61</v>
      </c>
      <c r="I3329" s="8">
        <v>3158.48</v>
      </c>
      <c r="J3329" s="8">
        <v>1854.6</v>
      </c>
    </row>
    <row r="3330" spans="1:10" x14ac:dyDescent="0.25">
      <c r="A3330" s="7">
        <v>40308</v>
      </c>
      <c r="B3330" s="8">
        <v>7421.28</v>
      </c>
      <c r="C3330" s="8">
        <v>1407.66</v>
      </c>
      <c r="D3330" s="8">
        <v>1046.1391627644036</v>
      </c>
      <c r="E3330" s="8">
        <v>665.51</v>
      </c>
      <c r="F3330" s="9">
        <v>925.43</v>
      </c>
      <c r="G3330" s="8">
        <v>650.14</v>
      </c>
      <c r="H3330" s="8">
        <v>2139.0700000000002</v>
      </c>
      <c r="I3330" s="8">
        <v>3156.9</v>
      </c>
      <c r="J3330" s="8">
        <v>1852.45</v>
      </c>
    </row>
    <row r="3331" spans="1:10" x14ac:dyDescent="0.25">
      <c r="A3331" s="7">
        <v>40309</v>
      </c>
      <c r="B3331" s="8">
        <v>7378.69</v>
      </c>
      <c r="C3331" s="8">
        <v>1407.38</v>
      </c>
      <c r="D3331" s="8">
        <v>1040.6342707081192</v>
      </c>
      <c r="E3331" s="8">
        <v>665.07</v>
      </c>
      <c r="F3331" s="9">
        <v>918.32</v>
      </c>
      <c r="G3331" s="8">
        <v>650.01</v>
      </c>
      <c r="H3331" s="8">
        <v>2141.36</v>
      </c>
      <c r="I3331" s="8">
        <v>3161.02</v>
      </c>
      <c r="J3331" s="8">
        <v>1853.16</v>
      </c>
    </row>
    <row r="3332" spans="1:10" x14ac:dyDescent="0.25">
      <c r="A3332" s="7">
        <v>40310</v>
      </c>
      <c r="B3332" s="8">
        <v>7378.47</v>
      </c>
      <c r="C3332" s="8">
        <v>1407</v>
      </c>
      <c r="D3332" s="8">
        <v>1040.6030397518625</v>
      </c>
      <c r="E3332" s="8">
        <v>665.08</v>
      </c>
      <c r="F3332" s="9">
        <v>917.99</v>
      </c>
      <c r="G3332" s="8">
        <v>650.02</v>
      </c>
      <c r="H3332" s="8">
        <v>2154.31</v>
      </c>
      <c r="I3332" s="8">
        <v>3185.16</v>
      </c>
      <c r="J3332" s="8">
        <v>1864.17</v>
      </c>
    </row>
    <row r="3333" spans="1:10" x14ac:dyDescent="0.25">
      <c r="A3333" s="7">
        <v>40311</v>
      </c>
      <c r="B3333" s="8">
        <v>7378.47</v>
      </c>
      <c r="C3333" s="8">
        <v>1407.29</v>
      </c>
      <c r="D3333" s="8" t="e">
        <v>#N/A</v>
      </c>
      <c r="E3333" s="8">
        <v>665.08</v>
      </c>
      <c r="F3333" s="9">
        <v>917.99</v>
      </c>
      <c r="G3333" s="8">
        <v>650.02</v>
      </c>
      <c r="H3333" s="8">
        <v>2154.31</v>
      </c>
      <c r="I3333" s="8">
        <v>3185.16</v>
      </c>
      <c r="J3333" s="8">
        <v>1864.17</v>
      </c>
    </row>
    <row r="3334" spans="1:10" x14ac:dyDescent="0.25">
      <c r="A3334" s="7">
        <v>40312</v>
      </c>
      <c r="B3334" s="8">
        <v>7396.22</v>
      </c>
      <c r="C3334" s="8">
        <v>1407.29</v>
      </c>
      <c r="D3334" s="8">
        <v>1043.106646415803</v>
      </c>
      <c r="E3334" s="8">
        <v>665.17</v>
      </c>
      <c r="F3334" s="9">
        <v>920.18</v>
      </c>
      <c r="G3334" s="8">
        <v>649.98</v>
      </c>
      <c r="H3334" s="8">
        <v>2161.84</v>
      </c>
      <c r="I3334" s="8">
        <v>3211.23</v>
      </c>
      <c r="J3334" s="8">
        <v>1870.24</v>
      </c>
    </row>
    <row r="3335" spans="1:10" x14ac:dyDescent="0.25">
      <c r="A3335" s="7">
        <v>40313</v>
      </c>
      <c r="B3335" s="8">
        <v>7396.22</v>
      </c>
      <c r="C3335" s="8">
        <v>1407.29</v>
      </c>
      <c r="D3335" s="8" t="e">
        <v>#N/A</v>
      </c>
      <c r="E3335" s="8">
        <v>665.17</v>
      </c>
      <c r="F3335" s="9">
        <v>920.18</v>
      </c>
      <c r="G3335" s="8">
        <v>649.98</v>
      </c>
      <c r="H3335" s="8">
        <v>2162.02</v>
      </c>
      <c r="I3335" s="8">
        <v>3210.58</v>
      </c>
      <c r="J3335" s="8">
        <v>1870.32</v>
      </c>
    </row>
    <row r="3336" spans="1:10" x14ac:dyDescent="0.25">
      <c r="A3336" s="7">
        <v>40315</v>
      </c>
      <c r="B3336" s="8">
        <v>7396.98</v>
      </c>
      <c r="C3336" s="8">
        <v>1407.25</v>
      </c>
      <c r="D3336" s="8">
        <v>1026.7044917976605</v>
      </c>
      <c r="E3336" s="8">
        <v>665.18</v>
      </c>
      <c r="F3336" s="9">
        <v>919.73</v>
      </c>
      <c r="G3336" s="8">
        <v>649.98</v>
      </c>
      <c r="H3336" s="8">
        <v>2162.02</v>
      </c>
      <c r="I3336" s="8">
        <v>3210.58</v>
      </c>
      <c r="J3336" s="8">
        <v>1870.32</v>
      </c>
    </row>
    <row r="3337" spans="1:10" x14ac:dyDescent="0.25">
      <c r="A3337" s="7">
        <v>40316</v>
      </c>
      <c r="B3337" s="8">
        <v>7301.48</v>
      </c>
      <c r="C3337" s="8">
        <v>1407.25</v>
      </c>
      <c r="D3337" s="8">
        <v>1026.7044917976605</v>
      </c>
      <c r="E3337" s="8">
        <v>664.45</v>
      </c>
      <c r="F3337" s="9">
        <v>906.54</v>
      </c>
      <c r="G3337" s="8">
        <v>649.98</v>
      </c>
      <c r="H3337" s="8">
        <v>2122.66</v>
      </c>
      <c r="I3337" s="8">
        <v>3155.16</v>
      </c>
      <c r="J3337" s="8">
        <v>1836.9</v>
      </c>
    </row>
    <row r="3338" spans="1:10" x14ac:dyDescent="0.25">
      <c r="A3338" s="7">
        <v>40317</v>
      </c>
      <c r="B3338" s="8">
        <v>7251.89</v>
      </c>
      <c r="C3338" s="8">
        <v>1407.27</v>
      </c>
      <c r="D3338" s="8">
        <v>1026.9348896541403</v>
      </c>
      <c r="E3338" s="8">
        <v>664.06</v>
      </c>
      <c r="F3338" s="9">
        <v>900.69</v>
      </c>
      <c r="G3338" s="8">
        <v>649.96</v>
      </c>
      <c r="H3338" s="8">
        <v>2102.1799999999998</v>
      </c>
      <c r="I3338" s="8">
        <v>3133.12</v>
      </c>
      <c r="J3338" s="8">
        <v>1819.22</v>
      </c>
    </row>
    <row r="3339" spans="1:10" x14ac:dyDescent="0.25">
      <c r="A3339" s="7">
        <v>40318</v>
      </c>
      <c r="B3339" s="8">
        <v>7215.6</v>
      </c>
      <c r="C3339" s="8">
        <v>1406.62</v>
      </c>
      <c r="D3339" s="8">
        <v>1026.9348896541403</v>
      </c>
      <c r="E3339" s="8">
        <v>663.79</v>
      </c>
      <c r="F3339" s="9">
        <v>896.63</v>
      </c>
      <c r="G3339" s="8">
        <v>649.96</v>
      </c>
      <c r="H3339" s="8">
        <v>2089.44</v>
      </c>
      <c r="I3339" s="8">
        <v>3123.75</v>
      </c>
      <c r="J3339" s="8">
        <v>1808.41</v>
      </c>
    </row>
    <row r="3340" spans="1:10" x14ac:dyDescent="0.25">
      <c r="A3340" s="7">
        <v>40319</v>
      </c>
      <c r="B3340" s="8">
        <v>7208.99</v>
      </c>
      <c r="C3340" s="8">
        <v>1406.62</v>
      </c>
      <c r="D3340" s="8">
        <v>1016.9276214964829</v>
      </c>
      <c r="E3340" s="8">
        <v>663.75</v>
      </c>
      <c r="F3340" s="9">
        <v>895.62</v>
      </c>
      <c r="G3340" s="8">
        <v>649.97</v>
      </c>
      <c r="H3340" s="8">
        <v>2088.41</v>
      </c>
      <c r="I3340" s="8">
        <v>3122.17</v>
      </c>
      <c r="J3340" s="8">
        <v>1807.62</v>
      </c>
    </row>
    <row r="3341" spans="1:10" x14ac:dyDescent="0.25">
      <c r="A3341" s="7">
        <v>40322</v>
      </c>
      <c r="B3341" s="8">
        <v>7205.34</v>
      </c>
      <c r="C3341" s="8">
        <v>1406.62</v>
      </c>
      <c r="D3341" s="8">
        <v>1016.4122465862607</v>
      </c>
      <c r="E3341" s="8">
        <v>663.43</v>
      </c>
      <c r="F3341" s="9">
        <v>894.94</v>
      </c>
      <c r="G3341" s="8">
        <v>649.66</v>
      </c>
      <c r="H3341" s="8">
        <v>2088.58</v>
      </c>
      <c r="I3341" s="8">
        <v>3122.47</v>
      </c>
      <c r="J3341" s="8">
        <v>1805.19</v>
      </c>
    </row>
    <row r="3342" spans="1:10" x14ac:dyDescent="0.25">
      <c r="A3342" s="7">
        <v>40323</v>
      </c>
      <c r="B3342" s="8">
        <v>7231.13</v>
      </c>
      <c r="C3342" s="8">
        <v>1406.55</v>
      </c>
      <c r="D3342" s="8">
        <v>1020.0505634461367</v>
      </c>
      <c r="E3342" s="8">
        <v>663.62</v>
      </c>
      <c r="F3342" s="9">
        <v>898.61</v>
      </c>
      <c r="G3342" s="8">
        <v>649.66</v>
      </c>
      <c r="H3342" s="8">
        <v>2094.44</v>
      </c>
      <c r="I3342" s="8">
        <v>3134.13</v>
      </c>
      <c r="J3342" s="8">
        <v>1810.16</v>
      </c>
    </row>
    <row r="3343" spans="1:10" x14ac:dyDescent="0.25">
      <c r="A3343" s="7">
        <v>40324</v>
      </c>
      <c r="B3343" s="8">
        <v>7238.36</v>
      </c>
      <c r="C3343" s="8">
        <v>1406.49</v>
      </c>
      <c r="D3343" s="8">
        <v>1021.070494461123</v>
      </c>
      <c r="E3343" s="8">
        <v>663.67</v>
      </c>
      <c r="F3343" s="9">
        <v>899.9</v>
      </c>
      <c r="G3343" s="8">
        <v>649.66</v>
      </c>
      <c r="H3343" s="8">
        <v>2098.8000000000002</v>
      </c>
      <c r="I3343" s="8">
        <v>3145.67</v>
      </c>
      <c r="J3343" s="8">
        <v>1813.87</v>
      </c>
    </row>
    <row r="3344" spans="1:10" x14ac:dyDescent="0.25">
      <c r="A3344" s="7">
        <v>40325</v>
      </c>
      <c r="B3344" s="8">
        <v>7269.66</v>
      </c>
      <c r="C3344" s="8">
        <v>1406.49</v>
      </c>
      <c r="D3344" s="8">
        <v>1025.4857882121632</v>
      </c>
      <c r="E3344" s="8">
        <v>663.88</v>
      </c>
      <c r="F3344" s="9">
        <v>904.31</v>
      </c>
      <c r="G3344" s="8">
        <v>649.63</v>
      </c>
      <c r="H3344" s="8">
        <v>2113.7600000000002</v>
      </c>
      <c r="I3344" s="8">
        <v>3173.17</v>
      </c>
      <c r="J3344" s="8">
        <v>1826.27</v>
      </c>
    </row>
    <row r="3345" spans="1:10" x14ac:dyDescent="0.25">
      <c r="A3345" s="7">
        <v>40326</v>
      </c>
      <c r="B3345" s="8">
        <v>7269.48</v>
      </c>
      <c r="C3345" s="8">
        <v>1406.49</v>
      </c>
      <c r="D3345" s="8">
        <v>1025.4606057609055</v>
      </c>
      <c r="E3345" s="8">
        <v>663.85</v>
      </c>
      <c r="F3345" s="9">
        <v>903.96</v>
      </c>
      <c r="G3345" s="8">
        <v>649.6</v>
      </c>
      <c r="H3345" s="8">
        <v>2114.88</v>
      </c>
      <c r="I3345" s="8">
        <v>3175.18</v>
      </c>
      <c r="J3345" s="8">
        <v>1826.93</v>
      </c>
    </row>
    <row r="3346" spans="1:10" x14ac:dyDescent="0.25">
      <c r="A3346" s="7">
        <v>40329</v>
      </c>
      <c r="B3346" s="8">
        <v>7279.99</v>
      </c>
      <c r="C3346" s="8">
        <v>1406.49</v>
      </c>
      <c r="D3346" s="8">
        <v>1026.9424841704251</v>
      </c>
      <c r="E3346" s="8">
        <v>663.93</v>
      </c>
      <c r="F3346" s="9">
        <v>905.53</v>
      </c>
      <c r="G3346" s="8">
        <v>649.6</v>
      </c>
      <c r="H3346" s="8">
        <v>2122.96</v>
      </c>
      <c r="I3346" s="8">
        <v>3193.12</v>
      </c>
      <c r="J3346" s="8">
        <v>1833.79</v>
      </c>
    </row>
    <row r="3347" spans="1:10" x14ac:dyDescent="0.25">
      <c r="A3347" s="7">
        <v>40330</v>
      </c>
      <c r="B3347" s="8">
        <v>7274.19</v>
      </c>
      <c r="C3347" s="8">
        <v>1407.54</v>
      </c>
      <c r="D3347" s="8">
        <v>1026.1251085707261</v>
      </c>
      <c r="E3347" s="8">
        <v>663.88</v>
      </c>
      <c r="F3347" s="9">
        <v>905.87</v>
      </c>
      <c r="G3347" s="8">
        <v>649.6</v>
      </c>
      <c r="H3347" s="8">
        <v>2116.4699999999998</v>
      </c>
      <c r="I3347" s="8">
        <v>3193.65</v>
      </c>
      <c r="J3347" s="8">
        <v>1828.23</v>
      </c>
    </row>
    <row r="3348" spans="1:10" x14ac:dyDescent="0.25">
      <c r="A3348" s="7">
        <v>40331</v>
      </c>
      <c r="B3348" s="8">
        <v>7275.07</v>
      </c>
      <c r="C3348" s="8">
        <v>1407.53</v>
      </c>
      <c r="D3348" s="8">
        <v>1027.4579250222034</v>
      </c>
      <c r="E3348" s="8">
        <v>663.89</v>
      </c>
      <c r="F3348" s="9">
        <v>905.87</v>
      </c>
      <c r="G3348" s="8">
        <v>649.6</v>
      </c>
      <c r="H3348" s="8">
        <v>2115.9499999999998</v>
      </c>
      <c r="I3348" s="8">
        <v>3193.65</v>
      </c>
      <c r="J3348" s="8">
        <v>1827.84</v>
      </c>
    </row>
    <row r="3349" spans="1:10" x14ac:dyDescent="0.25">
      <c r="A3349" s="7">
        <v>40332</v>
      </c>
      <c r="B3349" s="8">
        <v>7278.61</v>
      </c>
      <c r="C3349" s="8">
        <v>1407.51</v>
      </c>
      <c r="D3349" s="8">
        <v>1027.8338790930568</v>
      </c>
      <c r="E3349" s="8">
        <v>663.91</v>
      </c>
      <c r="F3349" s="9">
        <v>906.21</v>
      </c>
      <c r="G3349" s="8">
        <v>649.59</v>
      </c>
      <c r="H3349" s="8">
        <v>2116.66</v>
      </c>
      <c r="I3349" s="8">
        <v>3194.17</v>
      </c>
      <c r="J3349" s="8">
        <v>1828.39</v>
      </c>
    </row>
    <row r="3350" spans="1:10" x14ac:dyDescent="0.25">
      <c r="A3350" s="7">
        <v>40333</v>
      </c>
      <c r="B3350" s="8">
        <v>7278.47</v>
      </c>
      <c r="C3350" s="8">
        <v>1407.51</v>
      </c>
      <c r="D3350" s="8">
        <v>1027.8140255644955</v>
      </c>
      <c r="E3350" s="8">
        <v>663.91</v>
      </c>
      <c r="F3350" s="9">
        <v>906.21</v>
      </c>
      <c r="G3350" s="8">
        <v>649.59</v>
      </c>
      <c r="H3350" s="8">
        <v>2116.66</v>
      </c>
      <c r="I3350" s="8">
        <v>3194.17</v>
      </c>
      <c r="J3350" s="8">
        <v>1828.38</v>
      </c>
    </row>
    <row r="3351" spans="1:10" x14ac:dyDescent="0.25">
      <c r="A3351" s="7">
        <v>40336</v>
      </c>
      <c r="B3351" s="8">
        <v>7321.16</v>
      </c>
      <c r="C3351" s="8">
        <v>1407.51</v>
      </c>
      <c r="D3351" s="8">
        <v>1033.8424068891013</v>
      </c>
      <c r="E3351" s="8">
        <v>664.23</v>
      </c>
      <c r="F3351" s="9">
        <v>912.17</v>
      </c>
      <c r="G3351" s="8">
        <v>649.59</v>
      </c>
      <c r="H3351" s="8">
        <v>2121.62</v>
      </c>
      <c r="I3351" s="8">
        <v>3203.94</v>
      </c>
      <c r="J3351" s="8">
        <v>1832.59</v>
      </c>
    </row>
    <row r="3352" spans="1:10" x14ac:dyDescent="0.25">
      <c r="A3352" s="7">
        <v>40337</v>
      </c>
      <c r="B3352" s="8">
        <v>7385.17</v>
      </c>
      <c r="C3352" s="8">
        <v>1410.12</v>
      </c>
      <c r="D3352" s="8">
        <v>1042.8817987674813</v>
      </c>
      <c r="E3352" s="8">
        <v>665.89</v>
      </c>
      <c r="F3352" s="9">
        <v>922.29</v>
      </c>
      <c r="G3352" s="8">
        <v>650.85</v>
      </c>
      <c r="H3352" s="8">
        <v>2125.33</v>
      </c>
      <c r="I3352" s="8">
        <v>3210.74</v>
      </c>
      <c r="J3352" s="8">
        <v>1835.79</v>
      </c>
    </row>
    <row r="3353" spans="1:10" x14ac:dyDescent="0.25">
      <c r="A3353" s="7">
        <v>40338</v>
      </c>
      <c r="B3353" s="8">
        <v>7388.82</v>
      </c>
      <c r="C3353" s="8">
        <v>1410.06</v>
      </c>
      <c r="D3353" s="8">
        <v>1043.7383519513576</v>
      </c>
      <c r="E3353" s="8">
        <v>665.89</v>
      </c>
      <c r="F3353" s="9">
        <v>923.31</v>
      </c>
      <c r="G3353" s="8">
        <v>650.82000000000005</v>
      </c>
      <c r="H3353" s="8">
        <v>2124.96</v>
      </c>
      <c r="I3353" s="8">
        <v>3212.16</v>
      </c>
      <c r="J3353" s="8">
        <v>1835.17</v>
      </c>
    </row>
    <row r="3354" spans="1:10" x14ac:dyDescent="0.25">
      <c r="A3354" s="7">
        <v>40339</v>
      </c>
      <c r="B3354" s="8">
        <v>7402.35</v>
      </c>
      <c r="C3354" s="8">
        <v>1410.06</v>
      </c>
      <c r="D3354" s="8">
        <v>1045.6492506966081</v>
      </c>
      <c r="E3354" s="8">
        <v>665.99</v>
      </c>
      <c r="F3354" s="9">
        <v>925.34</v>
      </c>
      <c r="G3354" s="8">
        <v>650.82000000000005</v>
      </c>
      <c r="H3354" s="8">
        <v>2126.61</v>
      </c>
      <c r="I3354" s="8">
        <v>3215.31</v>
      </c>
      <c r="J3354" s="8">
        <v>1836.58</v>
      </c>
    </row>
    <row r="3355" spans="1:10" x14ac:dyDescent="0.25">
      <c r="A3355" s="7">
        <v>40340</v>
      </c>
      <c r="B3355" s="8">
        <v>7417.78</v>
      </c>
      <c r="C3355" s="8">
        <v>1410.12</v>
      </c>
      <c r="D3355" s="8">
        <v>1047.8290326222586</v>
      </c>
      <c r="E3355" s="8">
        <v>666.14</v>
      </c>
      <c r="F3355" s="9">
        <v>927.71</v>
      </c>
      <c r="G3355" s="8">
        <v>650.85</v>
      </c>
      <c r="H3355" s="10">
        <v>2128.4499999999998</v>
      </c>
      <c r="I3355" s="8">
        <v>3218.82</v>
      </c>
      <c r="J3355" s="10">
        <v>1838.44</v>
      </c>
    </row>
    <row r="3356" spans="1:10" x14ac:dyDescent="0.25">
      <c r="A3356" s="7">
        <v>40343</v>
      </c>
      <c r="B3356" s="8">
        <v>7404.15</v>
      </c>
      <c r="C3356" s="8">
        <v>1410.12</v>
      </c>
      <c r="D3356" s="8">
        <v>1046.5430585420702</v>
      </c>
      <c r="E3356" s="8">
        <v>666.04</v>
      </c>
      <c r="F3356" s="9">
        <v>925.55</v>
      </c>
      <c r="G3356" s="8">
        <v>650.85</v>
      </c>
      <c r="H3356" s="8">
        <v>2120.65</v>
      </c>
      <c r="I3356" s="8">
        <v>3207.55</v>
      </c>
      <c r="J3356" s="8">
        <v>1831.81</v>
      </c>
    </row>
    <row r="3357" spans="1:10" x14ac:dyDescent="0.25">
      <c r="A3357" s="7">
        <v>40344</v>
      </c>
      <c r="B3357" s="8">
        <v>7401.31</v>
      </c>
      <c r="C3357" s="8">
        <v>1410.12</v>
      </c>
      <c r="D3357" s="8">
        <v>1046.1419014999954</v>
      </c>
      <c r="E3357" s="8">
        <v>666.02</v>
      </c>
      <c r="F3357" s="9">
        <v>925.55</v>
      </c>
      <c r="G3357" s="8">
        <v>650.85</v>
      </c>
      <c r="H3357" s="8">
        <v>2118.91</v>
      </c>
      <c r="I3357" s="8">
        <v>3207.55</v>
      </c>
      <c r="J3357" s="8">
        <v>1830.34</v>
      </c>
    </row>
    <row r="3358" spans="1:10" x14ac:dyDescent="0.25">
      <c r="A3358" s="7">
        <v>40345</v>
      </c>
      <c r="B3358" s="8">
        <v>7413.49</v>
      </c>
      <c r="C3358" s="8">
        <v>1616.25</v>
      </c>
      <c r="D3358" s="8">
        <v>1047.2227973640404</v>
      </c>
      <c r="E3358" s="8">
        <v>759.08</v>
      </c>
      <c r="F3358" s="9">
        <v>929.14</v>
      </c>
      <c r="G3358" s="8">
        <v>749.98</v>
      </c>
      <c r="H3358" s="8">
        <v>2129.0700000000002</v>
      </c>
      <c r="I3358" s="8">
        <v>3244.68</v>
      </c>
      <c r="J3358" s="8">
        <v>1840.96</v>
      </c>
    </row>
    <row r="3359" spans="1:10" ht="13.5" customHeight="1" x14ac:dyDescent="0.25">
      <c r="A3359" s="7">
        <v>40346</v>
      </c>
      <c r="B3359" s="8">
        <v>7406.11</v>
      </c>
      <c r="C3359" s="8">
        <v>1638.48</v>
      </c>
      <c r="D3359" s="8">
        <v>1046.1809430941628</v>
      </c>
      <c r="E3359" s="8">
        <v>767.53</v>
      </c>
      <c r="F3359" s="9">
        <v>927.9</v>
      </c>
      <c r="G3359" s="8">
        <v>759.05</v>
      </c>
      <c r="H3359" s="8">
        <v>2120.7800000000002</v>
      </c>
      <c r="I3359" s="8">
        <v>3228.45</v>
      </c>
      <c r="J3359" s="8">
        <v>1833.92</v>
      </c>
    </row>
    <row r="3360" spans="1:10" x14ac:dyDescent="0.25">
      <c r="A3360" s="7">
        <v>40347</v>
      </c>
      <c r="B3360" s="8">
        <v>7311.75</v>
      </c>
      <c r="C3360" s="8">
        <v>1638.48</v>
      </c>
      <c r="D3360" s="8">
        <v>1032.8512428595884</v>
      </c>
      <c r="E3360" s="8">
        <v>766.82</v>
      </c>
      <c r="F3360" s="9">
        <v>912.8</v>
      </c>
      <c r="G3360" s="8">
        <v>759.05</v>
      </c>
      <c r="H3360" s="8">
        <v>2112.02</v>
      </c>
      <c r="I3360" s="8">
        <v>3212.73</v>
      </c>
      <c r="J3360" s="8">
        <v>1826.49</v>
      </c>
    </row>
    <row r="3361" spans="1:27" x14ac:dyDescent="0.25">
      <c r="A3361" s="7">
        <v>40350</v>
      </c>
      <c r="B3361" s="8">
        <v>7306.14</v>
      </c>
      <c r="C3361" s="8">
        <v>1638.49</v>
      </c>
      <c r="D3361" s="8">
        <v>1032.0590598241713</v>
      </c>
      <c r="E3361" s="8">
        <v>766.78</v>
      </c>
      <c r="F3361" s="9">
        <v>912.8</v>
      </c>
      <c r="G3361" s="8">
        <v>759.05</v>
      </c>
      <c r="H3361" s="8">
        <v>2109.21</v>
      </c>
      <c r="I3361" s="8">
        <v>3212.73</v>
      </c>
      <c r="J3361" s="8">
        <v>1824.14</v>
      </c>
    </row>
    <row r="3362" spans="1:27" x14ac:dyDescent="0.25">
      <c r="A3362" s="7">
        <v>40351</v>
      </c>
      <c r="B3362" s="8">
        <v>7314.61</v>
      </c>
      <c r="C3362" s="8">
        <v>1638.38</v>
      </c>
      <c r="D3362" s="8">
        <v>1033.2546591654541</v>
      </c>
      <c r="E3362" s="8">
        <v>766.8</v>
      </c>
      <c r="F3362" s="9">
        <v>914.03</v>
      </c>
      <c r="G3362" s="8">
        <v>759</v>
      </c>
      <c r="H3362" s="8">
        <v>2110.7600000000002</v>
      </c>
      <c r="I3362" s="8">
        <v>3215.02</v>
      </c>
      <c r="J3362" s="8">
        <v>1825.4</v>
      </c>
    </row>
    <row r="3363" spans="1:27" x14ac:dyDescent="0.25">
      <c r="A3363" s="7">
        <v>40352</v>
      </c>
      <c r="B3363" s="8">
        <v>7326.37</v>
      </c>
      <c r="C3363" s="8">
        <v>1638.09</v>
      </c>
      <c r="D3363" s="8">
        <v>1036.4954535414006</v>
      </c>
      <c r="E3363" s="8">
        <v>766.83</v>
      </c>
      <c r="F3363" s="9">
        <v>916.01</v>
      </c>
      <c r="G3363" s="8">
        <v>758.94</v>
      </c>
      <c r="H3363" s="8">
        <v>2111.7600000000002</v>
      </c>
      <c r="I3363" s="8">
        <v>3217.77</v>
      </c>
      <c r="J3363" s="8">
        <v>1825.96</v>
      </c>
      <c r="Z3363" s="8"/>
      <c r="AA3363" s="8"/>
    </row>
    <row r="3364" spans="1:27" x14ac:dyDescent="0.25">
      <c r="A3364" s="7">
        <v>40353</v>
      </c>
      <c r="B3364" s="8">
        <v>7326.37</v>
      </c>
      <c r="C3364" s="8">
        <v>1638</v>
      </c>
      <c r="D3364" s="8">
        <v>1036.4954535414006</v>
      </c>
      <c r="E3364" s="8">
        <v>766.83</v>
      </c>
      <c r="F3364" s="9">
        <v>916.01</v>
      </c>
      <c r="G3364" s="8">
        <v>758.94</v>
      </c>
      <c r="H3364" s="8">
        <v>2111.7600000000002</v>
      </c>
      <c r="I3364" s="8">
        <v>3217.77</v>
      </c>
      <c r="J3364" s="8">
        <v>1825.96</v>
      </c>
    </row>
    <row r="3365" spans="1:27" x14ac:dyDescent="0.25">
      <c r="A3365" s="7">
        <v>40354</v>
      </c>
      <c r="B3365" s="8">
        <v>7339.47</v>
      </c>
      <c r="C3365" s="8">
        <v>1637.8</v>
      </c>
      <c r="D3365" s="8">
        <v>1038.3486230281919</v>
      </c>
      <c r="E3365" s="8">
        <v>766.91</v>
      </c>
      <c r="F3365" s="9">
        <v>917</v>
      </c>
      <c r="G3365" s="8">
        <v>758.92</v>
      </c>
      <c r="H3365" s="8">
        <v>2113.59</v>
      </c>
      <c r="I3365" s="8">
        <v>3221.28</v>
      </c>
      <c r="J3365" s="8">
        <v>1827.4</v>
      </c>
    </row>
    <row r="3366" spans="1:27" x14ac:dyDescent="0.25">
      <c r="A3366" s="7">
        <v>40357</v>
      </c>
      <c r="B3366" s="8">
        <v>7361.1</v>
      </c>
      <c r="C3366" s="8">
        <v>1637.73</v>
      </c>
      <c r="D3366" s="8">
        <v>1041.4087368853488</v>
      </c>
      <c r="E3366" s="8">
        <v>767.04</v>
      </c>
      <c r="F3366" s="9">
        <v>919.85</v>
      </c>
      <c r="G3366" s="8">
        <v>758.89</v>
      </c>
      <c r="H3366" s="8">
        <v>2113.15</v>
      </c>
      <c r="I3366" s="8">
        <v>3220.99</v>
      </c>
      <c r="J3366" s="8">
        <v>1826.88</v>
      </c>
    </row>
    <row r="3367" spans="1:27" x14ac:dyDescent="0.25">
      <c r="A3367" s="7">
        <v>40358</v>
      </c>
      <c r="B3367" s="8">
        <v>7353.01</v>
      </c>
      <c r="C3367" s="8">
        <v>1637.71</v>
      </c>
      <c r="D3367" s="8">
        <v>1040.2636768374311</v>
      </c>
      <c r="E3367" s="8">
        <v>766.98</v>
      </c>
      <c r="F3367" s="9">
        <v>918.39</v>
      </c>
      <c r="G3367" s="8">
        <v>758.89</v>
      </c>
      <c r="H3367" s="8">
        <v>2104.5500000000002</v>
      </c>
      <c r="I3367" s="8">
        <v>3203.62</v>
      </c>
      <c r="J3367" s="8">
        <v>1819.58</v>
      </c>
    </row>
    <row r="3368" spans="1:27" x14ac:dyDescent="0.25">
      <c r="A3368" s="7">
        <v>40359</v>
      </c>
      <c r="B3368" s="8">
        <v>7352.01</v>
      </c>
      <c r="C3368" s="8">
        <v>1637.71</v>
      </c>
      <c r="D3368" s="8">
        <v>1040.1233765496538</v>
      </c>
      <c r="E3368" s="8">
        <v>766.97</v>
      </c>
      <c r="F3368" s="9">
        <v>918.23</v>
      </c>
      <c r="G3368" s="8">
        <v>758.89</v>
      </c>
      <c r="H3368" s="8">
        <v>2103.8200000000002</v>
      </c>
      <c r="I3368" s="8">
        <v>3202.21</v>
      </c>
      <c r="J3368" s="8">
        <v>1818.96</v>
      </c>
    </row>
    <row r="3369" spans="1:27" x14ac:dyDescent="0.25">
      <c r="A3369" s="7">
        <v>40361</v>
      </c>
      <c r="B3369" s="8">
        <v>7358.43</v>
      </c>
      <c r="C3369" s="8">
        <v>1637.62</v>
      </c>
      <c r="D3369" s="8">
        <v>1041.9150500948704</v>
      </c>
      <c r="E3369" s="8">
        <v>766.98</v>
      </c>
      <c r="F3369" s="9">
        <v>919.28</v>
      </c>
      <c r="G3369" s="8">
        <v>758.85</v>
      </c>
      <c r="H3369" s="8">
        <v>2105.5700000000002</v>
      </c>
      <c r="I3369" s="8">
        <v>3205.72</v>
      </c>
      <c r="J3369" s="8">
        <v>1820.1</v>
      </c>
      <c r="W3369" s="8"/>
      <c r="X3369" s="8"/>
    </row>
    <row r="3370" spans="1:27" x14ac:dyDescent="0.25">
      <c r="A3370" s="7">
        <v>40364</v>
      </c>
      <c r="B3370" s="8">
        <v>7368.83</v>
      </c>
      <c r="C3370" s="8">
        <v>1637.62</v>
      </c>
      <c r="D3370" s="8">
        <v>1042.5023634000399</v>
      </c>
      <c r="E3370" s="8">
        <v>767.06</v>
      </c>
      <c r="F3370" s="9">
        <v>920.97</v>
      </c>
      <c r="G3370" s="8">
        <v>758.85</v>
      </c>
      <c r="H3370" s="8">
        <v>2106.52</v>
      </c>
      <c r="I3370" s="8">
        <v>3207.63</v>
      </c>
      <c r="J3370" s="8">
        <v>1820.91</v>
      </c>
      <c r="V3370" s="27"/>
    </row>
    <row r="3371" spans="1:27" x14ac:dyDescent="0.25">
      <c r="A3371" s="7">
        <v>40365</v>
      </c>
      <c r="B3371" s="8">
        <v>7372.66</v>
      </c>
      <c r="C3371" s="8">
        <v>1637.59</v>
      </c>
      <c r="D3371" s="8">
        <v>1043.0436487108327</v>
      </c>
      <c r="E3371" s="8">
        <v>767.09</v>
      </c>
      <c r="F3371" s="9">
        <v>921.53</v>
      </c>
      <c r="G3371" s="8">
        <v>758.85</v>
      </c>
      <c r="H3371" s="8">
        <v>2106.98</v>
      </c>
      <c r="I3371" s="8">
        <v>3208.47</v>
      </c>
      <c r="J3371" s="8">
        <v>1821.3</v>
      </c>
    </row>
    <row r="3372" spans="1:27" x14ac:dyDescent="0.25">
      <c r="A3372" s="7">
        <v>40366</v>
      </c>
      <c r="B3372" s="8">
        <v>7385.78</v>
      </c>
      <c r="C3372" s="8">
        <v>1637.59</v>
      </c>
      <c r="D3372" s="8">
        <v>1045.4873921654789</v>
      </c>
      <c r="E3372" s="8">
        <v>767.19</v>
      </c>
      <c r="F3372" s="9">
        <v>923.67</v>
      </c>
      <c r="G3372" s="8">
        <v>758.85</v>
      </c>
      <c r="H3372" s="8">
        <v>2117.33</v>
      </c>
      <c r="I3372" s="8">
        <v>3229.22</v>
      </c>
      <c r="J3372" s="8">
        <v>1830.11</v>
      </c>
      <c r="V3372" s="28"/>
      <c r="W3372" s="8"/>
      <c r="X3372" s="8"/>
    </row>
    <row r="3373" spans="1:27" x14ac:dyDescent="0.25">
      <c r="A3373" s="7">
        <v>40367</v>
      </c>
      <c r="B3373" s="8">
        <v>7390.29</v>
      </c>
      <c r="C3373" s="8">
        <v>1637.58</v>
      </c>
      <c r="D3373" s="8">
        <v>1046.4942815721149</v>
      </c>
      <c r="E3373" s="8">
        <v>767.22</v>
      </c>
      <c r="F3373" s="9">
        <v>924.4</v>
      </c>
      <c r="G3373" s="8">
        <v>758.85</v>
      </c>
      <c r="H3373" s="8">
        <v>2117.2199999999998</v>
      </c>
      <c r="I3373" s="8">
        <v>3230.32</v>
      </c>
      <c r="J3373" s="8">
        <v>1830.54</v>
      </c>
      <c r="V3373" s="27"/>
    </row>
    <row r="3374" spans="1:27" x14ac:dyDescent="0.25">
      <c r="A3374" s="7">
        <v>40368</v>
      </c>
      <c r="B3374" s="8">
        <v>7397.05</v>
      </c>
      <c r="C3374" s="8">
        <v>1637.57</v>
      </c>
      <c r="D3374" s="8">
        <v>1047.3085103456174</v>
      </c>
      <c r="E3374" s="8">
        <v>767.27</v>
      </c>
      <c r="F3374" s="9">
        <v>925.48</v>
      </c>
      <c r="G3374" s="8">
        <v>758.85</v>
      </c>
      <c r="H3374" s="8">
        <v>2118.2199999999998</v>
      </c>
      <c r="I3374" s="8">
        <v>3231.52</v>
      </c>
      <c r="J3374" s="8">
        <v>1830.82</v>
      </c>
    </row>
    <row r="3375" spans="1:27" x14ac:dyDescent="0.25">
      <c r="A3375" s="7">
        <v>40371</v>
      </c>
      <c r="B3375" s="8">
        <v>7402.4</v>
      </c>
      <c r="C3375" s="8">
        <v>1637.17</v>
      </c>
      <c r="D3375" s="8">
        <v>1047.3085103456174</v>
      </c>
      <c r="E3375" s="8">
        <v>767.13</v>
      </c>
      <c r="F3375" s="9">
        <v>925.82</v>
      </c>
      <c r="G3375" s="8">
        <v>758.65</v>
      </c>
      <c r="H3375" s="8">
        <v>2118.67</v>
      </c>
      <c r="I3375" s="8">
        <v>3231.97</v>
      </c>
      <c r="J3375" s="8">
        <v>1829.54</v>
      </c>
    </row>
    <row r="3376" spans="1:27" x14ac:dyDescent="0.25">
      <c r="A3376" s="7">
        <v>40372</v>
      </c>
      <c r="B3376" s="8">
        <v>7402.4</v>
      </c>
      <c r="C3376" s="8">
        <v>1637.17</v>
      </c>
      <c r="D3376" s="8">
        <v>1047.3085103456174</v>
      </c>
      <c r="E3376" s="8">
        <v>767.13</v>
      </c>
      <c r="F3376" s="9">
        <v>925.82</v>
      </c>
      <c r="G3376" s="8">
        <v>758.65</v>
      </c>
      <c r="H3376" s="8">
        <v>2118.67</v>
      </c>
      <c r="I3376" s="8">
        <v>3231.97</v>
      </c>
      <c r="J3376" s="8">
        <v>1829.54</v>
      </c>
    </row>
    <row r="3377" spans="1:18" x14ac:dyDescent="0.25">
      <c r="A3377" s="7">
        <v>40373</v>
      </c>
      <c r="B3377" s="8">
        <v>7401.08</v>
      </c>
      <c r="C3377" s="8">
        <v>1637.17</v>
      </c>
      <c r="D3377" s="8">
        <v>1047.1220928890261</v>
      </c>
      <c r="E3377" s="8">
        <v>767.12</v>
      </c>
      <c r="F3377" s="9">
        <v>925.59</v>
      </c>
      <c r="G3377" s="8">
        <v>758.65</v>
      </c>
      <c r="H3377" s="8">
        <v>2117.58</v>
      </c>
      <c r="I3377" s="8">
        <v>3229.79</v>
      </c>
      <c r="J3377" s="8">
        <v>1828.62</v>
      </c>
    </row>
    <row r="3378" spans="1:18" x14ac:dyDescent="0.25">
      <c r="A3378" s="7">
        <v>40374</v>
      </c>
      <c r="B3378" s="8">
        <v>7411.08</v>
      </c>
      <c r="C3378" s="8">
        <v>1637.17</v>
      </c>
      <c r="D3378" s="8">
        <v>1048.5361646448616</v>
      </c>
      <c r="E3378" s="8">
        <v>767.2</v>
      </c>
      <c r="F3378" s="9">
        <v>927.28</v>
      </c>
      <c r="G3378" s="8">
        <v>758.65</v>
      </c>
      <c r="H3378" s="8">
        <v>2118.4699999999998</v>
      </c>
      <c r="I3378" s="8">
        <v>3231.59</v>
      </c>
      <c r="J3378" s="8">
        <v>1829.37</v>
      </c>
    </row>
    <row r="3379" spans="1:18" x14ac:dyDescent="0.25">
      <c r="A3379" s="7">
        <v>40375</v>
      </c>
      <c r="B3379" s="8">
        <v>7414.39</v>
      </c>
      <c r="C3379" s="8">
        <v>1637.13</v>
      </c>
      <c r="D3379" s="8">
        <v>1048.9477299175762</v>
      </c>
      <c r="E3379" s="8">
        <v>767.21</v>
      </c>
      <c r="F3379" s="9">
        <v>927.5</v>
      </c>
      <c r="G3379" s="8">
        <v>758.63</v>
      </c>
      <c r="H3379" s="8">
        <v>2119.64</v>
      </c>
      <c r="I3379" s="8">
        <v>3231.98</v>
      </c>
      <c r="J3379" s="8">
        <v>1830.21</v>
      </c>
    </row>
    <row r="3380" spans="1:18" x14ac:dyDescent="0.25">
      <c r="A3380" s="7">
        <v>40380</v>
      </c>
      <c r="B3380" s="8">
        <v>7410.12</v>
      </c>
      <c r="C3380" s="8">
        <v>1637.13</v>
      </c>
      <c r="D3380" s="8">
        <v>1048.3439807041034</v>
      </c>
      <c r="E3380" s="8">
        <v>767.18</v>
      </c>
      <c r="F3380" s="9">
        <v>926.77</v>
      </c>
      <c r="G3380" s="8">
        <v>758.63</v>
      </c>
      <c r="H3380" s="8">
        <v>2114.6999999999998</v>
      </c>
      <c r="I3380" s="8">
        <v>3222.05</v>
      </c>
      <c r="J3380" s="8">
        <v>1826</v>
      </c>
      <c r="R3380" s="10" t="s">
        <v>13</v>
      </c>
    </row>
    <row r="3381" spans="1:18" x14ac:dyDescent="0.25">
      <c r="A3381" s="7">
        <v>40381</v>
      </c>
      <c r="B3381" s="8">
        <v>7398.85</v>
      </c>
      <c r="C3381" s="8">
        <v>1641.95</v>
      </c>
      <c r="D3381" s="8">
        <v>1046.7491515185711</v>
      </c>
      <c r="E3381" s="8">
        <v>760.95</v>
      </c>
      <c r="F3381" s="9">
        <v>924.86</v>
      </c>
      <c r="G3381" s="8">
        <v>760.95</v>
      </c>
      <c r="H3381" s="8">
        <v>2095.4499999999998</v>
      </c>
      <c r="I3381" s="8">
        <v>3183.35</v>
      </c>
      <c r="J3381" s="8">
        <v>1809.54</v>
      </c>
    </row>
    <row r="3382" spans="1:18" x14ac:dyDescent="0.25">
      <c r="A3382" s="7">
        <v>40382</v>
      </c>
      <c r="B3382" s="8">
        <v>7423.44</v>
      </c>
      <c r="C3382" s="8">
        <v>1642.02</v>
      </c>
      <c r="D3382" s="8">
        <v>1050.2279376538233</v>
      </c>
      <c r="E3382" s="8">
        <v>769.49</v>
      </c>
      <c r="F3382" s="9">
        <v>928.93</v>
      </c>
      <c r="G3382" s="8">
        <v>760.99</v>
      </c>
      <c r="H3382" s="8">
        <v>2097.44</v>
      </c>
      <c r="I3382" s="8">
        <v>3187.37</v>
      </c>
      <c r="J3382" s="8">
        <v>1811.54</v>
      </c>
    </row>
    <row r="3383" spans="1:18" x14ac:dyDescent="0.25">
      <c r="A3383" s="7">
        <v>40385</v>
      </c>
      <c r="B3383" s="8">
        <v>7423.34</v>
      </c>
      <c r="C3383" s="8">
        <v>1642.03</v>
      </c>
      <c r="D3383" s="8">
        <v>1050.2135004293907</v>
      </c>
      <c r="E3383" s="8">
        <v>769.49</v>
      </c>
      <c r="F3383" s="9">
        <v>928.91</v>
      </c>
      <c r="G3383" s="8">
        <v>760.99</v>
      </c>
      <c r="H3383" s="8">
        <v>2097.0100000000002</v>
      </c>
      <c r="I3383" s="8">
        <v>3186.45</v>
      </c>
      <c r="J3383" s="8">
        <v>1811.21</v>
      </c>
    </row>
    <row r="3384" spans="1:18" x14ac:dyDescent="0.25">
      <c r="A3384" s="7">
        <v>40386</v>
      </c>
      <c r="B3384" s="8">
        <v>7430.44</v>
      </c>
      <c r="C3384" s="8">
        <v>1641.35</v>
      </c>
      <c r="D3384" s="8">
        <v>1051.2185000819488</v>
      </c>
      <c r="E3384" s="8">
        <v>769.5</v>
      </c>
      <c r="F3384" s="9">
        <v>929.93</v>
      </c>
      <c r="G3384" s="8">
        <v>760.94</v>
      </c>
      <c r="H3384" s="8">
        <v>2097.5700000000002</v>
      </c>
      <c r="I3384" s="8">
        <v>3187.45</v>
      </c>
      <c r="J3384" s="8">
        <v>1811.78</v>
      </c>
    </row>
    <row r="3385" spans="1:18" x14ac:dyDescent="0.25">
      <c r="A3385" s="7">
        <v>40387</v>
      </c>
      <c r="B3385" s="8">
        <v>7471.56</v>
      </c>
      <c r="C3385" s="8">
        <v>1641.35</v>
      </c>
      <c r="D3385" s="8">
        <v>1057.1860183404381</v>
      </c>
      <c r="E3385" s="8">
        <v>769.81</v>
      </c>
      <c r="F3385" s="9">
        <v>935.96</v>
      </c>
      <c r="G3385" s="8">
        <v>760.94</v>
      </c>
      <c r="H3385" s="8">
        <v>2123.9499999999998</v>
      </c>
      <c r="I3385" s="8">
        <v>3238.48</v>
      </c>
      <c r="J3385" s="8">
        <v>1834.23</v>
      </c>
    </row>
    <row r="3386" spans="1:18" x14ac:dyDescent="0.25">
      <c r="A3386" s="7">
        <v>40388</v>
      </c>
      <c r="B3386" s="8">
        <v>7472.62</v>
      </c>
      <c r="C3386" s="8">
        <v>1641.38</v>
      </c>
      <c r="D3386" s="8">
        <v>1057.1860183404381</v>
      </c>
      <c r="E3386" s="8">
        <v>769.83</v>
      </c>
      <c r="F3386" s="9">
        <v>935.96</v>
      </c>
      <c r="G3386" s="8">
        <v>760.95</v>
      </c>
      <c r="H3386" s="8">
        <v>2124.2600000000002</v>
      </c>
      <c r="I3386" s="8">
        <v>3238.48</v>
      </c>
      <c r="J3386" s="8">
        <v>1835.03</v>
      </c>
    </row>
    <row r="3387" spans="1:18" x14ac:dyDescent="0.25">
      <c r="A3387" s="7">
        <v>40389</v>
      </c>
      <c r="B3387" s="8">
        <v>7473.88</v>
      </c>
      <c r="C3387" s="8">
        <v>1641.45</v>
      </c>
      <c r="D3387" s="8">
        <v>1057.364485284003</v>
      </c>
      <c r="E3387" s="8">
        <v>769.87</v>
      </c>
      <c r="F3387" s="9">
        <v>935.96</v>
      </c>
      <c r="G3387" s="8">
        <v>760.99</v>
      </c>
      <c r="H3387" s="8">
        <v>2124.46</v>
      </c>
      <c r="I3387" s="8">
        <v>3238.48</v>
      </c>
      <c r="J3387" s="8">
        <v>1835.51</v>
      </c>
    </row>
    <row r="3388" spans="1:18" x14ac:dyDescent="0.25">
      <c r="A3388" s="7">
        <v>40392</v>
      </c>
      <c r="B3388" s="8">
        <v>7447.35</v>
      </c>
      <c r="C3388" s="8">
        <v>1645.45</v>
      </c>
      <c r="D3388" s="8">
        <v>1053.6108240903623</v>
      </c>
      <c r="E3388" s="8">
        <v>769.67</v>
      </c>
      <c r="F3388" s="9">
        <v>934.27</v>
      </c>
      <c r="G3388" s="8">
        <v>760.99</v>
      </c>
      <c r="H3388" s="8">
        <v>2113.2199999999998</v>
      </c>
      <c r="I3388" s="8">
        <v>3236.22</v>
      </c>
      <c r="J3388" s="8">
        <v>1825.94</v>
      </c>
    </row>
    <row r="3389" spans="1:18" x14ac:dyDescent="0.25">
      <c r="A3389" s="7">
        <v>40393</v>
      </c>
      <c r="B3389" s="8">
        <v>7447.6</v>
      </c>
      <c r="C3389" s="8">
        <v>1641.72</v>
      </c>
      <c r="D3389" s="8">
        <v>1053.6460632414623</v>
      </c>
      <c r="E3389" s="8">
        <v>769.79</v>
      </c>
      <c r="F3389" s="9">
        <v>934.38</v>
      </c>
      <c r="G3389" s="8">
        <v>761.12</v>
      </c>
      <c r="H3389" s="8">
        <v>2113.46</v>
      </c>
      <c r="I3389" s="8">
        <v>3236.75</v>
      </c>
      <c r="J3389" s="8">
        <v>1827.23</v>
      </c>
    </row>
    <row r="3390" spans="1:18" x14ac:dyDescent="0.25">
      <c r="A3390" s="7">
        <v>40394</v>
      </c>
      <c r="B3390" s="8">
        <v>7445.16</v>
      </c>
      <c r="C3390" s="8">
        <v>1641.48</v>
      </c>
      <c r="D3390" s="8">
        <v>1053.300587448877</v>
      </c>
      <c r="E3390" s="8">
        <v>769.66</v>
      </c>
      <c r="F3390" s="9">
        <v>934.15</v>
      </c>
      <c r="G3390" s="8">
        <v>761.01</v>
      </c>
      <c r="H3390" s="8">
        <v>2113.33</v>
      </c>
      <c r="I3390" s="8">
        <v>3236.84</v>
      </c>
      <c r="J3390" s="8">
        <v>1826.96</v>
      </c>
    </row>
    <row r="3391" spans="1:18" x14ac:dyDescent="0.25">
      <c r="A3391" s="7">
        <v>40395</v>
      </c>
      <c r="B3391" s="8">
        <v>7421.35</v>
      </c>
      <c r="C3391" s="8">
        <v>1641.4</v>
      </c>
      <c r="D3391" s="8">
        <v>1049.9325805137228</v>
      </c>
      <c r="E3391" s="8">
        <v>769.43</v>
      </c>
      <c r="F3391" s="9">
        <v>930.3</v>
      </c>
      <c r="G3391" s="8">
        <v>760.96</v>
      </c>
      <c r="H3391" s="8">
        <v>2112.33</v>
      </c>
      <c r="I3391" s="8">
        <v>3235.06</v>
      </c>
      <c r="J3391" s="8">
        <v>1826</v>
      </c>
    </row>
    <row r="3392" spans="1:18" x14ac:dyDescent="0.25">
      <c r="A3392" s="7">
        <v>40396</v>
      </c>
      <c r="B3392" s="8">
        <v>7421.91</v>
      </c>
      <c r="C3392" s="8">
        <v>1641.4</v>
      </c>
      <c r="D3392" s="8">
        <v>1050.0112842905014</v>
      </c>
      <c r="E3392" s="8">
        <v>769.43</v>
      </c>
      <c r="F3392" s="9">
        <v>930.52</v>
      </c>
      <c r="G3392" s="8">
        <v>760.96</v>
      </c>
      <c r="H3392" s="8">
        <v>2112.84</v>
      </c>
      <c r="I3392" s="8">
        <v>3236.13</v>
      </c>
      <c r="J3392" s="8">
        <v>1826.43</v>
      </c>
    </row>
    <row r="3393" spans="1:16" x14ac:dyDescent="0.25">
      <c r="A3393" s="7">
        <v>40399</v>
      </c>
      <c r="B3393" s="8">
        <v>7416.42</v>
      </c>
      <c r="C3393" s="8">
        <v>1641.39</v>
      </c>
      <c r="D3393" s="8">
        <v>1049.2344591745543</v>
      </c>
      <c r="E3393" s="8">
        <v>769.39</v>
      </c>
      <c r="F3393" s="9">
        <v>929.95</v>
      </c>
      <c r="G3393" s="8">
        <v>760.96</v>
      </c>
      <c r="H3393" s="8">
        <v>2112.4699999999998</v>
      </c>
      <c r="I3393" s="8">
        <v>3237.28</v>
      </c>
      <c r="J3393" s="8">
        <v>1826.1</v>
      </c>
      <c r="K3393" s="80"/>
      <c r="L3393" s="80"/>
      <c r="M3393" s="80"/>
    </row>
    <row r="3394" spans="1:16" x14ac:dyDescent="0.25">
      <c r="A3394" s="7">
        <v>40400</v>
      </c>
      <c r="B3394" s="8">
        <v>7416.33</v>
      </c>
      <c r="C3394" s="8">
        <v>1641.35</v>
      </c>
      <c r="D3394" s="8">
        <v>1049.2344591745543</v>
      </c>
      <c r="E3394" s="8">
        <v>769.37</v>
      </c>
      <c r="F3394" s="9">
        <v>929.94</v>
      </c>
      <c r="G3394" s="8">
        <v>760.94</v>
      </c>
      <c r="H3394" s="8">
        <v>2114.1999999999998</v>
      </c>
      <c r="I3394" s="8">
        <v>3240.75</v>
      </c>
      <c r="J3394" s="8">
        <v>1827.52</v>
      </c>
      <c r="K3394" s="80"/>
      <c r="L3394" s="80"/>
      <c r="M3394" s="80"/>
    </row>
    <row r="3395" spans="1:16" x14ac:dyDescent="0.25">
      <c r="A3395" s="7">
        <v>40401</v>
      </c>
      <c r="B3395" s="8">
        <v>7408.96</v>
      </c>
      <c r="C3395" s="8">
        <v>1641.35</v>
      </c>
      <c r="D3395" s="8">
        <v>1049.2224505152594</v>
      </c>
      <c r="E3395" s="8">
        <v>769.3</v>
      </c>
      <c r="F3395" s="9">
        <v>929.26</v>
      </c>
      <c r="G3395" s="8">
        <v>760.93</v>
      </c>
      <c r="H3395" s="8">
        <v>2112.41</v>
      </c>
      <c r="I3395" s="8">
        <v>3239.85</v>
      </c>
      <c r="J3395" s="8">
        <v>1825.94</v>
      </c>
      <c r="K3395" s="80"/>
      <c r="L3395" s="80"/>
      <c r="M3395" s="80"/>
    </row>
    <row r="3396" spans="1:16" x14ac:dyDescent="0.25">
      <c r="A3396" s="7">
        <v>40402</v>
      </c>
      <c r="B3396" s="8">
        <v>7402.71</v>
      </c>
      <c r="C3396" s="8">
        <v>1641.37</v>
      </c>
      <c r="D3396" s="8">
        <v>1047.2958352035894</v>
      </c>
      <c r="E3396" s="8">
        <v>769.26</v>
      </c>
      <c r="F3396" s="9">
        <v>928.24</v>
      </c>
      <c r="G3396" s="8">
        <v>760.94</v>
      </c>
      <c r="H3396" s="8">
        <v>2111.91</v>
      </c>
      <c r="I3396" s="8">
        <v>3238.85</v>
      </c>
      <c r="J3396" s="8">
        <v>1825.59</v>
      </c>
      <c r="K3396" s="81"/>
      <c r="L3396" s="81"/>
      <c r="M3396" s="81"/>
    </row>
    <row r="3397" spans="1:16" x14ac:dyDescent="0.25">
      <c r="A3397" s="7">
        <v>40403</v>
      </c>
      <c r="B3397" s="8">
        <v>7391.14</v>
      </c>
      <c r="C3397" s="8">
        <v>1641.37</v>
      </c>
      <c r="D3397" s="8">
        <v>1045.6588855484567</v>
      </c>
      <c r="E3397" s="8">
        <v>769.17</v>
      </c>
      <c r="F3397" s="9">
        <v>926.43</v>
      </c>
      <c r="G3397" s="8">
        <v>760.94</v>
      </c>
      <c r="H3397" s="8">
        <v>2111.44</v>
      </c>
      <c r="I3397" s="8">
        <v>3237.91</v>
      </c>
      <c r="J3397" s="8">
        <v>1825.19</v>
      </c>
      <c r="K3397" s="80"/>
      <c r="L3397" s="80"/>
      <c r="M3397" s="80"/>
    </row>
    <row r="3398" spans="1:16" x14ac:dyDescent="0.25">
      <c r="A3398" s="7">
        <v>40406</v>
      </c>
      <c r="B3398" s="8">
        <v>7368.58</v>
      </c>
      <c r="C3398" s="8">
        <v>1641.43</v>
      </c>
      <c r="D3398" s="8">
        <v>1042.4674695155447</v>
      </c>
      <c r="E3398" s="8">
        <v>769.04</v>
      </c>
      <c r="F3398" s="9">
        <v>923.42</v>
      </c>
      <c r="G3398" s="8">
        <v>760.98</v>
      </c>
      <c r="H3398" s="8">
        <v>2107.31</v>
      </c>
      <c r="I3398" s="8">
        <v>3232.56</v>
      </c>
      <c r="J3398" s="8">
        <v>1821.89</v>
      </c>
      <c r="K3398" s="80"/>
      <c r="L3398" s="80"/>
      <c r="M3398" s="80"/>
    </row>
    <row r="3399" spans="1:16" x14ac:dyDescent="0.25">
      <c r="A3399" s="7">
        <v>40407</v>
      </c>
      <c r="B3399" s="8">
        <v>7364.29</v>
      </c>
      <c r="C3399" s="8">
        <v>1641.43</v>
      </c>
      <c r="D3399" s="8">
        <v>1041.8602208255995</v>
      </c>
      <c r="E3399" s="8">
        <v>769.01</v>
      </c>
      <c r="F3399" s="9">
        <v>923.7</v>
      </c>
      <c r="G3399" s="8">
        <v>760.98</v>
      </c>
      <c r="H3399" s="8">
        <v>2103.83</v>
      </c>
      <c r="I3399" s="8">
        <v>3226.31</v>
      </c>
      <c r="J3399" s="8">
        <v>1818.93</v>
      </c>
    </row>
    <row r="3400" spans="1:16" x14ac:dyDescent="0.25">
      <c r="A3400" s="7">
        <v>40408</v>
      </c>
      <c r="B3400" s="8">
        <v>7347.9</v>
      </c>
      <c r="C3400" s="8">
        <v>1641.47</v>
      </c>
      <c r="D3400" s="8">
        <v>1039.5406987962256</v>
      </c>
      <c r="E3400" s="8">
        <v>768.9</v>
      </c>
      <c r="F3400" s="9">
        <v>920.6</v>
      </c>
      <c r="G3400" s="8">
        <v>761</v>
      </c>
      <c r="H3400" s="8">
        <v>2090.46</v>
      </c>
      <c r="I3400" s="8">
        <v>3196.07</v>
      </c>
      <c r="J3400" s="8">
        <v>1807.81</v>
      </c>
    </row>
    <row r="3401" spans="1:16" x14ac:dyDescent="0.25">
      <c r="A3401" s="7">
        <v>40409</v>
      </c>
      <c r="B3401" s="8">
        <v>7355.28</v>
      </c>
      <c r="C3401" s="8">
        <v>1641.52</v>
      </c>
      <c r="D3401" s="8">
        <v>1040.5853358544066</v>
      </c>
      <c r="E3401" s="8">
        <v>768.98</v>
      </c>
      <c r="F3401" s="9">
        <v>921.95</v>
      </c>
      <c r="G3401" s="8">
        <v>761.02</v>
      </c>
      <c r="H3401" s="8">
        <v>2091.52</v>
      </c>
      <c r="I3401" s="8">
        <v>3198.23</v>
      </c>
      <c r="J3401" s="8">
        <v>1808.84</v>
      </c>
    </row>
    <row r="3402" spans="1:16" x14ac:dyDescent="0.25">
      <c r="A3402" s="7">
        <v>40410</v>
      </c>
      <c r="B3402" s="8">
        <v>7399.25</v>
      </c>
      <c r="C3402" s="8">
        <v>1640.6</v>
      </c>
      <c r="D3402" s="8">
        <v>1046.8053197231964</v>
      </c>
      <c r="E3402" s="8">
        <v>769.36</v>
      </c>
      <c r="F3402" s="9">
        <v>927.98</v>
      </c>
      <c r="G3402" s="8">
        <v>761.07</v>
      </c>
      <c r="H3402" s="8">
        <v>2098.0500000000002</v>
      </c>
      <c r="I3402" s="8">
        <v>3198.5</v>
      </c>
      <c r="J3402" s="8">
        <v>1814.51</v>
      </c>
    </row>
    <row r="3403" spans="1:16" x14ac:dyDescent="0.25">
      <c r="A3403" s="7">
        <v>40413</v>
      </c>
      <c r="B3403" s="8">
        <v>7396.6</v>
      </c>
      <c r="C3403" s="8">
        <v>1640.66</v>
      </c>
      <c r="D3403" s="8">
        <v>1046.4305994272145</v>
      </c>
      <c r="E3403" s="8">
        <v>769.37</v>
      </c>
      <c r="F3403" s="9">
        <v>927.42</v>
      </c>
      <c r="G3403" s="8">
        <v>761.1</v>
      </c>
      <c r="H3403" s="8">
        <v>2098.4699999999998</v>
      </c>
      <c r="I3403" s="8">
        <v>3198.34</v>
      </c>
      <c r="J3403" s="8">
        <v>1815.09</v>
      </c>
    </row>
    <row r="3404" spans="1:16" x14ac:dyDescent="0.25">
      <c r="A3404" s="7">
        <v>40414</v>
      </c>
      <c r="B3404" s="8">
        <v>7377.47</v>
      </c>
      <c r="C3404" s="8">
        <v>1640.71</v>
      </c>
      <c r="D3404" s="8">
        <v>1043.7250929990628</v>
      </c>
      <c r="E3404" s="8">
        <v>769.26</v>
      </c>
      <c r="F3404" s="9">
        <v>924.37</v>
      </c>
      <c r="G3404" s="8">
        <v>761.13</v>
      </c>
      <c r="H3404" s="8">
        <v>2096.8200000000002</v>
      </c>
      <c r="I3404" s="8">
        <v>3195.33</v>
      </c>
      <c r="J3404" s="8">
        <v>1813.97</v>
      </c>
    </row>
    <row r="3405" spans="1:16" x14ac:dyDescent="0.25">
      <c r="A3405" s="7">
        <v>40415</v>
      </c>
      <c r="B3405" s="8">
        <v>7370.53</v>
      </c>
      <c r="C3405" s="8">
        <v>1640.74</v>
      </c>
      <c r="D3405" s="8">
        <v>1043.3590909894922</v>
      </c>
      <c r="E3405" s="8">
        <v>769.22</v>
      </c>
      <c r="F3405" s="9">
        <v>923.35</v>
      </c>
      <c r="G3405" s="8">
        <v>761.15</v>
      </c>
      <c r="H3405" s="8">
        <v>2096.0700000000002</v>
      </c>
      <c r="I3405" s="8">
        <v>3194.33</v>
      </c>
      <c r="J3405" s="8">
        <v>1813.36</v>
      </c>
      <c r="K3405" s="72"/>
      <c r="L3405" s="72"/>
      <c r="M3405" s="72"/>
      <c r="N3405" s="9"/>
      <c r="O3405" s="9"/>
      <c r="P3405" s="9"/>
    </row>
    <row r="3406" spans="1:16" x14ac:dyDescent="0.25">
      <c r="A3406" s="7">
        <v>40416</v>
      </c>
      <c r="B3406" s="8">
        <v>7428.99</v>
      </c>
      <c r="C3406" s="8">
        <v>1640.76</v>
      </c>
      <c r="D3406" s="8">
        <v>1051.6343382852756</v>
      </c>
      <c r="E3406" s="8">
        <v>769.66</v>
      </c>
      <c r="F3406" s="9">
        <v>932.87</v>
      </c>
      <c r="G3406" s="8">
        <v>761.15</v>
      </c>
      <c r="H3406" s="8">
        <v>2102.65</v>
      </c>
      <c r="I3406" s="8">
        <v>3207.53</v>
      </c>
      <c r="J3406" s="8">
        <v>1818.96</v>
      </c>
      <c r="K3406" s="72"/>
      <c r="L3406" s="72"/>
      <c r="M3406" s="72"/>
      <c r="N3406" s="9"/>
      <c r="O3406" s="9"/>
      <c r="P3406" s="9"/>
    </row>
    <row r="3407" spans="1:16" x14ac:dyDescent="0.25">
      <c r="A3407" s="7">
        <v>40417</v>
      </c>
      <c r="B3407" s="8">
        <v>7437.92</v>
      </c>
      <c r="C3407" s="8">
        <v>1640.76</v>
      </c>
      <c r="D3407" s="8">
        <v>1052.8989074055414</v>
      </c>
      <c r="E3407" s="8">
        <v>769.73</v>
      </c>
      <c r="F3407" s="9">
        <v>932.48</v>
      </c>
      <c r="G3407" s="8">
        <v>761.15</v>
      </c>
      <c r="H3407" s="8">
        <v>2100.96</v>
      </c>
      <c r="I3407" s="8">
        <v>3198.06</v>
      </c>
      <c r="J3407" s="8">
        <v>1817.52</v>
      </c>
      <c r="K3407" s="72"/>
      <c r="L3407" s="72"/>
      <c r="M3407" s="72"/>
      <c r="N3407" s="9"/>
      <c r="O3407" s="9"/>
      <c r="P3407" s="9"/>
    </row>
    <row r="3408" spans="1:16" x14ac:dyDescent="0.25">
      <c r="A3408" s="7">
        <v>40420</v>
      </c>
      <c r="B3408" s="8">
        <v>7437.53</v>
      </c>
      <c r="C3408" s="8">
        <v>1640.93</v>
      </c>
      <c r="D3408" s="8">
        <v>1052.8446299611433</v>
      </c>
      <c r="E3408" s="8">
        <v>769.8</v>
      </c>
      <c r="F3408" s="9">
        <v>932.48</v>
      </c>
      <c r="G3408" s="8">
        <v>761.23</v>
      </c>
      <c r="H3408" s="8">
        <v>2100.5500000000002</v>
      </c>
      <c r="I3408" s="8">
        <v>3198.06</v>
      </c>
      <c r="J3408" s="8">
        <v>1817.87</v>
      </c>
      <c r="K3408" s="72"/>
      <c r="L3408" s="72"/>
      <c r="M3408" s="72"/>
      <c r="N3408" s="9"/>
      <c r="O3408" s="9"/>
      <c r="P3408" s="9"/>
    </row>
    <row r="3409" spans="1:16" x14ac:dyDescent="0.25">
      <c r="A3409" s="7">
        <v>40421</v>
      </c>
      <c r="B3409" s="8">
        <v>7429.75</v>
      </c>
      <c r="C3409" s="8">
        <v>1640.95</v>
      </c>
      <c r="D3409" s="8">
        <v>1051.7421880926599</v>
      </c>
      <c r="E3409" s="8">
        <v>769.75</v>
      </c>
      <c r="F3409" s="9">
        <v>931.35</v>
      </c>
      <c r="G3409" s="8">
        <v>761.24</v>
      </c>
      <c r="H3409" s="8">
        <v>2099.4699999999998</v>
      </c>
      <c r="I3409" s="8">
        <v>3196.52</v>
      </c>
      <c r="J3409" s="8">
        <v>1817.17</v>
      </c>
      <c r="K3409" s="72"/>
      <c r="L3409" s="72"/>
      <c r="M3409" s="72"/>
      <c r="N3409" s="9"/>
      <c r="O3409" s="9"/>
      <c r="P3409" s="9"/>
    </row>
    <row r="3410" spans="1:16" x14ac:dyDescent="0.25">
      <c r="A3410" s="7">
        <v>40422</v>
      </c>
      <c r="B3410" s="8">
        <v>7478.82</v>
      </c>
      <c r="C3410" s="8">
        <v>1640.92</v>
      </c>
      <c r="D3410" s="8">
        <v>1058.6889909217509</v>
      </c>
      <c r="E3410" s="8">
        <v>770.11</v>
      </c>
      <c r="F3410" s="9">
        <v>939.21</v>
      </c>
      <c r="G3410" s="8">
        <v>761.23</v>
      </c>
      <c r="H3410" s="8">
        <v>2115.77</v>
      </c>
      <c r="I3410" s="8">
        <v>3227.94</v>
      </c>
      <c r="J3410" s="8">
        <v>1830.92</v>
      </c>
      <c r="K3410" s="72"/>
      <c r="L3410" s="72"/>
      <c r="M3410" s="72"/>
      <c r="N3410" s="9"/>
      <c r="O3410" s="9"/>
      <c r="P3410" s="9"/>
    </row>
    <row r="3411" spans="1:16" x14ac:dyDescent="0.25">
      <c r="A3411" s="7">
        <v>40423</v>
      </c>
      <c r="B3411" s="8">
        <v>7479.83</v>
      </c>
      <c r="C3411" s="8">
        <v>1640.93</v>
      </c>
      <c r="D3411" s="8">
        <v>1058.8311471927927</v>
      </c>
      <c r="E3411" s="8">
        <v>770.12</v>
      </c>
      <c r="F3411" s="9">
        <v>939.37</v>
      </c>
      <c r="G3411" s="8">
        <v>761.23</v>
      </c>
      <c r="H3411" s="8">
        <v>2104.64</v>
      </c>
      <c r="I3411" s="8">
        <v>3205.61</v>
      </c>
      <c r="J3411" s="8">
        <v>1821.46</v>
      </c>
      <c r="K3411" s="72"/>
      <c r="L3411" s="72"/>
      <c r="M3411" s="72"/>
      <c r="N3411" s="9"/>
      <c r="O3411" s="9"/>
      <c r="P3411" s="9"/>
    </row>
    <row r="3412" spans="1:16" x14ac:dyDescent="0.25">
      <c r="A3412" s="7">
        <v>40424</v>
      </c>
      <c r="B3412" s="8">
        <v>7483.6</v>
      </c>
      <c r="C3412" s="8">
        <v>1640.93</v>
      </c>
      <c r="D3412" s="8">
        <v>1059.3655417951015</v>
      </c>
      <c r="E3412" s="8">
        <v>770.15</v>
      </c>
      <c r="F3412" s="9">
        <v>939.76</v>
      </c>
      <c r="G3412" s="8">
        <v>761.23</v>
      </c>
      <c r="H3412" s="8">
        <v>2109.4299999999998</v>
      </c>
      <c r="I3412" s="8">
        <v>3215.08</v>
      </c>
      <c r="J3412" s="8">
        <v>1825.54</v>
      </c>
      <c r="K3412" s="72"/>
      <c r="L3412" s="72"/>
      <c r="M3412" s="72"/>
      <c r="N3412" s="9"/>
      <c r="O3412" s="9"/>
      <c r="P3412" s="9"/>
    </row>
    <row r="3413" spans="1:16" x14ac:dyDescent="0.25">
      <c r="A3413" s="7">
        <v>40427</v>
      </c>
      <c r="B3413" s="8">
        <v>7460.76</v>
      </c>
      <c r="C3413" s="8">
        <v>1640.98</v>
      </c>
      <c r="D3413" s="8">
        <v>1056.1325329546535</v>
      </c>
      <c r="E3413" s="8">
        <v>770</v>
      </c>
      <c r="F3413" s="9">
        <v>936.03</v>
      </c>
      <c r="G3413" s="8">
        <v>761.26</v>
      </c>
      <c r="H3413" s="8">
        <v>2107.34</v>
      </c>
      <c r="I3413" s="8">
        <v>3210.86</v>
      </c>
      <c r="J3413" s="8">
        <v>1823.99</v>
      </c>
      <c r="K3413" s="72"/>
      <c r="L3413" s="72"/>
      <c r="M3413" s="72"/>
      <c r="N3413" s="9"/>
      <c r="O3413" s="9"/>
      <c r="P3413" s="9"/>
    </row>
    <row r="3414" spans="1:16" x14ac:dyDescent="0.25">
      <c r="A3414" s="7">
        <v>40428</v>
      </c>
      <c r="B3414" s="8">
        <v>7459.96</v>
      </c>
      <c r="C3414" s="8">
        <v>1640.98</v>
      </c>
      <c r="D3414" s="8">
        <v>1056.0189270252674</v>
      </c>
      <c r="E3414" s="8">
        <v>769.99</v>
      </c>
      <c r="F3414" s="9">
        <v>935.93</v>
      </c>
      <c r="G3414" s="8">
        <v>761.26</v>
      </c>
      <c r="H3414" s="8">
        <v>2106.61</v>
      </c>
      <c r="I3414" s="8">
        <v>3209.43</v>
      </c>
      <c r="J3414" s="8">
        <v>1823.37</v>
      </c>
      <c r="K3414" s="72"/>
      <c r="L3414" s="72"/>
      <c r="M3414" s="72"/>
      <c r="N3414" s="9"/>
      <c r="O3414" s="9"/>
      <c r="P3414" s="9"/>
    </row>
    <row r="3415" spans="1:16" x14ac:dyDescent="0.25">
      <c r="A3415" s="7">
        <v>40429</v>
      </c>
      <c r="B3415" s="8">
        <v>7455.49</v>
      </c>
      <c r="C3415" s="8">
        <v>1641.22</v>
      </c>
      <c r="D3415" s="8">
        <v>1055.3864019010448</v>
      </c>
      <c r="E3415" s="8">
        <v>770.06</v>
      </c>
      <c r="F3415" s="9">
        <v>935.7</v>
      </c>
      <c r="G3415" s="8">
        <v>761.37</v>
      </c>
      <c r="H3415" s="8">
        <v>2105.0500000000002</v>
      </c>
      <c r="I3415" s="8">
        <v>3209.51</v>
      </c>
      <c r="J3415" s="8">
        <v>1822.65</v>
      </c>
      <c r="K3415" s="72"/>
      <c r="L3415" s="72"/>
      <c r="M3415" s="72"/>
      <c r="N3415" s="9"/>
      <c r="O3415" s="9"/>
      <c r="P3415" s="9"/>
    </row>
    <row r="3416" spans="1:16" x14ac:dyDescent="0.25">
      <c r="A3416" s="7">
        <v>40430</v>
      </c>
      <c r="B3416" s="8">
        <v>7454.44</v>
      </c>
      <c r="C3416" s="8">
        <v>1641.38</v>
      </c>
      <c r="D3416" s="8">
        <v>1055.237775810921</v>
      </c>
      <c r="E3416" s="8">
        <v>770.13</v>
      </c>
      <c r="F3416" s="9">
        <v>935.82</v>
      </c>
      <c r="G3416" s="8">
        <v>761.45</v>
      </c>
      <c r="H3416" s="8">
        <v>2104.6799999999998</v>
      </c>
      <c r="I3416" s="8">
        <v>3209.76</v>
      </c>
      <c r="J3416" s="8">
        <v>1822.34</v>
      </c>
      <c r="K3416" s="72"/>
      <c r="L3416" s="72"/>
      <c r="M3416" s="72"/>
      <c r="N3416" s="9"/>
      <c r="O3416" s="9"/>
      <c r="P3416" s="9"/>
    </row>
    <row r="3417" spans="1:16" x14ac:dyDescent="0.25">
      <c r="A3417" s="7">
        <v>40431</v>
      </c>
      <c r="B3417" s="8">
        <v>7450.78</v>
      </c>
      <c r="C3417" s="8">
        <v>1641.41</v>
      </c>
      <c r="D3417" s="8">
        <v>1054.7194025812428</v>
      </c>
      <c r="E3417" s="8">
        <v>770.12</v>
      </c>
      <c r="F3417" s="9">
        <v>934.36</v>
      </c>
      <c r="G3417" s="8">
        <v>761.47</v>
      </c>
      <c r="H3417" s="8">
        <v>2106.66</v>
      </c>
      <c r="I3417" s="8">
        <v>3206.25</v>
      </c>
      <c r="J3417" s="8">
        <v>1824.13</v>
      </c>
      <c r="K3417" s="72"/>
      <c r="L3417" s="72"/>
      <c r="M3417" s="72"/>
      <c r="N3417" s="9"/>
      <c r="O3417" s="9"/>
      <c r="P3417" s="9"/>
    </row>
    <row r="3418" spans="1:16" x14ac:dyDescent="0.25">
      <c r="A3418" s="7">
        <v>40434</v>
      </c>
      <c r="B3418" s="8">
        <v>7445.09</v>
      </c>
      <c r="C3418" s="8">
        <v>1641.41</v>
      </c>
      <c r="D3418" s="8">
        <v>1053.914606104272</v>
      </c>
      <c r="E3418" s="8">
        <v>770.08</v>
      </c>
      <c r="F3418" s="9">
        <v>933.01</v>
      </c>
      <c r="G3418" s="8">
        <v>761.47</v>
      </c>
      <c r="H3418" s="8">
        <v>2107.08</v>
      </c>
      <c r="I3418" s="8">
        <v>3204.44</v>
      </c>
      <c r="J3418" s="8">
        <v>1824.49</v>
      </c>
      <c r="K3418" s="72"/>
      <c r="L3418" s="72"/>
      <c r="M3418" s="72"/>
      <c r="N3418" s="9"/>
      <c r="O3418" s="9"/>
      <c r="P3418" s="9"/>
    </row>
    <row r="3419" spans="1:16" x14ac:dyDescent="0.25">
      <c r="A3419" s="7">
        <v>40435</v>
      </c>
      <c r="B3419" s="8">
        <v>7448.91</v>
      </c>
      <c r="C3419" s="8">
        <v>1641.68</v>
      </c>
      <c r="D3419" s="8">
        <v>1054.4542859432113</v>
      </c>
      <c r="E3419" s="8">
        <v>770.23</v>
      </c>
      <c r="F3419" s="9">
        <v>933.5</v>
      </c>
      <c r="G3419" s="8">
        <v>761.6</v>
      </c>
      <c r="H3419" s="8">
        <v>2102.73</v>
      </c>
      <c r="I3419" s="8">
        <v>3195.62</v>
      </c>
      <c r="J3419" s="8">
        <v>1821.9</v>
      </c>
      <c r="K3419" s="72"/>
      <c r="L3419" s="72"/>
      <c r="M3419" s="72"/>
      <c r="N3419" s="9"/>
      <c r="O3419" s="9"/>
      <c r="P3419" s="9"/>
    </row>
    <row r="3420" spans="1:16" x14ac:dyDescent="0.25">
      <c r="A3420" s="7">
        <v>40436</v>
      </c>
      <c r="B3420" s="8">
        <v>7338.22</v>
      </c>
      <c r="C3420" s="8">
        <v>1634.06</v>
      </c>
      <c r="D3420" s="8">
        <v>1038.73400393357</v>
      </c>
      <c r="E3420" s="8">
        <v>766.14</v>
      </c>
      <c r="F3420" s="9">
        <v>916.08</v>
      </c>
      <c r="G3420" s="8">
        <v>758.13</v>
      </c>
      <c r="H3420" s="8">
        <v>2075.65</v>
      </c>
      <c r="I3420" s="8">
        <v>3144.65</v>
      </c>
      <c r="J3420" s="8">
        <v>1798.82</v>
      </c>
      <c r="K3420" s="72"/>
      <c r="L3420" s="72"/>
      <c r="M3420" s="72"/>
      <c r="N3420" s="9"/>
      <c r="O3420" s="9"/>
      <c r="P3420" s="9"/>
    </row>
    <row r="3421" spans="1:16" x14ac:dyDescent="0.25">
      <c r="A3421" s="7">
        <v>40437</v>
      </c>
      <c r="B3421" s="8">
        <v>7338.42</v>
      </c>
      <c r="C3421" s="8">
        <v>1634.08</v>
      </c>
      <c r="D3421" s="8">
        <v>1038.8603452661825</v>
      </c>
      <c r="E3421" s="8">
        <v>766.15</v>
      </c>
      <c r="F3421" s="9">
        <v>916.25</v>
      </c>
      <c r="G3421" s="8">
        <v>758.03</v>
      </c>
      <c r="H3421" s="8">
        <v>2074.9499999999998</v>
      </c>
      <c r="I3421" s="8">
        <v>3144.17</v>
      </c>
      <c r="J3421" s="8">
        <v>1798.31</v>
      </c>
      <c r="K3421" s="72"/>
      <c r="L3421" s="72"/>
      <c r="M3421" s="72"/>
      <c r="N3421" s="9"/>
      <c r="O3421" s="9"/>
      <c r="P3421" s="9"/>
    </row>
    <row r="3422" spans="1:16" x14ac:dyDescent="0.25">
      <c r="A3422" s="7">
        <v>40438</v>
      </c>
      <c r="B3422" s="8">
        <v>7336.56</v>
      </c>
      <c r="C3422" s="8">
        <v>1634.14</v>
      </c>
      <c r="D3422" s="8">
        <v>1038.5966839493094</v>
      </c>
      <c r="E3422" s="8">
        <v>766.16</v>
      </c>
      <c r="F3422" s="9">
        <v>916.25</v>
      </c>
      <c r="G3422" s="8">
        <v>758.06</v>
      </c>
      <c r="H3422" s="8">
        <v>2074.67</v>
      </c>
      <c r="I3422" s="8">
        <v>3144.17</v>
      </c>
      <c r="J3422" s="8">
        <v>1798.3</v>
      </c>
      <c r="K3422" s="72"/>
      <c r="L3422" s="72"/>
      <c r="M3422" s="72"/>
      <c r="N3422" s="9"/>
      <c r="O3422" s="9"/>
      <c r="P3422" s="9"/>
    </row>
    <row r="3423" spans="1:16" x14ac:dyDescent="0.25">
      <c r="A3423" s="7">
        <v>40441</v>
      </c>
      <c r="B3423" s="8">
        <v>7341.07</v>
      </c>
      <c r="C3423" s="8">
        <v>1634.14</v>
      </c>
      <c r="D3423" s="8">
        <v>1039.236023554341</v>
      </c>
      <c r="E3423" s="8">
        <v>766.19</v>
      </c>
      <c r="F3423" s="9">
        <v>917.05</v>
      </c>
      <c r="G3423" s="8">
        <v>758.06</v>
      </c>
      <c r="H3423" s="8">
        <v>2075.4299999999998</v>
      </c>
      <c r="I3423" s="8">
        <v>3146.19</v>
      </c>
      <c r="J3423" s="8">
        <v>1798.95</v>
      </c>
      <c r="K3423" s="72"/>
      <c r="L3423" s="72"/>
      <c r="M3423" s="72"/>
      <c r="N3423" s="9"/>
      <c r="O3423" s="9"/>
      <c r="P3423" s="9"/>
    </row>
    <row r="3424" spans="1:16" x14ac:dyDescent="0.25">
      <c r="A3424" s="7">
        <v>40442</v>
      </c>
      <c r="B3424" s="8">
        <v>7344.44</v>
      </c>
      <c r="C3424" s="8">
        <v>1634.3</v>
      </c>
      <c r="D3424" s="8">
        <v>1039.7127440090028</v>
      </c>
      <c r="E3424" s="8">
        <v>766.29</v>
      </c>
      <c r="F3424" s="9">
        <v>917.75</v>
      </c>
      <c r="G3424" s="8">
        <v>758.14</v>
      </c>
      <c r="H3424" s="8">
        <v>2076.27</v>
      </c>
      <c r="I3424" s="8">
        <v>3148.53</v>
      </c>
      <c r="J3424" s="8">
        <v>1800.32</v>
      </c>
      <c r="K3424" s="72"/>
      <c r="L3424" s="72"/>
      <c r="M3424" s="72"/>
      <c r="N3424" s="9"/>
      <c r="O3424" s="9"/>
      <c r="P3424" s="9"/>
    </row>
    <row r="3425" spans="1:16" x14ac:dyDescent="0.25">
      <c r="A3425" s="7">
        <v>40443</v>
      </c>
      <c r="B3425" s="8">
        <v>7340.94</v>
      </c>
      <c r="C3425" s="8">
        <v>1634.35</v>
      </c>
      <c r="D3425" s="8">
        <v>1045.8332437756737</v>
      </c>
      <c r="E3425" s="8">
        <v>766.29</v>
      </c>
      <c r="F3425" s="9">
        <v>918.81</v>
      </c>
      <c r="G3425" s="8">
        <v>758.16</v>
      </c>
      <c r="H3425" s="8">
        <v>2074.5500000000002</v>
      </c>
      <c r="I3425" s="8">
        <v>3151.46</v>
      </c>
      <c r="J3425" s="8">
        <v>1799.05</v>
      </c>
      <c r="K3425" s="72"/>
      <c r="L3425" s="72"/>
      <c r="M3425" s="72"/>
      <c r="N3425" s="9"/>
      <c r="O3425" s="9"/>
      <c r="P3425" s="9"/>
    </row>
    <row r="3426" spans="1:16" x14ac:dyDescent="0.25">
      <c r="A3426" s="7">
        <v>40444</v>
      </c>
      <c r="B3426" s="8">
        <v>7343.59</v>
      </c>
      <c r="C3426" s="8">
        <v>1634.35</v>
      </c>
      <c r="D3426" s="8">
        <v>1046.7701118369841</v>
      </c>
      <c r="E3426" s="8">
        <v>766.31</v>
      </c>
      <c r="F3426" s="9">
        <v>918.81</v>
      </c>
      <c r="G3426" s="8">
        <v>758.16</v>
      </c>
      <c r="H3426" s="8">
        <v>2071.92</v>
      </c>
      <c r="I3426" s="8">
        <v>3149.61</v>
      </c>
      <c r="J3426" s="8">
        <v>1796.83</v>
      </c>
      <c r="K3426" s="72"/>
      <c r="L3426" s="72"/>
      <c r="M3426" s="72"/>
      <c r="N3426" s="9"/>
      <c r="O3426" s="9"/>
      <c r="P3426" s="9"/>
    </row>
    <row r="3427" spans="1:16" x14ac:dyDescent="0.25">
      <c r="A3427" s="7">
        <v>40445</v>
      </c>
      <c r="B3427" s="8">
        <v>7346.3</v>
      </c>
      <c r="C3427" s="8">
        <v>1634.35</v>
      </c>
      <c r="D3427" s="8">
        <v>1047.1562253914108</v>
      </c>
      <c r="E3427" s="8">
        <v>766.33</v>
      </c>
      <c r="F3427" s="9">
        <v>920.54</v>
      </c>
      <c r="G3427" s="8">
        <v>758.16</v>
      </c>
      <c r="H3427" s="8">
        <v>2072.65</v>
      </c>
      <c r="I3427" s="8">
        <v>3150.76</v>
      </c>
      <c r="J3427" s="8">
        <v>1797.45</v>
      </c>
      <c r="K3427" s="72"/>
      <c r="L3427" s="72"/>
      <c r="M3427" s="72"/>
      <c r="N3427" s="9"/>
      <c r="O3427" s="9"/>
      <c r="P3427" s="9"/>
    </row>
    <row r="3428" spans="1:16" x14ac:dyDescent="0.25">
      <c r="A3428" s="7">
        <v>40448</v>
      </c>
      <c r="B3428" s="8">
        <v>7354.99</v>
      </c>
      <c r="C3428" s="8">
        <v>1634.51</v>
      </c>
      <c r="D3428" s="8">
        <v>1048.3951178962441</v>
      </c>
      <c r="E3428" s="8">
        <v>766.47</v>
      </c>
      <c r="F3428" s="9">
        <v>922.33</v>
      </c>
      <c r="G3428" s="8">
        <v>758.24</v>
      </c>
      <c r="H3428" s="8">
        <v>2076.04</v>
      </c>
      <c r="I3428" s="8">
        <v>3159.35</v>
      </c>
      <c r="J3428" s="8">
        <v>1800.99</v>
      </c>
      <c r="K3428" s="72"/>
      <c r="L3428" s="72"/>
      <c r="M3428" s="72"/>
      <c r="N3428" s="9"/>
      <c r="O3428" s="9"/>
      <c r="P3428" s="9"/>
    </row>
    <row r="3429" spans="1:16" x14ac:dyDescent="0.25">
      <c r="A3429" s="7">
        <v>40449</v>
      </c>
      <c r="B3429" s="8">
        <v>7389.32</v>
      </c>
      <c r="C3429" s="8">
        <v>1635.54</v>
      </c>
      <c r="D3429" s="8">
        <v>1053.2887983490198</v>
      </c>
      <c r="E3429" s="8">
        <v>767.19</v>
      </c>
      <c r="F3429" s="9">
        <v>928.3</v>
      </c>
      <c r="G3429" s="8">
        <v>758.74</v>
      </c>
      <c r="H3429" s="8">
        <v>2115.7600000000002</v>
      </c>
      <c r="I3429" s="8">
        <v>3239.14</v>
      </c>
      <c r="J3429" s="8">
        <v>1839.07</v>
      </c>
      <c r="K3429" s="72"/>
      <c r="L3429" s="72"/>
      <c r="M3429" s="72"/>
      <c r="N3429" s="9"/>
      <c r="O3429" s="9"/>
      <c r="P3429" s="9"/>
    </row>
    <row r="3430" spans="1:16" x14ac:dyDescent="0.25">
      <c r="A3430" s="7">
        <v>40450</v>
      </c>
      <c r="B3430" s="8">
        <v>7393.36</v>
      </c>
      <c r="C3430" s="8">
        <v>1635.84</v>
      </c>
      <c r="D3430" s="8">
        <v>1053.8638492686428</v>
      </c>
      <c r="E3430" s="8">
        <v>767.35</v>
      </c>
      <c r="F3430" s="9">
        <v>928.98</v>
      </c>
      <c r="G3430" s="8">
        <v>758.88</v>
      </c>
      <c r="H3430" s="8">
        <v>2116.92</v>
      </c>
      <c r="I3430" s="8">
        <v>3242.07</v>
      </c>
      <c r="J3430" s="8">
        <v>1841.26</v>
      </c>
      <c r="K3430" s="72"/>
      <c r="L3430" s="72"/>
      <c r="M3430" s="72"/>
      <c r="N3430" s="9"/>
      <c r="O3430" s="9"/>
      <c r="P3430" s="9"/>
    </row>
    <row r="3431" spans="1:16" x14ac:dyDescent="0.25">
      <c r="A3431" s="7">
        <v>40455</v>
      </c>
      <c r="B3431" s="8">
        <v>7421.86</v>
      </c>
      <c r="C3431" s="8">
        <v>1636.02</v>
      </c>
      <c r="D3431" s="8">
        <v>1057.9274322642716</v>
      </c>
      <c r="E3431" s="8">
        <v>767.65</v>
      </c>
      <c r="F3431" s="9">
        <v>933.99</v>
      </c>
      <c r="G3431" s="8">
        <v>758.97</v>
      </c>
      <c r="H3431" s="8">
        <v>2148.33</v>
      </c>
      <c r="I3431" s="8">
        <v>3306.27</v>
      </c>
      <c r="J3431" s="8">
        <v>1868.7</v>
      </c>
      <c r="K3431" s="72"/>
      <c r="L3431" s="72"/>
      <c r="M3431" s="72"/>
      <c r="N3431" s="9"/>
      <c r="O3431" s="9"/>
      <c r="P3431" s="9"/>
    </row>
    <row r="3432" spans="1:16" x14ac:dyDescent="0.25">
      <c r="A3432" s="7">
        <v>40456</v>
      </c>
      <c r="B3432" s="8">
        <v>7447.73</v>
      </c>
      <c r="C3432" s="8">
        <v>1636.07</v>
      </c>
      <c r="D3432" s="8">
        <v>1058.7633555596481</v>
      </c>
      <c r="E3432" s="8">
        <v>767.72</v>
      </c>
      <c r="F3432" s="9">
        <v>934.94</v>
      </c>
      <c r="G3432" s="8">
        <v>759</v>
      </c>
      <c r="H3432" s="8">
        <v>2148.54</v>
      </c>
      <c r="I3432" s="8">
        <v>3306.69</v>
      </c>
      <c r="J3432" s="8">
        <v>1869.08</v>
      </c>
      <c r="K3432" s="72"/>
      <c r="L3432" s="72"/>
      <c r="M3432" s="72"/>
      <c r="N3432" s="9"/>
      <c r="O3432" s="9"/>
      <c r="P3432" s="9"/>
    </row>
    <row r="3433" spans="1:16" x14ac:dyDescent="0.25">
      <c r="A3433" s="7">
        <v>40457</v>
      </c>
      <c r="B3433" s="8">
        <v>7423.77</v>
      </c>
      <c r="C3433" s="8">
        <v>1636.19</v>
      </c>
      <c r="D3433" s="8">
        <v>1063.3826787123201</v>
      </c>
      <c r="E3433" s="8">
        <v>767.74</v>
      </c>
      <c r="F3433" s="9">
        <v>934.61</v>
      </c>
      <c r="G3433" s="8">
        <v>759.05</v>
      </c>
      <c r="H3433" s="8">
        <v>2147.0300000000002</v>
      </c>
      <c r="I3433" s="8">
        <v>3305.02</v>
      </c>
      <c r="J3433" s="8">
        <v>1868.2</v>
      </c>
      <c r="K3433" s="72"/>
      <c r="L3433" s="72"/>
      <c r="M3433" s="72"/>
      <c r="N3433" s="9"/>
      <c r="O3433" s="9"/>
      <c r="P3433" s="9"/>
    </row>
    <row r="3434" spans="1:16" x14ac:dyDescent="0.25">
      <c r="A3434" s="7">
        <v>40458</v>
      </c>
      <c r="B3434" s="8">
        <v>7430.06</v>
      </c>
      <c r="C3434" s="8">
        <v>1636.19</v>
      </c>
      <c r="D3434" s="8">
        <v>1063.3826787123201</v>
      </c>
      <c r="E3434" s="8">
        <v>767.79</v>
      </c>
      <c r="F3434" s="9">
        <v>935.63</v>
      </c>
      <c r="G3434" s="8">
        <v>759.05</v>
      </c>
      <c r="H3434" s="8">
        <v>2147.6</v>
      </c>
      <c r="I3434" s="8">
        <v>3306.16</v>
      </c>
      <c r="J3434" s="8">
        <v>1868.69</v>
      </c>
      <c r="K3434" s="72"/>
      <c r="L3434" s="72"/>
      <c r="M3434" s="72"/>
      <c r="N3434" s="9"/>
      <c r="O3434" s="9"/>
      <c r="P3434" s="9"/>
    </row>
    <row r="3435" spans="1:16" x14ac:dyDescent="0.25">
      <c r="A3435" s="7">
        <v>40459</v>
      </c>
      <c r="B3435" s="8">
        <v>7430.88</v>
      </c>
      <c r="C3435" s="8">
        <v>1636.24</v>
      </c>
      <c r="D3435" s="8">
        <v>1064.5012132203296</v>
      </c>
      <c r="E3435" s="8">
        <v>767.82</v>
      </c>
      <c r="F3435" s="9">
        <v>936.28</v>
      </c>
      <c r="G3435" s="8">
        <v>759.07</v>
      </c>
      <c r="H3435" s="8">
        <v>2147.7199999999998</v>
      </c>
      <c r="I3435" s="8">
        <v>3306.33</v>
      </c>
      <c r="J3435" s="8">
        <v>1868.99</v>
      </c>
      <c r="K3435" s="72"/>
      <c r="L3435" s="72"/>
      <c r="M3435" s="72"/>
      <c r="N3435" s="9"/>
      <c r="O3435" s="9"/>
      <c r="P3435" s="9"/>
    </row>
    <row r="3436" spans="1:16" x14ac:dyDescent="0.25">
      <c r="A3436" s="7">
        <v>40462</v>
      </c>
      <c r="B3436" s="8">
        <v>7426.03</v>
      </c>
      <c r="C3436" s="8">
        <v>1636.22</v>
      </c>
      <c r="D3436" s="8">
        <v>1064.0071078138615</v>
      </c>
      <c r="E3436" s="8">
        <v>767.77</v>
      </c>
      <c r="F3436" s="9">
        <v>935.5</v>
      </c>
      <c r="G3436" s="8">
        <v>759.06</v>
      </c>
      <c r="H3436" s="8">
        <v>2146.3200000000002</v>
      </c>
      <c r="I3436" s="8">
        <v>3303.56</v>
      </c>
      <c r="J3436" s="8">
        <v>1867.79</v>
      </c>
      <c r="K3436" s="72"/>
      <c r="L3436" s="72"/>
      <c r="M3436" s="72"/>
      <c r="N3436" s="9"/>
      <c r="O3436" s="9"/>
      <c r="P3436" s="9"/>
    </row>
    <row r="3437" spans="1:16" x14ac:dyDescent="0.25">
      <c r="A3437" s="7">
        <v>40463</v>
      </c>
      <c r="B3437" s="8">
        <v>7411.09</v>
      </c>
      <c r="C3437" s="8">
        <v>1636.27</v>
      </c>
      <c r="D3437" s="8">
        <v>1061.5675890519587</v>
      </c>
      <c r="E3437" s="8">
        <v>767.68</v>
      </c>
      <c r="F3437" s="9">
        <v>933.08</v>
      </c>
      <c r="G3437" s="8">
        <v>759.09</v>
      </c>
      <c r="H3437" s="8">
        <v>2131.8000000000002</v>
      </c>
      <c r="I3437" s="8">
        <v>3274.69</v>
      </c>
      <c r="J3437" s="8">
        <v>1855.63</v>
      </c>
      <c r="K3437" s="72"/>
      <c r="L3437" s="72"/>
      <c r="M3437" s="72"/>
      <c r="N3437" s="9"/>
      <c r="O3437" s="9"/>
      <c r="P3437" s="9"/>
    </row>
    <row r="3438" spans="1:16" x14ac:dyDescent="0.25">
      <c r="A3438" s="7">
        <v>40464</v>
      </c>
      <c r="B3438" s="8">
        <v>7405.98</v>
      </c>
      <c r="C3438" s="8">
        <v>1636.27</v>
      </c>
      <c r="D3438" s="8">
        <v>1060.9611081583762</v>
      </c>
      <c r="E3438" s="8">
        <v>767.64</v>
      </c>
      <c r="F3438" s="9">
        <v>932.35</v>
      </c>
      <c r="G3438" s="8">
        <v>759.09</v>
      </c>
      <c r="H3438" s="8">
        <v>2125.8200000000002</v>
      </c>
      <c r="I3438" s="8">
        <v>3265.44</v>
      </c>
      <c r="J3438" s="8">
        <v>1850.53</v>
      </c>
      <c r="K3438" s="72"/>
      <c r="L3438" s="72"/>
      <c r="M3438" s="72"/>
      <c r="N3438" s="9"/>
      <c r="O3438" s="9"/>
      <c r="P3438" s="9"/>
    </row>
    <row r="3439" spans="1:16" x14ac:dyDescent="0.25">
      <c r="A3439" s="7">
        <v>40465</v>
      </c>
      <c r="B3439" s="8">
        <v>7401.81</v>
      </c>
      <c r="C3439" s="8">
        <v>1636.17</v>
      </c>
      <c r="D3439" s="8">
        <v>1060.3647565891667</v>
      </c>
      <c r="E3439" s="8">
        <v>767.56</v>
      </c>
      <c r="F3439" s="9">
        <v>932.52</v>
      </c>
      <c r="G3439" s="8">
        <v>759.04</v>
      </c>
      <c r="H3439" s="8">
        <v>2124.6999999999998</v>
      </c>
      <c r="I3439" s="8">
        <v>3265.99</v>
      </c>
      <c r="J3439" s="8">
        <v>1849.2</v>
      </c>
      <c r="K3439" s="72"/>
      <c r="L3439" s="72"/>
      <c r="M3439" s="72"/>
      <c r="N3439" s="9"/>
      <c r="O3439" s="9"/>
      <c r="P3439" s="9"/>
    </row>
    <row r="3440" spans="1:16" x14ac:dyDescent="0.25">
      <c r="A3440" s="7">
        <v>40466</v>
      </c>
      <c r="B3440" s="8">
        <v>7395.91</v>
      </c>
      <c r="C3440" s="8">
        <v>1636.07</v>
      </c>
      <c r="D3440" s="8">
        <v>1059.5193733854176</v>
      </c>
      <c r="E3440" s="8">
        <v>767.47</v>
      </c>
      <c r="F3440" s="9">
        <v>931.95</v>
      </c>
      <c r="G3440" s="8">
        <v>758.99</v>
      </c>
      <c r="H3440" s="8">
        <v>2124.1799999999998</v>
      </c>
      <c r="I3440" s="8">
        <v>3266.32</v>
      </c>
      <c r="J3440" s="8">
        <v>1848.48</v>
      </c>
      <c r="K3440" s="72"/>
      <c r="L3440" s="72"/>
      <c r="M3440" s="72"/>
      <c r="N3440" s="9"/>
      <c r="O3440" s="9"/>
      <c r="P3440" s="9"/>
    </row>
    <row r="3441" spans="1:16" x14ac:dyDescent="0.25">
      <c r="A3441" s="7">
        <v>40469</v>
      </c>
      <c r="B3441" s="8">
        <v>7380.16</v>
      </c>
      <c r="C3441" s="8">
        <v>1636.05</v>
      </c>
      <c r="D3441" s="8">
        <v>1057.2627627180736</v>
      </c>
      <c r="E3441" s="8">
        <v>767.34</v>
      </c>
      <c r="F3441" s="9">
        <v>929.55</v>
      </c>
      <c r="G3441" s="8">
        <v>758.98</v>
      </c>
      <c r="H3441" s="8">
        <v>2123.4699999999998</v>
      </c>
      <c r="I3441" s="8">
        <v>3265.55</v>
      </c>
      <c r="J3441" s="8">
        <v>1847.81</v>
      </c>
      <c r="K3441" s="72"/>
      <c r="L3441" s="72"/>
      <c r="M3441" s="72"/>
      <c r="N3441" s="9"/>
      <c r="O3441" s="9"/>
      <c r="P3441" s="9"/>
    </row>
    <row r="3442" spans="1:16" x14ac:dyDescent="0.25">
      <c r="A3442" s="7">
        <v>40470</v>
      </c>
      <c r="B3442" s="8">
        <v>7378.43</v>
      </c>
      <c r="C3442" s="8">
        <v>1635.74</v>
      </c>
      <c r="D3442" s="8">
        <v>1057.0147327842083</v>
      </c>
      <c r="E3442" s="8">
        <v>767.19</v>
      </c>
      <c r="F3442" s="9">
        <v>929.27</v>
      </c>
      <c r="G3442" s="8">
        <v>758.83</v>
      </c>
      <c r="H3442" s="8">
        <v>2119.83</v>
      </c>
      <c r="I3442" s="8">
        <v>3258.33</v>
      </c>
      <c r="J3442" s="8">
        <v>1843.6</v>
      </c>
      <c r="K3442" s="72"/>
      <c r="L3442" s="72"/>
      <c r="M3442" s="72"/>
      <c r="N3442" s="9"/>
      <c r="O3442" s="9"/>
      <c r="P3442" s="9"/>
    </row>
    <row r="3443" spans="1:16" x14ac:dyDescent="0.25">
      <c r="A3443" s="7">
        <v>40471</v>
      </c>
      <c r="B3443" s="8">
        <v>7377.99</v>
      </c>
      <c r="C3443" s="8">
        <v>1635.57</v>
      </c>
      <c r="D3443" s="8">
        <v>1057.2703583212829</v>
      </c>
      <c r="E3443" s="8">
        <v>767.11</v>
      </c>
      <c r="F3443" s="9">
        <v>929.27</v>
      </c>
      <c r="G3443" s="8">
        <v>758.75</v>
      </c>
      <c r="H3443" s="8">
        <v>2119.8200000000002</v>
      </c>
      <c r="I3443" s="8">
        <v>3258.33</v>
      </c>
      <c r="J3443" s="8">
        <v>1842.95</v>
      </c>
      <c r="K3443" s="72"/>
      <c r="L3443" s="72"/>
      <c r="M3443" s="72"/>
      <c r="N3443" s="9"/>
      <c r="O3443" s="9"/>
      <c r="P3443" s="9"/>
    </row>
    <row r="3444" spans="1:16" x14ac:dyDescent="0.25">
      <c r="A3444" s="7">
        <v>40472</v>
      </c>
      <c r="B3444" s="8">
        <v>7384.82</v>
      </c>
      <c r="C3444" s="8">
        <v>1635.52</v>
      </c>
      <c r="D3444" s="8">
        <v>1058.2481823012072</v>
      </c>
      <c r="E3444" s="8">
        <v>767.14</v>
      </c>
      <c r="F3444" s="9">
        <v>930.62</v>
      </c>
      <c r="G3444" s="8">
        <v>758.73</v>
      </c>
      <c r="H3444" s="8">
        <v>2120.87</v>
      </c>
      <c r="I3444" s="8">
        <v>3261.13</v>
      </c>
      <c r="J3444" s="8">
        <v>1843.84</v>
      </c>
      <c r="K3444" s="72"/>
      <c r="L3444" s="72"/>
      <c r="M3444" s="72"/>
      <c r="N3444" s="9"/>
      <c r="O3444" s="9"/>
      <c r="P3444" s="9"/>
    </row>
    <row r="3445" spans="1:16" x14ac:dyDescent="0.25">
      <c r="A3445" s="7">
        <v>40473</v>
      </c>
      <c r="B3445" s="8">
        <v>7381.11</v>
      </c>
      <c r="C3445" s="8">
        <v>1635.45</v>
      </c>
      <c r="D3445" s="8">
        <v>1057.7171207818326</v>
      </c>
      <c r="E3445" s="8">
        <v>767.08</v>
      </c>
      <c r="F3445" s="9">
        <v>930.16</v>
      </c>
      <c r="G3445" s="8">
        <v>758.7</v>
      </c>
      <c r="H3445" s="8">
        <v>2121.1</v>
      </c>
      <c r="I3445" s="8">
        <v>3262.22</v>
      </c>
      <c r="J3445" s="8">
        <v>1843.86</v>
      </c>
      <c r="K3445" s="72"/>
      <c r="L3445" s="72"/>
      <c r="M3445" s="72"/>
      <c r="N3445" s="9"/>
      <c r="O3445" s="9"/>
      <c r="P3445" s="9"/>
    </row>
    <row r="3446" spans="1:16" x14ac:dyDescent="0.25">
      <c r="A3446" s="7">
        <v>40476</v>
      </c>
      <c r="B3446" s="8">
        <v>7374.82</v>
      </c>
      <c r="C3446" s="8">
        <v>1635.19</v>
      </c>
      <c r="D3446" s="8">
        <v>1057.7171207818326</v>
      </c>
      <c r="E3446" s="8">
        <v>766.91</v>
      </c>
      <c r="F3446" s="9">
        <v>929.14</v>
      </c>
      <c r="G3446" s="8">
        <v>758.57</v>
      </c>
      <c r="H3446" s="8">
        <v>2120.5300000000002</v>
      </c>
      <c r="I3446" s="8">
        <v>3261.09</v>
      </c>
      <c r="J3446" s="8">
        <v>1842.4</v>
      </c>
      <c r="K3446" s="72"/>
      <c r="L3446" s="72"/>
      <c r="M3446" s="72"/>
      <c r="N3446" s="9"/>
      <c r="O3446" s="9"/>
      <c r="P3446" s="9"/>
    </row>
    <row r="3447" spans="1:16" x14ac:dyDescent="0.25">
      <c r="A3447" s="7">
        <v>40477</v>
      </c>
      <c r="B3447" s="8">
        <v>7384.18</v>
      </c>
      <c r="C3447" s="8">
        <v>1639.62</v>
      </c>
      <c r="D3447" s="8">
        <v>1058.2213364934125</v>
      </c>
      <c r="E3447" s="8">
        <v>768.98</v>
      </c>
      <c r="F3447" s="9">
        <v>931.22</v>
      </c>
      <c r="G3447" s="8">
        <v>760.7</v>
      </c>
      <c r="H3447" s="8">
        <v>2124.5700000000002</v>
      </c>
      <c r="I3447" s="8">
        <v>3274.12</v>
      </c>
      <c r="J3447" s="8">
        <v>1846.28</v>
      </c>
      <c r="K3447" s="72"/>
      <c r="L3447" s="72"/>
      <c r="M3447" s="72"/>
      <c r="N3447" s="9"/>
      <c r="O3447" s="9"/>
      <c r="P3447" s="9"/>
    </row>
    <row r="3448" spans="1:16" x14ac:dyDescent="0.25">
      <c r="A3448" s="7">
        <v>40478</v>
      </c>
      <c r="B3448" s="8">
        <v>7388.63</v>
      </c>
      <c r="C3448" s="8">
        <v>1639.73</v>
      </c>
      <c r="D3448" s="8">
        <v>1059.7304311889516</v>
      </c>
      <c r="E3448" s="8">
        <v>769.06</v>
      </c>
      <c r="F3448" s="9">
        <v>931.98</v>
      </c>
      <c r="G3448" s="8">
        <v>760.75</v>
      </c>
      <c r="H3448" s="8">
        <v>2142.37</v>
      </c>
      <c r="I3448" s="8">
        <v>3309.52</v>
      </c>
      <c r="J3448" s="8">
        <v>1861.74</v>
      </c>
      <c r="K3448" s="72"/>
      <c r="L3448" s="72"/>
      <c r="M3448" s="72"/>
      <c r="N3448" s="9"/>
      <c r="O3448" s="9"/>
      <c r="P3448" s="9"/>
    </row>
    <row r="3449" spans="1:16" x14ac:dyDescent="0.25">
      <c r="A3449" s="7">
        <v>40479</v>
      </c>
      <c r="B3449" s="8">
        <v>7394.74</v>
      </c>
      <c r="C3449" s="8">
        <v>1639.75</v>
      </c>
      <c r="D3449" s="8">
        <v>1060.6062306221609</v>
      </c>
      <c r="E3449" s="8">
        <v>769.11</v>
      </c>
      <c r="F3449" s="9">
        <v>932.98</v>
      </c>
      <c r="G3449" s="8">
        <v>760.75</v>
      </c>
      <c r="H3449" s="8">
        <v>2145.9699999999998</v>
      </c>
      <c r="I3449" s="8">
        <v>3316.72</v>
      </c>
      <c r="J3449" s="8">
        <v>1864.81</v>
      </c>
      <c r="K3449" s="72"/>
      <c r="L3449" s="72"/>
      <c r="M3449" s="72"/>
      <c r="N3449" s="9"/>
      <c r="O3449" s="9"/>
      <c r="P3449" s="9"/>
    </row>
    <row r="3450" spans="1:16" x14ac:dyDescent="0.25">
      <c r="A3450" s="7">
        <v>40480</v>
      </c>
      <c r="B3450" s="8">
        <v>7354.43</v>
      </c>
      <c r="C3450" s="8">
        <v>1640.28</v>
      </c>
      <c r="D3450" s="8">
        <v>1054.8255793148905</v>
      </c>
      <c r="E3450" s="8">
        <v>769.05</v>
      </c>
      <c r="F3450" s="9">
        <v>927.52</v>
      </c>
      <c r="G3450" s="8">
        <v>761.01</v>
      </c>
      <c r="H3450" s="8">
        <v>2143.66</v>
      </c>
      <c r="I3450" s="8">
        <v>3313.56</v>
      </c>
      <c r="J3450" s="8">
        <v>1863.48</v>
      </c>
      <c r="K3450" s="72"/>
      <c r="L3450" s="72"/>
      <c r="M3450" s="72"/>
      <c r="N3450" s="9"/>
      <c r="O3450" s="9"/>
      <c r="P3450" s="9"/>
    </row>
    <row r="3451" spans="1:16" x14ac:dyDescent="0.25">
      <c r="A3451" s="7">
        <v>40483</v>
      </c>
      <c r="B3451" s="8">
        <v>7355.77</v>
      </c>
      <c r="C3451" s="8">
        <v>1640.28</v>
      </c>
      <c r="D3451" s="8">
        <v>1055.0169764168268</v>
      </c>
      <c r="E3451" s="8">
        <v>769.06</v>
      </c>
      <c r="F3451" s="9">
        <v>927.74</v>
      </c>
      <c r="G3451" s="8">
        <v>761.01</v>
      </c>
      <c r="H3451" s="8">
        <v>2144.21</v>
      </c>
      <c r="I3451" s="8">
        <v>3314.67</v>
      </c>
      <c r="J3451" s="8">
        <v>1863.94</v>
      </c>
      <c r="K3451" s="72"/>
      <c r="L3451" s="72"/>
      <c r="M3451" s="72"/>
      <c r="N3451" s="9"/>
      <c r="O3451" s="9"/>
      <c r="P3451" s="9"/>
    </row>
    <row r="3452" spans="1:16" x14ac:dyDescent="0.25">
      <c r="A3452" s="7">
        <v>40484</v>
      </c>
      <c r="B3452" s="8">
        <v>7332.56</v>
      </c>
      <c r="C3452" s="8">
        <v>1640.39</v>
      </c>
      <c r="D3452" s="8">
        <v>1051.6886728357135</v>
      </c>
      <c r="E3452" s="8">
        <v>768.94</v>
      </c>
      <c r="F3452" s="9">
        <v>923.99</v>
      </c>
      <c r="G3452" s="8">
        <v>761.06</v>
      </c>
      <c r="H3452" s="8">
        <v>2121.21</v>
      </c>
      <c r="I3452" s="8">
        <v>3268.96</v>
      </c>
      <c r="J3452" s="8">
        <v>1844.64</v>
      </c>
      <c r="K3452" s="72"/>
      <c r="L3452" s="72"/>
      <c r="M3452" s="72"/>
      <c r="N3452" s="9"/>
      <c r="O3452" s="9"/>
      <c r="P3452" s="9"/>
    </row>
    <row r="3453" spans="1:16" x14ac:dyDescent="0.25">
      <c r="A3453" s="7">
        <v>40485</v>
      </c>
      <c r="B3453" s="8">
        <v>7349.55</v>
      </c>
      <c r="C3453" s="8">
        <v>1640.44</v>
      </c>
      <c r="D3453" s="8">
        <v>1054.1247097835255</v>
      </c>
      <c r="E3453" s="8">
        <v>769.09</v>
      </c>
      <c r="F3453" s="9">
        <v>927.03</v>
      </c>
      <c r="G3453" s="8">
        <v>761.08</v>
      </c>
      <c r="H3453" s="8">
        <v>2122.85</v>
      </c>
      <c r="I3453" s="8">
        <v>3272.37</v>
      </c>
      <c r="J3453" s="8">
        <v>1846.22</v>
      </c>
      <c r="K3453" s="72"/>
      <c r="L3453" s="72"/>
      <c r="M3453" s="72"/>
      <c r="N3453" s="9"/>
      <c r="O3453" s="9"/>
      <c r="P3453" s="9"/>
    </row>
    <row r="3454" spans="1:16" x14ac:dyDescent="0.25">
      <c r="A3454" s="7">
        <v>40486</v>
      </c>
      <c r="B3454" s="8">
        <v>7367.87</v>
      </c>
      <c r="C3454" s="8">
        <v>1640.49</v>
      </c>
      <c r="D3454" s="8">
        <v>1056.7530075566312</v>
      </c>
      <c r="E3454" s="8">
        <v>769.25</v>
      </c>
      <c r="F3454" s="9">
        <v>929.36</v>
      </c>
      <c r="G3454" s="8">
        <v>761.1</v>
      </c>
      <c r="H3454" s="8">
        <v>2128.83</v>
      </c>
      <c r="I3454" s="8">
        <v>3284.02</v>
      </c>
      <c r="J3454" s="8">
        <v>1851.33</v>
      </c>
      <c r="K3454" s="72"/>
      <c r="L3454" s="72"/>
      <c r="M3454" s="72"/>
      <c r="N3454" s="9"/>
      <c r="O3454" s="9"/>
      <c r="P3454" s="9"/>
    </row>
    <row r="3455" spans="1:16" x14ac:dyDescent="0.25">
      <c r="A3455" s="7">
        <v>40487</v>
      </c>
      <c r="B3455" s="8">
        <v>7343.98</v>
      </c>
      <c r="C3455" s="8">
        <v>1641.01</v>
      </c>
      <c r="D3455" s="8">
        <v>1056.3126023689617</v>
      </c>
      <c r="E3455" s="8">
        <v>769.3</v>
      </c>
      <c r="F3455" s="9">
        <v>925.99</v>
      </c>
      <c r="G3455" s="8">
        <v>761.35</v>
      </c>
      <c r="H3455" s="8">
        <v>2125.48</v>
      </c>
      <c r="I3455" s="8">
        <v>3278.43</v>
      </c>
      <c r="J3455" s="8">
        <v>1850.32</v>
      </c>
      <c r="K3455" s="72"/>
      <c r="L3455" s="72"/>
      <c r="M3455" s="72"/>
      <c r="N3455" s="9"/>
      <c r="O3455" s="9"/>
      <c r="P3455" s="9"/>
    </row>
    <row r="3456" spans="1:16" x14ac:dyDescent="0.25">
      <c r="A3456" s="7">
        <v>40490</v>
      </c>
      <c r="B3456" s="8">
        <v>7341.09</v>
      </c>
      <c r="C3456" s="8">
        <v>1641.01</v>
      </c>
      <c r="D3456" s="8">
        <v>1052.9120898833946</v>
      </c>
      <c r="E3456" s="8">
        <v>769.28</v>
      </c>
      <c r="F3456" s="9">
        <v>925.65</v>
      </c>
      <c r="G3456" s="8">
        <v>761.35</v>
      </c>
      <c r="H3456" s="8">
        <v>2124.92</v>
      </c>
      <c r="I3456" s="8">
        <v>3277.87</v>
      </c>
      <c r="J3456" s="8">
        <v>1849.84</v>
      </c>
      <c r="K3456" s="72"/>
      <c r="L3456" s="72"/>
      <c r="M3456" s="72"/>
      <c r="N3456" s="9"/>
      <c r="O3456" s="9"/>
      <c r="P3456" s="9"/>
    </row>
    <row r="3457" spans="1:16" x14ac:dyDescent="0.25">
      <c r="A3457" s="7">
        <v>40491</v>
      </c>
      <c r="B3457" s="8">
        <v>7309.63</v>
      </c>
      <c r="C3457" s="8">
        <v>1641</v>
      </c>
      <c r="D3457" s="8">
        <v>1048.3996278714242</v>
      </c>
      <c r="E3457" s="8">
        <v>769.04</v>
      </c>
      <c r="F3457" s="9">
        <v>921.22</v>
      </c>
      <c r="G3457" s="8">
        <v>761.35</v>
      </c>
      <c r="H3457" s="8">
        <v>2116.14</v>
      </c>
      <c r="I3457" s="8">
        <v>3262.46</v>
      </c>
      <c r="J3457" s="8">
        <v>1842.34</v>
      </c>
      <c r="K3457" s="72"/>
      <c r="L3457" s="72"/>
      <c r="M3457" s="72"/>
      <c r="N3457" s="9"/>
      <c r="O3457" s="9"/>
      <c r="P3457" s="9"/>
    </row>
    <row r="3458" spans="1:16" x14ac:dyDescent="0.25">
      <c r="A3458" s="7">
        <v>40492</v>
      </c>
      <c r="B3458" s="8">
        <v>7302.93</v>
      </c>
      <c r="C3458" s="8">
        <v>1641</v>
      </c>
      <c r="D3458" s="8">
        <v>1047.9801761271726</v>
      </c>
      <c r="E3458" s="8">
        <v>768.99</v>
      </c>
      <c r="F3458" s="9">
        <v>920.21</v>
      </c>
      <c r="G3458" s="8">
        <v>761.35</v>
      </c>
      <c r="H3458" s="8">
        <v>2115.1799999999998</v>
      </c>
      <c r="I3458" s="8">
        <v>3260.79</v>
      </c>
      <c r="J3458" s="8">
        <v>1841.52</v>
      </c>
      <c r="K3458" s="72"/>
      <c r="L3458" s="72"/>
      <c r="M3458" s="72"/>
      <c r="N3458" s="9"/>
      <c r="O3458" s="9"/>
      <c r="P3458" s="9"/>
    </row>
    <row r="3459" spans="1:16" x14ac:dyDescent="0.25">
      <c r="A3459" s="7">
        <v>40493</v>
      </c>
      <c r="B3459" s="8">
        <v>7315.05</v>
      </c>
      <c r="C3459" s="8">
        <v>1642.88</v>
      </c>
      <c r="D3459" s="8">
        <v>1049.7186106925033</v>
      </c>
      <c r="E3459" s="8">
        <v>769.12</v>
      </c>
      <c r="F3459" s="9">
        <v>921.22</v>
      </c>
      <c r="G3459" s="8">
        <v>761.39</v>
      </c>
      <c r="H3459" s="8">
        <v>2120.42</v>
      </c>
      <c r="I3459" s="8">
        <v>3261.92</v>
      </c>
      <c r="J3459" s="8">
        <v>1846.26</v>
      </c>
      <c r="K3459" s="72"/>
      <c r="L3459" s="72"/>
      <c r="M3459" s="72"/>
      <c r="N3459" s="9"/>
      <c r="O3459" s="9"/>
      <c r="P3459" s="9"/>
    </row>
    <row r="3460" spans="1:16" x14ac:dyDescent="0.25">
      <c r="A3460" s="7">
        <v>40494</v>
      </c>
      <c r="B3460" s="8">
        <v>7311.27</v>
      </c>
      <c r="C3460" s="8">
        <v>1642.89</v>
      </c>
      <c r="D3460" s="8">
        <v>1049.1770792846867</v>
      </c>
      <c r="E3460" s="8">
        <v>769.1</v>
      </c>
      <c r="F3460" s="9">
        <v>920.88</v>
      </c>
      <c r="G3460" s="8">
        <v>761.39</v>
      </c>
      <c r="H3460" s="8">
        <v>2120.2600000000002</v>
      </c>
      <c r="I3460" s="8">
        <v>3261.36</v>
      </c>
      <c r="J3460" s="8">
        <v>1846.17</v>
      </c>
      <c r="K3460" s="72"/>
      <c r="L3460" s="72"/>
      <c r="M3460" s="72"/>
      <c r="N3460" s="9"/>
      <c r="O3460" s="9"/>
      <c r="P3460" s="9"/>
    </row>
    <row r="3461" spans="1:16" x14ac:dyDescent="0.25">
      <c r="A3461" s="7">
        <v>40497</v>
      </c>
      <c r="B3461" s="8">
        <v>7315.77</v>
      </c>
      <c r="C3461" s="8">
        <v>1642.91</v>
      </c>
      <c r="D3461" s="8">
        <v>1049.8227457083285</v>
      </c>
      <c r="E3461" s="8">
        <v>769.13</v>
      </c>
      <c r="F3461" s="9">
        <v>921.61</v>
      </c>
      <c r="G3461" s="8">
        <v>761.39</v>
      </c>
      <c r="H3461" s="8">
        <v>2124.92</v>
      </c>
      <c r="I3461" s="8">
        <v>3270.62</v>
      </c>
      <c r="J3461" s="8">
        <v>1850.14</v>
      </c>
      <c r="K3461" s="72"/>
      <c r="L3461" s="72"/>
      <c r="M3461" s="72"/>
      <c r="N3461" s="9"/>
      <c r="O3461" s="9"/>
      <c r="P3461" s="9"/>
    </row>
    <row r="3462" spans="1:16" x14ac:dyDescent="0.25">
      <c r="A3462" s="7">
        <v>40498</v>
      </c>
      <c r="B3462" s="8">
        <v>7315.32</v>
      </c>
      <c r="C3462" s="8">
        <v>1642.86</v>
      </c>
      <c r="D3462" s="8">
        <v>1049.7578783249965</v>
      </c>
      <c r="E3462" s="8">
        <v>769.04</v>
      </c>
      <c r="F3462" s="9">
        <v>921.61</v>
      </c>
      <c r="G3462" s="8">
        <v>761.29</v>
      </c>
      <c r="H3462" s="8">
        <v>2124.9</v>
      </c>
      <c r="I3462" s="8">
        <v>3270.62</v>
      </c>
      <c r="J3462" s="8">
        <v>1849.91</v>
      </c>
      <c r="K3462" s="72"/>
      <c r="L3462" s="72"/>
      <c r="M3462" s="72"/>
      <c r="N3462" s="9"/>
      <c r="O3462" s="9"/>
      <c r="P3462" s="9"/>
    </row>
    <row r="3463" spans="1:16" x14ac:dyDescent="0.25">
      <c r="A3463" s="7">
        <v>40499</v>
      </c>
      <c r="B3463" s="8">
        <v>7293.8</v>
      </c>
      <c r="C3463" s="8">
        <v>1643.04</v>
      </c>
      <c r="D3463" s="8">
        <v>1046.6699187783111</v>
      </c>
      <c r="E3463" s="8">
        <v>768.94</v>
      </c>
      <c r="F3463" s="9">
        <v>917.64</v>
      </c>
      <c r="G3463" s="8">
        <v>761.36</v>
      </c>
      <c r="H3463" s="8">
        <v>2101.4299999999998</v>
      </c>
      <c r="I3463" s="8">
        <v>3223.8</v>
      </c>
      <c r="J3463" s="8">
        <v>1829.9</v>
      </c>
      <c r="K3463" s="72"/>
      <c r="L3463" s="72"/>
      <c r="M3463" s="72"/>
      <c r="N3463" s="9"/>
      <c r="O3463" s="9"/>
      <c r="P3463" s="9"/>
    </row>
    <row r="3464" spans="1:16" x14ac:dyDescent="0.25">
      <c r="A3464" s="7">
        <v>40500</v>
      </c>
      <c r="B3464" s="8">
        <v>7202.19</v>
      </c>
      <c r="C3464" s="8">
        <v>1643.56</v>
      </c>
      <c r="D3464" s="8">
        <v>1033.5237880967088</v>
      </c>
      <c r="E3464" s="8">
        <v>768.47</v>
      </c>
      <c r="F3464" s="9">
        <v>903.46</v>
      </c>
      <c r="G3464" s="8">
        <v>761.6</v>
      </c>
      <c r="H3464" s="8">
        <v>2093.2199999999998</v>
      </c>
      <c r="I3464" s="8">
        <v>3207.34</v>
      </c>
      <c r="J3464" s="8">
        <v>1823.28</v>
      </c>
      <c r="K3464" s="72"/>
      <c r="L3464" s="72"/>
      <c r="M3464" s="72"/>
      <c r="N3464" s="9"/>
      <c r="O3464" s="9"/>
      <c r="P3464" s="9"/>
    </row>
    <row r="3465" spans="1:16" x14ac:dyDescent="0.25">
      <c r="A3465" s="7">
        <v>40501</v>
      </c>
      <c r="B3465" s="8">
        <v>7174.03</v>
      </c>
      <c r="C3465" s="8">
        <v>1643.56</v>
      </c>
      <c r="D3465" s="8">
        <v>1029.4818183258465</v>
      </c>
      <c r="E3465" s="8">
        <v>768.26</v>
      </c>
      <c r="F3465" s="9">
        <v>899.34</v>
      </c>
      <c r="G3465" s="8">
        <v>761.6</v>
      </c>
      <c r="H3465" s="8">
        <v>2085.79</v>
      </c>
      <c r="I3465" s="8">
        <v>3193.94</v>
      </c>
      <c r="J3465" s="8">
        <v>1816.94</v>
      </c>
      <c r="K3465" s="72"/>
      <c r="L3465" s="72"/>
      <c r="M3465" s="72"/>
      <c r="N3465" s="9"/>
      <c r="O3465" s="9"/>
      <c r="P3465" s="9"/>
    </row>
    <row r="3466" spans="1:16" x14ac:dyDescent="0.25">
      <c r="A3466" s="7">
        <v>40504</v>
      </c>
      <c r="B3466" s="8">
        <v>7158.61</v>
      </c>
      <c r="C3466" s="8">
        <v>1643.48</v>
      </c>
      <c r="D3466" s="8">
        <v>1027.2693964461773</v>
      </c>
      <c r="E3466" s="8">
        <v>768.05</v>
      </c>
      <c r="F3466" s="9">
        <v>896.98</v>
      </c>
      <c r="G3466" s="8">
        <v>761.51</v>
      </c>
      <c r="H3466" s="8">
        <v>2083.1</v>
      </c>
      <c r="I3466" s="8">
        <v>3190.02</v>
      </c>
      <c r="J3466" s="8">
        <v>1813.53</v>
      </c>
      <c r="K3466" s="72"/>
      <c r="L3466" s="72"/>
      <c r="M3466" s="72"/>
      <c r="N3466" s="9"/>
      <c r="O3466" s="9"/>
      <c r="P3466" s="9"/>
    </row>
    <row r="3467" spans="1:16" x14ac:dyDescent="0.25">
      <c r="A3467" s="7">
        <v>40505</v>
      </c>
      <c r="B3467" s="8">
        <v>7152.96</v>
      </c>
      <c r="C3467" s="8">
        <v>1643.37</v>
      </c>
      <c r="D3467" s="8">
        <v>1026.4580371762106</v>
      </c>
      <c r="E3467" s="8">
        <v>767.96</v>
      </c>
      <c r="F3467" s="9">
        <v>895.63</v>
      </c>
      <c r="G3467" s="8">
        <v>761.46</v>
      </c>
      <c r="H3467" s="8">
        <v>2082.9</v>
      </c>
      <c r="I3467" s="8">
        <v>3187.78</v>
      </c>
      <c r="J3467" s="8">
        <v>1812.96</v>
      </c>
      <c r="K3467" s="72"/>
      <c r="L3467" s="72"/>
      <c r="M3467" s="72"/>
      <c r="N3467" s="9"/>
      <c r="O3467" s="9"/>
      <c r="P3467" s="9"/>
    </row>
    <row r="3468" spans="1:16" x14ac:dyDescent="0.25">
      <c r="A3468" s="7">
        <v>40506</v>
      </c>
      <c r="B3468" s="8">
        <v>7149.9</v>
      </c>
      <c r="C3468" s="8">
        <v>1643.35</v>
      </c>
      <c r="D3468" s="8">
        <v>1027.7846933228636</v>
      </c>
      <c r="E3468" s="8">
        <v>767.94</v>
      </c>
      <c r="F3468" s="9">
        <v>894.96</v>
      </c>
      <c r="G3468" s="8">
        <v>761.46</v>
      </c>
      <c r="H3468" s="8">
        <v>2082.27</v>
      </c>
      <c r="I3468" s="8">
        <v>3186.67</v>
      </c>
      <c r="J3468" s="8">
        <v>1812.43</v>
      </c>
      <c r="K3468" s="72"/>
      <c r="L3468" s="72"/>
      <c r="M3468" s="72"/>
      <c r="N3468" s="9"/>
      <c r="O3468" s="9"/>
      <c r="P3468" s="9"/>
    </row>
    <row r="3469" spans="1:16" x14ac:dyDescent="0.25">
      <c r="A3469" s="7">
        <v>40507</v>
      </c>
      <c r="B3469" s="8">
        <v>7144.74</v>
      </c>
      <c r="C3469" s="8">
        <v>1643.43</v>
      </c>
      <c r="D3469" s="8">
        <v>1027.0421372821604</v>
      </c>
      <c r="E3469" s="8">
        <v>767.94</v>
      </c>
      <c r="F3469" s="9">
        <v>893.67</v>
      </c>
      <c r="G3469" s="8">
        <v>761.5</v>
      </c>
      <c r="H3469" s="8">
        <v>2086.25</v>
      </c>
      <c r="I3469" s="8">
        <v>3192.56</v>
      </c>
      <c r="J3469" s="8">
        <v>1815.84</v>
      </c>
      <c r="K3469" s="72"/>
      <c r="L3469" s="72"/>
      <c r="M3469" s="72"/>
      <c r="N3469" s="9"/>
      <c r="O3469" s="9"/>
      <c r="P3469" s="9"/>
    </row>
    <row r="3470" spans="1:16" x14ac:dyDescent="0.25">
      <c r="A3470" s="7">
        <v>40508</v>
      </c>
      <c r="B3470" s="8">
        <v>7161.61</v>
      </c>
      <c r="C3470" s="8">
        <v>1643.33</v>
      </c>
      <c r="D3470" s="8">
        <v>1029.4677825717938</v>
      </c>
      <c r="E3470" s="8">
        <v>768.03</v>
      </c>
      <c r="F3470" s="9">
        <v>896.04</v>
      </c>
      <c r="G3470" s="8">
        <v>761.46</v>
      </c>
      <c r="H3470" s="8">
        <v>2087.9</v>
      </c>
      <c r="I3470" s="8">
        <v>3194.31</v>
      </c>
      <c r="J3470" s="8">
        <v>1816.97</v>
      </c>
      <c r="K3470" s="72"/>
      <c r="L3470" s="72"/>
      <c r="M3470" s="72"/>
      <c r="N3470" s="9"/>
      <c r="O3470" s="9"/>
      <c r="P3470" s="9"/>
    </row>
    <row r="3471" spans="1:16" x14ac:dyDescent="0.25">
      <c r="A3471" s="7">
        <v>40511</v>
      </c>
      <c r="B3471" s="8">
        <v>7140.35</v>
      </c>
      <c r="C3471" s="8">
        <v>1643.23</v>
      </c>
      <c r="D3471" s="8">
        <v>1026.4110808419855</v>
      </c>
      <c r="E3471" s="8">
        <v>767.85</v>
      </c>
      <c r="F3471" s="9">
        <v>891.65</v>
      </c>
      <c r="G3471" s="8">
        <v>761.44</v>
      </c>
      <c r="H3471" s="8">
        <v>2086.67</v>
      </c>
      <c r="I3471" s="8">
        <v>3187.41</v>
      </c>
      <c r="J3471" s="8">
        <v>1815.76</v>
      </c>
      <c r="K3471" s="72"/>
      <c r="L3471" s="72"/>
      <c r="M3471" s="72"/>
      <c r="N3471" s="9"/>
      <c r="O3471" s="9"/>
      <c r="P3471" s="9"/>
    </row>
    <row r="3472" spans="1:16" x14ac:dyDescent="0.25">
      <c r="A3472" s="7">
        <v>40512</v>
      </c>
      <c r="B3472" s="8">
        <v>7137</v>
      </c>
      <c r="C3472" s="8">
        <v>1643.7</v>
      </c>
      <c r="D3472" s="8">
        <v>1025.9305363337714</v>
      </c>
      <c r="E3472" s="8">
        <v>768.04</v>
      </c>
      <c r="F3472" s="9">
        <v>890.8</v>
      </c>
      <c r="G3472" s="8">
        <v>761.67</v>
      </c>
      <c r="H3472" s="8">
        <v>2082.65</v>
      </c>
      <c r="I3472" s="8">
        <v>3178.09</v>
      </c>
      <c r="J3472" s="8">
        <v>1814.25</v>
      </c>
      <c r="K3472" s="72"/>
      <c r="L3472" s="72"/>
      <c r="M3472" s="72"/>
      <c r="N3472" s="9"/>
      <c r="O3472" s="9"/>
      <c r="P3472" s="9"/>
    </row>
    <row r="3473" spans="1:16" x14ac:dyDescent="0.25">
      <c r="A3473" s="7">
        <v>40513</v>
      </c>
      <c r="B3473" s="8">
        <v>7116.53</v>
      </c>
      <c r="C3473" s="8">
        <v>1645.46</v>
      </c>
      <c r="D3473" s="8">
        <v>1022.9877092988345</v>
      </c>
      <c r="E3473" s="8">
        <v>768.68</v>
      </c>
      <c r="F3473" s="9">
        <v>887.56</v>
      </c>
      <c r="G3473" s="8">
        <v>762.51</v>
      </c>
      <c r="H3473" s="8">
        <v>2063.4699999999998</v>
      </c>
      <c r="I3473" s="8">
        <v>3139.99</v>
      </c>
      <c r="J3473" s="8">
        <v>1799.05</v>
      </c>
      <c r="K3473" s="72"/>
      <c r="L3473" s="72"/>
      <c r="M3473" s="72"/>
      <c r="N3473" s="9"/>
      <c r="O3473" s="9"/>
      <c r="P3473" s="9"/>
    </row>
    <row r="3474" spans="1:16" x14ac:dyDescent="0.25">
      <c r="A3474" s="7">
        <v>40514</v>
      </c>
      <c r="B3474" s="8">
        <v>7118.51</v>
      </c>
      <c r="C3474" s="8">
        <v>1645.5</v>
      </c>
      <c r="D3474" s="8">
        <v>1023.2722722398415</v>
      </c>
      <c r="E3474" s="8">
        <v>768.71</v>
      </c>
      <c r="F3474" s="9">
        <v>887.22</v>
      </c>
      <c r="G3474" s="8">
        <v>762.53</v>
      </c>
      <c r="H3474" s="8">
        <v>2063.9499999999998</v>
      </c>
      <c r="I3474" s="8">
        <v>3139.43</v>
      </c>
      <c r="J3474" s="8">
        <v>1799.57</v>
      </c>
      <c r="K3474" s="72"/>
      <c r="L3474" s="72"/>
      <c r="M3474" s="72"/>
      <c r="N3474" s="9"/>
      <c r="O3474" s="9"/>
      <c r="P3474" s="9"/>
    </row>
    <row r="3475" spans="1:16" x14ac:dyDescent="0.25">
      <c r="A3475" s="7">
        <v>40515</v>
      </c>
      <c r="B3475" s="8">
        <v>7099.5</v>
      </c>
      <c r="C3475" s="8">
        <v>1645.59</v>
      </c>
      <c r="D3475" s="8">
        <v>1020.5400916078866</v>
      </c>
      <c r="E3475" s="8">
        <v>768.61</v>
      </c>
      <c r="F3475" s="9">
        <v>884.17</v>
      </c>
      <c r="G3475" s="8">
        <v>762.57</v>
      </c>
      <c r="H3475" s="8">
        <v>2061.58</v>
      </c>
      <c r="I3475" s="8">
        <v>3134.15</v>
      </c>
      <c r="J3475" s="8">
        <v>1797.86</v>
      </c>
      <c r="K3475" s="72"/>
      <c r="L3475" s="72"/>
      <c r="M3475" s="72"/>
      <c r="N3475" s="9"/>
      <c r="O3475" s="9"/>
      <c r="P3475" s="9"/>
    </row>
    <row r="3476" spans="1:16" x14ac:dyDescent="0.25">
      <c r="A3476" s="7">
        <v>40518</v>
      </c>
      <c r="B3476" s="8">
        <v>7086.21</v>
      </c>
      <c r="C3476" s="8">
        <v>1645.65</v>
      </c>
      <c r="D3476" s="8">
        <v>1018.6605543495421</v>
      </c>
      <c r="E3476" s="8">
        <v>768.55</v>
      </c>
      <c r="F3476" s="9">
        <v>882.15</v>
      </c>
      <c r="G3476" s="8">
        <v>762.61</v>
      </c>
      <c r="H3476" s="8">
        <v>2060.15</v>
      </c>
      <c r="I3476" s="8">
        <v>3131.34</v>
      </c>
      <c r="J3476" s="8">
        <v>1796.94</v>
      </c>
      <c r="K3476" s="72"/>
      <c r="L3476" s="72"/>
      <c r="M3476" s="72"/>
      <c r="N3476" s="9"/>
      <c r="O3476" s="9"/>
      <c r="P3476" s="9"/>
    </row>
    <row r="3477" spans="1:16" x14ac:dyDescent="0.25">
      <c r="A3477" s="7">
        <v>40519</v>
      </c>
      <c r="B3477" s="8">
        <v>6993.42</v>
      </c>
      <c r="C3477" s="8">
        <v>1647.7</v>
      </c>
      <c r="D3477" s="8">
        <v>1005.3218359084484</v>
      </c>
      <c r="E3477" s="8">
        <v>768.77</v>
      </c>
      <c r="F3477" s="9">
        <v>866.96</v>
      </c>
      <c r="G3477" s="8">
        <v>763.59</v>
      </c>
      <c r="H3477" s="8">
        <v>2051.6</v>
      </c>
      <c r="I3477" s="8">
        <v>3114.28</v>
      </c>
      <c r="J3477" s="8">
        <v>1789.86</v>
      </c>
      <c r="K3477" s="72"/>
      <c r="L3477" s="72"/>
      <c r="M3477" s="72"/>
      <c r="N3477" s="9"/>
      <c r="O3477" s="9"/>
      <c r="P3477" s="9"/>
    </row>
    <row r="3478" spans="1:16" x14ac:dyDescent="0.25">
      <c r="A3478" s="7">
        <v>40520</v>
      </c>
      <c r="B3478" s="8">
        <v>6667.36</v>
      </c>
      <c r="C3478" s="8">
        <v>1647.76</v>
      </c>
      <c r="D3478" s="8">
        <v>958.45237032474972</v>
      </c>
      <c r="E3478" s="8">
        <v>766.34</v>
      </c>
      <c r="F3478" s="9">
        <v>814.24</v>
      </c>
      <c r="G3478" s="8">
        <v>763.62</v>
      </c>
      <c r="H3478" s="8">
        <v>2030.75</v>
      </c>
      <c r="I3478" s="8">
        <v>3072.83</v>
      </c>
      <c r="J3478" s="8">
        <v>1772.23</v>
      </c>
      <c r="K3478" s="72"/>
      <c r="L3478" s="72"/>
      <c r="M3478" s="72"/>
      <c r="N3478" s="9"/>
      <c r="O3478" s="9"/>
      <c r="P3478" s="9"/>
    </row>
    <row r="3479" spans="1:16" x14ac:dyDescent="0.25">
      <c r="A3479" s="7">
        <v>40521</v>
      </c>
      <c r="B3479" s="8">
        <v>6653.86</v>
      </c>
      <c r="C3479" s="8">
        <v>1647.76</v>
      </c>
      <c r="D3479" s="8">
        <v>956.51054988846477</v>
      </c>
      <c r="E3479" s="8">
        <v>766.24</v>
      </c>
      <c r="F3479" s="9">
        <v>812.22</v>
      </c>
      <c r="G3479" s="8">
        <v>763.62</v>
      </c>
      <c r="H3479" s="8">
        <v>2028.94</v>
      </c>
      <c r="I3479" s="8">
        <v>3069.47</v>
      </c>
      <c r="J3479" s="8">
        <v>1770.69</v>
      </c>
      <c r="K3479" s="72"/>
      <c r="L3479" s="72"/>
      <c r="M3479" s="72"/>
      <c r="N3479" s="9"/>
      <c r="O3479" s="9"/>
      <c r="P3479" s="9"/>
    </row>
    <row r="3480" spans="1:16" x14ac:dyDescent="0.25">
      <c r="A3480" s="7">
        <v>40522</v>
      </c>
      <c r="B3480" s="8">
        <v>6637.46</v>
      </c>
      <c r="C3480" s="8">
        <v>1647.87</v>
      </c>
      <c r="D3480" s="8">
        <v>954.1542738132074</v>
      </c>
      <c r="E3480" s="8">
        <v>766.16</v>
      </c>
      <c r="F3480" s="9">
        <v>810.16</v>
      </c>
      <c r="G3480" s="8">
        <v>763.67</v>
      </c>
      <c r="H3480" s="8">
        <v>2027.69</v>
      </c>
      <c r="I3480" s="8">
        <v>3068.48</v>
      </c>
      <c r="J3480" s="8">
        <v>1769.99</v>
      </c>
      <c r="K3480" s="72"/>
      <c r="L3480" s="72"/>
      <c r="M3480" s="72"/>
      <c r="N3480" s="9"/>
      <c r="O3480" s="9"/>
      <c r="P3480" s="9"/>
    </row>
    <row r="3481" spans="1:16" x14ac:dyDescent="0.25">
      <c r="A3481" s="7">
        <v>40525</v>
      </c>
      <c r="B3481" s="8">
        <v>6618.63</v>
      </c>
      <c r="C3481" s="8">
        <v>1647.94</v>
      </c>
      <c r="D3481" s="8">
        <v>951.41619872735782</v>
      </c>
      <c r="E3481" s="8">
        <v>766.05</v>
      </c>
      <c r="F3481" s="9">
        <v>807.12</v>
      </c>
      <c r="G3481" s="8">
        <v>763.7</v>
      </c>
      <c r="H3481" s="8">
        <v>2025.85</v>
      </c>
      <c r="I3481" s="8">
        <v>3065.07</v>
      </c>
      <c r="J3481" s="8">
        <v>1768.6</v>
      </c>
      <c r="K3481" s="72"/>
      <c r="L3481" s="72"/>
      <c r="M3481" s="72"/>
      <c r="N3481" s="9"/>
      <c r="O3481" s="9"/>
      <c r="P3481" s="9"/>
    </row>
    <row r="3482" spans="1:16" x14ac:dyDescent="0.25">
      <c r="A3482" s="7">
        <v>40526</v>
      </c>
      <c r="B3482" s="8">
        <v>6458.61</v>
      </c>
      <c r="C3482" s="8">
        <v>1647.81</v>
      </c>
      <c r="D3482" s="8">
        <v>928.41269112360408</v>
      </c>
      <c r="E3482" s="8">
        <v>764.78</v>
      </c>
      <c r="F3482" s="9">
        <v>779.19</v>
      </c>
      <c r="G3482" s="8">
        <v>763.64</v>
      </c>
      <c r="H3482" s="8">
        <v>2017.62</v>
      </c>
      <c r="I3482" s="8">
        <v>3039.06</v>
      </c>
      <c r="J3482" s="8">
        <v>1761.12</v>
      </c>
      <c r="K3482" s="72"/>
      <c r="L3482" s="72"/>
      <c r="M3482" s="72"/>
      <c r="N3482" s="9"/>
      <c r="O3482" s="9"/>
      <c r="P3482" s="9"/>
    </row>
    <row r="3483" spans="1:16" x14ac:dyDescent="0.25">
      <c r="A3483" s="7">
        <v>40527</v>
      </c>
      <c r="B3483" s="8">
        <v>6419.09</v>
      </c>
      <c r="C3483" s="8">
        <v>1647.67</v>
      </c>
      <c r="D3483" s="8">
        <v>922.90046305762746</v>
      </c>
      <c r="E3483" s="8">
        <v>764.42</v>
      </c>
      <c r="F3483" s="9">
        <v>773.44</v>
      </c>
      <c r="G3483" s="8">
        <v>763.57</v>
      </c>
      <c r="H3483" s="8">
        <v>2013.72</v>
      </c>
      <c r="I3483" s="8">
        <v>3034.15</v>
      </c>
      <c r="J3483" s="8">
        <v>1757.29</v>
      </c>
      <c r="K3483" s="72"/>
      <c r="L3483" s="72"/>
      <c r="M3483" s="72"/>
      <c r="N3483" s="9"/>
      <c r="O3483" s="9"/>
      <c r="P3483" s="9"/>
    </row>
    <row r="3484" spans="1:16" x14ac:dyDescent="0.25">
      <c r="A3484" s="7">
        <v>40528</v>
      </c>
      <c r="B3484" s="8">
        <v>6418.17</v>
      </c>
      <c r="C3484" s="8">
        <v>1647.94</v>
      </c>
      <c r="D3484" s="8">
        <v>922.76856245022259</v>
      </c>
      <c r="E3484" s="8">
        <v>764.53</v>
      </c>
      <c r="F3484" s="9">
        <v>773.09</v>
      </c>
      <c r="G3484" s="8">
        <v>763.7</v>
      </c>
      <c r="H3484" s="8">
        <v>2014.21</v>
      </c>
      <c r="I3484" s="8">
        <v>3033.96</v>
      </c>
      <c r="J3484" s="8">
        <v>1758.02</v>
      </c>
      <c r="K3484" s="72"/>
      <c r="L3484" s="72"/>
      <c r="M3484" s="72"/>
      <c r="N3484" s="9"/>
      <c r="O3484" s="9"/>
      <c r="P3484" s="9"/>
    </row>
    <row r="3485" spans="1:16" x14ac:dyDescent="0.25">
      <c r="A3485" s="7">
        <v>40529</v>
      </c>
      <c r="B3485" s="8">
        <v>6419.54</v>
      </c>
      <c r="C3485" s="8">
        <v>1647.94</v>
      </c>
      <c r="D3485" s="8">
        <v>922.96600764618256</v>
      </c>
      <c r="E3485" s="8">
        <v>764.54</v>
      </c>
      <c r="F3485" s="9">
        <v>773.31</v>
      </c>
      <c r="G3485" s="8">
        <v>763.7</v>
      </c>
      <c r="H3485" s="8">
        <v>2014.77</v>
      </c>
      <c r="I3485" s="8">
        <v>3035.06</v>
      </c>
      <c r="J3485" s="8">
        <v>1758.49</v>
      </c>
      <c r="K3485" s="72"/>
      <c r="L3485" s="72"/>
      <c r="M3485" s="72"/>
      <c r="N3485" s="9"/>
      <c r="O3485" s="9"/>
      <c r="P3485" s="9"/>
    </row>
    <row r="3486" spans="1:16" x14ac:dyDescent="0.25">
      <c r="A3486" s="7">
        <v>40532</v>
      </c>
      <c r="B3486" s="8">
        <v>6418.86</v>
      </c>
      <c r="C3486" s="8">
        <v>1647.94</v>
      </c>
      <c r="D3486" s="8">
        <v>922.69869097161279</v>
      </c>
      <c r="E3486" s="8">
        <v>764.53</v>
      </c>
      <c r="F3486" s="9">
        <v>773.2</v>
      </c>
      <c r="G3486" s="8">
        <v>763.7</v>
      </c>
      <c r="H3486" s="8">
        <v>2014.49</v>
      </c>
      <c r="I3486" s="8">
        <v>3034.51</v>
      </c>
      <c r="J3486" s="8">
        <v>1758.25</v>
      </c>
      <c r="K3486" s="72"/>
      <c r="L3486" s="72"/>
      <c r="M3486" s="72"/>
      <c r="N3486" s="9"/>
      <c r="O3486" s="9"/>
      <c r="P3486" s="9"/>
    </row>
    <row r="3487" spans="1:16" x14ac:dyDescent="0.25">
      <c r="A3487" s="7">
        <v>40533</v>
      </c>
      <c r="B3487" s="8">
        <v>6418.86</v>
      </c>
      <c r="C3487" s="8">
        <v>1647.93</v>
      </c>
      <c r="D3487" s="8">
        <v>922.69869097161279</v>
      </c>
      <c r="E3487" s="8">
        <v>764.53</v>
      </c>
      <c r="F3487" s="9">
        <v>773.2</v>
      </c>
      <c r="G3487" s="8">
        <v>763.7</v>
      </c>
      <c r="H3487" s="8">
        <v>2014.49</v>
      </c>
      <c r="I3487" s="8">
        <v>3034.51</v>
      </c>
      <c r="J3487" s="8">
        <v>1758.22</v>
      </c>
      <c r="K3487" s="72"/>
      <c r="L3487" s="72"/>
      <c r="M3487" s="72"/>
      <c r="N3487" s="9"/>
      <c r="O3487" s="9"/>
      <c r="P3487" s="9"/>
    </row>
    <row r="3488" spans="1:16" x14ac:dyDescent="0.25">
      <c r="A3488" s="7">
        <v>40534</v>
      </c>
      <c r="B3488" s="8">
        <v>6386.95</v>
      </c>
      <c r="C3488" s="8">
        <v>1647.94</v>
      </c>
      <c r="D3488" s="8">
        <v>918.11208255546182</v>
      </c>
      <c r="E3488" s="8">
        <v>764.29</v>
      </c>
      <c r="F3488" s="9">
        <v>768.13</v>
      </c>
      <c r="G3488" s="8">
        <v>763.7</v>
      </c>
      <c r="H3488" s="8">
        <v>2013.41</v>
      </c>
      <c r="I3488" s="8">
        <v>3032.63</v>
      </c>
      <c r="J3488" s="8">
        <v>1757.33</v>
      </c>
      <c r="K3488" s="72" t="s">
        <v>14</v>
      </c>
      <c r="L3488" s="72"/>
      <c r="M3488" s="72"/>
      <c r="N3488" s="9"/>
      <c r="O3488" s="9"/>
      <c r="P3488" s="9"/>
    </row>
    <row r="3489" spans="1:16" x14ac:dyDescent="0.25">
      <c r="A3489" s="7">
        <v>40535</v>
      </c>
      <c r="B3489" s="8">
        <v>6392.1</v>
      </c>
      <c r="C3489" s="8">
        <v>1647.96</v>
      </c>
      <c r="D3489" s="8">
        <v>918.85259654572212</v>
      </c>
      <c r="E3489" s="8">
        <v>764.34</v>
      </c>
      <c r="F3489" s="9">
        <v>768.51</v>
      </c>
      <c r="G3489" s="8">
        <v>763.82</v>
      </c>
      <c r="H3489" s="8">
        <v>2014.11</v>
      </c>
      <c r="I3489" s="8">
        <v>3033.99</v>
      </c>
      <c r="J3489" s="8">
        <v>1757.98</v>
      </c>
      <c r="K3489" s="72"/>
      <c r="L3489" s="72"/>
      <c r="M3489" s="72"/>
      <c r="N3489" s="9"/>
      <c r="O3489" s="9"/>
      <c r="P3489" s="9"/>
    </row>
    <row r="3490" spans="1:16" x14ac:dyDescent="0.25">
      <c r="A3490" s="7">
        <v>40536</v>
      </c>
      <c r="B3490" s="8">
        <v>6391.68</v>
      </c>
      <c r="C3490" s="8">
        <v>1647.96</v>
      </c>
      <c r="D3490" s="8">
        <v>918.79230466368006</v>
      </c>
      <c r="E3490" s="8">
        <v>764.34</v>
      </c>
      <c r="F3490" s="9">
        <v>768.39</v>
      </c>
      <c r="G3490" s="8">
        <v>763.82</v>
      </c>
      <c r="H3490" s="8">
        <v>2014.62</v>
      </c>
      <c r="I3490" s="8">
        <v>3034.33</v>
      </c>
      <c r="J3490" s="8">
        <v>1758.42</v>
      </c>
      <c r="K3490" s="72"/>
      <c r="L3490" s="72"/>
      <c r="M3490" s="72"/>
      <c r="N3490" s="9"/>
      <c r="O3490" s="9"/>
      <c r="P3490" s="9"/>
    </row>
    <row r="3491" spans="1:16" x14ac:dyDescent="0.25">
      <c r="A3491" s="7">
        <v>40541</v>
      </c>
      <c r="B3491" s="8">
        <v>6387.52</v>
      </c>
      <c r="C3491" s="8">
        <v>1647.96</v>
      </c>
      <c r="D3491" s="8">
        <v>918.19368241623602</v>
      </c>
      <c r="E3491" s="8">
        <v>764.31</v>
      </c>
      <c r="F3491" s="9">
        <v>767.72</v>
      </c>
      <c r="G3491" s="8">
        <v>763.82</v>
      </c>
      <c r="H3491" s="8">
        <v>2014.06</v>
      </c>
      <c r="I3491" s="8">
        <v>3033.22</v>
      </c>
      <c r="J3491" s="8">
        <v>1757.94</v>
      </c>
      <c r="K3491" s="72"/>
      <c r="L3491" s="72"/>
      <c r="M3491" s="72"/>
      <c r="N3491" s="9"/>
      <c r="O3491" s="9"/>
      <c r="P3491" s="9"/>
    </row>
    <row r="3492" spans="1:16" x14ac:dyDescent="0.25">
      <c r="A3492" s="7">
        <v>40542</v>
      </c>
      <c r="B3492" s="8">
        <v>6414.77</v>
      </c>
      <c r="C3492" s="8">
        <v>1673.87</v>
      </c>
      <c r="D3492" s="8">
        <v>922.11070758467497</v>
      </c>
      <c r="E3492" s="8">
        <v>776.2</v>
      </c>
      <c r="F3492" s="9">
        <v>772.13</v>
      </c>
      <c r="G3492" s="8">
        <v>776.28</v>
      </c>
      <c r="H3492" s="8">
        <v>2014.94</v>
      </c>
      <c r="I3492" s="8">
        <v>3034.97</v>
      </c>
      <c r="J3492" s="8">
        <v>1760.73</v>
      </c>
      <c r="K3492" s="72"/>
      <c r="L3492" s="72"/>
      <c r="M3492" s="72"/>
      <c r="N3492" s="9"/>
      <c r="O3492" s="9"/>
      <c r="P3492" s="9"/>
    </row>
    <row r="3493" spans="1:16" x14ac:dyDescent="0.25">
      <c r="A3493" s="7">
        <v>40543</v>
      </c>
      <c r="B3493" s="8">
        <v>6412.94</v>
      </c>
      <c r="C3493" s="8">
        <v>1673.9</v>
      </c>
      <c r="D3493" s="8">
        <v>921.84726116731804</v>
      </c>
      <c r="E3493" s="8">
        <v>776.19</v>
      </c>
      <c r="F3493" s="9">
        <v>771.85</v>
      </c>
      <c r="G3493" s="8">
        <v>776.28</v>
      </c>
      <c r="H3493" s="8">
        <v>2014.62</v>
      </c>
      <c r="I3493" s="8">
        <v>3034.05</v>
      </c>
      <c r="J3493" s="8">
        <v>1760.46</v>
      </c>
      <c r="K3493" s="72"/>
      <c r="L3493" s="72"/>
      <c r="M3493" s="72"/>
      <c r="N3493" s="9"/>
      <c r="O3493" s="9"/>
      <c r="P3493" s="9"/>
    </row>
    <row r="3494" spans="1:16" s="30" customFormat="1" x14ac:dyDescent="0.25">
      <c r="A3494" s="29">
        <v>40548</v>
      </c>
      <c r="B3494" s="8">
        <v>6415.65</v>
      </c>
      <c r="C3494" s="8">
        <v>1673.94</v>
      </c>
      <c r="D3494" s="8">
        <v>922.23713496943208</v>
      </c>
      <c r="E3494" s="8">
        <v>776.21</v>
      </c>
      <c r="F3494" s="9">
        <v>771.85</v>
      </c>
      <c r="G3494" s="8">
        <v>776.28</v>
      </c>
      <c r="H3494" s="8">
        <v>2014.75</v>
      </c>
      <c r="I3494" s="8">
        <v>3034.05</v>
      </c>
      <c r="J3494" s="8">
        <v>1760.57</v>
      </c>
      <c r="K3494" s="72"/>
      <c r="L3494" s="72"/>
      <c r="M3494" s="72"/>
      <c r="N3494" s="9"/>
      <c r="O3494" s="9"/>
      <c r="P3494" s="9"/>
    </row>
    <row r="3495" spans="1:16" s="30" customFormat="1" x14ac:dyDescent="0.25">
      <c r="A3495" s="29">
        <v>40549</v>
      </c>
      <c r="B3495" s="8">
        <v>6411.47</v>
      </c>
      <c r="C3495" s="8">
        <v>1673.94</v>
      </c>
      <c r="D3495" s="8">
        <v>920.34284997374186</v>
      </c>
      <c r="E3495" s="8">
        <v>776.18</v>
      </c>
      <c r="F3495" s="9">
        <v>771.51</v>
      </c>
      <c r="G3495" s="8">
        <v>776.28</v>
      </c>
      <c r="H3495" s="8">
        <v>2014</v>
      </c>
      <c r="I3495" s="8">
        <v>3033.48</v>
      </c>
      <c r="J3495" s="8">
        <v>1759.92</v>
      </c>
      <c r="K3495" s="72"/>
      <c r="L3495" s="72"/>
      <c r="M3495" s="72"/>
      <c r="N3495" s="9"/>
      <c r="O3495" s="9"/>
      <c r="P3495" s="9"/>
    </row>
    <row r="3496" spans="1:16" x14ac:dyDescent="0.25">
      <c r="A3496" s="7">
        <v>40550</v>
      </c>
      <c r="B3496" s="8">
        <v>6470.75</v>
      </c>
      <c r="C3496" s="8">
        <v>1674.02</v>
      </c>
      <c r="D3496" s="8">
        <v>930.12987123353344</v>
      </c>
      <c r="E3496" s="8">
        <v>776.66</v>
      </c>
      <c r="F3496" s="9">
        <v>780.96</v>
      </c>
      <c r="G3496" s="8">
        <v>776.32</v>
      </c>
      <c r="H3496" s="8">
        <v>2017.9</v>
      </c>
      <c r="I3496" s="8">
        <v>3040.49</v>
      </c>
      <c r="J3496" s="8">
        <v>1763.44</v>
      </c>
      <c r="K3496" s="72"/>
      <c r="L3496" s="72"/>
      <c r="M3496" s="72"/>
      <c r="N3496" s="9"/>
      <c r="O3496" s="9"/>
      <c r="P3496" s="9"/>
    </row>
    <row r="3497" spans="1:16" s="30" customFormat="1" x14ac:dyDescent="0.25">
      <c r="A3497" s="29">
        <v>40553</v>
      </c>
      <c r="B3497" s="8">
        <v>6498.11</v>
      </c>
      <c r="C3497" s="8">
        <v>1741.81</v>
      </c>
      <c r="D3497" s="8">
        <v>934.06245676030858</v>
      </c>
      <c r="E3497" s="8">
        <v>807.47</v>
      </c>
      <c r="F3497" s="9">
        <v>785.35</v>
      </c>
      <c r="G3497" s="8">
        <v>808.96</v>
      </c>
      <c r="H3497" s="8">
        <v>2019.88</v>
      </c>
      <c r="I3497" s="8">
        <v>3044.22</v>
      </c>
      <c r="J3497" s="8">
        <v>1765.25</v>
      </c>
      <c r="K3497" s="72"/>
      <c r="L3497" s="72"/>
      <c r="M3497" s="72"/>
      <c r="N3497" s="9"/>
      <c r="O3497" s="9"/>
      <c r="P3497" s="9"/>
    </row>
    <row r="3498" spans="1:16" s="30" customFormat="1" x14ac:dyDescent="0.25">
      <c r="A3498" s="29">
        <v>40554</v>
      </c>
      <c r="B3498" s="8">
        <v>6564.24</v>
      </c>
      <c r="C3498" s="8">
        <v>1741.86</v>
      </c>
      <c r="D3498" s="8">
        <v>943.56940395539004</v>
      </c>
      <c r="E3498" s="8">
        <v>807.96</v>
      </c>
      <c r="F3498" s="9">
        <v>795.51</v>
      </c>
      <c r="G3498" s="8">
        <v>808.95</v>
      </c>
      <c r="H3498" s="8">
        <v>2024.81</v>
      </c>
      <c r="I3498" s="8">
        <v>3052.8</v>
      </c>
      <c r="J3498" s="8">
        <v>1769.43</v>
      </c>
      <c r="K3498" s="72"/>
      <c r="L3498" s="72"/>
      <c r="M3498" s="72"/>
      <c r="N3498" s="9"/>
      <c r="O3498" s="9"/>
      <c r="P3498" s="9"/>
    </row>
    <row r="3499" spans="1:16" s="30" customFormat="1" x14ac:dyDescent="0.25">
      <c r="A3499" s="29">
        <v>40555</v>
      </c>
      <c r="B3499" s="8">
        <v>6580.45</v>
      </c>
      <c r="C3499" s="8">
        <v>1741.87</v>
      </c>
      <c r="D3499" s="8">
        <v>945.89908119502093</v>
      </c>
      <c r="E3499" s="8">
        <v>808.09</v>
      </c>
      <c r="F3499" s="9">
        <v>796.87</v>
      </c>
      <c r="G3499" s="8">
        <v>808.96</v>
      </c>
      <c r="H3499" s="8">
        <v>2028.7</v>
      </c>
      <c r="I3499" s="8">
        <v>3055.1</v>
      </c>
      <c r="J3499" s="8">
        <v>1772.55</v>
      </c>
      <c r="K3499" s="72"/>
      <c r="L3499" s="72"/>
      <c r="M3499" s="72"/>
      <c r="N3499" s="9"/>
      <c r="O3499" s="9"/>
      <c r="P3499" s="9"/>
    </row>
    <row r="3500" spans="1:16" s="30" customFormat="1" x14ac:dyDescent="0.25">
      <c r="A3500" s="29">
        <v>40556</v>
      </c>
      <c r="B3500" s="8">
        <v>6596.02</v>
      </c>
      <c r="C3500" s="8">
        <v>1744.05</v>
      </c>
      <c r="D3500" s="8">
        <v>948.13735606116825</v>
      </c>
      <c r="E3500" s="8">
        <v>809.19</v>
      </c>
      <c r="F3500" s="9">
        <v>799.1</v>
      </c>
      <c r="G3500" s="8">
        <v>810.01</v>
      </c>
      <c r="H3500" s="8">
        <v>2031.58</v>
      </c>
      <c r="I3500" s="8">
        <v>3058.84</v>
      </c>
      <c r="J3500" s="8">
        <v>1775.13</v>
      </c>
      <c r="K3500" s="72"/>
      <c r="L3500" s="72"/>
      <c r="M3500" s="72"/>
      <c r="N3500" s="9"/>
      <c r="O3500" s="9"/>
      <c r="P3500" s="9"/>
    </row>
    <row r="3501" spans="1:16" x14ac:dyDescent="0.25">
      <c r="A3501" s="7">
        <v>40557</v>
      </c>
      <c r="B3501" s="8">
        <v>6610.16</v>
      </c>
      <c r="C3501" s="8">
        <v>1744.09</v>
      </c>
      <c r="D3501" s="8">
        <v>950.19760273995757</v>
      </c>
      <c r="E3501" s="8">
        <v>809.3</v>
      </c>
      <c r="F3501" s="9">
        <v>801.41</v>
      </c>
      <c r="G3501" s="8">
        <v>810.01</v>
      </c>
      <c r="H3501" s="8">
        <v>2026.55</v>
      </c>
      <c r="I3501" s="8">
        <v>3049.42</v>
      </c>
      <c r="J3501" s="8">
        <v>1770.8</v>
      </c>
      <c r="K3501" s="72"/>
      <c r="L3501" s="72"/>
      <c r="M3501" s="72"/>
      <c r="N3501" s="9"/>
      <c r="O3501" s="9"/>
      <c r="P3501" s="9"/>
    </row>
    <row r="3502" spans="1:16" s="30" customFormat="1" x14ac:dyDescent="0.25">
      <c r="A3502" s="29">
        <v>40560</v>
      </c>
      <c r="B3502" s="8">
        <v>6662.42</v>
      </c>
      <c r="C3502" s="8">
        <v>1744.09</v>
      </c>
      <c r="D3502" s="8">
        <v>957.71067865323266</v>
      </c>
      <c r="E3502" s="8">
        <v>809.7</v>
      </c>
      <c r="F3502" s="9">
        <v>809.51</v>
      </c>
      <c r="G3502" s="8">
        <v>810.01</v>
      </c>
      <c r="H3502" s="8">
        <v>2030.98</v>
      </c>
      <c r="I3502" s="8">
        <v>3056.66</v>
      </c>
      <c r="J3502" s="8">
        <v>1774.6</v>
      </c>
      <c r="K3502" s="72"/>
      <c r="L3502" s="72"/>
      <c r="M3502" s="72"/>
      <c r="N3502" s="9"/>
      <c r="O3502" s="9"/>
      <c r="P3502" s="9"/>
    </row>
    <row r="3503" spans="1:16" s="30" customFormat="1" x14ac:dyDescent="0.25">
      <c r="A3503" s="29">
        <v>40561</v>
      </c>
      <c r="B3503" s="8">
        <v>6697.96</v>
      </c>
      <c r="C3503" s="8">
        <v>1744.09</v>
      </c>
      <c r="D3503" s="8">
        <v>962.74237887054846</v>
      </c>
      <c r="E3503" s="8">
        <v>809.96</v>
      </c>
      <c r="F3503" s="9">
        <v>814.57</v>
      </c>
      <c r="G3503" s="8">
        <v>810.01</v>
      </c>
      <c r="H3503" s="8">
        <v>2032.73</v>
      </c>
      <c r="I3503" s="8">
        <v>3060.61</v>
      </c>
      <c r="J3503" s="8">
        <v>1776.12</v>
      </c>
      <c r="K3503" s="72"/>
      <c r="L3503" s="72"/>
      <c r="M3503" s="72"/>
      <c r="N3503" s="9"/>
      <c r="O3503" s="9"/>
      <c r="P3503" s="9"/>
    </row>
    <row r="3504" spans="1:16" s="30" customFormat="1" x14ac:dyDescent="0.25">
      <c r="A3504" s="29">
        <v>40562</v>
      </c>
      <c r="B3504" s="8">
        <v>6741.96</v>
      </c>
      <c r="C3504" s="8">
        <v>1744.18</v>
      </c>
      <c r="D3504" s="8">
        <v>969.14345951180246</v>
      </c>
      <c r="E3504" s="8">
        <v>810.33</v>
      </c>
      <c r="F3504" s="9">
        <v>821.77</v>
      </c>
      <c r="G3504" s="8">
        <v>810.05</v>
      </c>
      <c r="H3504" s="8">
        <v>2035.42</v>
      </c>
      <c r="I3504" s="8">
        <v>3065.7</v>
      </c>
      <c r="J3504" s="8">
        <v>1778.49</v>
      </c>
      <c r="K3504" s="72"/>
      <c r="L3504" s="72"/>
      <c r="M3504" s="72"/>
      <c r="N3504" s="9"/>
      <c r="O3504" s="9"/>
      <c r="P3504" s="9"/>
    </row>
    <row r="3505" spans="1:16" s="30" customFormat="1" x14ac:dyDescent="0.25">
      <c r="A3505" s="29">
        <v>40563</v>
      </c>
      <c r="B3505" s="8">
        <v>6735.92</v>
      </c>
      <c r="C3505" s="8">
        <v>1744.12</v>
      </c>
      <c r="D3505" s="8">
        <v>968.27521417294486</v>
      </c>
      <c r="E3505" s="8">
        <v>810.29</v>
      </c>
      <c r="F3505" s="9">
        <v>820.96</v>
      </c>
      <c r="G3505" s="8">
        <v>810.05</v>
      </c>
      <c r="H3505" s="8">
        <v>2033.36</v>
      </c>
      <c r="I3505" s="8">
        <v>3062.91</v>
      </c>
      <c r="J3505" s="8">
        <v>1776.73</v>
      </c>
      <c r="K3505" s="72"/>
      <c r="L3505" s="72"/>
      <c r="M3505" s="72"/>
      <c r="N3505" s="9"/>
      <c r="O3505" s="9"/>
      <c r="P3505" s="9"/>
    </row>
    <row r="3506" spans="1:16" x14ac:dyDescent="0.25">
      <c r="A3506" s="7">
        <v>40564</v>
      </c>
      <c r="B3506" s="8">
        <v>6742.95</v>
      </c>
      <c r="C3506" s="8">
        <v>1744.12</v>
      </c>
      <c r="D3506" s="8">
        <v>969.28602526212558</v>
      </c>
      <c r="E3506" s="8">
        <v>810.33</v>
      </c>
      <c r="F3506" s="9">
        <v>822.09</v>
      </c>
      <c r="G3506" s="8">
        <v>810.04</v>
      </c>
      <c r="H3506" s="8">
        <v>2034</v>
      </c>
      <c r="I3506" s="8">
        <v>3063.73</v>
      </c>
      <c r="J3506" s="8">
        <v>1777.21</v>
      </c>
      <c r="K3506" s="72"/>
      <c r="L3506" s="72"/>
      <c r="M3506" s="72"/>
      <c r="N3506" s="9"/>
      <c r="O3506" s="9"/>
      <c r="P3506" s="9"/>
    </row>
    <row r="3507" spans="1:16" s="30" customFormat="1" x14ac:dyDescent="0.25">
      <c r="A3507" s="29">
        <v>40567</v>
      </c>
      <c r="B3507" s="8">
        <v>6753.42</v>
      </c>
      <c r="C3507" s="8">
        <v>1744.35</v>
      </c>
      <c r="D3507" s="8">
        <v>970.79112181801952</v>
      </c>
      <c r="E3507" s="8">
        <v>810.51</v>
      </c>
      <c r="F3507" s="9">
        <v>823.83</v>
      </c>
      <c r="G3507" s="8">
        <v>810.15</v>
      </c>
      <c r="H3507" s="8">
        <v>2040.47</v>
      </c>
      <c r="I3507" s="8">
        <v>3076.32</v>
      </c>
      <c r="J3507" s="8">
        <v>1782.78</v>
      </c>
      <c r="K3507" s="72"/>
      <c r="L3507" s="72"/>
      <c r="M3507" s="72"/>
      <c r="N3507" s="9"/>
      <c r="O3507" s="9"/>
      <c r="P3507" s="9"/>
    </row>
    <row r="3508" spans="1:16" s="30" customFormat="1" x14ac:dyDescent="0.25">
      <c r="A3508" s="29">
        <v>40568</v>
      </c>
      <c r="B3508" s="8">
        <v>6769.84</v>
      </c>
      <c r="C3508" s="8">
        <v>1744.36</v>
      </c>
      <c r="D3508" s="8">
        <v>973.15187312012711</v>
      </c>
      <c r="E3508" s="8">
        <v>810.64</v>
      </c>
      <c r="F3508" s="9">
        <v>826.52</v>
      </c>
      <c r="G3508" s="8">
        <v>810.15</v>
      </c>
      <c r="H3508" s="8">
        <v>2042.9</v>
      </c>
      <c r="I3508" s="8">
        <v>3080.86</v>
      </c>
      <c r="J3508" s="8">
        <v>1784.9</v>
      </c>
      <c r="K3508" s="72"/>
      <c r="L3508" s="72"/>
      <c r="M3508" s="72"/>
      <c r="N3508" s="9"/>
      <c r="O3508" s="9"/>
      <c r="P3508" s="9"/>
    </row>
    <row r="3509" spans="1:16" s="30" customFormat="1" x14ac:dyDescent="0.25">
      <c r="A3509" s="29">
        <v>40569</v>
      </c>
      <c r="B3509" s="8">
        <v>6796.98</v>
      </c>
      <c r="C3509" s="8">
        <v>1753.48</v>
      </c>
      <c r="D3509" s="8">
        <v>977.05305619512717</v>
      </c>
      <c r="E3509" s="8">
        <v>814.96</v>
      </c>
      <c r="F3509" s="9">
        <v>830.91</v>
      </c>
      <c r="G3509" s="8">
        <v>814.54</v>
      </c>
      <c r="H3509" s="8">
        <v>2044.87</v>
      </c>
      <c r="I3509" s="8">
        <v>3084.59</v>
      </c>
      <c r="J3509" s="8">
        <v>1786.63</v>
      </c>
      <c r="K3509" s="72"/>
      <c r="L3509" s="72"/>
      <c r="M3509" s="72"/>
      <c r="N3509" s="9"/>
      <c r="O3509" s="9"/>
      <c r="P3509" s="9"/>
    </row>
    <row r="3510" spans="1:16" s="30" customFormat="1" x14ac:dyDescent="0.25">
      <c r="A3510" s="29">
        <v>40570</v>
      </c>
      <c r="B3510" s="8">
        <v>6803.24</v>
      </c>
      <c r="C3510" s="8">
        <v>1753.61</v>
      </c>
      <c r="D3510" s="8">
        <v>977.95352418294669</v>
      </c>
      <c r="E3510" s="8">
        <v>815.08</v>
      </c>
      <c r="F3510" s="9">
        <v>831.92</v>
      </c>
      <c r="G3510" s="8">
        <v>814.62</v>
      </c>
      <c r="H3510" s="8">
        <v>2045.29</v>
      </c>
      <c r="I3510" s="8">
        <v>3085.38</v>
      </c>
      <c r="J3510" s="8">
        <v>1787.33</v>
      </c>
      <c r="K3510" s="72"/>
      <c r="L3510" s="72"/>
      <c r="M3510" s="72"/>
      <c r="N3510" s="9"/>
      <c r="O3510" s="9"/>
      <c r="P3510" s="9"/>
    </row>
    <row r="3511" spans="1:16" x14ac:dyDescent="0.25">
      <c r="A3511" s="7">
        <v>40571</v>
      </c>
      <c r="B3511" s="8">
        <v>6820.3</v>
      </c>
      <c r="C3511" s="8">
        <v>1753.64</v>
      </c>
      <c r="D3511" s="8">
        <v>980.40516912942394</v>
      </c>
      <c r="E3511" s="8">
        <v>815.22</v>
      </c>
      <c r="F3511" s="9">
        <v>834.61</v>
      </c>
      <c r="G3511" s="8">
        <v>814.64</v>
      </c>
      <c r="H3511" s="8">
        <v>2047.45</v>
      </c>
      <c r="I3511" s="8">
        <v>3089.92</v>
      </c>
      <c r="J3511" s="8">
        <v>1789.23</v>
      </c>
      <c r="K3511" s="72"/>
      <c r="L3511" s="72"/>
      <c r="M3511" s="72"/>
      <c r="N3511" s="9"/>
      <c r="O3511" s="9"/>
      <c r="P3511" s="9"/>
    </row>
    <row r="3512" spans="1:16" s="30" customFormat="1" x14ac:dyDescent="0.25">
      <c r="A3512" s="29">
        <v>40574</v>
      </c>
      <c r="B3512" s="8">
        <v>6810.96</v>
      </c>
      <c r="C3512" s="8">
        <v>1753.64</v>
      </c>
      <c r="D3512" s="8">
        <v>979.06223900094972</v>
      </c>
      <c r="E3512" s="8">
        <v>815.15</v>
      </c>
      <c r="F3512" s="9">
        <v>833.88</v>
      </c>
      <c r="G3512" s="8">
        <v>814.64</v>
      </c>
      <c r="H3512" s="8">
        <v>2040.91</v>
      </c>
      <c r="I3512" s="8">
        <v>3078.12</v>
      </c>
      <c r="J3512" s="8">
        <v>1783.61</v>
      </c>
      <c r="K3512" s="72">
        <f>((B3512-B3493)/B3493)*100</f>
        <v>6.2065137051025028</v>
      </c>
      <c r="L3512" s="72"/>
      <c r="M3512" s="72"/>
      <c r="N3512" s="9"/>
      <c r="O3512" s="9"/>
      <c r="P3512" s="9"/>
    </row>
    <row r="3513" spans="1:16" x14ac:dyDescent="0.25">
      <c r="A3513" s="29">
        <v>40575</v>
      </c>
      <c r="B3513" s="8">
        <v>6808.64</v>
      </c>
      <c r="C3513" s="8">
        <v>1754.22</v>
      </c>
      <c r="D3513" s="8">
        <v>978.72925157290626</v>
      </c>
      <c r="E3513" s="8">
        <v>815.39</v>
      </c>
      <c r="F3513" s="9">
        <v>833.88</v>
      </c>
      <c r="G3513" s="8">
        <v>814.92</v>
      </c>
      <c r="H3513" s="8">
        <v>2040.45</v>
      </c>
      <c r="I3513" s="8">
        <v>3078.12</v>
      </c>
      <c r="J3513" s="8">
        <v>1782.33</v>
      </c>
      <c r="K3513" s="72"/>
      <c r="L3513" s="72"/>
      <c r="M3513" s="72"/>
      <c r="N3513" s="9"/>
      <c r="O3513" s="9"/>
      <c r="P3513" s="9"/>
    </row>
    <row r="3514" spans="1:16" x14ac:dyDescent="0.25">
      <c r="A3514" s="29">
        <v>40576</v>
      </c>
      <c r="B3514" s="8">
        <v>6795.97</v>
      </c>
      <c r="C3514" s="8">
        <v>1753.98</v>
      </c>
      <c r="D3514" s="8">
        <v>976.90788676534328</v>
      </c>
      <c r="E3514" s="8">
        <v>815.22</v>
      </c>
      <c r="F3514" s="9">
        <v>831.83</v>
      </c>
      <c r="G3514" s="8">
        <v>814.84</v>
      </c>
      <c r="H3514" s="8">
        <v>2039.58</v>
      </c>
      <c r="I3514" s="8">
        <v>3076.47</v>
      </c>
      <c r="J3514" s="8">
        <v>1781.15</v>
      </c>
      <c r="K3514" s="72"/>
      <c r="L3514" s="72"/>
      <c r="M3514" s="72"/>
      <c r="N3514" s="9"/>
      <c r="O3514" s="9"/>
      <c r="P3514" s="9"/>
    </row>
    <row r="3515" spans="1:16" x14ac:dyDescent="0.25">
      <c r="A3515" s="29">
        <v>40577</v>
      </c>
      <c r="B3515" s="8">
        <v>6794.66</v>
      </c>
      <c r="C3515" s="8">
        <v>1754.13</v>
      </c>
      <c r="D3515" s="8">
        <v>976.71901365933991</v>
      </c>
      <c r="E3515" s="8">
        <v>815.28</v>
      </c>
      <c r="F3515" s="9">
        <v>831.54</v>
      </c>
      <c r="G3515" s="8">
        <v>814.91</v>
      </c>
      <c r="H3515" s="8">
        <v>2045.46</v>
      </c>
      <c r="I3515" s="8">
        <v>3087.48</v>
      </c>
      <c r="J3515" s="8">
        <v>1786.21</v>
      </c>
      <c r="K3515" s="72"/>
      <c r="L3515" s="72"/>
      <c r="M3515" s="72"/>
      <c r="N3515" s="9"/>
      <c r="O3515" s="9"/>
      <c r="P3515" s="9"/>
    </row>
    <row r="3516" spans="1:16" x14ac:dyDescent="0.25">
      <c r="A3516" s="7">
        <v>40578</v>
      </c>
      <c r="B3516" s="8">
        <v>6796.91</v>
      </c>
      <c r="C3516" s="8">
        <v>1754.13</v>
      </c>
      <c r="D3516" s="8">
        <v>977.04284325067499</v>
      </c>
      <c r="E3516" s="8">
        <v>815.3</v>
      </c>
      <c r="F3516" s="9">
        <v>831.83</v>
      </c>
      <c r="G3516" s="8">
        <v>814.91</v>
      </c>
      <c r="H3516" s="8">
        <v>2040.74</v>
      </c>
      <c r="I3516" s="8">
        <v>3078.41</v>
      </c>
      <c r="J3516" s="8">
        <v>1782.15</v>
      </c>
      <c r="K3516" s="72"/>
      <c r="L3516" s="72"/>
      <c r="M3516" s="72"/>
      <c r="N3516" s="9"/>
      <c r="O3516" s="9"/>
      <c r="P3516" s="9"/>
    </row>
    <row r="3517" spans="1:16" x14ac:dyDescent="0.25">
      <c r="A3517" s="29">
        <v>40581</v>
      </c>
      <c r="B3517" s="8">
        <v>6789.31</v>
      </c>
      <c r="C3517" s="8">
        <v>1754.18</v>
      </c>
      <c r="D3517" s="8">
        <v>975.95047633117088</v>
      </c>
      <c r="E3517" s="8">
        <v>815.26</v>
      </c>
      <c r="F3517" s="9">
        <v>830.48</v>
      </c>
      <c r="G3517" s="8">
        <v>814.93</v>
      </c>
      <c r="H3517" s="8">
        <v>2040.2</v>
      </c>
      <c r="I3517" s="8">
        <v>3077.05</v>
      </c>
      <c r="J3517" s="8">
        <v>1781.81</v>
      </c>
      <c r="K3517" s="72"/>
      <c r="L3517" s="72"/>
      <c r="M3517" s="72"/>
      <c r="N3517" s="9"/>
      <c r="O3517" s="9"/>
      <c r="P3517" s="9"/>
    </row>
    <row r="3518" spans="1:16" x14ac:dyDescent="0.25">
      <c r="A3518" s="29">
        <v>40582</v>
      </c>
      <c r="B3518" s="8">
        <v>6789.03</v>
      </c>
      <c r="C3518" s="8">
        <v>1754.31</v>
      </c>
      <c r="D3518" s="8">
        <v>975.91001834416807</v>
      </c>
      <c r="E3518" s="8">
        <v>815.35</v>
      </c>
      <c r="F3518" s="9">
        <v>830.2</v>
      </c>
      <c r="G3518" s="8">
        <v>815.03</v>
      </c>
      <c r="H3518" s="8">
        <v>2047.06</v>
      </c>
      <c r="I3518" s="8">
        <v>3088.07</v>
      </c>
      <c r="J3518" s="8">
        <v>1788.26</v>
      </c>
      <c r="K3518" s="72"/>
      <c r="L3518" s="72"/>
      <c r="M3518" s="72"/>
      <c r="N3518" s="9"/>
      <c r="O3518" s="9"/>
      <c r="P3518" s="9"/>
    </row>
    <row r="3519" spans="1:16" x14ac:dyDescent="0.25">
      <c r="A3519" s="29">
        <v>40583</v>
      </c>
      <c r="B3519" s="8">
        <v>6798.2</v>
      </c>
      <c r="C3519" s="8">
        <v>1754.31</v>
      </c>
      <c r="D3519" s="8">
        <v>977.22788860027595</v>
      </c>
      <c r="E3519" s="8">
        <v>815.42</v>
      </c>
      <c r="F3519" s="9">
        <v>830.2</v>
      </c>
      <c r="G3519" s="8">
        <v>815.03</v>
      </c>
      <c r="H3519" s="8">
        <v>2049.6</v>
      </c>
      <c r="I3519" s="8">
        <v>3088.07</v>
      </c>
      <c r="J3519" s="8">
        <v>1790.45</v>
      </c>
      <c r="K3519" s="72"/>
      <c r="L3519" s="72"/>
      <c r="M3519" s="72"/>
      <c r="N3519" s="9"/>
      <c r="O3519" s="9"/>
      <c r="P3519" s="9"/>
    </row>
    <row r="3520" spans="1:16" x14ac:dyDescent="0.25">
      <c r="A3520" s="29">
        <v>40584</v>
      </c>
      <c r="B3520" s="8">
        <v>6817.55</v>
      </c>
      <c r="C3520" s="8">
        <v>1754.31</v>
      </c>
      <c r="D3520" s="8">
        <v>980.01025914581828</v>
      </c>
      <c r="E3520" s="8">
        <v>815.57</v>
      </c>
      <c r="F3520" s="9">
        <v>833.21</v>
      </c>
      <c r="G3520" s="8">
        <v>815.03</v>
      </c>
      <c r="H3520" s="8">
        <v>2053.79</v>
      </c>
      <c r="I3520" s="8">
        <v>3094.83</v>
      </c>
      <c r="J3520" s="8">
        <v>1794.06</v>
      </c>
      <c r="K3520" s="72"/>
      <c r="L3520" s="72"/>
      <c r="M3520" s="72"/>
      <c r="N3520" s="9"/>
      <c r="O3520" s="9"/>
      <c r="P3520" s="9"/>
    </row>
    <row r="3521" spans="1:17" x14ac:dyDescent="0.25">
      <c r="A3521" s="7">
        <v>40585</v>
      </c>
      <c r="B3521" s="8">
        <v>6819.08</v>
      </c>
      <c r="C3521" s="8">
        <v>1754.44</v>
      </c>
      <c r="D3521" s="8">
        <v>980.22953401731877</v>
      </c>
      <c r="E3521" s="8">
        <v>815.64</v>
      </c>
      <c r="F3521" s="9">
        <v>833.1</v>
      </c>
      <c r="G3521" s="8">
        <v>815.09</v>
      </c>
      <c r="H3521" s="8">
        <v>2055.14</v>
      </c>
      <c r="I3521" s="8">
        <v>3094.49</v>
      </c>
      <c r="J3521" s="8">
        <v>1795.3</v>
      </c>
      <c r="K3521" s="72"/>
      <c r="L3521" s="72"/>
      <c r="M3521" s="72"/>
      <c r="N3521" s="9"/>
      <c r="O3521" s="9"/>
      <c r="P3521" s="9"/>
    </row>
    <row r="3522" spans="1:17" x14ac:dyDescent="0.25">
      <c r="A3522" s="29">
        <v>40588</v>
      </c>
      <c r="B3522" s="8">
        <v>6839.56</v>
      </c>
      <c r="C3522" s="8">
        <v>1754.48</v>
      </c>
      <c r="D3522" s="8">
        <v>983.17416443565537</v>
      </c>
      <c r="E3522" s="8">
        <v>815.81</v>
      </c>
      <c r="F3522" s="9">
        <v>836.75</v>
      </c>
      <c r="G3522" s="8">
        <v>815.11</v>
      </c>
      <c r="H3522" s="8">
        <v>2058.59</v>
      </c>
      <c r="I3522" s="8">
        <v>3100.61</v>
      </c>
      <c r="J3522" s="8">
        <v>1798.27</v>
      </c>
      <c r="K3522" s="72"/>
      <c r="L3522" s="72"/>
      <c r="M3522" s="72"/>
      <c r="N3522" s="9"/>
      <c r="O3522" s="9"/>
      <c r="P3522" s="9"/>
    </row>
    <row r="3523" spans="1:17" x14ac:dyDescent="0.25">
      <c r="A3523" s="29">
        <v>40589</v>
      </c>
      <c r="B3523" s="8">
        <v>6921.2</v>
      </c>
      <c r="C3523" s="8">
        <v>1754.48</v>
      </c>
      <c r="D3523" s="8">
        <v>994.90901133015814</v>
      </c>
      <c r="E3523" s="8">
        <v>816.43</v>
      </c>
      <c r="F3523" s="9">
        <v>849.57</v>
      </c>
      <c r="G3523" s="8">
        <v>815.11</v>
      </c>
      <c r="H3523" s="8">
        <v>2064.9</v>
      </c>
      <c r="I3523" s="8">
        <v>3111.71</v>
      </c>
      <c r="J3523" s="8">
        <v>1803.7</v>
      </c>
      <c r="K3523" s="72"/>
      <c r="L3523" s="72"/>
      <c r="M3523" s="72"/>
      <c r="N3523" s="9"/>
      <c r="O3523" s="9"/>
      <c r="P3523" s="9"/>
    </row>
    <row r="3524" spans="1:17" x14ac:dyDescent="0.25">
      <c r="A3524" s="29">
        <v>40590</v>
      </c>
      <c r="B3524" s="8">
        <v>6933.88</v>
      </c>
      <c r="C3524" s="8">
        <v>1754.51</v>
      </c>
      <c r="D3524" s="8">
        <v>997.37975970447042</v>
      </c>
      <c r="E3524" s="8">
        <v>816.54</v>
      </c>
      <c r="F3524" s="9">
        <v>851.47</v>
      </c>
      <c r="G3524" s="8">
        <v>815.12</v>
      </c>
      <c r="H3524" s="8">
        <v>2066.7399999999998</v>
      </c>
      <c r="I3524" s="8">
        <v>3114.41</v>
      </c>
      <c r="J3524" s="8">
        <v>1805.45</v>
      </c>
      <c r="K3524" s="72"/>
      <c r="L3524" s="72"/>
      <c r="M3524" s="72"/>
      <c r="N3524" s="9"/>
      <c r="O3524" s="9"/>
      <c r="P3524" s="9"/>
    </row>
    <row r="3525" spans="1:17" x14ac:dyDescent="0.25">
      <c r="A3525" s="29">
        <v>40591</v>
      </c>
      <c r="B3525" s="8">
        <v>6941.05</v>
      </c>
      <c r="C3525" s="8">
        <v>1754.61</v>
      </c>
      <c r="D3525" s="8">
        <v>998.41185354486288</v>
      </c>
      <c r="E3525" s="8">
        <v>816.64</v>
      </c>
      <c r="F3525" s="9">
        <v>852.6</v>
      </c>
      <c r="G3525" s="8">
        <v>815.17</v>
      </c>
      <c r="H3525" s="8">
        <v>2067.37</v>
      </c>
      <c r="I3525" s="8">
        <v>3115.46</v>
      </c>
      <c r="J3525" s="8">
        <v>1806.01</v>
      </c>
      <c r="K3525" s="72"/>
      <c r="L3525" s="72"/>
      <c r="M3525" s="72"/>
      <c r="N3525" s="9"/>
      <c r="O3525" s="9"/>
      <c r="P3525" s="9"/>
    </row>
    <row r="3526" spans="1:17" x14ac:dyDescent="0.25">
      <c r="A3526" s="7">
        <v>40592</v>
      </c>
      <c r="B3526" s="8">
        <v>6945.51</v>
      </c>
      <c r="C3526" s="8">
        <v>1754.63</v>
      </c>
      <c r="D3526" s="8">
        <v>999.20257362997995</v>
      </c>
      <c r="E3526" s="8">
        <v>816.68</v>
      </c>
      <c r="F3526" s="9">
        <v>852.71</v>
      </c>
      <c r="G3526" s="8">
        <v>815.18</v>
      </c>
      <c r="H3526" s="8">
        <v>2068.4899999999998</v>
      </c>
      <c r="I3526" s="8">
        <v>3115.73</v>
      </c>
      <c r="J3526" s="8">
        <v>1807.01</v>
      </c>
      <c r="K3526" s="72"/>
      <c r="L3526" s="72"/>
      <c r="M3526" s="72"/>
      <c r="N3526" s="9"/>
      <c r="O3526" s="9"/>
      <c r="P3526" s="9"/>
    </row>
    <row r="3527" spans="1:17" x14ac:dyDescent="0.25">
      <c r="A3527" s="31">
        <v>40595</v>
      </c>
      <c r="B3527" s="32">
        <v>6946.55</v>
      </c>
      <c r="C3527" s="8">
        <v>1804.48</v>
      </c>
      <c r="D3527" s="8">
        <v>999.25403512474077</v>
      </c>
      <c r="E3527" s="32">
        <v>839.2</v>
      </c>
      <c r="F3527" s="33">
        <v>852.82</v>
      </c>
      <c r="G3527" s="32">
        <v>839.19</v>
      </c>
      <c r="H3527" s="32">
        <v>2069.1999999999998</v>
      </c>
      <c r="I3527" s="32">
        <v>3115.99</v>
      </c>
      <c r="J3527" s="32">
        <v>1807.88</v>
      </c>
      <c r="K3527" s="72"/>
      <c r="L3527" s="72"/>
      <c r="M3527" s="72"/>
      <c r="N3527" s="9"/>
      <c r="O3527" s="9"/>
      <c r="P3527" s="9"/>
    </row>
    <row r="3528" spans="1:17" x14ac:dyDescent="0.25">
      <c r="A3528" s="29">
        <v>40596</v>
      </c>
      <c r="B3528" s="8">
        <v>6949.88</v>
      </c>
      <c r="C3528" s="8">
        <v>1804.48</v>
      </c>
      <c r="D3528" s="8">
        <v>999.68110723667155</v>
      </c>
      <c r="E3528" s="8">
        <v>839.23</v>
      </c>
      <c r="F3528" s="9">
        <v>852.88</v>
      </c>
      <c r="G3528" s="8">
        <v>839.19</v>
      </c>
      <c r="H3528" s="8">
        <v>2071.85</v>
      </c>
      <c r="I3528" s="8">
        <v>3116.12</v>
      </c>
      <c r="J3528" s="8">
        <v>1810.17</v>
      </c>
      <c r="K3528" s="72"/>
      <c r="L3528" s="72"/>
      <c r="M3528" s="72"/>
      <c r="N3528" s="9"/>
      <c r="O3528" s="9"/>
      <c r="P3528" s="9"/>
    </row>
    <row r="3529" spans="1:17" x14ac:dyDescent="0.25">
      <c r="A3529" s="34">
        <v>40597</v>
      </c>
      <c r="B3529" s="8">
        <v>6963.19</v>
      </c>
      <c r="C3529" s="8">
        <v>1804.48</v>
      </c>
      <c r="D3529" s="8">
        <v>1001.5957316162777</v>
      </c>
      <c r="E3529" s="8">
        <v>839.33</v>
      </c>
      <c r="F3529" s="9">
        <v>854.67</v>
      </c>
      <c r="G3529" s="8">
        <v>839.19</v>
      </c>
      <c r="H3529" s="8">
        <v>2075.84</v>
      </c>
      <c r="I3529" s="8">
        <v>3120.4</v>
      </c>
      <c r="J3529" s="8">
        <v>1813.6</v>
      </c>
      <c r="K3529" s="72"/>
      <c r="L3529" s="72"/>
      <c r="M3529" s="72"/>
      <c r="N3529" s="9"/>
      <c r="O3529" s="9"/>
      <c r="P3529" s="9"/>
    </row>
    <row r="3530" spans="1:17" x14ac:dyDescent="0.25">
      <c r="A3530" s="29">
        <v>40598</v>
      </c>
      <c r="B3530" s="8">
        <v>6931.16</v>
      </c>
      <c r="C3530" s="8">
        <v>1804.52</v>
      </c>
      <c r="D3530" s="8">
        <v>996.98929122539334</v>
      </c>
      <c r="E3530" s="8">
        <v>839.11</v>
      </c>
      <c r="F3530" s="9">
        <v>849.83</v>
      </c>
      <c r="G3530" s="8">
        <v>839.21</v>
      </c>
      <c r="H3530" s="8">
        <v>2073.29</v>
      </c>
      <c r="I3530" s="8">
        <v>3116.99</v>
      </c>
      <c r="J3530" s="8">
        <v>1811.59</v>
      </c>
      <c r="K3530" s="72"/>
      <c r="L3530" s="72"/>
      <c r="M3530" s="72"/>
      <c r="N3530" s="9"/>
      <c r="O3530" s="9"/>
      <c r="P3530" s="9"/>
    </row>
    <row r="3531" spans="1:17" x14ac:dyDescent="0.25">
      <c r="A3531" s="7">
        <v>40599</v>
      </c>
      <c r="B3531" s="8">
        <v>6934.23</v>
      </c>
      <c r="C3531" s="8">
        <v>1804.51</v>
      </c>
      <c r="D3531" s="8">
        <v>997.43037046752352</v>
      </c>
      <c r="E3531" s="8">
        <v>839.13</v>
      </c>
      <c r="F3531" s="9">
        <v>850.33</v>
      </c>
      <c r="G3531" s="8">
        <v>839.2</v>
      </c>
      <c r="H3531" s="8">
        <v>2069.44</v>
      </c>
      <c r="I3531" s="8">
        <v>3109.7</v>
      </c>
      <c r="J3531" s="8">
        <v>1808.25</v>
      </c>
      <c r="K3531" s="72"/>
      <c r="L3531" s="72"/>
      <c r="M3531" s="72"/>
      <c r="N3531" s="9"/>
      <c r="O3531" s="9"/>
      <c r="P3531" s="9"/>
    </row>
    <row r="3532" spans="1:17" x14ac:dyDescent="0.25">
      <c r="A3532" s="29">
        <v>40602</v>
      </c>
      <c r="B3532" s="8">
        <v>6913.24</v>
      </c>
      <c r="C3532" s="8">
        <v>1804.51</v>
      </c>
      <c r="D3532" s="8">
        <v>994.41172461319513</v>
      </c>
      <c r="E3532" s="8">
        <v>838.97</v>
      </c>
      <c r="F3532" s="9">
        <v>846.83</v>
      </c>
      <c r="G3532" s="8">
        <v>839.2</v>
      </c>
      <c r="H3532" s="8">
        <v>2068.62</v>
      </c>
      <c r="I3532" s="8">
        <v>3107.88</v>
      </c>
      <c r="J3532" s="8">
        <v>1807.55</v>
      </c>
      <c r="K3532" s="72">
        <f>((C3547-C3508)/C3508)*100</f>
        <v>3.3055103304363826</v>
      </c>
      <c r="L3532" s="72"/>
      <c r="M3532" s="72"/>
      <c r="N3532" s="9"/>
      <c r="O3532" s="9"/>
      <c r="P3532" s="9"/>
      <c r="Q3532" s="9"/>
    </row>
    <row r="3533" spans="1:17" x14ac:dyDescent="0.25">
      <c r="A3533" s="29">
        <v>40603</v>
      </c>
      <c r="B3533" s="8">
        <v>6926.09</v>
      </c>
      <c r="C3533" s="8">
        <v>1804.51</v>
      </c>
      <c r="D3533" s="8">
        <v>996.26018018451555</v>
      </c>
      <c r="E3533" s="8">
        <v>839.07</v>
      </c>
      <c r="F3533" s="9">
        <v>848.83</v>
      </c>
      <c r="G3533" s="8">
        <v>839.2</v>
      </c>
      <c r="H3533" s="8">
        <v>2071.19</v>
      </c>
      <c r="I3533" s="8">
        <v>3112.72</v>
      </c>
      <c r="J3533" s="8">
        <v>1809.75</v>
      </c>
      <c r="K3533" s="72"/>
      <c r="L3533" s="72"/>
      <c r="M3533" s="72"/>
      <c r="N3533" s="9"/>
      <c r="O3533" s="9"/>
      <c r="P3533" s="9"/>
    </row>
    <row r="3534" spans="1:17" x14ac:dyDescent="0.25">
      <c r="A3534" s="29">
        <v>40604</v>
      </c>
      <c r="B3534" s="8">
        <v>6936.95</v>
      </c>
      <c r="C3534" s="8">
        <v>1804.43</v>
      </c>
      <c r="D3534" s="8">
        <v>997.82145616600837</v>
      </c>
      <c r="E3534" s="8">
        <v>839.12</v>
      </c>
      <c r="F3534" s="9">
        <v>850.97</v>
      </c>
      <c r="G3534" s="8">
        <v>839.16</v>
      </c>
      <c r="H3534" s="8">
        <v>2072.89</v>
      </c>
      <c r="I3534" s="8">
        <v>3116.16</v>
      </c>
      <c r="J3534" s="8">
        <v>1811.01</v>
      </c>
      <c r="K3534" s="72"/>
      <c r="L3534" s="72"/>
      <c r="M3534" s="72"/>
      <c r="N3534" s="9"/>
      <c r="O3534" s="9"/>
      <c r="P3534" s="9"/>
    </row>
    <row r="3535" spans="1:17" x14ac:dyDescent="0.25">
      <c r="A3535" s="29">
        <v>40605</v>
      </c>
      <c r="B3535" s="8">
        <v>6945.29</v>
      </c>
      <c r="C3535" s="8">
        <v>1804.43</v>
      </c>
      <c r="D3535" s="8">
        <v>999.02201549799656</v>
      </c>
      <c r="E3535" s="8">
        <v>839.18</v>
      </c>
      <c r="F3535" s="9">
        <v>852.32</v>
      </c>
      <c r="G3535" s="8">
        <v>839.16</v>
      </c>
      <c r="H3535" s="8">
        <v>2073.6</v>
      </c>
      <c r="I3535" s="8">
        <v>3117.52</v>
      </c>
      <c r="J3535" s="8">
        <v>1811.63</v>
      </c>
      <c r="K3535" s="72"/>
      <c r="L3535" s="72"/>
      <c r="M3535" s="72"/>
      <c r="N3535" s="9"/>
      <c r="O3535" s="9"/>
      <c r="P3535" s="9"/>
    </row>
    <row r="3536" spans="1:17" x14ac:dyDescent="0.25">
      <c r="A3536" s="29">
        <v>40606</v>
      </c>
      <c r="B3536" s="8">
        <v>6952.34</v>
      </c>
      <c r="C3536" s="8">
        <v>1804.48</v>
      </c>
      <c r="D3536" s="8">
        <v>999.85913697692274</v>
      </c>
      <c r="E3536" s="8">
        <v>839.25</v>
      </c>
      <c r="F3536" s="9">
        <v>852.58</v>
      </c>
      <c r="G3536" s="8">
        <v>839.18</v>
      </c>
      <c r="H3536" s="8">
        <v>2080.62</v>
      </c>
      <c r="I3536" s="8">
        <v>3126.44</v>
      </c>
      <c r="J3536" s="8">
        <v>1817.66</v>
      </c>
      <c r="K3536" s="72"/>
      <c r="L3536" s="72"/>
      <c r="M3536" s="72"/>
      <c r="N3536" s="9"/>
      <c r="O3536" s="9"/>
      <c r="P3536" s="9"/>
    </row>
    <row r="3537" spans="1:16" x14ac:dyDescent="0.25">
      <c r="A3537" s="29">
        <v>40609</v>
      </c>
      <c r="B3537" s="8">
        <v>6951.44</v>
      </c>
      <c r="C3537" s="8">
        <v>1804.47</v>
      </c>
      <c r="D3537" s="8">
        <v>999.72909453079694</v>
      </c>
      <c r="E3537" s="8">
        <v>839.24</v>
      </c>
      <c r="F3537" s="9">
        <v>852.68</v>
      </c>
      <c r="G3537" s="8">
        <v>839.18</v>
      </c>
      <c r="H3537" s="8">
        <v>2080.58</v>
      </c>
      <c r="I3537" s="8">
        <v>3126.44</v>
      </c>
      <c r="J3537" s="8">
        <v>1817.62</v>
      </c>
      <c r="K3537" s="72"/>
      <c r="L3537" s="72"/>
      <c r="M3537" s="72"/>
      <c r="N3537" s="9"/>
      <c r="O3537" s="9"/>
      <c r="P3537" s="9"/>
    </row>
    <row r="3538" spans="1:16" x14ac:dyDescent="0.25">
      <c r="A3538" s="29">
        <v>40610</v>
      </c>
      <c r="B3538" s="8">
        <v>6949.41</v>
      </c>
      <c r="C3538" s="8">
        <v>1804.47</v>
      </c>
      <c r="D3538" s="8">
        <v>999.43708540703187</v>
      </c>
      <c r="E3538" s="8">
        <v>839.22</v>
      </c>
      <c r="F3538" s="9">
        <v>852.68</v>
      </c>
      <c r="G3538" s="8">
        <v>839.18</v>
      </c>
      <c r="H3538" s="8">
        <v>2081.1</v>
      </c>
      <c r="I3538" s="8">
        <v>3126.44</v>
      </c>
      <c r="J3538" s="8">
        <v>1818.07</v>
      </c>
      <c r="K3538" s="72"/>
      <c r="L3538" s="72"/>
      <c r="M3538" s="72"/>
      <c r="N3538" s="9"/>
      <c r="O3538" s="9"/>
      <c r="P3538" s="9"/>
    </row>
    <row r="3539" spans="1:16" x14ac:dyDescent="0.25">
      <c r="A3539" s="29">
        <v>40611</v>
      </c>
      <c r="B3539" s="8">
        <v>6947.11</v>
      </c>
      <c r="C3539" s="8">
        <v>1804.44</v>
      </c>
      <c r="D3539" s="8">
        <v>1004.5723473017903</v>
      </c>
      <c r="E3539" s="8">
        <v>839.19</v>
      </c>
      <c r="F3539" s="9">
        <v>852.34</v>
      </c>
      <c r="G3539" s="8">
        <v>839.16</v>
      </c>
      <c r="H3539" s="8">
        <v>2080.9699999999998</v>
      </c>
      <c r="I3539" s="8">
        <v>3125.87</v>
      </c>
      <c r="J3539" s="8">
        <v>1817.95</v>
      </c>
      <c r="K3539" s="72"/>
      <c r="L3539" s="72"/>
      <c r="M3539" s="72"/>
      <c r="N3539" s="9"/>
      <c r="O3539" s="9"/>
      <c r="P3539" s="9"/>
    </row>
    <row r="3540" spans="1:16" x14ac:dyDescent="0.25">
      <c r="A3540" s="29">
        <v>40612</v>
      </c>
      <c r="B3540" s="8">
        <v>6941.74</v>
      </c>
      <c r="C3540" s="8">
        <v>1804.42</v>
      </c>
      <c r="D3540" s="8">
        <v>1006.6879237504056</v>
      </c>
      <c r="E3540" s="8">
        <v>839.29</v>
      </c>
      <c r="F3540" s="9">
        <v>854.78</v>
      </c>
      <c r="G3540" s="8">
        <v>839.15</v>
      </c>
      <c r="H3540" s="8">
        <v>2084.44</v>
      </c>
      <c r="I3540" s="8">
        <v>3131.78</v>
      </c>
      <c r="J3540" s="8">
        <v>1820.9</v>
      </c>
      <c r="K3540" s="72"/>
      <c r="L3540" s="72"/>
      <c r="M3540" s="72"/>
      <c r="N3540" s="9"/>
      <c r="O3540" s="9"/>
      <c r="P3540" s="9"/>
    </row>
    <row r="3541" spans="1:16" x14ac:dyDescent="0.25">
      <c r="A3541" s="29">
        <v>40613</v>
      </c>
      <c r="B3541" s="8">
        <v>6959.45</v>
      </c>
      <c r="C3541" s="8">
        <v>1804.41</v>
      </c>
      <c r="D3541" s="8">
        <v>1006.0560737570648</v>
      </c>
      <c r="E3541" s="8">
        <v>839.27</v>
      </c>
      <c r="F3541" s="9">
        <v>854.5</v>
      </c>
      <c r="G3541" s="8">
        <v>839.14</v>
      </c>
      <c r="H3541" s="8">
        <v>2079.6799999999998</v>
      </c>
      <c r="I3541" s="8">
        <v>3119.98</v>
      </c>
      <c r="J3541" s="8">
        <v>1816.77</v>
      </c>
      <c r="K3541" s="72"/>
      <c r="L3541" s="72"/>
      <c r="M3541" s="72"/>
      <c r="N3541" s="9"/>
      <c r="O3541" s="9"/>
      <c r="P3541" s="9"/>
    </row>
    <row r="3542" spans="1:16" x14ac:dyDescent="0.25">
      <c r="A3542" s="29">
        <v>40616</v>
      </c>
      <c r="B3542" s="8">
        <v>6952.16</v>
      </c>
      <c r="C3542" s="32">
        <v>1802.58</v>
      </c>
      <c r="D3542" s="8">
        <v>1005.0011353149544</v>
      </c>
      <c r="E3542" s="8">
        <v>839.37</v>
      </c>
      <c r="F3542" s="8">
        <v>853.04</v>
      </c>
      <c r="G3542" s="8">
        <v>838.24</v>
      </c>
      <c r="H3542" s="8">
        <v>2079.89</v>
      </c>
      <c r="I3542" s="8">
        <v>3118.6</v>
      </c>
      <c r="J3542" s="8">
        <v>1812.05</v>
      </c>
      <c r="K3542" s="72"/>
      <c r="L3542" s="72"/>
      <c r="M3542" s="72"/>
      <c r="N3542" s="9"/>
      <c r="O3542" s="9"/>
      <c r="P3542" s="9"/>
    </row>
    <row r="3543" spans="1:16" x14ac:dyDescent="0.25">
      <c r="A3543" s="29">
        <v>40617</v>
      </c>
      <c r="B3543" s="8">
        <v>6953.92</v>
      </c>
      <c r="C3543" s="8">
        <v>1802.58</v>
      </c>
      <c r="D3543" s="8">
        <v>1005.4330859215072</v>
      </c>
      <c r="E3543" s="8">
        <v>838.38</v>
      </c>
      <c r="F3543" s="9">
        <v>853.04</v>
      </c>
      <c r="G3543" s="8">
        <v>838.24</v>
      </c>
      <c r="H3543" s="8">
        <v>2080.71</v>
      </c>
      <c r="I3543" s="8">
        <v>3118.6</v>
      </c>
      <c r="J3543" s="8">
        <v>1812.76</v>
      </c>
      <c r="K3543" s="72"/>
      <c r="L3543" s="72"/>
      <c r="M3543" s="72"/>
      <c r="N3543" s="9"/>
      <c r="O3543" s="9"/>
      <c r="P3543" s="9"/>
    </row>
    <row r="3544" spans="1:16" x14ac:dyDescent="0.25">
      <c r="A3544" s="29">
        <v>40618</v>
      </c>
      <c r="B3544" s="8">
        <v>6950.9</v>
      </c>
      <c r="C3544" s="8">
        <v>1802.58</v>
      </c>
      <c r="D3544" s="8">
        <v>1006.717172011651</v>
      </c>
      <c r="E3544" s="8">
        <v>838.36</v>
      </c>
      <c r="F3544" s="9">
        <v>852.14</v>
      </c>
      <c r="G3544" s="8">
        <v>838.32</v>
      </c>
      <c r="H3544" s="8">
        <v>2080.4699999999998</v>
      </c>
      <c r="I3544" s="8">
        <v>3117.16</v>
      </c>
      <c r="J3544" s="8">
        <v>1812.55</v>
      </c>
      <c r="K3544" s="72"/>
      <c r="L3544" s="72"/>
      <c r="M3544" s="72"/>
      <c r="N3544" s="9"/>
      <c r="O3544" s="9"/>
      <c r="P3544" s="9"/>
    </row>
    <row r="3545" spans="1:16" x14ac:dyDescent="0.25">
      <c r="A3545" s="29">
        <v>40619</v>
      </c>
      <c r="B3545" s="8">
        <v>6937.28</v>
      </c>
      <c r="C3545" s="8">
        <v>1802.58</v>
      </c>
      <c r="D3545" s="8">
        <v>1005.0701731756365</v>
      </c>
      <c r="E3545" s="8">
        <v>838.26</v>
      </c>
      <c r="F3545" s="9">
        <v>852.14</v>
      </c>
      <c r="G3545" s="8">
        <v>838.24</v>
      </c>
      <c r="H3545" s="8">
        <v>2080.71</v>
      </c>
      <c r="I3545" s="8">
        <v>3117.16</v>
      </c>
      <c r="J3545" s="8">
        <v>1812.76</v>
      </c>
      <c r="K3545" s="72"/>
      <c r="L3545" s="72"/>
      <c r="M3545" s="72"/>
      <c r="N3545" s="9"/>
      <c r="O3545" s="9"/>
      <c r="P3545" s="9"/>
    </row>
    <row r="3546" spans="1:16" x14ac:dyDescent="0.25">
      <c r="A3546" s="29">
        <v>40620</v>
      </c>
      <c r="B3546" s="8">
        <v>6837.28</v>
      </c>
      <c r="C3546" s="8">
        <v>1802.07</v>
      </c>
      <c r="D3546" s="8">
        <v>1005.0701731756365</v>
      </c>
      <c r="E3546" s="8">
        <v>838.03</v>
      </c>
      <c r="F3546" s="9">
        <v>852.14</v>
      </c>
      <c r="G3546" s="8">
        <v>838</v>
      </c>
      <c r="H3546" s="8">
        <v>2080.71</v>
      </c>
      <c r="I3546" s="8">
        <v>3117.16</v>
      </c>
      <c r="J3546" s="8">
        <v>1812.74</v>
      </c>
      <c r="K3546" s="72"/>
      <c r="L3546" s="72"/>
      <c r="M3546" s="72"/>
      <c r="N3546" s="9"/>
      <c r="O3546" s="9"/>
      <c r="P3546" s="9"/>
    </row>
    <row r="3547" spans="1:16" x14ac:dyDescent="0.25">
      <c r="A3547" s="29">
        <v>40623</v>
      </c>
      <c r="B3547" s="8">
        <v>6937.46</v>
      </c>
      <c r="C3547" s="8">
        <v>1802.02</v>
      </c>
      <c r="D3547" s="8">
        <v>1005.095661336249</v>
      </c>
      <c r="E3547" s="8">
        <v>838.01</v>
      </c>
      <c r="F3547" s="9">
        <v>852.14</v>
      </c>
      <c r="G3547" s="8">
        <v>837.97</v>
      </c>
      <c r="H3547" s="8">
        <v>2080.77</v>
      </c>
      <c r="I3547" s="8">
        <v>3117.16</v>
      </c>
      <c r="J3547" s="8">
        <v>1812.64</v>
      </c>
      <c r="K3547" s="72"/>
      <c r="L3547" s="72"/>
      <c r="M3547" s="72"/>
      <c r="N3547" s="9"/>
      <c r="O3547" s="9"/>
      <c r="P3547" s="9"/>
    </row>
    <row r="3548" spans="1:16" x14ac:dyDescent="0.25">
      <c r="A3548" s="29">
        <v>40624</v>
      </c>
      <c r="B3548" s="8">
        <v>6915.5</v>
      </c>
      <c r="C3548" s="8">
        <v>1802.01</v>
      </c>
      <c r="D3548" s="8">
        <v>1001.9138246371375</v>
      </c>
      <c r="E3548" s="8">
        <v>837.84</v>
      </c>
      <c r="F3548" s="9">
        <v>852.71</v>
      </c>
      <c r="G3548" s="8">
        <v>837.97</v>
      </c>
      <c r="H3548" s="8">
        <v>2081.27</v>
      </c>
      <c r="I3548" s="8">
        <v>3118.44</v>
      </c>
      <c r="J3548" s="8">
        <v>1813.06</v>
      </c>
      <c r="K3548" s="72"/>
      <c r="L3548" s="72"/>
      <c r="M3548" s="72"/>
      <c r="N3548" s="9"/>
      <c r="O3548" s="9"/>
      <c r="P3548" s="9"/>
    </row>
    <row r="3549" spans="1:16" x14ac:dyDescent="0.25">
      <c r="A3549" s="29">
        <v>40625</v>
      </c>
      <c r="B3549" s="8">
        <v>6922.06</v>
      </c>
      <c r="C3549" s="8">
        <v>1802.01</v>
      </c>
      <c r="D3549" s="8">
        <v>1006.9436765323983</v>
      </c>
      <c r="E3549" s="8">
        <v>837.89</v>
      </c>
      <c r="F3549" s="9">
        <v>853.77</v>
      </c>
      <c r="G3549" s="8">
        <v>837.97</v>
      </c>
      <c r="H3549" s="8">
        <v>2087.92</v>
      </c>
      <c r="I3549" s="8">
        <v>3131.03</v>
      </c>
      <c r="J3549" s="8">
        <v>1818.78</v>
      </c>
      <c r="K3549" s="72"/>
      <c r="L3549" s="72"/>
      <c r="M3549" s="72"/>
      <c r="N3549" s="9"/>
      <c r="O3549" s="9"/>
      <c r="P3549" s="9"/>
    </row>
    <row r="3550" spans="1:16" x14ac:dyDescent="0.25">
      <c r="A3550" s="29">
        <v>40626</v>
      </c>
      <c r="B3550" s="8">
        <v>6917.56</v>
      </c>
      <c r="C3550" s="8">
        <v>1801.35</v>
      </c>
      <c r="D3550" s="8">
        <v>1006.2891570101873</v>
      </c>
      <c r="E3550" s="8">
        <v>837.83</v>
      </c>
      <c r="F3550" s="9">
        <v>853.04</v>
      </c>
      <c r="G3550" s="8">
        <v>837.94</v>
      </c>
      <c r="H3550" s="8">
        <v>2081.4</v>
      </c>
      <c r="I3550" s="8">
        <v>3119.24</v>
      </c>
      <c r="J3550" s="8">
        <v>1813.25</v>
      </c>
      <c r="K3550" s="72"/>
      <c r="L3550" s="72"/>
      <c r="M3550" s="72"/>
      <c r="N3550" s="9"/>
      <c r="O3550" s="9"/>
      <c r="P3550" s="9"/>
    </row>
    <row r="3551" spans="1:16" x14ac:dyDescent="0.25">
      <c r="A3551" s="29">
        <v>40627</v>
      </c>
      <c r="B3551" s="8">
        <v>6928.9</v>
      </c>
      <c r="C3551" s="8">
        <v>1801.95</v>
      </c>
      <c r="D3551" s="8">
        <v>1007.938949557407</v>
      </c>
      <c r="E3551" s="8">
        <v>837.92</v>
      </c>
      <c r="F3551" s="9">
        <v>855.39</v>
      </c>
      <c r="G3551" s="8">
        <v>837.94</v>
      </c>
      <c r="H3551" s="8">
        <v>2088.87</v>
      </c>
      <c r="I3551" s="8">
        <v>3133.3</v>
      </c>
      <c r="J3551" s="8">
        <v>1819.41</v>
      </c>
      <c r="K3551" s="72"/>
      <c r="L3551" s="72"/>
      <c r="M3551" s="72"/>
      <c r="N3551" s="9"/>
      <c r="O3551" s="9"/>
      <c r="P3551" s="9"/>
    </row>
    <row r="3552" spans="1:16" x14ac:dyDescent="0.25">
      <c r="A3552" s="29">
        <v>40630</v>
      </c>
      <c r="B3552" s="8">
        <v>6928.9</v>
      </c>
      <c r="C3552" s="8">
        <v>1801.96</v>
      </c>
      <c r="D3552" s="8">
        <v>1007.938949557407</v>
      </c>
      <c r="E3552" s="8">
        <v>837.92</v>
      </c>
      <c r="F3552" s="9">
        <v>855.39</v>
      </c>
      <c r="G3552" s="8">
        <v>837.94</v>
      </c>
      <c r="H3552" s="8">
        <v>2088.87</v>
      </c>
      <c r="I3552" s="8">
        <v>3133.3</v>
      </c>
      <c r="J3552" s="8">
        <v>1819.44</v>
      </c>
      <c r="K3552" s="72"/>
      <c r="L3552" s="72"/>
      <c r="M3552" s="72"/>
      <c r="N3552" s="9"/>
      <c r="O3552" s="9"/>
      <c r="P3552" s="9"/>
    </row>
    <row r="3553" spans="1:16" x14ac:dyDescent="0.25">
      <c r="A3553" s="29">
        <v>40631</v>
      </c>
      <c r="B3553" s="8">
        <v>6932.41</v>
      </c>
      <c r="C3553" s="8">
        <v>1802.34</v>
      </c>
      <c r="D3553" s="8">
        <v>1008.4501901488763</v>
      </c>
      <c r="E3553" s="8">
        <v>838.12</v>
      </c>
      <c r="F3553" s="9">
        <v>856.06</v>
      </c>
      <c r="G3553" s="8">
        <v>838.12</v>
      </c>
      <c r="H3553" s="8">
        <v>2089.5100000000002</v>
      </c>
      <c r="I3553" s="8">
        <v>3134.44</v>
      </c>
      <c r="J3553" s="8">
        <v>1820.99</v>
      </c>
      <c r="K3553" s="72"/>
      <c r="L3553" s="72"/>
      <c r="M3553" s="72"/>
      <c r="N3553" s="9"/>
      <c r="O3553" s="9"/>
      <c r="P3553" s="9"/>
    </row>
    <row r="3554" spans="1:16" x14ac:dyDescent="0.25">
      <c r="A3554" s="34">
        <v>40632</v>
      </c>
      <c r="B3554" s="8">
        <v>6938.14</v>
      </c>
      <c r="C3554" s="8">
        <v>1802.34</v>
      </c>
      <c r="D3554" s="8">
        <v>1008.9706270039229</v>
      </c>
      <c r="E3554" s="8">
        <v>838.16</v>
      </c>
      <c r="F3554" s="9">
        <v>856.99</v>
      </c>
      <c r="G3554" s="8">
        <v>838.12</v>
      </c>
      <c r="H3554" s="8">
        <v>2090.61</v>
      </c>
      <c r="I3554" s="8">
        <v>3136.52</v>
      </c>
      <c r="J3554" s="8">
        <v>1821.93</v>
      </c>
      <c r="K3554" s="72"/>
      <c r="L3554" s="72"/>
      <c r="M3554" s="72"/>
      <c r="N3554" s="9"/>
      <c r="O3554" s="9"/>
      <c r="P3554" s="9"/>
    </row>
    <row r="3555" spans="1:16" x14ac:dyDescent="0.25">
      <c r="A3555" s="34">
        <v>40633</v>
      </c>
      <c r="B3555" s="8">
        <v>6938.33</v>
      </c>
      <c r="C3555" s="8">
        <v>1802.41</v>
      </c>
      <c r="D3555" s="8">
        <v>1009.8317946891617</v>
      </c>
      <c r="E3555" s="8">
        <v>838.16</v>
      </c>
      <c r="F3555" s="8">
        <v>856.99</v>
      </c>
      <c r="G3555" s="8">
        <v>838.12</v>
      </c>
      <c r="H3555" s="8">
        <v>2091.44</v>
      </c>
      <c r="I3555" s="8">
        <v>3136.52</v>
      </c>
      <c r="J3555" s="8">
        <v>1822.65</v>
      </c>
      <c r="K3555" s="72">
        <f>((B3555-B3532)/B3532)*100</f>
        <v>0.36292678975415499</v>
      </c>
      <c r="L3555" s="72"/>
      <c r="M3555" s="72"/>
      <c r="N3555" s="9"/>
      <c r="O3555" s="9"/>
      <c r="P3555" s="9"/>
    </row>
    <row r="3556" spans="1:16" x14ac:dyDescent="0.25">
      <c r="A3556" s="29">
        <v>40634</v>
      </c>
      <c r="B3556" s="8">
        <v>6932.06</v>
      </c>
      <c r="C3556" s="8">
        <v>1802.41</v>
      </c>
      <c r="D3556" s="8">
        <v>1008.9200771121682</v>
      </c>
      <c r="E3556" s="8">
        <v>838.11</v>
      </c>
      <c r="F3556" s="9">
        <v>856.03</v>
      </c>
      <c r="G3556" s="8">
        <v>838.12</v>
      </c>
      <c r="H3556" s="8">
        <v>2091.04</v>
      </c>
      <c r="I3556" s="8">
        <v>3135.78</v>
      </c>
      <c r="J3556" s="8">
        <v>1822.3</v>
      </c>
      <c r="K3556" s="72"/>
      <c r="L3556" s="72"/>
      <c r="M3556" s="72"/>
      <c r="N3556" s="9"/>
      <c r="O3556" s="9"/>
      <c r="P3556" s="9"/>
    </row>
    <row r="3557" spans="1:16" x14ac:dyDescent="0.25">
      <c r="A3557" s="29">
        <v>40637</v>
      </c>
      <c r="B3557" s="8">
        <v>6940.26</v>
      </c>
      <c r="C3557" s="8">
        <v>1802.41</v>
      </c>
      <c r="D3557" s="8">
        <v>1010.1131236717296</v>
      </c>
      <c r="E3557" s="8">
        <v>838.17</v>
      </c>
      <c r="F3557" s="9">
        <v>857.12</v>
      </c>
      <c r="G3557" s="8">
        <v>838.12</v>
      </c>
      <c r="H3557" s="8">
        <v>2098.56</v>
      </c>
      <c r="I3557" s="8">
        <v>3149.31</v>
      </c>
      <c r="J3557" s="8">
        <v>1828.79</v>
      </c>
      <c r="K3557" s="72"/>
      <c r="L3557" s="72"/>
      <c r="M3557" s="72"/>
      <c r="N3557" s="9"/>
      <c r="O3557" s="9"/>
      <c r="P3557" s="9"/>
    </row>
    <row r="3558" spans="1:16" x14ac:dyDescent="0.25">
      <c r="A3558" s="29">
        <v>40638</v>
      </c>
      <c r="B3558" s="8">
        <v>6945.55</v>
      </c>
      <c r="C3558" s="8">
        <v>1802.12</v>
      </c>
      <c r="D3558" s="8">
        <v>1010.8831540554863</v>
      </c>
      <c r="E3558" s="8">
        <v>838.08</v>
      </c>
      <c r="F3558" s="9">
        <v>857.91</v>
      </c>
      <c r="G3558" s="8">
        <v>837.98</v>
      </c>
      <c r="H3558" s="8">
        <v>2099.42</v>
      </c>
      <c r="I3558" s="8">
        <v>3150.52</v>
      </c>
      <c r="J3558" s="8">
        <v>1829.46</v>
      </c>
      <c r="K3558" s="72"/>
      <c r="L3558" s="72"/>
      <c r="M3558" s="72"/>
      <c r="N3558" s="9"/>
      <c r="O3558" s="9"/>
      <c r="P3558" s="9"/>
    </row>
    <row r="3559" spans="1:16" x14ac:dyDescent="0.25">
      <c r="A3559" s="29">
        <v>40639</v>
      </c>
      <c r="B3559" s="8">
        <v>6944.59</v>
      </c>
      <c r="C3559" s="8">
        <v>1802.11</v>
      </c>
      <c r="D3559" s="8">
        <v>1010.7433836210521</v>
      </c>
      <c r="E3559" s="8">
        <v>838.07</v>
      </c>
      <c r="F3559" s="9">
        <v>857.91</v>
      </c>
      <c r="G3559" s="8">
        <v>837.97</v>
      </c>
      <c r="H3559" s="8">
        <v>2099.5500000000002</v>
      </c>
      <c r="I3559" s="8">
        <v>3151.1</v>
      </c>
      <c r="J3559" s="8">
        <v>1829.54</v>
      </c>
      <c r="K3559" s="72"/>
      <c r="L3559" s="72"/>
      <c r="M3559" s="72"/>
      <c r="N3559" s="9"/>
      <c r="O3559" s="9"/>
      <c r="P3559" s="9"/>
    </row>
    <row r="3560" spans="1:16" x14ac:dyDescent="0.25">
      <c r="A3560" s="29">
        <v>40640</v>
      </c>
      <c r="B3560" s="8">
        <v>6939.5</v>
      </c>
      <c r="C3560" s="8">
        <v>1802.11</v>
      </c>
      <c r="D3560" s="8">
        <v>1010.0023663744236</v>
      </c>
      <c r="E3560" s="8">
        <v>838.03</v>
      </c>
      <c r="F3560" s="9">
        <v>856.9</v>
      </c>
      <c r="G3560" s="8">
        <v>837.97</v>
      </c>
      <c r="H3560" s="8">
        <v>2099.8200000000002</v>
      </c>
      <c r="I3560" s="8">
        <v>3150.35</v>
      </c>
      <c r="J3560" s="8">
        <v>1829.77</v>
      </c>
      <c r="K3560" s="72"/>
      <c r="L3560" s="72"/>
      <c r="M3560" s="72"/>
      <c r="N3560" s="9"/>
      <c r="O3560" s="9"/>
      <c r="P3560" s="9"/>
    </row>
    <row r="3561" spans="1:16" x14ac:dyDescent="0.25">
      <c r="A3561" s="29">
        <v>40641</v>
      </c>
      <c r="B3561" s="8">
        <v>6932.33</v>
      </c>
      <c r="C3561" s="8">
        <v>1802.05</v>
      </c>
      <c r="D3561" s="8">
        <v>1008.9582688618931</v>
      </c>
      <c r="E3561" s="8">
        <v>838.4</v>
      </c>
      <c r="F3561" s="9">
        <v>855.73</v>
      </c>
      <c r="G3561" s="8">
        <v>838.43</v>
      </c>
      <c r="H3561" s="8">
        <v>2096.31</v>
      </c>
      <c r="I3561" s="8">
        <v>3143.82</v>
      </c>
      <c r="J3561" s="8">
        <v>1827.77</v>
      </c>
      <c r="K3561" s="72"/>
      <c r="L3561" s="72"/>
      <c r="M3561" s="72"/>
      <c r="N3561" s="9"/>
      <c r="O3561" s="9"/>
      <c r="P3561" s="9"/>
    </row>
    <row r="3562" spans="1:16" x14ac:dyDescent="0.25">
      <c r="A3562" s="29">
        <v>40644</v>
      </c>
      <c r="B3562" s="8">
        <v>6931.38</v>
      </c>
      <c r="C3562" s="8">
        <v>1803.05</v>
      </c>
      <c r="D3562" s="8">
        <v>1008.8210647091981</v>
      </c>
      <c r="E3562" s="8">
        <v>838.39</v>
      </c>
      <c r="F3562" s="9">
        <v>855.73</v>
      </c>
      <c r="G3562" s="8">
        <v>838.43</v>
      </c>
      <c r="H3562" s="8">
        <v>2096.12</v>
      </c>
      <c r="I3562" s="8">
        <v>3143.82</v>
      </c>
      <c r="J3562" s="8">
        <v>1827.61</v>
      </c>
      <c r="K3562" s="72"/>
      <c r="L3562" s="72"/>
      <c r="M3562" s="72"/>
      <c r="N3562" s="9"/>
      <c r="O3562" s="9"/>
      <c r="P3562" s="9"/>
    </row>
    <row r="3563" spans="1:16" x14ac:dyDescent="0.25">
      <c r="A3563" s="29">
        <v>40645</v>
      </c>
      <c r="B3563" s="8">
        <v>6928.03</v>
      </c>
      <c r="C3563" s="8">
        <v>1801.41</v>
      </c>
      <c r="D3563" s="8">
        <v>1008.3331614504772</v>
      </c>
      <c r="E3563" s="8">
        <v>837.62</v>
      </c>
      <c r="F3563" s="9">
        <v>855.34</v>
      </c>
      <c r="G3563" s="8">
        <v>837.64</v>
      </c>
      <c r="H3563" s="8">
        <v>2095.0500000000002</v>
      </c>
      <c r="I3563" s="8">
        <v>3141.82</v>
      </c>
      <c r="J3563" s="8">
        <v>1826.74</v>
      </c>
      <c r="K3563" s="72"/>
      <c r="L3563" s="72"/>
      <c r="M3563" s="72"/>
      <c r="N3563" s="9"/>
      <c r="O3563" s="9"/>
      <c r="P3563" s="9"/>
    </row>
    <row r="3564" spans="1:16" x14ac:dyDescent="0.25">
      <c r="A3564" s="29">
        <v>40646</v>
      </c>
      <c r="B3564" s="8">
        <v>6894.58</v>
      </c>
      <c r="C3564" s="8">
        <v>1801.71</v>
      </c>
      <c r="D3564" s="8">
        <v>1001.5990689080511</v>
      </c>
      <c r="E3564" s="8">
        <v>837.5</v>
      </c>
      <c r="F3564" s="9">
        <v>849.93</v>
      </c>
      <c r="G3564" s="8">
        <v>837.78</v>
      </c>
      <c r="H3564" s="8">
        <v>2093.75</v>
      </c>
      <c r="I3564" s="8">
        <v>3139.4</v>
      </c>
      <c r="J3564" s="8">
        <v>1825.89</v>
      </c>
      <c r="K3564" s="72"/>
      <c r="L3564" s="72"/>
      <c r="M3564" s="72"/>
      <c r="N3564" s="9"/>
      <c r="O3564" s="9"/>
      <c r="P3564" s="9"/>
    </row>
    <row r="3565" spans="1:16" x14ac:dyDescent="0.25">
      <c r="A3565" s="29">
        <v>40647</v>
      </c>
      <c r="B3565" s="8">
        <v>6908.42</v>
      </c>
      <c r="C3565" s="8">
        <v>1801.52</v>
      </c>
      <c r="D3565" s="8">
        <v>1006.0415291108703</v>
      </c>
      <c r="E3565" s="8">
        <v>837.52</v>
      </c>
      <c r="F3565" s="9">
        <v>851.78</v>
      </c>
      <c r="G3565" s="8">
        <v>837.69</v>
      </c>
      <c r="H3565" s="8">
        <v>2091.0700000000002</v>
      </c>
      <c r="I3565" s="8">
        <v>3132.27</v>
      </c>
      <c r="J3565" s="8">
        <v>1823.55</v>
      </c>
      <c r="K3565" s="72"/>
      <c r="L3565" s="72"/>
      <c r="M3565" s="72"/>
      <c r="N3565" s="9"/>
      <c r="O3565" s="9"/>
      <c r="P3565" s="9"/>
    </row>
    <row r="3566" spans="1:16" x14ac:dyDescent="0.25">
      <c r="A3566" s="29">
        <v>40648</v>
      </c>
      <c r="B3566" s="8">
        <v>6906.96</v>
      </c>
      <c r="C3566" s="8">
        <v>1801.6</v>
      </c>
      <c r="D3566" s="8">
        <v>1005.8286397147821</v>
      </c>
      <c r="E3566" s="8">
        <v>837.55</v>
      </c>
      <c r="F3566" s="9">
        <v>852.06</v>
      </c>
      <c r="G3566" s="8">
        <v>837.73</v>
      </c>
      <c r="H3566" s="8">
        <v>2096.4699999999998</v>
      </c>
      <c r="I3566" s="8">
        <v>3141.27</v>
      </c>
      <c r="J3566" s="8">
        <v>1828.3</v>
      </c>
      <c r="K3566" s="72"/>
      <c r="L3566" s="72"/>
      <c r="M3566" s="72"/>
      <c r="N3566" s="9"/>
      <c r="O3566" s="9"/>
      <c r="P3566" s="9"/>
    </row>
    <row r="3567" spans="1:16" x14ac:dyDescent="0.25">
      <c r="A3567" s="29">
        <v>40651</v>
      </c>
      <c r="B3567" s="8">
        <v>6907.84</v>
      </c>
      <c r="C3567" s="8">
        <v>1801.72</v>
      </c>
      <c r="D3567" s="8">
        <v>1005.9565603187141</v>
      </c>
      <c r="E3567" s="8">
        <v>837.61</v>
      </c>
      <c r="F3567" s="9">
        <v>852.49</v>
      </c>
      <c r="G3567" s="8">
        <v>837.79</v>
      </c>
      <c r="H3567" s="8">
        <v>2091.3200000000002</v>
      </c>
      <c r="I3567" s="8">
        <v>3131.94</v>
      </c>
      <c r="J3567" s="8">
        <v>1823.98</v>
      </c>
      <c r="K3567" s="72"/>
      <c r="L3567" s="72"/>
      <c r="M3567" s="72"/>
      <c r="N3567" s="9"/>
      <c r="O3567" s="9"/>
      <c r="P3567" s="9"/>
    </row>
    <row r="3568" spans="1:16" x14ac:dyDescent="0.25">
      <c r="A3568" s="29">
        <v>40652</v>
      </c>
      <c r="B3568" s="8">
        <v>6906.94</v>
      </c>
      <c r="C3568" s="8">
        <v>1801.72</v>
      </c>
      <c r="D3568" s="8">
        <v>1006.4979139315756</v>
      </c>
      <c r="E3568" s="8">
        <v>837.6</v>
      </c>
      <c r="F3568" s="9">
        <v>852.49</v>
      </c>
      <c r="G3568" s="8">
        <v>837.79</v>
      </c>
      <c r="H3568" s="8">
        <v>2091.27</v>
      </c>
      <c r="I3568" s="8">
        <v>3131.94</v>
      </c>
      <c r="J3568" s="8">
        <v>1823.93</v>
      </c>
      <c r="K3568" s="72"/>
      <c r="L3568" s="72"/>
      <c r="M3568" s="72"/>
      <c r="N3568" s="9"/>
      <c r="O3568" s="9"/>
      <c r="P3568" s="9"/>
    </row>
    <row r="3569" spans="1:16" x14ac:dyDescent="0.25">
      <c r="A3569" s="29">
        <v>40653</v>
      </c>
      <c r="B3569" s="8">
        <v>6920.95</v>
      </c>
      <c r="C3569" s="8">
        <v>1802.02</v>
      </c>
      <c r="D3569" s="8">
        <v>1006.4979139315756</v>
      </c>
      <c r="E3569" s="8">
        <v>837.84</v>
      </c>
      <c r="F3569" s="9">
        <v>854.69</v>
      </c>
      <c r="G3569" s="8">
        <v>837.94</v>
      </c>
      <c r="H3569" s="8">
        <v>2091.8200000000002</v>
      </c>
      <c r="I3569" s="8">
        <v>3132.94</v>
      </c>
      <c r="J3569" s="8">
        <v>1824.7</v>
      </c>
      <c r="K3569" s="72"/>
      <c r="L3569" s="72"/>
      <c r="M3569" s="72"/>
      <c r="N3569" s="9"/>
      <c r="O3569" s="9"/>
      <c r="P3569" s="9"/>
    </row>
    <row r="3570" spans="1:16" x14ac:dyDescent="0.25">
      <c r="A3570" s="29">
        <v>40654</v>
      </c>
      <c r="B3570" s="8">
        <v>6913.55</v>
      </c>
      <c r="C3570" s="8">
        <v>1802.25</v>
      </c>
      <c r="D3570" s="8">
        <v>1008.5406443788818</v>
      </c>
      <c r="E3570" s="8">
        <v>837.89</v>
      </c>
      <c r="F3570" s="9">
        <v>854.02</v>
      </c>
      <c r="G3570" s="8">
        <v>838.05</v>
      </c>
      <c r="H3570" s="8">
        <v>2090.88</v>
      </c>
      <c r="I3570" s="8">
        <v>3132.06</v>
      </c>
      <c r="J3570" s="8">
        <v>1824.09</v>
      </c>
      <c r="K3570" s="72"/>
      <c r="L3570" s="72"/>
      <c r="M3570" s="72"/>
      <c r="N3570" s="9"/>
      <c r="O3570" s="9"/>
      <c r="P3570" s="9"/>
    </row>
    <row r="3571" spans="1:16" x14ac:dyDescent="0.25">
      <c r="A3571" s="29">
        <v>40659</v>
      </c>
      <c r="B3571" s="8">
        <v>6909.16</v>
      </c>
      <c r="C3571" s="8">
        <v>1802.14</v>
      </c>
      <c r="D3571" s="8">
        <v>1007.4615416113267</v>
      </c>
      <c r="E3571" s="8">
        <v>837.8</v>
      </c>
      <c r="F3571" s="9">
        <v>853.08</v>
      </c>
      <c r="G3571" s="8">
        <v>837.99</v>
      </c>
      <c r="H3571" s="8">
        <v>2089.94</v>
      </c>
      <c r="I3571" s="8">
        <v>3131.29</v>
      </c>
      <c r="J3571" s="8">
        <v>1823.15</v>
      </c>
      <c r="K3571" s="72"/>
      <c r="L3571" s="72"/>
      <c r="M3571" s="72"/>
      <c r="N3571" s="9"/>
      <c r="O3571" s="9"/>
      <c r="P3571" s="9"/>
    </row>
    <row r="3572" spans="1:16" x14ac:dyDescent="0.25">
      <c r="A3572" s="29">
        <v>40660</v>
      </c>
      <c r="B3572" s="8">
        <v>6951.63</v>
      </c>
      <c r="C3572" s="8">
        <v>1802.15</v>
      </c>
      <c r="D3572" s="8">
        <v>1015.7433571601333</v>
      </c>
      <c r="E3572" s="8">
        <v>838.38</v>
      </c>
      <c r="F3572" s="9">
        <v>860.87</v>
      </c>
      <c r="G3572" s="8">
        <v>838.28</v>
      </c>
      <c r="H3572" s="8">
        <v>2088.67</v>
      </c>
      <c r="I3572" s="8">
        <v>3124.98</v>
      </c>
      <c r="J3572" s="8">
        <v>1822.71</v>
      </c>
      <c r="K3572" s="72"/>
      <c r="L3572" s="72"/>
      <c r="M3572" s="72"/>
      <c r="N3572" s="9"/>
      <c r="O3572" s="9"/>
      <c r="P3572" s="9"/>
    </row>
    <row r="3573" spans="1:16" x14ac:dyDescent="0.25">
      <c r="A3573" s="29">
        <v>40661</v>
      </c>
      <c r="B3573" s="8">
        <v>6934.46</v>
      </c>
      <c r="C3573" s="8">
        <v>1802.62</v>
      </c>
      <c r="D3573" s="8">
        <v>1019.3656202408339</v>
      </c>
      <c r="E3573" s="8">
        <v>838.21</v>
      </c>
      <c r="F3573" s="9">
        <v>857.97</v>
      </c>
      <c r="G3573" s="8">
        <v>838.23</v>
      </c>
      <c r="H3573" s="8">
        <v>2087.67</v>
      </c>
      <c r="I3573" s="8">
        <v>3127.44</v>
      </c>
      <c r="J3573" s="8">
        <v>1821.71</v>
      </c>
      <c r="K3573" s="72"/>
      <c r="L3573" s="72"/>
      <c r="M3573" s="72"/>
      <c r="N3573" s="9"/>
      <c r="O3573" s="9"/>
      <c r="P3573" s="9"/>
    </row>
    <row r="3574" spans="1:16" x14ac:dyDescent="0.25">
      <c r="A3574" s="29">
        <v>40662</v>
      </c>
      <c r="B3574" s="8">
        <v>6967.71</v>
      </c>
      <c r="C3574" s="8">
        <v>1802.62</v>
      </c>
      <c r="D3574" s="8">
        <v>1024.2545650647785</v>
      </c>
      <c r="E3574" s="8">
        <v>838.46</v>
      </c>
      <c r="F3574" s="9">
        <v>863.98</v>
      </c>
      <c r="G3574" s="8">
        <v>838.23</v>
      </c>
      <c r="H3574" s="8">
        <v>2090.0100000000002</v>
      </c>
      <c r="I3574" s="8">
        <v>3129.83</v>
      </c>
      <c r="J3574" s="8">
        <v>1823.72</v>
      </c>
      <c r="K3574" s="72"/>
      <c r="L3574" s="72"/>
      <c r="M3574" s="72"/>
      <c r="N3574" s="9"/>
      <c r="O3574" s="9"/>
      <c r="P3574" s="9"/>
    </row>
    <row r="3575" spans="1:16" x14ac:dyDescent="0.25">
      <c r="A3575" s="29">
        <v>40666</v>
      </c>
      <c r="B3575" s="8">
        <v>6963.14</v>
      </c>
      <c r="C3575" s="8">
        <v>1802.62</v>
      </c>
      <c r="D3575" s="8">
        <v>1023.5816282136497</v>
      </c>
      <c r="E3575" s="8">
        <v>838.42</v>
      </c>
      <c r="F3575" s="9">
        <v>863.31</v>
      </c>
      <c r="G3575" s="8">
        <v>838.23</v>
      </c>
      <c r="H3575" s="8">
        <v>2089.5</v>
      </c>
      <c r="I3575" s="8">
        <v>3128.95</v>
      </c>
      <c r="J3575" s="8">
        <v>1823.29</v>
      </c>
      <c r="K3575" s="72"/>
      <c r="L3575" s="72"/>
      <c r="M3575" s="72"/>
      <c r="N3575" s="9"/>
      <c r="O3575" s="9"/>
      <c r="P3575" s="9"/>
    </row>
    <row r="3576" spans="1:16" x14ac:dyDescent="0.25">
      <c r="A3576" s="29">
        <v>40667</v>
      </c>
      <c r="B3576" s="8">
        <v>6956.29</v>
      </c>
      <c r="C3576" s="8">
        <v>1802.62</v>
      </c>
      <c r="D3576" s="8">
        <v>1022.5749229377332</v>
      </c>
      <c r="E3576" s="8">
        <v>838.38</v>
      </c>
      <c r="F3576" s="9">
        <v>861.87</v>
      </c>
      <c r="G3576" s="8">
        <v>838.24</v>
      </c>
      <c r="H3576" s="8">
        <v>2088.4499999999998</v>
      </c>
      <c r="I3576" s="8">
        <v>3126.3</v>
      </c>
      <c r="J3576" s="8">
        <v>1822.44</v>
      </c>
      <c r="K3576" s="72"/>
      <c r="L3576" s="72"/>
      <c r="M3576" s="72"/>
      <c r="N3576" s="9"/>
      <c r="O3576" s="9"/>
      <c r="P3576" s="9"/>
    </row>
    <row r="3577" spans="1:16" x14ac:dyDescent="0.25">
      <c r="A3577" s="29">
        <v>40668</v>
      </c>
      <c r="B3577" s="8">
        <v>6948.81</v>
      </c>
      <c r="C3577" s="8">
        <v>1802.67</v>
      </c>
      <c r="D3577" s="8">
        <v>1021.4750828965723</v>
      </c>
      <c r="E3577" s="8">
        <v>838.33</v>
      </c>
      <c r="F3577" s="9">
        <v>860.87</v>
      </c>
      <c r="G3577" s="8">
        <v>838.25</v>
      </c>
      <c r="H3577" s="8">
        <v>2087.65</v>
      </c>
      <c r="I3577" s="8">
        <v>3124.98</v>
      </c>
      <c r="J3577" s="8">
        <v>1821.77</v>
      </c>
      <c r="K3577" s="72"/>
      <c r="L3577" s="72"/>
      <c r="M3577" s="72"/>
      <c r="N3577" s="9"/>
      <c r="O3577" s="9"/>
      <c r="P3577" s="9"/>
    </row>
    <row r="3578" spans="1:16" x14ac:dyDescent="0.25">
      <c r="A3578" s="29">
        <v>40669</v>
      </c>
      <c r="B3578" s="8">
        <v>6950.11</v>
      </c>
      <c r="C3578" s="8">
        <v>1802.7</v>
      </c>
      <c r="D3578" s="8">
        <v>1021.6673021886422</v>
      </c>
      <c r="E3578" s="8">
        <v>838.36</v>
      </c>
      <c r="F3578" s="9">
        <v>860.87</v>
      </c>
      <c r="G3578" s="8">
        <v>838.27</v>
      </c>
      <c r="H3578" s="8">
        <v>2088.2800000000002</v>
      </c>
      <c r="I3578" s="8">
        <v>3124.98</v>
      </c>
      <c r="J3578" s="8">
        <v>1822.36</v>
      </c>
      <c r="K3578" s="72"/>
      <c r="L3578" s="72"/>
      <c r="M3578" s="72"/>
      <c r="N3578" s="9"/>
      <c r="O3578" s="9"/>
      <c r="P3578" s="9"/>
    </row>
    <row r="3579" spans="1:16" x14ac:dyDescent="0.25">
      <c r="A3579" s="29">
        <v>40672</v>
      </c>
      <c r="B3579" s="8">
        <v>6951.63</v>
      </c>
      <c r="C3579" s="8">
        <v>1802.72</v>
      </c>
      <c r="D3579" s="8">
        <v>1021.8902027254981</v>
      </c>
      <c r="E3579" s="8">
        <v>838.38</v>
      </c>
      <c r="F3579" s="9">
        <v>860.87</v>
      </c>
      <c r="G3579" s="8">
        <v>838.28</v>
      </c>
      <c r="H3579" s="8">
        <v>2088.67</v>
      </c>
      <c r="I3579" s="8">
        <v>3124.98</v>
      </c>
      <c r="J3579" s="8">
        <v>1822.71</v>
      </c>
      <c r="K3579" s="72"/>
      <c r="L3579" s="72"/>
      <c r="M3579" s="72"/>
      <c r="N3579" s="9"/>
      <c r="O3579" s="9"/>
      <c r="P3579" s="9"/>
    </row>
    <row r="3580" spans="1:16" x14ac:dyDescent="0.25">
      <c r="A3580" s="29">
        <v>40673</v>
      </c>
      <c r="B3580" s="8">
        <v>6953.49</v>
      </c>
      <c r="C3580" s="8">
        <v>1802.69</v>
      </c>
      <c r="D3580" s="8">
        <v>1022.1644190597569</v>
      </c>
      <c r="E3580" s="8">
        <v>838.38</v>
      </c>
      <c r="F3580" s="9">
        <v>860.92</v>
      </c>
      <c r="G3580" s="8">
        <v>838.26</v>
      </c>
      <c r="H3580" s="8">
        <v>2084.0700000000002</v>
      </c>
      <c r="I3580" s="8">
        <v>3114.9</v>
      </c>
      <c r="J3580" s="8">
        <v>1818.66</v>
      </c>
      <c r="K3580" s="72"/>
      <c r="L3580" s="72"/>
      <c r="M3580" s="72"/>
      <c r="N3580" s="9"/>
      <c r="O3580" s="9"/>
      <c r="P3580" s="9"/>
    </row>
    <row r="3581" spans="1:16" x14ac:dyDescent="0.25">
      <c r="A3581" s="29">
        <v>40674</v>
      </c>
      <c r="B3581" s="8">
        <v>6946.82</v>
      </c>
      <c r="C3581" s="8">
        <v>1802.65</v>
      </c>
      <c r="D3581" s="8">
        <v>1021.6962476652673</v>
      </c>
      <c r="E3581" s="8">
        <v>838.31</v>
      </c>
      <c r="F3581" s="9">
        <v>859.93</v>
      </c>
      <c r="G3581" s="8">
        <v>838.24</v>
      </c>
      <c r="H3581" s="8">
        <v>2083.5</v>
      </c>
      <c r="I3581" s="8">
        <v>3113.82</v>
      </c>
      <c r="J3581" s="8">
        <v>1818.15</v>
      </c>
      <c r="K3581" s="72"/>
      <c r="L3581" s="72"/>
      <c r="M3581" s="72"/>
      <c r="N3581" s="9"/>
      <c r="O3581" s="9"/>
      <c r="P3581" s="9"/>
    </row>
    <row r="3582" spans="1:16" x14ac:dyDescent="0.25">
      <c r="A3582" s="29">
        <v>40675</v>
      </c>
      <c r="B3582" s="8">
        <v>6932.16</v>
      </c>
      <c r="C3582" s="8">
        <v>1802.65</v>
      </c>
      <c r="D3582" s="8">
        <v>1019.5406116341622</v>
      </c>
      <c r="E3582" s="8">
        <v>838.2</v>
      </c>
      <c r="F3582" s="9">
        <v>858.15</v>
      </c>
      <c r="G3582" s="8">
        <v>838.24</v>
      </c>
      <c r="H3582" s="8">
        <v>2076.92</v>
      </c>
      <c r="I3582" s="8">
        <v>3102.76</v>
      </c>
      <c r="J3582" s="8">
        <v>1812.47</v>
      </c>
      <c r="K3582" s="72"/>
      <c r="L3582" s="72"/>
      <c r="M3582" s="72"/>
      <c r="N3582" s="9"/>
      <c r="O3582" s="9"/>
      <c r="P3582" s="9"/>
    </row>
    <row r="3583" spans="1:16" x14ac:dyDescent="0.25">
      <c r="A3583" s="29">
        <v>40676</v>
      </c>
      <c r="B3583" s="8">
        <v>6917.58</v>
      </c>
      <c r="C3583" s="8">
        <v>1802.04</v>
      </c>
      <c r="D3583" s="8">
        <v>1017.3966692248024</v>
      </c>
      <c r="E3583" s="8">
        <v>837.85</v>
      </c>
      <c r="F3583" s="9">
        <v>854.38</v>
      </c>
      <c r="G3583" s="8">
        <v>837.98</v>
      </c>
      <c r="H3583" s="8">
        <v>2068.9</v>
      </c>
      <c r="I3583" s="8">
        <v>3083.49</v>
      </c>
      <c r="J3583" s="8">
        <v>1805.04</v>
      </c>
      <c r="K3583" s="72"/>
      <c r="L3583" s="72"/>
      <c r="M3583" s="72"/>
      <c r="N3583" s="9"/>
      <c r="O3583" s="9"/>
      <c r="P3583" s="9"/>
    </row>
    <row r="3584" spans="1:16" x14ac:dyDescent="0.25">
      <c r="A3584" s="29">
        <v>40679</v>
      </c>
      <c r="B3584" s="8">
        <v>6911.48</v>
      </c>
      <c r="C3584" s="8">
        <v>1802.02</v>
      </c>
      <c r="D3584" s="8">
        <v>1016.4993051449234</v>
      </c>
      <c r="E3584" s="8">
        <v>837.8</v>
      </c>
      <c r="F3584" s="9">
        <v>853.77</v>
      </c>
      <c r="G3584" s="8">
        <v>837.97</v>
      </c>
      <c r="H3584" s="8">
        <v>2067.36</v>
      </c>
      <c r="I3584" s="8">
        <v>3081.38</v>
      </c>
      <c r="J3584" s="8">
        <v>1803.69</v>
      </c>
      <c r="K3584" s="72"/>
      <c r="L3584" s="72"/>
      <c r="M3584" s="72"/>
      <c r="N3584" s="9"/>
      <c r="O3584" s="9"/>
      <c r="P3584" s="9"/>
    </row>
    <row r="3585" spans="1:16" x14ac:dyDescent="0.25">
      <c r="A3585" s="29">
        <v>40680</v>
      </c>
      <c r="B3585" s="8">
        <v>6915.75</v>
      </c>
      <c r="C3585" s="8">
        <v>1800.9</v>
      </c>
      <c r="D3585" s="8">
        <v>1017.1274381550642</v>
      </c>
      <c r="E3585" s="8">
        <v>837.32</v>
      </c>
      <c r="F3585" s="9">
        <v>853.27</v>
      </c>
      <c r="G3585" s="8">
        <v>837.43</v>
      </c>
      <c r="H3585" s="8">
        <v>2069.79</v>
      </c>
      <c r="I3585" s="8">
        <v>3079.6</v>
      </c>
      <c r="J3585" s="8">
        <v>1805.66</v>
      </c>
      <c r="K3585" s="72"/>
      <c r="L3585" s="72"/>
      <c r="M3585" s="72"/>
      <c r="N3585" s="9"/>
      <c r="O3585" s="9"/>
      <c r="P3585" s="9"/>
    </row>
    <row r="3586" spans="1:16" x14ac:dyDescent="0.25">
      <c r="A3586" s="29">
        <v>40681</v>
      </c>
      <c r="B3586" s="8">
        <v>6903.91</v>
      </c>
      <c r="C3586" s="8">
        <v>1800.9</v>
      </c>
      <c r="D3586" s="8">
        <v>1015.3860200343249</v>
      </c>
      <c r="E3586" s="8">
        <v>837.23</v>
      </c>
      <c r="F3586" s="9">
        <v>850.71</v>
      </c>
      <c r="G3586" s="8">
        <v>837.43</v>
      </c>
      <c r="H3586" s="8">
        <v>2069.38</v>
      </c>
      <c r="I3586" s="8">
        <v>3076.69</v>
      </c>
      <c r="J3586" s="8">
        <v>1805.31</v>
      </c>
      <c r="K3586" s="72"/>
      <c r="L3586" s="72"/>
      <c r="M3586" s="72"/>
      <c r="N3586" s="9"/>
      <c r="O3586" s="9"/>
      <c r="P3586" s="9"/>
    </row>
    <row r="3587" spans="1:16" x14ac:dyDescent="0.25">
      <c r="A3587" s="29">
        <v>40682</v>
      </c>
      <c r="B3587" s="8">
        <v>6898.3</v>
      </c>
      <c r="C3587" s="8">
        <v>1800.9</v>
      </c>
      <c r="D3587" s="8">
        <v>1014.560616157459</v>
      </c>
      <c r="E3587" s="8">
        <v>837.19</v>
      </c>
      <c r="F3587" s="9">
        <v>850.04</v>
      </c>
      <c r="G3587" s="8">
        <v>837.43</v>
      </c>
      <c r="H3587" s="8">
        <v>2068.54</v>
      </c>
      <c r="I3587" s="8">
        <v>3075.8</v>
      </c>
      <c r="J3587" s="8">
        <v>1804.58</v>
      </c>
      <c r="K3587" s="72"/>
      <c r="L3587" s="72"/>
      <c r="M3587" s="72"/>
      <c r="N3587" s="9"/>
      <c r="O3587" s="9"/>
      <c r="P3587" s="9"/>
    </row>
    <row r="3588" spans="1:16" x14ac:dyDescent="0.25">
      <c r="A3588" s="29">
        <v>40683</v>
      </c>
      <c r="B3588" s="8">
        <v>6886.83</v>
      </c>
      <c r="C3588" s="8">
        <v>1801.02</v>
      </c>
      <c r="D3588" s="8">
        <v>1012.8736135038706</v>
      </c>
      <c r="E3588" s="8">
        <v>837.16</v>
      </c>
      <c r="F3588" s="9">
        <v>848.1</v>
      </c>
      <c r="G3588" s="8">
        <v>837.49</v>
      </c>
      <c r="H3588" s="8">
        <v>2056.0700000000002</v>
      </c>
      <c r="I3588" s="8">
        <v>3053.17</v>
      </c>
      <c r="J3588" s="8">
        <v>1793.93</v>
      </c>
      <c r="K3588" s="72"/>
      <c r="L3588" s="72"/>
      <c r="M3588" s="72"/>
      <c r="N3588" s="9"/>
      <c r="O3588" s="9"/>
      <c r="P3588" s="9"/>
    </row>
    <row r="3589" spans="1:16" x14ac:dyDescent="0.25">
      <c r="A3589" s="29">
        <v>40686</v>
      </c>
      <c r="B3589" s="8">
        <v>6885.48</v>
      </c>
      <c r="C3589" s="8">
        <v>1801.02</v>
      </c>
      <c r="D3589" s="8">
        <v>1012.6750096633961</v>
      </c>
      <c r="E3589" s="8">
        <v>837.15</v>
      </c>
      <c r="F3589" s="9">
        <v>846.4</v>
      </c>
      <c r="G3589" s="8">
        <v>837.49</v>
      </c>
      <c r="H3589" s="8">
        <v>2055.11</v>
      </c>
      <c r="I3589" s="8">
        <v>3043.3</v>
      </c>
      <c r="J3589" s="8">
        <v>1793.11</v>
      </c>
      <c r="K3589" s="72"/>
      <c r="L3589" s="72"/>
      <c r="M3589" s="72"/>
      <c r="N3589" s="9"/>
      <c r="O3589" s="9"/>
      <c r="P3589" s="9"/>
    </row>
    <row r="3590" spans="1:16" x14ac:dyDescent="0.25">
      <c r="A3590" s="29">
        <v>40687</v>
      </c>
      <c r="B3590" s="8">
        <v>6957.93</v>
      </c>
      <c r="C3590" s="8">
        <v>1800.67</v>
      </c>
      <c r="D3590" s="8">
        <v>1023.3297232469587</v>
      </c>
      <c r="E3590" s="8">
        <v>837.54</v>
      </c>
      <c r="F3590" s="9">
        <v>855.29</v>
      </c>
      <c r="G3590" s="8">
        <v>837.32</v>
      </c>
      <c r="H3590" s="8">
        <v>2062.1999999999998</v>
      </c>
      <c r="I3590" s="8">
        <v>3054.31</v>
      </c>
      <c r="J3590" s="8">
        <v>1799.18</v>
      </c>
      <c r="K3590" s="72"/>
      <c r="L3590" s="72"/>
      <c r="M3590" s="72"/>
      <c r="N3590" s="9"/>
      <c r="O3590" s="9"/>
      <c r="P3590" s="9"/>
    </row>
    <row r="3591" spans="1:16" x14ac:dyDescent="0.25">
      <c r="A3591" s="29">
        <v>40688</v>
      </c>
      <c r="B3591" s="8">
        <v>6980.78</v>
      </c>
      <c r="C3591" s="8">
        <v>1800.67</v>
      </c>
      <c r="D3591" s="8">
        <v>1027.5421226969074</v>
      </c>
      <c r="E3591" s="8">
        <v>837.71</v>
      </c>
      <c r="F3591" s="9">
        <v>858.26</v>
      </c>
      <c r="G3591" s="8">
        <v>837.32</v>
      </c>
      <c r="H3591" s="8">
        <v>2063.34</v>
      </c>
      <c r="I3591" s="8">
        <v>3055.97</v>
      </c>
      <c r="J3591" s="8">
        <v>1800.15</v>
      </c>
      <c r="K3591" s="72"/>
      <c r="L3591" s="72"/>
      <c r="M3591" s="72"/>
      <c r="N3591" s="9"/>
      <c r="O3591" s="9"/>
      <c r="P3591" s="9"/>
    </row>
    <row r="3592" spans="1:16" x14ac:dyDescent="0.25">
      <c r="A3592" s="29">
        <v>40689</v>
      </c>
      <c r="B3592" s="8">
        <v>6955.72</v>
      </c>
      <c r="C3592" s="8">
        <v>1800.71</v>
      </c>
      <c r="D3592" s="8">
        <v>1023.7896284712422</v>
      </c>
      <c r="E3592" s="8">
        <v>837.5</v>
      </c>
      <c r="F3592" s="9">
        <v>854.2</v>
      </c>
      <c r="G3592" s="8">
        <v>837.3</v>
      </c>
      <c r="H3592" s="8">
        <v>2051.61</v>
      </c>
      <c r="I3592" s="8">
        <v>3033.12</v>
      </c>
      <c r="J3592" s="8">
        <v>1790.04</v>
      </c>
      <c r="K3592" s="72"/>
      <c r="L3592" s="72"/>
      <c r="M3592" s="72"/>
      <c r="N3592" s="9"/>
      <c r="O3592" s="9"/>
      <c r="P3592" s="9"/>
    </row>
    <row r="3593" spans="1:16" x14ac:dyDescent="0.25">
      <c r="A3593" s="29">
        <v>40690</v>
      </c>
      <c r="B3593" s="8">
        <v>6959.15</v>
      </c>
      <c r="C3593" s="8">
        <v>1800.46</v>
      </c>
      <c r="D3593" s="8">
        <v>1024.2949270478775</v>
      </c>
      <c r="E3593" s="8">
        <v>837.41</v>
      </c>
      <c r="F3593" s="9">
        <v>854.09</v>
      </c>
      <c r="G3593" s="8">
        <v>837.18</v>
      </c>
      <c r="H3593" s="8">
        <v>2051.16</v>
      </c>
      <c r="I3593" s="8">
        <v>3032.24</v>
      </c>
      <c r="J3593" s="8">
        <v>1789.22</v>
      </c>
      <c r="K3593" s="72"/>
      <c r="L3593" s="72"/>
      <c r="M3593" s="72"/>
      <c r="N3593" s="9"/>
      <c r="O3593" s="9"/>
      <c r="P3593" s="9"/>
    </row>
    <row r="3594" spans="1:16" x14ac:dyDescent="0.25">
      <c r="A3594" s="29">
        <v>40693</v>
      </c>
      <c r="B3594" s="8">
        <v>6970.7</v>
      </c>
      <c r="C3594" s="8">
        <v>1800.46</v>
      </c>
      <c r="D3594" s="8">
        <v>1026.0590096466999</v>
      </c>
      <c r="E3594" s="8">
        <v>837.5</v>
      </c>
      <c r="F3594" s="9">
        <v>855.43</v>
      </c>
      <c r="G3594" s="8">
        <v>837.18</v>
      </c>
      <c r="H3594" s="8">
        <v>2052.5500000000002</v>
      </c>
      <c r="I3594" s="8">
        <v>3033.43</v>
      </c>
      <c r="J3594" s="8">
        <v>1790.41</v>
      </c>
      <c r="K3594" s="72"/>
      <c r="L3594" s="72"/>
      <c r="M3594" s="72"/>
      <c r="N3594" s="9"/>
      <c r="O3594" s="9"/>
      <c r="P3594" s="9"/>
    </row>
    <row r="3595" spans="1:16" x14ac:dyDescent="0.25">
      <c r="A3595" s="29">
        <v>40694</v>
      </c>
      <c r="B3595" s="8">
        <v>6979.69</v>
      </c>
      <c r="C3595" s="8">
        <v>1800.35</v>
      </c>
      <c r="D3595" s="8">
        <v>1032.2858582502936</v>
      </c>
      <c r="E3595" s="8">
        <v>837.52</v>
      </c>
      <c r="F3595" s="9">
        <v>856</v>
      </c>
      <c r="G3595" s="8">
        <v>837.13</v>
      </c>
      <c r="H3595" s="8">
        <v>2053.69</v>
      </c>
      <c r="I3595" s="8">
        <v>3033.94</v>
      </c>
      <c r="J3595" s="8">
        <v>1791.21</v>
      </c>
      <c r="K3595" s="72"/>
      <c r="L3595" s="72"/>
      <c r="M3595" s="72"/>
      <c r="N3595" s="9"/>
      <c r="O3595" s="9"/>
      <c r="P3595" s="9"/>
    </row>
    <row r="3596" spans="1:16" x14ac:dyDescent="0.25">
      <c r="A3596" s="29">
        <v>40695</v>
      </c>
      <c r="B3596" s="8">
        <v>6973.13</v>
      </c>
      <c r="C3596" s="8">
        <v>1803.7</v>
      </c>
      <c r="D3596" s="8">
        <v>1031.3164121617551</v>
      </c>
      <c r="E3596" s="8">
        <v>838.98</v>
      </c>
      <c r="F3596" s="9">
        <v>855.45</v>
      </c>
      <c r="G3596" s="8">
        <v>838.74</v>
      </c>
      <c r="H3596" s="8">
        <v>2050.6</v>
      </c>
      <c r="I3596" s="8">
        <v>3032.84</v>
      </c>
      <c r="J3596" s="8">
        <v>1788.48</v>
      </c>
      <c r="K3596" s="72"/>
      <c r="L3596" s="72"/>
      <c r="M3596" s="72"/>
      <c r="N3596" s="9"/>
      <c r="O3596" s="9"/>
      <c r="P3596" s="9"/>
    </row>
    <row r="3597" spans="1:16" x14ac:dyDescent="0.25">
      <c r="A3597" s="29">
        <v>40697</v>
      </c>
      <c r="B3597" s="8">
        <v>6968.52</v>
      </c>
      <c r="C3597" s="8">
        <v>1803.62</v>
      </c>
      <c r="D3597" s="8">
        <v>1030.6339729855497</v>
      </c>
      <c r="E3597" s="8">
        <v>838.91</v>
      </c>
      <c r="F3597" s="9">
        <v>855.02</v>
      </c>
      <c r="G3597" s="8">
        <v>838.7</v>
      </c>
      <c r="H3597" s="8">
        <v>2046.87</v>
      </c>
      <c r="I3597" s="8">
        <v>3025.61</v>
      </c>
      <c r="J3597" s="8">
        <v>1785.2</v>
      </c>
      <c r="K3597" s="72"/>
      <c r="L3597" s="72"/>
      <c r="M3597" s="72"/>
      <c r="N3597" s="9"/>
      <c r="O3597" s="9"/>
      <c r="P3597" s="9"/>
    </row>
    <row r="3598" spans="1:16" x14ac:dyDescent="0.25">
      <c r="A3598" s="29">
        <v>40700</v>
      </c>
      <c r="B3598" s="8">
        <v>6969.1</v>
      </c>
      <c r="C3598" s="8">
        <v>1803.25</v>
      </c>
      <c r="D3598" s="8">
        <v>1030.7198765971023</v>
      </c>
      <c r="E3598" s="8">
        <v>838.75</v>
      </c>
      <c r="F3598" s="1">
        <v>855.02</v>
      </c>
      <c r="G3598" s="8">
        <v>838.52</v>
      </c>
      <c r="H3598" s="8">
        <v>2047.19</v>
      </c>
      <c r="I3598" s="8">
        <v>3025.61</v>
      </c>
      <c r="J3598" s="8">
        <v>1785.01</v>
      </c>
      <c r="K3598" s="72"/>
      <c r="L3598" s="72"/>
      <c r="M3598" s="72"/>
      <c r="N3598" s="9"/>
      <c r="O3598" s="9"/>
      <c r="P3598" s="9"/>
    </row>
    <row r="3599" spans="1:16" x14ac:dyDescent="0.25">
      <c r="A3599" s="29">
        <v>40701</v>
      </c>
      <c r="B3599" s="8">
        <v>6979.47</v>
      </c>
      <c r="C3599" s="8">
        <v>1803.25</v>
      </c>
      <c r="D3599" s="8">
        <v>1031.3388403924389</v>
      </c>
      <c r="E3599" s="8">
        <v>838.83</v>
      </c>
      <c r="F3599" s="9">
        <v>856.69</v>
      </c>
      <c r="G3599" s="8">
        <v>838.52</v>
      </c>
      <c r="H3599" s="8">
        <v>2053.33</v>
      </c>
      <c r="I3599" s="8">
        <v>3036.93</v>
      </c>
      <c r="J3599" s="8">
        <v>1790.28</v>
      </c>
      <c r="K3599" s="72"/>
      <c r="L3599" s="72"/>
      <c r="M3599" s="72"/>
      <c r="N3599" s="9"/>
      <c r="O3599" s="9"/>
      <c r="P3599" s="9"/>
    </row>
    <row r="3600" spans="1:16" x14ac:dyDescent="0.25">
      <c r="A3600" s="29">
        <v>40702</v>
      </c>
      <c r="B3600" s="8">
        <v>6987.22</v>
      </c>
      <c r="C3600" s="8">
        <v>1803.25</v>
      </c>
      <c r="D3600" s="8">
        <v>1032.9011606733523</v>
      </c>
      <c r="E3600" s="8">
        <v>838.89</v>
      </c>
      <c r="F3600" s="9">
        <v>857.69</v>
      </c>
      <c r="G3600" s="8">
        <v>838.52</v>
      </c>
      <c r="H3600" s="8">
        <v>2053.7800000000002</v>
      </c>
      <c r="I3600" s="8">
        <v>3037.67</v>
      </c>
      <c r="J3600" s="8">
        <v>1790.66</v>
      </c>
      <c r="K3600" s="72"/>
      <c r="L3600" s="72"/>
      <c r="M3600" s="72"/>
      <c r="N3600" s="9"/>
      <c r="O3600" s="9"/>
      <c r="P3600" s="9"/>
    </row>
    <row r="3601" spans="1:16" x14ac:dyDescent="0.25">
      <c r="A3601" s="29">
        <v>40703</v>
      </c>
      <c r="B3601" s="8">
        <v>7035.09</v>
      </c>
      <c r="C3601" s="8">
        <v>1803.25</v>
      </c>
      <c r="D3601" s="8">
        <v>1040.8998559444119</v>
      </c>
      <c r="E3601" s="8">
        <v>839.25</v>
      </c>
      <c r="F3601" s="9">
        <v>865.39</v>
      </c>
      <c r="G3601" s="8">
        <v>838.52</v>
      </c>
      <c r="H3601" s="8">
        <v>2070.4499999999998</v>
      </c>
      <c r="I3601" s="8">
        <v>3069.69</v>
      </c>
      <c r="J3601" s="8">
        <v>1804.95</v>
      </c>
      <c r="K3601" s="72"/>
      <c r="L3601" s="72"/>
      <c r="M3601" s="72"/>
      <c r="N3601" s="9"/>
      <c r="O3601" s="9"/>
      <c r="P3601" s="9"/>
    </row>
    <row r="3602" spans="1:16" x14ac:dyDescent="0.25">
      <c r="A3602" s="29">
        <v>40704</v>
      </c>
      <c r="B3602" s="8">
        <v>7020.14</v>
      </c>
      <c r="C3602" s="8">
        <v>1803.64</v>
      </c>
      <c r="D3602" s="8">
        <v>1038.6873524489381</v>
      </c>
      <c r="E3602" s="8">
        <v>839.13</v>
      </c>
      <c r="F3602" s="9">
        <v>863.4</v>
      </c>
      <c r="G3602" s="8">
        <v>838.71</v>
      </c>
      <c r="H3602" s="8">
        <v>2067.3000000000002</v>
      </c>
      <c r="I3602" s="8">
        <v>3065.98</v>
      </c>
      <c r="J3602" s="8">
        <v>1802.91</v>
      </c>
      <c r="K3602" s="72"/>
      <c r="L3602" s="72"/>
      <c r="M3602" s="72"/>
      <c r="N3602" s="9"/>
      <c r="O3602" s="9"/>
      <c r="P3602" s="9"/>
    </row>
    <row r="3603" spans="1:16" x14ac:dyDescent="0.25">
      <c r="A3603" s="29">
        <v>40707</v>
      </c>
      <c r="B3603" s="8">
        <v>7010.87</v>
      </c>
      <c r="C3603" s="8">
        <v>1803.64</v>
      </c>
      <c r="D3603" s="8">
        <v>1037.3158355192995</v>
      </c>
      <c r="E3603" s="8">
        <v>839.24</v>
      </c>
      <c r="F3603" s="9">
        <v>861.87</v>
      </c>
      <c r="G3603" s="8">
        <v>838.71</v>
      </c>
      <c r="H3603" s="8">
        <v>2069.13</v>
      </c>
      <c r="I3603" s="8">
        <v>3069.37</v>
      </c>
      <c r="J3603" s="8">
        <v>1804.48</v>
      </c>
      <c r="K3603" s="72"/>
      <c r="L3603" s="72"/>
      <c r="M3603" s="72"/>
      <c r="N3603" s="9"/>
      <c r="O3603" s="9"/>
      <c r="P3603" s="9"/>
    </row>
    <row r="3604" spans="1:16" x14ac:dyDescent="0.25">
      <c r="A3604" s="29">
        <v>40708</v>
      </c>
      <c r="B3604" s="8">
        <v>7005.79</v>
      </c>
      <c r="C3604" s="8">
        <v>1803.72</v>
      </c>
      <c r="D3604" s="8">
        <v>1036.5642923875403</v>
      </c>
      <c r="E3604" s="8">
        <v>839.2</v>
      </c>
      <c r="F3604" s="9">
        <v>861.01</v>
      </c>
      <c r="G3604" s="8">
        <v>838.71</v>
      </c>
      <c r="H3604" s="8">
        <v>2066.15</v>
      </c>
      <c r="I3604" s="8">
        <v>3063.99</v>
      </c>
      <c r="J3604" s="8">
        <v>1801.93</v>
      </c>
      <c r="K3604" s="72"/>
      <c r="L3604" s="72"/>
      <c r="M3604" s="72"/>
      <c r="N3604" s="9"/>
      <c r="O3604" s="9"/>
      <c r="P3604" s="9"/>
    </row>
    <row r="3605" spans="1:16" x14ac:dyDescent="0.25">
      <c r="A3605" s="29">
        <v>40709</v>
      </c>
      <c r="B3605" s="8">
        <v>6997.37</v>
      </c>
      <c r="C3605" s="8">
        <v>1803.95</v>
      </c>
      <c r="D3605" s="8">
        <v>1048.7242353320057</v>
      </c>
      <c r="E3605" s="8">
        <v>839.24</v>
      </c>
      <c r="F3605" s="9">
        <v>859.69</v>
      </c>
      <c r="G3605" s="8">
        <v>838.82</v>
      </c>
      <c r="H3605" s="8">
        <v>2059.34</v>
      </c>
      <c r="I3605" s="8">
        <v>3051.73</v>
      </c>
      <c r="J3605" s="8">
        <v>1796.49</v>
      </c>
      <c r="K3605" s="72"/>
      <c r="L3605" s="72"/>
      <c r="M3605" s="72"/>
      <c r="N3605" s="9"/>
      <c r="O3605" s="9"/>
      <c r="P3605" s="9"/>
    </row>
    <row r="3606" spans="1:16" x14ac:dyDescent="0.25">
      <c r="A3606" s="29">
        <v>40710</v>
      </c>
      <c r="B3606" s="8">
        <v>6991.53</v>
      </c>
      <c r="C3606" s="8">
        <v>1803.97</v>
      </c>
      <c r="D3606" s="8">
        <v>1047.8496458686602</v>
      </c>
      <c r="E3606" s="8">
        <v>839.2</v>
      </c>
      <c r="F3606" s="9">
        <v>858.26</v>
      </c>
      <c r="G3606" s="8">
        <v>838.83</v>
      </c>
      <c r="H3606" s="8">
        <v>2042.73</v>
      </c>
      <c r="I3606" s="8">
        <v>3020.88</v>
      </c>
      <c r="J3606" s="8">
        <v>1782.28</v>
      </c>
      <c r="K3606" s="72"/>
      <c r="L3606" s="72"/>
      <c r="M3606" s="72"/>
      <c r="N3606" s="9"/>
      <c r="O3606" s="9"/>
      <c r="P3606" s="9"/>
    </row>
    <row r="3607" spans="1:16" x14ac:dyDescent="0.25">
      <c r="A3607" s="29">
        <v>40711</v>
      </c>
      <c r="B3607" s="8">
        <v>6996.9</v>
      </c>
      <c r="C3607" s="8">
        <v>1804</v>
      </c>
      <c r="D3607" s="8">
        <v>1048.6541381843911</v>
      </c>
      <c r="E3607" s="8">
        <v>839.26</v>
      </c>
      <c r="F3607" s="9">
        <v>859.59</v>
      </c>
      <c r="G3607" s="8">
        <v>838.85</v>
      </c>
      <c r="H3607" s="8">
        <v>2054.46</v>
      </c>
      <c r="I3607" s="8">
        <v>3041.8</v>
      </c>
      <c r="J3607" s="8">
        <v>1792.37</v>
      </c>
      <c r="K3607" s="72"/>
      <c r="L3607" s="72"/>
      <c r="M3607" s="72"/>
      <c r="N3607" s="9"/>
      <c r="O3607" s="9"/>
      <c r="P3607" s="9"/>
    </row>
    <row r="3608" spans="1:16" x14ac:dyDescent="0.25">
      <c r="A3608" s="29">
        <v>40714</v>
      </c>
      <c r="B3608" s="8">
        <v>7010.02</v>
      </c>
      <c r="C3608" s="8">
        <v>1804</v>
      </c>
      <c r="D3608" s="8">
        <v>1050.6211439031363</v>
      </c>
      <c r="E3608" s="8">
        <v>839.36</v>
      </c>
      <c r="F3608" s="9">
        <v>861.93</v>
      </c>
      <c r="G3608" s="8">
        <v>838.85</v>
      </c>
      <c r="H3608" s="8">
        <v>2055.27</v>
      </c>
      <c r="I3608" s="8">
        <v>3043.73</v>
      </c>
      <c r="J3608" s="8">
        <v>1793.07</v>
      </c>
      <c r="K3608" s="72"/>
      <c r="L3608" s="72"/>
      <c r="M3608" s="72"/>
      <c r="N3608" s="9"/>
      <c r="O3608" s="9"/>
      <c r="P3608" s="9"/>
    </row>
    <row r="3609" spans="1:16" x14ac:dyDescent="0.25">
      <c r="A3609" s="29">
        <v>40715</v>
      </c>
      <c r="B3609" s="2">
        <v>7009.48</v>
      </c>
      <c r="C3609" s="8">
        <v>1804</v>
      </c>
      <c r="D3609" s="8">
        <v>1050.5401080957486</v>
      </c>
      <c r="E3609" s="8">
        <v>839.36</v>
      </c>
      <c r="F3609" s="9">
        <v>861.93</v>
      </c>
      <c r="G3609" s="8">
        <v>838.85</v>
      </c>
      <c r="H3609" s="8">
        <v>2055.02</v>
      </c>
      <c r="I3609" s="8">
        <v>3043.73</v>
      </c>
      <c r="J3609" s="8">
        <v>1792.86</v>
      </c>
      <c r="K3609" s="72"/>
      <c r="L3609" s="72"/>
      <c r="M3609" s="72"/>
      <c r="N3609" s="9"/>
      <c r="O3609" s="9"/>
      <c r="P3609" s="9"/>
    </row>
    <row r="3610" spans="1:16" x14ac:dyDescent="0.25">
      <c r="A3610" s="29">
        <v>40716</v>
      </c>
      <c r="B3610" s="8">
        <v>7005.06</v>
      </c>
      <c r="C3610" s="8">
        <v>1804</v>
      </c>
      <c r="D3610" s="8">
        <v>1053.2780133190784</v>
      </c>
      <c r="E3610" s="8">
        <v>839.33</v>
      </c>
      <c r="F3610" s="9">
        <v>861.26</v>
      </c>
      <c r="G3610" s="8">
        <v>838.85</v>
      </c>
      <c r="H3610" s="8">
        <v>2054.3200000000002</v>
      </c>
      <c r="I3610" s="8">
        <v>3042.85</v>
      </c>
      <c r="J3610" s="8">
        <v>1792.25</v>
      </c>
      <c r="K3610" s="72"/>
      <c r="L3610" s="72"/>
      <c r="M3610" s="72"/>
      <c r="N3610" s="9"/>
      <c r="O3610" s="9"/>
      <c r="P3610" s="9"/>
    </row>
    <row r="3611" spans="1:16" x14ac:dyDescent="0.25">
      <c r="A3611" s="29">
        <v>40717</v>
      </c>
      <c r="B3611" s="8">
        <v>7002.35</v>
      </c>
      <c r="C3611" s="8">
        <v>1803.97</v>
      </c>
      <c r="D3611" s="8">
        <v>1052.8699459875099</v>
      </c>
      <c r="E3611" s="8">
        <v>839.26</v>
      </c>
      <c r="F3611" s="9">
        <v>861.26</v>
      </c>
      <c r="G3611" s="8">
        <v>838.8</v>
      </c>
      <c r="H3611" s="8">
        <v>2054.0300000000002</v>
      </c>
      <c r="I3611" s="8">
        <v>3042.85</v>
      </c>
      <c r="J3611" s="8">
        <v>1791.89</v>
      </c>
      <c r="K3611" s="72"/>
      <c r="L3611" s="72"/>
      <c r="M3611" s="72"/>
      <c r="N3611" s="9"/>
      <c r="O3611" s="9"/>
      <c r="P3611" s="9"/>
    </row>
    <row r="3612" spans="1:16" x14ac:dyDescent="0.25">
      <c r="A3612" s="29">
        <v>40718</v>
      </c>
      <c r="B3612" s="8">
        <v>7001.84</v>
      </c>
      <c r="C3612" s="8">
        <v>1803.97</v>
      </c>
      <c r="D3612" s="8">
        <v>1052.7934073133242</v>
      </c>
      <c r="E3612" s="8">
        <v>839.26</v>
      </c>
      <c r="F3612" s="9">
        <v>860.48</v>
      </c>
      <c r="G3612" s="8">
        <v>838.8</v>
      </c>
      <c r="H3612" s="8">
        <v>2050.6</v>
      </c>
      <c r="I3612" s="8">
        <v>3032.53</v>
      </c>
      <c r="J3612" s="8">
        <v>1788.95</v>
      </c>
      <c r="K3612" s="72"/>
      <c r="L3612" s="72"/>
      <c r="M3612" s="72"/>
      <c r="N3612" s="9"/>
      <c r="O3612" s="9"/>
      <c r="P3612" s="9"/>
    </row>
    <row r="3613" spans="1:16" x14ac:dyDescent="0.25">
      <c r="A3613" s="29">
        <v>40721</v>
      </c>
      <c r="B3613" s="8">
        <v>6999.21</v>
      </c>
      <c r="C3613" s="8">
        <v>1803.48</v>
      </c>
      <c r="D3613" s="8">
        <v>1052.3985893998033</v>
      </c>
      <c r="E3613" s="8">
        <v>839.02</v>
      </c>
      <c r="F3613" s="9">
        <v>859.15</v>
      </c>
      <c r="G3613" s="8">
        <v>838.56</v>
      </c>
      <c r="H3613" s="8">
        <v>2049.65</v>
      </c>
      <c r="I3613" s="8">
        <v>3030.76</v>
      </c>
      <c r="J3613" s="8">
        <v>1788.07</v>
      </c>
      <c r="K3613" s="72"/>
      <c r="L3613" s="72"/>
      <c r="M3613" s="72"/>
      <c r="N3613" s="9"/>
      <c r="O3613" s="9"/>
      <c r="P3613" s="9"/>
    </row>
    <row r="3614" spans="1:16" x14ac:dyDescent="0.25">
      <c r="A3614" s="29">
        <v>40722</v>
      </c>
      <c r="B3614" s="8">
        <v>6996.16</v>
      </c>
      <c r="C3614" s="8">
        <v>1802.74</v>
      </c>
      <c r="D3614" s="8">
        <v>1051.9393821691053</v>
      </c>
      <c r="E3614" s="8">
        <v>838.67</v>
      </c>
      <c r="F3614" s="9">
        <v>857.82</v>
      </c>
      <c r="G3614" s="8">
        <v>838.21</v>
      </c>
      <c r="H3614" s="8">
        <v>2033.42</v>
      </c>
      <c r="I3614" s="8">
        <v>3001.12</v>
      </c>
      <c r="J3614" s="8">
        <v>1774.12</v>
      </c>
      <c r="K3614" s="72"/>
      <c r="L3614" s="72"/>
      <c r="M3614" s="72"/>
      <c r="N3614" s="9"/>
      <c r="O3614" s="9"/>
      <c r="P3614" s="9"/>
    </row>
    <row r="3615" spans="1:16" x14ac:dyDescent="0.25">
      <c r="A3615" s="29">
        <v>40723</v>
      </c>
      <c r="B3615" s="8">
        <v>6990.66</v>
      </c>
      <c r="C3615" s="8">
        <v>1802.74</v>
      </c>
      <c r="D3615" s="8">
        <v>1051.112696943321</v>
      </c>
      <c r="E3615" s="8">
        <v>838.63</v>
      </c>
      <c r="F3615" s="9">
        <v>856.82</v>
      </c>
      <c r="G3615" s="8">
        <v>838.21</v>
      </c>
      <c r="H3615" s="8">
        <v>2033.13</v>
      </c>
      <c r="I3615" s="8">
        <v>3000.38</v>
      </c>
      <c r="J3615" s="8">
        <v>1773.86</v>
      </c>
      <c r="K3615" s="72"/>
      <c r="L3615" s="72"/>
      <c r="M3615" s="72"/>
      <c r="N3615" s="9"/>
      <c r="O3615" s="9"/>
      <c r="P3615" s="9"/>
    </row>
    <row r="3616" spans="1:16" x14ac:dyDescent="0.25">
      <c r="A3616" s="29">
        <v>40724</v>
      </c>
      <c r="B3616" s="8">
        <v>6969.89</v>
      </c>
      <c r="C3616" s="8">
        <v>1802.74</v>
      </c>
      <c r="D3616" s="8">
        <v>1047.9891270941362</v>
      </c>
      <c r="E3616" s="8">
        <v>838.47</v>
      </c>
      <c r="F3616" s="9">
        <v>855.07</v>
      </c>
      <c r="G3616" s="8">
        <v>838.21</v>
      </c>
      <c r="H3616" s="8">
        <v>2026.28</v>
      </c>
      <c r="I3616" s="8">
        <v>2989.22</v>
      </c>
      <c r="J3616" s="8">
        <v>1767.99</v>
      </c>
      <c r="K3616" s="72"/>
      <c r="L3616" s="72"/>
      <c r="M3616" s="72"/>
      <c r="N3616" s="9"/>
      <c r="O3616" s="9"/>
      <c r="P3616" s="9"/>
    </row>
    <row r="3617" spans="1:16" x14ac:dyDescent="0.25">
      <c r="A3617" s="29">
        <v>40728</v>
      </c>
      <c r="B3617" s="8">
        <v>6969.89</v>
      </c>
      <c r="C3617" s="8">
        <v>1802.77</v>
      </c>
      <c r="D3617" s="8">
        <v>1047.9891270941362</v>
      </c>
      <c r="E3617" s="8">
        <v>838.45</v>
      </c>
      <c r="F3617" s="9">
        <v>855.07</v>
      </c>
      <c r="G3617" s="8">
        <v>838.18</v>
      </c>
      <c r="H3617" s="8">
        <v>2026.28</v>
      </c>
      <c r="I3617" s="8">
        <v>2989.22</v>
      </c>
      <c r="J3617" s="8">
        <v>1767.94</v>
      </c>
      <c r="K3617" s="72"/>
      <c r="L3617" s="72"/>
      <c r="M3617" s="72"/>
      <c r="N3617" s="9"/>
      <c r="O3617" s="9"/>
      <c r="P3617" s="9"/>
    </row>
    <row r="3618" spans="1:16" x14ac:dyDescent="0.25">
      <c r="A3618" s="29">
        <v>40729</v>
      </c>
      <c r="B3618" s="8">
        <v>6971.36</v>
      </c>
      <c r="C3618" s="8">
        <v>1802.76</v>
      </c>
      <c r="D3618" s="8">
        <v>1048.2106319712634</v>
      </c>
      <c r="E3618" s="8">
        <v>838.46</v>
      </c>
      <c r="F3618" s="9">
        <v>855.63</v>
      </c>
      <c r="G3618" s="8">
        <v>838.18</v>
      </c>
      <c r="H3618" s="8">
        <v>2026.67</v>
      </c>
      <c r="I3618" s="8">
        <v>2990.29</v>
      </c>
      <c r="J3618" s="8">
        <v>1768.26</v>
      </c>
      <c r="K3618" s="72"/>
      <c r="L3618" s="72"/>
      <c r="M3618" s="72"/>
      <c r="N3618" s="9"/>
      <c r="O3618" s="9"/>
      <c r="P3618" s="9"/>
    </row>
    <row r="3619" spans="1:16" x14ac:dyDescent="0.25">
      <c r="A3619" s="29">
        <v>40730</v>
      </c>
      <c r="B3619" s="8">
        <v>6983.72</v>
      </c>
      <c r="C3619" s="8">
        <v>1802.76</v>
      </c>
      <c r="D3619" s="8">
        <v>1050.0685869025583</v>
      </c>
      <c r="E3619" s="8">
        <v>838.56</v>
      </c>
      <c r="F3619" s="9">
        <v>857.53</v>
      </c>
      <c r="G3619" s="8">
        <v>838.18</v>
      </c>
      <c r="H3619" s="8">
        <v>2027.22</v>
      </c>
      <c r="I3619" s="8">
        <v>2991.15</v>
      </c>
      <c r="J3619" s="8">
        <v>1768.74</v>
      </c>
      <c r="K3619" s="72"/>
      <c r="L3619" s="72"/>
      <c r="M3619" s="72"/>
      <c r="N3619" s="9"/>
      <c r="O3619" s="9"/>
      <c r="P3619" s="9"/>
    </row>
    <row r="3620" spans="1:16" x14ac:dyDescent="0.25">
      <c r="A3620" s="29">
        <v>40731</v>
      </c>
      <c r="B3620" s="8">
        <v>6985.11</v>
      </c>
      <c r="C3620" s="8">
        <v>1802.76</v>
      </c>
      <c r="D3620" s="8">
        <v>1050.2776512359371</v>
      </c>
      <c r="E3620" s="8">
        <v>838.57</v>
      </c>
      <c r="F3620" s="9">
        <v>857.76</v>
      </c>
      <c r="G3620" s="8">
        <v>838.18</v>
      </c>
      <c r="H3620" s="8">
        <v>2028.61</v>
      </c>
      <c r="I3620" s="8">
        <v>2993.45</v>
      </c>
      <c r="J3620" s="8">
        <v>1769.94</v>
      </c>
      <c r="K3620" s="72"/>
      <c r="L3620" s="72"/>
      <c r="M3620" s="72"/>
      <c r="N3620" s="9"/>
      <c r="O3620" s="9"/>
      <c r="P3620" s="9"/>
    </row>
    <row r="3621" spans="1:16" x14ac:dyDescent="0.25">
      <c r="A3621" s="29">
        <v>40732</v>
      </c>
      <c r="B3621" s="8">
        <v>6996.23</v>
      </c>
      <c r="C3621" s="8">
        <v>1802.76</v>
      </c>
      <c r="D3621" s="8">
        <v>1051.9502523621729</v>
      </c>
      <c r="E3621" s="8">
        <v>838.66</v>
      </c>
      <c r="F3621" s="9">
        <v>859.32</v>
      </c>
      <c r="G3621" s="8">
        <v>838.18</v>
      </c>
      <c r="H3621" s="8">
        <v>2029.71</v>
      </c>
      <c r="I3621" s="8">
        <v>2994.62</v>
      </c>
      <c r="J3621" s="8">
        <v>1770.88</v>
      </c>
      <c r="K3621" s="72"/>
      <c r="L3621" s="72"/>
      <c r="M3621" s="72"/>
      <c r="N3621" s="9"/>
      <c r="O3621" s="9"/>
      <c r="P3621" s="9"/>
    </row>
    <row r="3622" spans="1:16" x14ac:dyDescent="0.25">
      <c r="A3622" s="29">
        <v>40735</v>
      </c>
      <c r="B3622" s="8">
        <v>7020.5</v>
      </c>
      <c r="C3622" s="8">
        <v>1802.48</v>
      </c>
      <c r="D3622" s="8">
        <v>1055.5343922473078</v>
      </c>
      <c r="E3622" s="8">
        <v>838.72</v>
      </c>
      <c r="F3622" s="9">
        <v>863.68</v>
      </c>
      <c r="G3622" s="8">
        <v>838.04</v>
      </c>
      <c r="H3622" s="8">
        <v>2046.92</v>
      </c>
      <c r="I3622" s="8">
        <v>3023.32</v>
      </c>
      <c r="J3622" s="8">
        <v>1785.72</v>
      </c>
      <c r="K3622" s="72"/>
      <c r="L3622" s="72"/>
      <c r="M3622" s="72"/>
      <c r="N3622" s="9"/>
      <c r="O3622" s="9"/>
      <c r="P3622" s="9"/>
    </row>
    <row r="3623" spans="1:16" x14ac:dyDescent="0.25">
      <c r="A3623" s="29">
        <v>40736</v>
      </c>
      <c r="B3623" s="8">
        <v>7022.94</v>
      </c>
      <c r="C3623" s="8">
        <v>1802.48</v>
      </c>
      <c r="D3623" s="8">
        <v>1055.9012377343442</v>
      </c>
      <c r="E3623" s="8">
        <v>838.74</v>
      </c>
      <c r="F3623" s="9">
        <v>864.23</v>
      </c>
      <c r="G3623" s="8">
        <v>838.04</v>
      </c>
      <c r="H3623" s="8">
        <v>2047.19</v>
      </c>
      <c r="I3623" s="8">
        <v>3024.17</v>
      </c>
      <c r="J3623" s="8">
        <v>1785.96</v>
      </c>
      <c r="K3623" s="72"/>
      <c r="L3623" s="72"/>
      <c r="M3623" s="72"/>
      <c r="N3623" s="9"/>
      <c r="O3623" s="9"/>
      <c r="P3623" s="9"/>
    </row>
    <row r="3624" spans="1:16" x14ac:dyDescent="0.25">
      <c r="A3624" s="29">
        <v>40737</v>
      </c>
      <c r="B3624" s="8">
        <v>7033.89</v>
      </c>
      <c r="C3624" s="2">
        <v>1802.48</v>
      </c>
      <c r="D3624" s="8">
        <v>1057.5479587780073</v>
      </c>
      <c r="E3624" s="8">
        <v>838.82</v>
      </c>
      <c r="F3624" s="9">
        <v>866.25</v>
      </c>
      <c r="G3624" s="8">
        <v>838.04</v>
      </c>
      <c r="H3624" s="8">
        <v>2047.83</v>
      </c>
      <c r="I3624" s="8">
        <v>3025.49</v>
      </c>
      <c r="J3624" s="8">
        <v>1786.51</v>
      </c>
      <c r="K3624" s="72"/>
      <c r="L3624" s="72"/>
      <c r="M3624" s="72"/>
      <c r="N3624" s="9"/>
      <c r="O3624" s="9"/>
      <c r="P3624" s="9"/>
    </row>
    <row r="3625" spans="1:16" x14ac:dyDescent="0.25">
      <c r="A3625" s="29">
        <v>40738</v>
      </c>
      <c r="B3625" s="8">
        <v>7056.82</v>
      </c>
      <c r="C3625" s="8">
        <v>1804.08</v>
      </c>
      <c r="D3625" s="8">
        <v>1060.9956360892509</v>
      </c>
      <c r="E3625" s="8">
        <v>839</v>
      </c>
      <c r="F3625" s="9">
        <v>869.91</v>
      </c>
      <c r="G3625" s="8">
        <v>838.04</v>
      </c>
      <c r="H3625" s="8">
        <v>2059.11</v>
      </c>
      <c r="I3625" s="8">
        <v>3044.19</v>
      </c>
      <c r="J3625" s="8">
        <v>1796.25</v>
      </c>
      <c r="K3625" s="72"/>
      <c r="L3625" s="72"/>
      <c r="M3625" s="72"/>
      <c r="N3625" s="9"/>
      <c r="O3625" s="9"/>
      <c r="P3625" s="9"/>
    </row>
    <row r="3626" spans="1:16" x14ac:dyDescent="0.25">
      <c r="A3626" s="29">
        <v>40739</v>
      </c>
      <c r="B3626" s="8">
        <v>7105.95</v>
      </c>
      <c r="C3626" s="8">
        <v>1804.08</v>
      </c>
      <c r="D3626" s="8">
        <v>1068.3823827676372</v>
      </c>
      <c r="E3626" s="8">
        <v>839.38</v>
      </c>
      <c r="F3626" s="9">
        <v>878.14</v>
      </c>
      <c r="G3626" s="8">
        <v>838.04</v>
      </c>
      <c r="H3626" s="8">
        <v>2098.04</v>
      </c>
      <c r="I3626" s="8">
        <v>3108.38</v>
      </c>
      <c r="J3626" s="8">
        <v>1829.84</v>
      </c>
      <c r="K3626" s="72"/>
      <c r="L3626" s="72"/>
      <c r="M3626" s="72"/>
      <c r="N3626" s="9"/>
      <c r="O3626" s="9"/>
      <c r="P3626" s="9"/>
    </row>
    <row r="3627" spans="1:16" x14ac:dyDescent="0.25">
      <c r="A3627" s="29">
        <v>40744</v>
      </c>
      <c r="B3627" s="8">
        <v>7109.17</v>
      </c>
      <c r="C3627" s="8">
        <v>1804.26</v>
      </c>
      <c r="D3627" s="8">
        <v>1068.909005337033</v>
      </c>
      <c r="E3627" s="8">
        <v>839.48</v>
      </c>
      <c r="F3627" s="9">
        <v>879.47</v>
      </c>
      <c r="G3627" s="8">
        <v>838.13</v>
      </c>
      <c r="H3627" s="8">
        <v>2098.88</v>
      </c>
      <c r="I3627" s="8">
        <v>3110.17</v>
      </c>
      <c r="J3627" s="8">
        <v>1830.74</v>
      </c>
      <c r="K3627" s="72"/>
      <c r="L3627" s="72"/>
      <c r="M3627" s="72"/>
      <c r="N3627" s="9"/>
      <c r="O3627" s="9"/>
      <c r="P3627" s="9"/>
    </row>
    <row r="3628" spans="1:16" x14ac:dyDescent="0.25">
      <c r="A3628" s="29">
        <v>40745</v>
      </c>
      <c r="B3628" s="8">
        <v>7121.31</v>
      </c>
      <c r="C3628" s="8">
        <v>1804.26</v>
      </c>
      <c r="D3628" s="8">
        <v>1070.6913008191543</v>
      </c>
      <c r="E3628" s="8">
        <v>839.57</v>
      </c>
      <c r="F3628" s="9">
        <v>881.47</v>
      </c>
      <c r="G3628" s="8">
        <v>838.13</v>
      </c>
      <c r="H3628" s="8">
        <v>2100.12</v>
      </c>
      <c r="I3628" s="8">
        <v>3112.22</v>
      </c>
      <c r="J3628" s="8">
        <v>1831.81</v>
      </c>
      <c r="K3628" s="72"/>
      <c r="L3628" s="72"/>
      <c r="M3628" s="72"/>
      <c r="N3628" s="9"/>
      <c r="O3628" s="9"/>
      <c r="P3628" s="9"/>
    </row>
    <row r="3629" spans="1:16" x14ac:dyDescent="0.25">
      <c r="A3629" s="29">
        <v>40746</v>
      </c>
      <c r="B3629" s="8">
        <v>7143.33</v>
      </c>
      <c r="C3629" s="8">
        <v>1804.26</v>
      </c>
      <c r="D3629" s="8">
        <v>1074.0673608465909</v>
      </c>
      <c r="E3629" s="8">
        <v>839.74</v>
      </c>
      <c r="F3629" s="9">
        <v>883.27</v>
      </c>
      <c r="G3629" s="8">
        <v>838.13</v>
      </c>
      <c r="H3629" s="8">
        <v>2102.4299999999998</v>
      </c>
      <c r="I3629" s="8">
        <v>3113.68</v>
      </c>
      <c r="J3629" s="8">
        <v>1833.8</v>
      </c>
      <c r="K3629" s="72"/>
      <c r="L3629" s="72"/>
      <c r="M3629" s="72"/>
      <c r="N3629" s="9"/>
      <c r="O3629" s="9"/>
      <c r="P3629" s="9"/>
    </row>
    <row r="3630" spans="1:16" x14ac:dyDescent="0.25">
      <c r="A3630" s="29">
        <v>40749</v>
      </c>
      <c r="B3630" s="8">
        <v>7139.8</v>
      </c>
      <c r="C3630" s="8">
        <v>1804.64</v>
      </c>
      <c r="D3630" s="8">
        <v>1073.537023370965</v>
      </c>
      <c r="E3630" s="8">
        <v>839.71</v>
      </c>
      <c r="F3630" s="9">
        <v>883.27</v>
      </c>
      <c r="G3630" s="8">
        <v>838.13</v>
      </c>
      <c r="H3630" s="8">
        <v>2101.16</v>
      </c>
      <c r="I3630" s="8">
        <v>3113.68</v>
      </c>
      <c r="J3630" s="8">
        <v>1832.71</v>
      </c>
      <c r="K3630" s="72"/>
      <c r="L3630" s="72"/>
      <c r="M3630" s="72"/>
      <c r="N3630" s="9"/>
      <c r="O3630" s="9"/>
      <c r="P3630" s="9"/>
    </row>
    <row r="3631" spans="1:16" x14ac:dyDescent="0.25">
      <c r="A3631" s="29">
        <v>40750</v>
      </c>
      <c r="B3631" s="8">
        <v>7167.36</v>
      </c>
      <c r="C3631" s="8">
        <v>1805.34</v>
      </c>
      <c r="D3631" s="8">
        <v>1077.6807677049906</v>
      </c>
      <c r="E3631" s="8">
        <v>840.2</v>
      </c>
      <c r="F3631" s="9">
        <v>888.05</v>
      </c>
      <c r="G3631" s="8">
        <v>838.43</v>
      </c>
      <c r="H3631" s="8">
        <v>2132.02</v>
      </c>
      <c r="I3631" s="8">
        <v>3164.69</v>
      </c>
      <c r="J3631" s="8">
        <v>1859.97</v>
      </c>
      <c r="K3631" s="72"/>
      <c r="L3631" s="72"/>
      <c r="M3631" s="72"/>
      <c r="N3631" s="9"/>
      <c r="O3631" s="9"/>
      <c r="P3631" s="9"/>
    </row>
    <row r="3632" spans="1:16" x14ac:dyDescent="0.25">
      <c r="A3632" s="29">
        <v>40751</v>
      </c>
      <c r="B3632" s="8">
        <v>7164.64</v>
      </c>
      <c r="C3632" s="8">
        <v>1805.34</v>
      </c>
      <c r="D3632" s="8">
        <v>1077.2716040674713</v>
      </c>
      <c r="E3632" s="8">
        <v>840.18</v>
      </c>
      <c r="F3632" s="9">
        <v>887.55</v>
      </c>
      <c r="G3632" s="8">
        <v>838.43</v>
      </c>
      <c r="H3632" s="8">
        <v>2124.4699999999998</v>
      </c>
      <c r="I3632" s="8">
        <v>3152.13</v>
      </c>
      <c r="J3632" s="8">
        <v>1853.45</v>
      </c>
      <c r="K3632" s="72"/>
      <c r="L3632" s="72"/>
      <c r="M3632" s="72"/>
      <c r="N3632" s="9"/>
      <c r="O3632" s="9"/>
      <c r="P3632" s="9"/>
    </row>
    <row r="3633" spans="1:16" x14ac:dyDescent="0.25">
      <c r="A3633" s="29">
        <v>40752</v>
      </c>
      <c r="B3633" s="8">
        <v>7175.17</v>
      </c>
      <c r="C3633" s="8">
        <v>1805.36</v>
      </c>
      <c r="D3633" s="8">
        <v>1078.8553861021683</v>
      </c>
      <c r="E3633" s="8">
        <v>840.27</v>
      </c>
      <c r="F3633" s="9">
        <v>887.55</v>
      </c>
      <c r="G3633" s="8">
        <v>838.44</v>
      </c>
      <c r="H3633" s="8">
        <v>2124.19</v>
      </c>
      <c r="I3633" s="8">
        <v>3152.13</v>
      </c>
      <c r="J3633" s="8">
        <v>1853.23</v>
      </c>
      <c r="K3633" s="72"/>
      <c r="L3633" s="72"/>
      <c r="M3633" s="72"/>
      <c r="N3633" s="9"/>
      <c r="O3633" s="9"/>
      <c r="P3633" s="9"/>
    </row>
    <row r="3634" spans="1:16" x14ac:dyDescent="0.25">
      <c r="A3634" s="29">
        <v>40753</v>
      </c>
      <c r="B3634" s="8">
        <v>7188.82</v>
      </c>
      <c r="C3634" s="8">
        <v>1805.36</v>
      </c>
      <c r="D3634" s="8">
        <v>1080.9082009926808</v>
      </c>
      <c r="E3634" s="8">
        <v>840.38</v>
      </c>
      <c r="F3634" s="9">
        <v>889.95</v>
      </c>
      <c r="G3634" s="8">
        <v>838.44</v>
      </c>
      <c r="H3634" s="8">
        <v>2124.96</v>
      </c>
      <c r="I3634" s="8">
        <v>3153.46</v>
      </c>
      <c r="J3634" s="8">
        <v>1853.89</v>
      </c>
      <c r="K3634" s="72"/>
      <c r="L3634" s="72"/>
      <c r="M3634" s="72"/>
      <c r="N3634" s="9"/>
      <c r="O3634" s="9"/>
      <c r="P3634" s="9"/>
    </row>
    <row r="3635" spans="1:16" x14ac:dyDescent="0.25">
      <c r="A3635" s="29">
        <v>40756</v>
      </c>
      <c r="B3635" s="8">
        <v>7193.16</v>
      </c>
      <c r="C3635" s="8">
        <v>1805.36</v>
      </c>
      <c r="D3635" s="8">
        <v>1081.5597535322145</v>
      </c>
      <c r="E3635" s="8">
        <v>840.41</v>
      </c>
      <c r="F3635" s="9">
        <v>890.73</v>
      </c>
      <c r="G3635" s="8">
        <v>838.44</v>
      </c>
      <c r="H3635" s="8">
        <v>2132.4299999999998</v>
      </c>
      <c r="I3635" s="8">
        <v>3165.79</v>
      </c>
      <c r="J3635" s="8">
        <v>1860.33</v>
      </c>
      <c r="K3635" s="72"/>
      <c r="L3635" s="72"/>
      <c r="M3635" s="72"/>
      <c r="N3635" s="9"/>
      <c r="O3635" s="9"/>
      <c r="P3635" s="9"/>
    </row>
    <row r="3636" spans="1:16" x14ac:dyDescent="0.25">
      <c r="A3636" s="29">
        <v>40757</v>
      </c>
      <c r="B3636" s="2">
        <v>7197.13</v>
      </c>
      <c r="C3636" s="8">
        <v>1805.77</v>
      </c>
      <c r="D3636" s="8">
        <v>1082.157921383495</v>
      </c>
      <c r="E3636" s="8">
        <v>840.69</v>
      </c>
      <c r="F3636" s="9">
        <v>891.4</v>
      </c>
      <c r="G3636" s="8">
        <v>838.71</v>
      </c>
      <c r="H3636" s="8">
        <v>2132.84</v>
      </c>
      <c r="I3636" s="8">
        <v>3166.47</v>
      </c>
      <c r="J3636" s="8">
        <v>1861.26</v>
      </c>
      <c r="K3636" s="72"/>
      <c r="L3636" s="72"/>
      <c r="M3636" s="72"/>
      <c r="N3636" s="9"/>
      <c r="O3636" s="9"/>
      <c r="P3636" s="9"/>
    </row>
    <row r="3637" spans="1:16" x14ac:dyDescent="0.25">
      <c r="A3637" s="29">
        <v>40758</v>
      </c>
      <c r="B3637" s="8">
        <v>7189.51</v>
      </c>
      <c r="C3637" s="8">
        <v>1805.77</v>
      </c>
      <c r="D3637" s="8">
        <v>1081.0112610126316</v>
      </c>
      <c r="E3637" s="8">
        <v>840.63</v>
      </c>
      <c r="F3637" s="9">
        <v>890.18</v>
      </c>
      <c r="G3637" s="8">
        <v>838.71</v>
      </c>
      <c r="H3637" s="8">
        <v>2117.9</v>
      </c>
      <c r="I3637" s="8">
        <v>3142.16</v>
      </c>
      <c r="J3637" s="8">
        <v>1848.37</v>
      </c>
      <c r="K3637" s="72"/>
      <c r="L3637" s="72"/>
      <c r="M3637" s="72"/>
      <c r="N3637" s="9"/>
      <c r="O3637" s="9"/>
      <c r="P3637" s="9"/>
    </row>
    <row r="3638" spans="1:16" x14ac:dyDescent="0.25">
      <c r="A3638" s="29">
        <v>40759</v>
      </c>
      <c r="B3638" s="8">
        <v>7151.81</v>
      </c>
      <c r="C3638" s="8">
        <v>1805.85</v>
      </c>
      <c r="D3638" s="8">
        <v>1075.3427236630901</v>
      </c>
      <c r="E3638" s="8">
        <v>840.38</v>
      </c>
      <c r="F3638" s="9">
        <v>883.96</v>
      </c>
      <c r="G3638" s="8">
        <v>838.75</v>
      </c>
      <c r="H3638" s="8">
        <v>2058.0700000000002</v>
      </c>
      <c r="I3638" s="8">
        <v>3043.56</v>
      </c>
      <c r="J3638" s="8">
        <v>1796.82</v>
      </c>
      <c r="K3638" s="72"/>
      <c r="L3638" s="72"/>
      <c r="M3638" s="72"/>
      <c r="N3638" s="9"/>
      <c r="O3638" s="9"/>
      <c r="P3638" s="9"/>
    </row>
    <row r="3639" spans="1:16" x14ac:dyDescent="0.25">
      <c r="A3639" s="29">
        <v>40760</v>
      </c>
      <c r="B3639" s="8">
        <v>7150.13</v>
      </c>
      <c r="C3639" s="8">
        <v>1805.85</v>
      </c>
      <c r="D3639" s="8">
        <v>1075.0908239903383</v>
      </c>
      <c r="E3639" s="8">
        <v>840.37</v>
      </c>
      <c r="F3639" s="9">
        <v>883.73</v>
      </c>
      <c r="G3639" s="8">
        <v>838.75</v>
      </c>
      <c r="H3639" s="8">
        <v>2056.6799999999998</v>
      </c>
      <c r="I3639" s="8">
        <v>3041.26</v>
      </c>
      <c r="J3639" s="8">
        <v>1795.62</v>
      </c>
      <c r="K3639" s="72"/>
      <c r="L3639" s="72"/>
      <c r="M3639" s="72"/>
      <c r="N3639" s="9"/>
      <c r="O3639" s="9"/>
      <c r="P3639" s="9"/>
    </row>
    <row r="3640" spans="1:16" x14ac:dyDescent="0.25">
      <c r="A3640" s="29">
        <v>40763</v>
      </c>
      <c r="B3640" s="8">
        <v>7156.22</v>
      </c>
      <c r="C3640" s="8">
        <v>1805.85</v>
      </c>
      <c r="D3640" s="8">
        <v>1076.0059653199248</v>
      </c>
      <c r="E3640" s="8">
        <v>840.42</v>
      </c>
      <c r="F3640" s="9">
        <v>884.73</v>
      </c>
      <c r="G3640" s="8">
        <v>838.75</v>
      </c>
      <c r="H3640" s="8">
        <v>2057.02</v>
      </c>
      <c r="I3640" s="8">
        <v>3041.81</v>
      </c>
      <c r="J3640" s="8">
        <v>1795.91</v>
      </c>
      <c r="K3640" s="72"/>
      <c r="L3640" s="72"/>
      <c r="M3640" s="72"/>
      <c r="N3640" s="9"/>
      <c r="O3640" s="9"/>
      <c r="P3640" s="9"/>
    </row>
    <row r="3641" spans="1:16" x14ac:dyDescent="0.25">
      <c r="A3641" s="29">
        <v>40764</v>
      </c>
      <c r="B3641" s="8">
        <v>7161.21</v>
      </c>
      <c r="C3641" s="8">
        <v>1804.79</v>
      </c>
      <c r="D3641" s="8">
        <v>1076.7567026065929</v>
      </c>
      <c r="E3641" s="8">
        <v>839.98</v>
      </c>
      <c r="F3641" s="9">
        <v>885.62</v>
      </c>
      <c r="G3641" s="8">
        <v>838.24</v>
      </c>
      <c r="H3641" s="8">
        <v>2050.1799999999998</v>
      </c>
      <c r="I3641" s="8">
        <v>3030.73</v>
      </c>
      <c r="J3641" s="8">
        <v>1788.94</v>
      </c>
      <c r="K3641" s="72"/>
      <c r="L3641" s="72"/>
      <c r="M3641" s="72"/>
      <c r="N3641" s="9"/>
      <c r="O3641" s="9"/>
      <c r="P3641" s="9"/>
    </row>
    <row r="3642" spans="1:16" x14ac:dyDescent="0.25">
      <c r="A3642" s="29">
        <v>40765</v>
      </c>
      <c r="B3642" s="8">
        <v>7191.15</v>
      </c>
      <c r="C3642" s="8">
        <v>1805.79</v>
      </c>
      <c r="D3642" s="8">
        <v>1081.5986104726912</v>
      </c>
      <c r="E3642" s="8">
        <v>840.66</v>
      </c>
      <c r="F3642" s="9">
        <v>890.63</v>
      </c>
      <c r="G3642" s="8">
        <v>838.72</v>
      </c>
      <c r="H3642" s="8">
        <v>2052.9899999999998</v>
      </c>
      <c r="I3642" s="8">
        <v>3035.37</v>
      </c>
      <c r="J3642" s="8">
        <v>1791.19</v>
      </c>
      <c r="K3642" s="72"/>
      <c r="L3642" s="72"/>
      <c r="M3642" s="72"/>
      <c r="N3642" s="9"/>
      <c r="O3642" s="9"/>
      <c r="P3642" s="9"/>
    </row>
    <row r="3643" spans="1:16" x14ac:dyDescent="0.25">
      <c r="A3643" s="29">
        <v>40766</v>
      </c>
      <c r="B3643" s="8">
        <v>7212.54</v>
      </c>
      <c r="C3643" s="8">
        <v>1805.23</v>
      </c>
      <c r="D3643" s="8">
        <v>1084.8157042925784</v>
      </c>
      <c r="E3643" s="8">
        <v>840.57</v>
      </c>
      <c r="F3643" s="9">
        <v>894.31</v>
      </c>
      <c r="G3643" s="8">
        <v>838.45</v>
      </c>
      <c r="H3643" s="8">
        <v>2054.38</v>
      </c>
      <c r="I3643" s="8">
        <v>3037.72</v>
      </c>
      <c r="J3643" s="8">
        <v>1791.79</v>
      </c>
      <c r="K3643" s="72"/>
      <c r="L3643" s="72"/>
      <c r="M3643" s="72"/>
      <c r="N3643" s="9"/>
      <c r="O3643" s="9"/>
      <c r="P3643" s="9"/>
    </row>
    <row r="3644" spans="1:16" x14ac:dyDescent="0.25">
      <c r="A3644" s="29">
        <v>40767</v>
      </c>
      <c r="B3644" s="8">
        <v>7244.46</v>
      </c>
      <c r="C3644" s="8">
        <v>1805.1</v>
      </c>
      <c r="D3644" s="8">
        <v>1089.6161400324806</v>
      </c>
      <c r="E3644" s="8">
        <v>842.46</v>
      </c>
      <c r="F3644" s="9">
        <v>899.57</v>
      </c>
      <c r="G3644" s="8">
        <v>840.2</v>
      </c>
      <c r="H3644" s="8">
        <v>2059.59</v>
      </c>
      <c r="I3644" s="8">
        <v>3046.31</v>
      </c>
      <c r="J3644" s="8">
        <v>1796.49</v>
      </c>
      <c r="K3644" s="72"/>
      <c r="L3644" s="72"/>
      <c r="M3644" s="72"/>
      <c r="N3644" s="9"/>
      <c r="O3644" s="9"/>
      <c r="P3644" s="9"/>
    </row>
    <row r="3645" spans="1:16" x14ac:dyDescent="0.25">
      <c r="A3645" s="29">
        <v>40770</v>
      </c>
      <c r="B3645" s="8">
        <v>7246.07</v>
      </c>
      <c r="C3645" s="8">
        <v>1805.02</v>
      </c>
      <c r="D3645" s="8">
        <v>1089.8590041926784</v>
      </c>
      <c r="E3645" s="8">
        <v>842.5</v>
      </c>
      <c r="F3645" s="9">
        <v>899.9</v>
      </c>
      <c r="G3645" s="8">
        <v>840.23</v>
      </c>
      <c r="H3645" s="8">
        <v>2059.85</v>
      </c>
      <c r="I3645" s="8">
        <v>3047.08</v>
      </c>
      <c r="J3645" s="8">
        <v>1796.79</v>
      </c>
      <c r="K3645" s="72"/>
      <c r="L3645" s="72"/>
      <c r="M3645" s="72"/>
      <c r="N3645" s="9"/>
      <c r="O3645" s="9"/>
      <c r="P3645" s="9"/>
    </row>
    <row r="3646" spans="1:16" x14ac:dyDescent="0.25">
      <c r="A3646" s="29">
        <v>40771</v>
      </c>
      <c r="B3646" s="8">
        <v>7320.94</v>
      </c>
      <c r="C3646" s="8">
        <v>1804.83</v>
      </c>
      <c r="D3646" s="8">
        <v>1101.1199872450206</v>
      </c>
      <c r="E3646" s="8">
        <v>843.09</v>
      </c>
      <c r="F3646" s="9">
        <v>911.85</v>
      </c>
      <c r="G3646" s="8">
        <v>840.25</v>
      </c>
      <c r="H3646" s="8">
        <v>2078.6</v>
      </c>
      <c r="I3646" s="8">
        <v>3077.54</v>
      </c>
      <c r="J3646" s="8">
        <v>1812.44</v>
      </c>
      <c r="K3646" s="72"/>
      <c r="L3646" s="72"/>
      <c r="M3646" s="72"/>
      <c r="N3646" s="9"/>
      <c r="O3646" s="9"/>
      <c r="P3646" s="9"/>
    </row>
    <row r="3647" spans="1:16" x14ac:dyDescent="0.25">
      <c r="A3647" s="29">
        <v>40772</v>
      </c>
      <c r="B3647" s="8">
        <v>7349.75</v>
      </c>
      <c r="C3647" s="8">
        <v>1808.89</v>
      </c>
      <c r="D3647" s="8">
        <v>1105.8158620559507</v>
      </c>
      <c r="E3647" s="8">
        <v>845.15</v>
      </c>
      <c r="F3647" s="9">
        <v>916.29</v>
      </c>
      <c r="G3647" s="8">
        <v>842.21</v>
      </c>
      <c r="H3647" s="8">
        <v>2109.7800000000002</v>
      </c>
      <c r="I3647" s="8">
        <v>3128.21</v>
      </c>
      <c r="J3647" s="8">
        <v>1838.38</v>
      </c>
      <c r="K3647" s="72"/>
      <c r="L3647" s="72"/>
      <c r="M3647" s="72"/>
      <c r="N3647" s="9"/>
      <c r="O3647" s="9"/>
      <c r="P3647" s="9"/>
    </row>
    <row r="3648" spans="1:16" x14ac:dyDescent="0.25">
      <c r="A3648" s="29">
        <v>40773</v>
      </c>
      <c r="B3648" s="8">
        <v>7390.46</v>
      </c>
      <c r="C3648" s="8">
        <v>1807.76</v>
      </c>
      <c r="D3648" s="8">
        <v>1111.940473987821</v>
      </c>
      <c r="E3648" s="8">
        <v>845.16</v>
      </c>
      <c r="F3648" s="9">
        <v>918.94</v>
      </c>
      <c r="G3648" s="8">
        <v>841.88</v>
      </c>
      <c r="H3648" s="8">
        <v>2118.4699999999998</v>
      </c>
      <c r="I3648" s="8">
        <v>3140.94</v>
      </c>
      <c r="J3648" s="8">
        <v>1852.42</v>
      </c>
      <c r="K3648" s="72"/>
      <c r="L3648" s="72"/>
      <c r="M3648" s="72"/>
      <c r="N3648" s="9"/>
      <c r="O3648" s="9"/>
      <c r="P3648" s="9"/>
    </row>
    <row r="3649" spans="1:16" x14ac:dyDescent="0.25">
      <c r="A3649" s="29">
        <v>40774</v>
      </c>
      <c r="B3649" s="8">
        <v>7401.09</v>
      </c>
      <c r="C3649" s="8">
        <v>1807.57</v>
      </c>
      <c r="D3649" s="8">
        <v>1113.5399634828498</v>
      </c>
      <c r="E3649" s="8">
        <v>845.16</v>
      </c>
      <c r="F3649" s="9">
        <v>919.7</v>
      </c>
      <c r="G3649" s="8">
        <v>841.79</v>
      </c>
      <c r="H3649" s="8">
        <v>2119.0500000000002</v>
      </c>
      <c r="I3649" s="8">
        <v>3141.74</v>
      </c>
      <c r="J3649" s="8">
        <v>1852.21</v>
      </c>
      <c r="K3649" s="72"/>
      <c r="L3649" s="72"/>
      <c r="M3649" s="72"/>
      <c r="N3649" s="9"/>
      <c r="O3649" s="9"/>
      <c r="P3649" s="9"/>
    </row>
    <row r="3650" spans="1:16" x14ac:dyDescent="0.25">
      <c r="A3650" s="29">
        <v>40777</v>
      </c>
      <c r="B3650" s="8">
        <v>7406.31</v>
      </c>
      <c r="C3650" s="8">
        <v>1807.49</v>
      </c>
      <c r="D3650" s="8">
        <v>1114.3251180580353</v>
      </c>
      <c r="E3650" s="8">
        <v>845.2</v>
      </c>
      <c r="F3650" s="9">
        <v>920.48</v>
      </c>
      <c r="G3650" s="8">
        <v>841.79</v>
      </c>
      <c r="H3650" s="8">
        <v>2126.6799999999998</v>
      </c>
      <c r="I3650" s="8">
        <v>3154.06</v>
      </c>
      <c r="J3650" s="8">
        <v>1858.56</v>
      </c>
      <c r="K3650" s="72"/>
      <c r="L3650" s="72"/>
      <c r="M3650" s="72"/>
      <c r="N3650" s="9"/>
      <c r="O3650" s="9"/>
      <c r="P3650" s="9"/>
    </row>
    <row r="3651" spans="1:16" x14ac:dyDescent="0.25">
      <c r="A3651" s="29">
        <v>40778</v>
      </c>
      <c r="B3651" s="8">
        <v>7412.17</v>
      </c>
      <c r="C3651" s="2">
        <v>1807.38</v>
      </c>
      <c r="D3651" s="8">
        <v>1115.2069589970097</v>
      </c>
      <c r="E3651" s="8">
        <v>845.26</v>
      </c>
      <c r="F3651" s="9">
        <v>921.59</v>
      </c>
      <c r="G3651" s="8">
        <v>841.81</v>
      </c>
      <c r="H3651" s="8">
        <v>2127.4899999999998</v>
      </c>
      <c r="I3651" s="8">
        <v>3155.76</v>
      </c>
      <c r="J3651" s="8">
        <v>1859.27</v>
      </c>
      <c r="K3651" s="72"/>
      <c r="L3651" s="72"/>
      <c r="M3651" s="72"/>
      <c r="N3651" s="9"/>
      <c r="O3651" s="9"/>
      <c r="P3651" s="9"/>
    </row>
    <row r="3652" spans="1:16" x14ac:dyDescent="0.25">
      <c r="A3652" s="29">
        <v>40779</v>
      </c>
      <c r="B3652" s="8">
        <v>7409.48</v>
      </c>
      <c r="C3652" s="8">
        <v>1808.07</v>
      </c>
      <c r="D3652" s="8">
        <v>1114.8023204010547</v>
      </c>
      <c r="E3652" s="8">
        <v>845.55</v>
      </c>
      <c r="F3652" s="9">
        <v>921.15</v>
      </c>
      <c r="G3652" s="8">
        <v>842.15</v>
      </c>
      <c r="H3652" s="8">
        <v>2120.2199999999998</v>
      </c>
      <c r="I3652" s="8">
        <v>3143.78</v>
      </c>
      <c r="J3652" s="8">
        <v>1853.91</v>
      </c>
      <c r="K3652" s="72"/>
      <c r="L3652" s="72"/>
      <c r="M3652" s="72"/>
      <c r="N3652" s="9"/>
      <c r="O3652" s="9"/>
      <c r="P3652" s="9"/>
    </row>
    <row r="3653" spans="1:16" x14ac:dyDescent="0.25">
      <c r="A3653" s="29">
        <v>40780</v>
      </c>
      <c r="B3653" s="8">
        <v>7407.75</v>
      </c>
      <c r="C3653" s="8">
        <v>1808.06</v>
      </c>
      <c r="D3653" s="8">
        <v>1114.5416497142887</v>
      </c>
      <c r="E3653" s="8">
        <v>845.53</v>
      </c>
      <c r="F3653" s="9">
        <v>921.15</v>
      </c>
      <c r="G3653" s="8">
        <v>842.15</v>
      </c>
      <c r="H3653" s="8">
        <v>2119.9499999999998</v>
      </c>
      <c r="I3653" s="8">
        <v>3143.78</v>
      </c>
      <c r="J3653" s="8">
        <v>1853.69</v>
      </c>
      <c r="K3653" s="72"/>
      <c r="L3653" s="72"/>
      <c r="M3653" s="72"/>
      <c r="N3653" s="9"/>
      <c r="O3653" s="9"/>
      <c r="P3653" s="9"/>
    </row>
    <row r="3654" spans="1:16" x14ac:dyDescent="0.25">
      <c r="A3654" s="29">
        <v>40781</v>
      </c>
      <c r="B3654" s="8">
        <v>7407.31</v>
      </c>
      <c r="C3654" s="8">
        <v>1803.59</v>
      </c>
      <c r="D3654" s="8">
        <v>1114.4755694563762</v>
      </c>
      <c r="E3654" s="8">
        <v>843.51</v>
      </c>
      <c r="F3654" s="9">
        <v>921.15</v>
      </c>
      <c r="G3654" s="8">
        <v>839.99</v>
      </c>
      <c r="H3654" s="8">
        <v>2119.92</v>
      </c>
      <c r="I3654" s="8">
        <v>3143.78</v>
      </c>
      <c r="J3654" s="8">
        <v>1853.67</v>
      </c>
      <c r="K3654" s="72"/>
      <c r="L3654" s="72"/>
      <c r="M3654" s="72"/>
      <c r="N3654" s="9"/>
      <c r="O3654" s="9"/>
      <c r="P3654" s="9"/>
    </row>
    <row r="3655" spans="1:16" x14ac:dyDescent="0.25">
      <c r="A3655" s="29">
        <v>40784</v>
      </c>
      <c r="B3655" s="8">
        <v>7391.79</v>
      </c>
      <c r="C3655" s="8">
        <v>1803.59</v>
      </c>
      <c r="D3655" s="8">
        <v>1112.1408489910107</v>
      </c>
      <c r="E3655" s="8">
        <v>843.39</v>
      </c>
      <c r="F3655" s="9">
        <v>918.53</v>
      </c>
      <c r="G3655" s="8">
        <v>839.99</v>
      </c>
      <c r="H3655" s="8">
        <v>2098.7399999999998</v>
      </c>
      <c r="I3655" s="8">
        <v>3108.86</v>
      </c>
      <c r="J3655" s="8">
        <v>1836.04</v>
      </c>
      <c r="K3655" s="72"/>
      <c r="L3655" s="72"/>
      <c r="M3655" s="72"/>
      <c r="N3655" s="9"/>
      <c r="O3655" s="9"/>
      <c r="P3655" s="9"/>
    </row>
    <row r="3656" spans="1:16" x14ac:dyDescent="0.25">
      <c r="A3656" s="29">
        <v>40785</v>
      </c>
      <c r="B3656" s="8">
        <v>7380.77</v>
      </c>
      <c r="C3656" s="8">
        <v>1803.91</v>
      </c>
      <c r="D3656" s="8">
        <v>1110.4828047628807</v>
      </c>
      <c r="E3656" s="8">
        <v>843.45</v>
      </c>
      <c r="F3656" s="9">
        <v>916.7</v>
      </c>
      <c r="G3656" s="8">
        <v>840.14</v>
      </c>
      <c r="H3656" s="8">
        <v>2097.8200000000002</v>
      </c>
      <c r="I3656" s="8">
        <v>3107.68</v>
      </c>
      <c r="J3656" s="8">
        <v>1835.59</v>
      </c>
      <c r="K3656" s="72"/>
      <c r="L3656" s="72"/>
      <c r="M3656" s="72"/>
      <c r="N3656" s="9"/>
      <c r="O3656" s="9"/>
      <c r="P3656" s="9"/>
    </row>
    <row r="3657" spans="1:16" x14ac:dyDescent="0.25">
      <c r="A3657" s="29">
        <v>40786</v>
      </c>
      <c r="B3657" s="8">
        <v>7300.79</v>
      </c>
      <c r="C3657" s="8">
        <v>1803.91</v>
      </c>
      <c r="D3657" s="8">
        <v>1098.8048866709</v>
      </c>
      <c r="E3657" s="8">
        <v>842.83</v>
      </c>
      <c r="F3657" s="9">
        <v>903.65</v>
      </c>
      <c r="G3657" s="8">
        <v>840.14</v>
      </c>
      <c r="H3657" s="8">
        <v>2093.4</v>
      </c>
      <c r="I3657" s="8">
        <v>3100.47</v>
      </c>
      <c r="J3657" s="8">
        <v>1832.35</v>
      </c>
      <c r="K3657" s="72"/>
      <c r="L3657" s="72"/>
      <c r="M3657" s="72"/>
      <c r="N3657" s="9"/>
      <c r="O3657" s="9"/>
      <c r="P3657" s="9"/>
    </row>
    <row r="3658" spans="1:16" x14ac:dyDescent="0.25">
      <c r="A3658" s="29">
        <v>40787</v>
      </c>
      <c r="B3658" s="8">
        <v>7299.07</v>
      </c>
      <c r="C3658" s="8">
        <v>1803.92</v>
      </c>
      <c r="D3658" s="8">
        <v>1098.5459573518428</v>
      </c>
      <c r="E3658" s="8">
        <v>842.82</v>
      </c>
      <c r="F3658" s="9">
        <v>903.65</v>
      </c>
      <c r="G3658" s="8">
        <v>840.15</v>
      </c>
      <c r="H3658" s="8">
        <v>2093.04</v>
      </c>
      <c r="I3658" s="8">
        <v>3100.47</v>
      </c>
      <c r="J3658" s="8">
        <v>1832.08</v>
      </c>
      <c r="K3658" s="72"/>
      <c r="L3658" s="72"/>
      <c r="M3658" s="72"/>
      <c r="N3658" s="9"/>
      <c r="O3658" s="9"/>
      <c r="P3658" s="9"/>
    </row>
    <row r="3659" spans="1:16" x14ac:dyDescent="0.25">
      <c r="A3659" s="29">
        <v>40788</v>
      </c>
      <c r="B3659" s="8">
        <v>7290.49</v>
      </c>
      <c r="C3659" s="8">
        <v>1826.55</v>
      </c>
      <c r="D3659" s="8">
        <v>1097.7366594815637</v>
      </c>
      <c r="E3659" s="8">
        <v>853.05</v>
      </c>
      <c r="F3659" s="9">
        <v>902.38</v>
      </c>
      <c r="G3659" s="8">
        <v>851.14</v>
      </c>
      <c r="H3659" s="8">
        <v>2085.56</v>
      </c>
      <c r="I3659" s="8">
        <v>3088.15</v>
      </c>
      <c r="J3659" s="8">
        <v>1826.5</v>
      </c>
      <c r="K3659" s="72"/>
      <c r="L3659" s="72"/>
      <c r="M3659" s="72"/>
      <c r="N3659" s="9"/>
      <c r="O3659" s="9"/>
      <c r="P3659" s="9"/>
    </row>
    <row r="3660" spans="1:16" x14ac:dyDescent="0.25">
      <c r="A3660" s="29">
        <v>40791</v>
      </c>
      <c r="B3660" s="8">
        <v>7291.93</v>
      </c>
      <c r="C3660" s="8">
        <v>1826.55</v>
      </c>
      <c r="D3660" s="8">
        <v>1097.9532513613135</v>
      </c>
      <c r="E3660" s="8">
        <v>853.06</v>
      </c>
      <c r="F3660" s="9">
        <v>902.38</v>
      </c>
      <c r="G3660" s="8">
        <v>851.14</v>
      </c>
      <c r="H3660" s="8">
        <v>2085.62</v>
      </c>
      <c r="I3660" s="8">
        <v>3088.15</v>
      </c>
      <c r="J3660" s="8">
        <v>1826.94</v>
      </c>
      <c r="K3660" s="72"/>
      <c r="L3660" s="72"/>
      <c r="M3660" s="72"/>
      <c r="N3660" s="9"/>
      <c r="O3660" s="9"/>
      <c r="P3660" s="9"/>
    </row>
    <row r="3661" spans="1:16" x14ac:dyDescent="0.25">
      <c r="A3661" s="29">
        <v>40792</v>
      </c>
      <c r="B3661" s="8">
        <v>7287.3</v>
      </c>
      <c r="C3661" s="8">
        <v>1826.31</v>
      </c>
      <c r="D3661" s="8">
        <v>1097.2558123352767</v>
      </c>
      <c r="E3661" s="8">
        <v>852.91</v>
      </c>
      <c r="F3661" s="9">
        <v>901.39</v>
      </c>
      <c r="G3661" s="8">
        <v>851.02</v>
      </c>
      <c r="H3661" s="8">
        <v>2085.69</v>
      </c>
      <c r="I3661" s="8">
        <v>3088.11</v>
      </c>
      <c r="J3661" s="8">
        <v>1826.99</v>
      </c>
      <c r="K3661" s="72"/>
      <c r="L3661" s="72"/>
      <c r="M3661" s="72"/>
      <c r="N3661" s="9"/>
      <c r="O3661" s="9"/>
      <c r="P3661" s="9"/>
    </row>
    <row r="3662" spans="1:16" x14ac:dyDescent="0.25">
      <c r="A3662" s="29">
        <v>40793</v>
      </c>
      <c r="B3662" s="8">
        <v>7290.11</v>
      </c>
      <c r="C3662" s="8">
        <v>1826.24</v>
      </c>
      <c r="D3662" s="8">
        <v>1097.6795976943231</v>
      </c>
      <c r="E3662" s="8">
        <v>852.9</v>
      </c>
      <c r="F3662" s="9">
        <v>901.57</v>
      </c>
      <c r="G3662" s="8">
        <v>850.98</v>
      </c>
      <c r="H3662" s="8">
        <v>2087.34</v>
      </c>
      <c r="I3662" s="8">
        <v>3089.83</v>
      </c>
      <c r="J3662" s="8">
        <v>1828.3</v>
      </c>
      <c r="K3662" s="72"/>
      <c r="L3662" s="72"/>
      <c r="M3662" s="72"/>
      <c r="N3662" s="9"/>
      <c r="O3662" s="9"/>
      <c r="P3662" s="9"/>
    </row>
    <row r="3663" spans="1:16" x14ac:dyDescent="0.25">
      <c r="A3663" s="29">
        <v>40794</v>
      </c>
      <c r="B3663" s="8">
        <v>7290.53</v>
      </c>
      <c r="C3663" s="8">
        <v>1826.1</v>
      </c>
      <c r="D3663" s="8">
        <v>1097.74342386273</v>
      </c>
      <c r="E3663" s="8">
        <v>852.88</v>
      </c>
      <c r="F3663" s="9">
        <v>901.85</v>
      </c>
      <c r="G3663" s="8">
        <v>850.96</v>
      </c>
      <c r="H3663" s="8">
        <v>2091.91</v>
      </c>
      <c r="I3663" s="8">
        <v>3097.49</v>
      </c>
      <c r="J3663" s="8">
        <v>1832.04</v>
      </c>
      <c r="K3663" s="72"/>
      <c r="L3663" s="72"/>
      <c r="M3663" s="72"/>
      <c r="N3663" s="9"/>
      <c r="O3663" s="9"/>
      <c r="P3663" s="9"/>
    </row>
    <row r="3664" spans="1:16" x14ac:dyDescent="0.25">
      <c r="A3664" s="29">
        <v>40795</v>
      </c>
      <c r="B3664" s="8">
        <v>7290.53</v>
      </c>
      <c r="C3664" s="8">
        <v>1826.1</v>
      </c>
      <c r="D3664" s="8">
        <v>1097.74342386273</v>
      </c>
      <c r="E3664" s="8">
        <v>852.88</v>
      </c>
      <c r="F3664" s="9">
        <v>901.85</v>
      </c>
      <c r="G3664" s="8">
        <v>850.96</v>
      </c>
      <c r="H3664" s="8">
        <v>2091.91</v>
      </c>
      <c r="I3664" s="8">
        <v>3097.49</v>
      </c>
      <c r="J3664" s="8">
        <v>1832.04</v>
      </c>
      <c r="K3664" s="72"/>
      <c r="L3664" s="72"/>
      <c r="M3664" s="72"/>
      <c r="N3664" s="9"/>
      <c r="O3664" s="9"/>
      <c r="P3664" s="9"/>
    </row>
    <row r="3665" spans="1:16" x14ac:dyDescent="0.25">
      <c r="A3665" s="29">
        <v>40798</v>
      </c>
      <c r="B3665" s="8">
        <v>7298.42</v>
      </c>
      <c r="C3665" s="8">
        <v>1851.82</v>
      </c>
      <c r="D3665" s="8">
        <v>1098.9307078059758</v>
      </c>
      <c r="E3665" s="8">
        <v>864.53</v>
      </c>
      <c r="F3665" s="9">
        <v>903.13</v>
      </c>
      <c r="G3665" s="8">
        <v>863.42</v>
      </c>
      <c r="H3665" s="8">
        <v>2092.09</v>
      </c>
      <c r="I3665" s="8">
        <v>3097.77</v>
      </c>
      <c r="J3665" s="8">
        <v>1832.47</v>
      </c>
      <c r="K3665" s="72"/>
      <c r="L3665" s="72"/>
      <c r="M3665" s="72"/>
      <c r="N3665" s="9"/>
      <c r="O3665" s="9"/>
      <c r="P3665" s="9"/>
    </row>
    <row r="3666" spans="1:16" x14ac:dyDescent="0.25">
      <c r="A3666" s="29">
        <v>40799</v>
      </c>
      <c r="B3666" s="8">
        <v>7230.67</v>
      </c>
      <c r="C3666" s="8">
        <v>1852.78</v>
      </c>
      <c r="D3666" s="8">
        <v>1088.730103116937</v>
      </c>
      <c r="E3666" s="8">
        <v>864.39</v>
      </c>
      <c r="F3666" s="9">
        <v>892.4</v>
      </c>
      <c r="G3666" s="8">
        <v>863.89</v>
      </c>
      <c r="H3666" s="8">
        <v>2082.1</v>
      </c>
      <c r="I3666" s="8">
        <v>3081.72</v>
      </c>
      <c r="J3666" s="8">
        <v>1825</v>
      </c>
      <c r="K3666" s="72"/>
      <c r="L3666" s="72"/>
      <c r="M3666" s="72"/>
      <c r="N3666" s="9"/>
      <c r="O3666" s="9"/>
      <c r="P3666" s="9"/>
    </row>
    <row r="3667" spans="1:16" x14ac:dyDescent="0.25">
      <c r="A3667" s="29">
        <v>40800</v>
      </c>
      <c r="B3667" s="8">
        <v>7227.13</v>
      </c>
      <c r="C3667" s="8">
        <v>1852.92</v>
      </c>
      <c r="D3667" s="8">
        <v>1089.0816905718771</v>
      </c>
      <c r="E3667" s="8">
        <v>864.42</v>
      </c>
      <c r="F3667" s="9">
        <v>892.4</v>
      </c>
      <c r="G3667" s="8">
        <v>863.96</v>
      </c>
      <c r="H3667" s="8">
        <v>2082.0300000000002</v>
      </c>
      <c r="I3667" s="8">
        <v>3081.72</v>
      </c>
      <c r="J3667" s="8">
        <v>1825.07</v>
      </c>
      <c r="K3667" s="72"/>
      <c r="L3667" s="72"/>
      <c r="M3667" s="72"/>
      <c r="N3667" s="9"/>
      <c r="O3667" s="9"/>
      <c r="P3667" s="9"/>
    </row>
    <row r="3668" spans="1:16" x14ac:dyDescent="0.25">
      <c r="A3668" s="29">
        <v>40801</v>
      </c>
      <c r="B3668" s="8">
        <v>7221.76</v>
      </c>
      <c r="C3668" s="8">
        <v>1852.92</v>
      </c>
      <c r="D3668" s="8">
        <v>1088.9816073677609</v>
      </c>
      <c r="E3668" s="8">
        <v>864.37</v>
      </c>
      <c r="F3668" s="9">
        <v>891.62</v>
      </c>
      <c r="G3668" s="8">
        <v>863.96</v>
      </c>
      <c r="H3668" s="8">
        <v>2074.5500000000002</v>
      </c>
      <c r="I3668" s="8">
        <v>3069.4</v>
      </c>
      <c r="J3668" s="8">
        <v>1818.85</v>
      </c>
      <c r="K3668" s="72"/>
      <c r="L3668" s="72"/>
      <c r="M3668" s="72"/>
      <c r="N3668" s="9"/>
      <c r="O3668" s="9"/>
      <c r="P3668" s="9"/>
    </row>
    <row r="3669" spans="1:16" x14ac:dyDescent="0.25">
      <c r="A3669" s="29">
        <v>40802</v>
      </c>
      <c r="B3669" s="8">
        <v>7214.09</v>
      </c>
      <c r="C3669" s="8">
        <v>1852.83</v>
      </c>
      <c r="D3669" s="8">
        <v>1087.1174530188489</v>
      </c>
      <c r="E3669" s="8">
        <v>864.27</v>
      </c>
      <c r="F3669" s="9">
        <v>890.15</v>
      </c>
      <c r="G3669" s="8">
        <v>863.92</v>
      </c>
      <c r="H3669" s="8">
        <v>2059.8200000000002</v>
      </c>
      <c r="I3669" s="8">
        <v>3044.75</v>
      </c>
      <c r="J3669" s="8">
        <v>1806.51</v>
      </c>
      <c r="K3669" s="72"/>
      <c r="L3669" s="72"/>
      <c r="M3669" s="72"/>
      <c r="N3669" s="9"/>
      <c r="O3669" s="9"/>
      <c r="P3669" s="9"/>
    </row>
    <row r="3670" spans="1:16" x14ac:dyDescent="0.25">
      <c r="A3670" s="29">
        <v>40805</v>
      </c>
      <c r="B3670" s="8">
        <v>7078.62</v>
      </c>
      <c r="C3670" s="8">
        <v>1852.83</v>
      </c>
      <c r="D3670" s="8">
        <v>1066.7023462616551</v>
      </c>
      <c r="E3670" s="8">
        <v>863.12</v>
      </c>
      <c r="F3670" s="9">
        <v>867.82</v>
      </c>
      <c r="G3670" s="8">
        <v>863.92</v>
      </c>
      <c r="H3670" s="8">
        <v>1843.97</v>
      </c>
      <c r="I3670" s="8">
        <v>2689.03</v>
      </c>
      <c r="J3670" s="8">
        <v>1626.92</v>
      </c>
      <c r="K3670" s="72"/>
      <c r="L3670" s="72"/>
      <c r="M3670" s="72"/>
      <c r="N3670" s="9"/>
      <c r="O3670" s="9"/>
      <c r="P3670" s="9"/>
    </row>
    <row r="3671" spans="1:16" x14ac:dyDescent="0.25">
      <c r="A3671" s="29">
        <v>40806</v>
      </c>
      <c r="B3671" s="8">
        <v>7075.9</v>
      </c>
      <c r="C3671" s="8">
        <v>1852.93</v>
      </c>
      <c r="D3671" s="8">
        <v>1066.2926323320496</v>
      </c>
      <c r="E3671" s="8">
        <v>863.14</v>
      </c>
      <c r="F3671" s="9">
        <v>868.59</v>
      </c>
      <c r="G3671" s="8">
        <v>863.97</v>
      </c>
      <c r="H3671" s="8">
        <v>1842.53</v>
      </c>
      <c r="I3671" s="8">
        <v>2689.31</v>
      </c>
      <c r="J3671" s="8">
        <v>1625.32</v>
      </c>
      <c r="K3671" s="72"/>
      <c r="L3671" s="72"/>
      <c r="M3671" s="72"/>
      <c r="N3671" s="9"/>
      <c r="O3671" s="9"/>
      <c r="P3671" s="9"/>
    </row>
    <row r="3672" spans="1:16" x14ac:dyDescent="0.25">
      <c r="A3672" s="29">
        <v>40807</v>
      </c>
      <c r="B3672" s="8">
        <v>7093.66</v>
      </c>
      <c r="C3672" s="8">
        <v>1853.07</v>
      </c>
      <c r="D3672" s="8">
        <v>1071.4810521026818</v>
      </c>
      <c r="E3672" s="8">
        <v>863.35</v>
      </c>
      <c r="F3672" s="9">
        <v>871.52</v>
      </c>
      <c r="G3672" s="8">
        <v>864.04</v>
      </c>
      <c r="H3672" s="8">
        <v>1849.7</v>
      </c>
      <c r="I3672" s="8">
        <v>2697.68</v>
      </c>
      <c r="J3672" s="8">
        <v>1629.64</v>
      </c>
      <c r="K3672" s="72"/>
      <c r="L3672" s="72"/>
      <c r="M3672" s="72"/>
      <c r="N3672" s="9"/>
      <c r="O3672" s="9"/>
      <c r="P3672" s="9"/>
    </row>
    <row r="3673" spans="1:16" x14ac:dyDescent="0.25">
      <c r="A3673" s="29">
        <v>40808</v>
      </c>
      <c r="B3673" s="8">
        <v>7067.17</v>
      </c>
      <c r="C3673" s="8">
        <v>1853.15</v>
      </c>
      <c r="D3673" s="8">
        <v>1067.4785359048817</v>
      </c>
      <c r="E3673" s="8">
        <v>863.16</v>
      </c>
      <c r="F3673" s="9">
        <v>866.86</v>
      </c>
      <c r="G3673" s="8">
        <v>864.08</v>
      </c>
      <c r="H3673" s="8">
        <v>1805.43</v>
      </c>
      <c r="I3673" s="8">
        <v>2623.73</v>
      </c>
      <c r="J3673" s="8">
        <v>1592.81</v>
      </c>
      <c r="K3673" s="72"/>
      <c r="L3673" s="72"/>
      <c r="M3673" s="72"/>
      <c r="N3673" s="9"/>
      <c r="O3673" s="9"/>
      <c r="P3673" s="9"/>
    </row>
    <row r="3674" spans="1:16" x14ac:dyDescent="0.25">
      <c r="A3674" s="29">
        <v>40809</v>
      </c>
      <c r="B3674" s="8">
        <v>7090.61</v>
      </c>
      <c r="C3674" s="8">
        <v>1852.48</v>
      </c>
      <c r="D3674" s="8">
        <v>1071.0189215175169</v>
      </c>
      <c r="E3674" s="8">
        <v>863.06</v>
      </c>
      <c r="F3674" s="9">
        <v>870.69</v>
      </c>
      <c r="G3674" s="8">
        <v>863.76</v>
      </c>
      <c r="H3674" s="8">
        <v>1821.15</v>
      </c>
      <c r="I3674" s="8">
        <v>2649.49</v>
      </c>
      <c r="J3674" s="8">
        <v>1605.89</v>
      </c>
      <c r="K3674" s="72"/>
      <c r="L3674" s="72"/>
      <c r="M3674" s="72"/>
      <c r="N3674" s="9"/>
      <c r="O3674" s="9"/>
      <c r="P3674" s="9"/>
    </row>
    <row r="3675" spans="1:16" x14ac:dyDescent="0.25">
      <c r="A3675" s="29">
        <v>40812</v>
      </c>
      <c r="B3675" s="8">
        <v>7101.22</v>
      </c>
      <c r="C3675" s="8">
        <v>1852.48</v>
      </c>
      <c r="D3675" s="8">
        <v>1072.6222197645741</v>
      </c>
      <c r="E3675" s="8">
        <v>863.15</v>
      </c>
      <c r="F3675" s="9">
        <v>872.39</v>
      </c>
      <c r="G3675" s="8">
        <v>863.76</v>
      </c>
      <c r="H3675" s="8">
        <v>1825.28</v>
      </c>
      <c r="I3675" s="8">
        <v>2656.94</v>
      </c>
      <c r="J3675" s="8">
        <v>1609.32</v>
      </c>
      <c r="K3675" s="72"/>
      <c r="L3675" s="72"/>
      <c r="M3675" s="72"/>
      <c r="N3675" s="9"/>
      <c r="O3675" s="9"/>
      <c r="P3675" s="9"/>
    </row>
    <row r="3676" spans="1:16" x14ac:dyDescent="0.25">
      <c r="A3676" s="29">
        <v>40813</v>
      </c>
      <c r="B3676" s="8">
        <v>7103.89</v>
      </c>
      <c r="C3676" s="8">
        <v>1852.46</v>
      </c>
      <c r="D3676" s="8">
        <v>1072.3146810278806</v>
      </c>
      <c r="E3676" s="8">
        <v>863.16</v>
      </c>
      <c r="F3676" s="9">
        <v>872.9</v>
      </c>
      <c r="G3676" s="8">
        <v>863.75</v>
      </c>
      <c r="H3676" s="8">
        <v>1832.94</v>
      </c>
      <c r="I3676" s="8">
        <v>2681.43</v>
      </c>
      <c r="J3676" s="8">
        <v>1615.7</v>
      </c>
      <c r="K3676" s="72"/>
      <c r="L3676" s="72"/>
      <c r="M3676" s="72"/>
      <c r="N3676" s="9"/>
      <c r="O3676" s="9"/>
      <c r="P3676" s="9"/>
    </row>
    <row r="3677" spans="1:16" x14ac:dyDescent="0.25">
      <c r="A3677" s="29">
        <v>40814</v>
      </c>
      <c r="B3677" s="8">
        <v>7139.98</v>
      </c>
      <c r="C3677" s="8">
        <v>1850.65</v>
      </c>
      <c r="D3677" s="8">
        <v>1082.6334339934094</v>
      </c>
      <c r="E3677" s="8">
        <v>862.67</v>
      </c>
      <c r="F3677" s="9">
        <v>877.8</v>
      </c>
      <c r="G3677" s="8">
        <v>862.88</v>
      </c>
      <c r="H3677" s="8">
        <v>1833.78</v>
      </c>
      <c r="I3677" s="8">
        <v>2683.95</v>
      </c>
      <c r="J3677" s="8">
        <v>1616.07</v>
      </c>
      <c r="K3677" s="72"/>
      <c r="L3677" s="72"/>
      <c r="M3677" s="72"/>
      <c r="N3677" s="9"/>
      <c r="O3677" s="9"/>
      <c r="P3677" s="9"/>
    </row>
    <row r="3678" spans="1:16" x14ac:dyDescent="0.25">
      <c r="A3678" s="29">
        <v>40815</v>
      </c>
      <c r="B3678" s="8">
        <v>7146.94</v>
      </c>
      <c r="C3678" s="8">
        <v>1850.42</v>
      </c>
      <c r="D3678" s="8">
        <v>1083.6885628032533</v>
      </c>
      <c r="E3678" s="8">
        <v>862.63</v>
      </c>
      <c r="F3678" s="9">
        <v>879.57</v>
      </c>
      <c r="G3678" s="8">
        <v>862.77</v>
      </c>
      <c r="H3678" s="8">
        <v>1846.82</v>
      </c>
      <c r="I3678" s="8">
        <v>2706.04</v>
      </c>
      <c r="J3678" s="8">
        <v>1626.71</v>
      </c>
      <c r="K3678" s="72"/>
      <c r="L3678" s="72"/>
      <c r="M3678" s="72"/>
      <c r="N3678" s="9"/>
      <c r="O3678" s="9"/>
      <c r="P3678" s="9"/>
    </row>
    <row r="3679" spans="1:16" x14ac:dyDescent="0.25">
      <c r="A3679" s="29">
        <v>40819</v>
      </c>
      <c r="B3679" s="8">
        <v>7128.02</v>
      </c>
      <c r="C3679" s="8">
        <v>1850.41</v>
      </c>
      <c r="D3679" s="8">
        <v>1080.8188856287823</v>
      </c>
      <c r="E3679" s="8">
        <v>862.46</v>
      </c>
      <c r="F3679" s="9">
        <v>875.9</v>
      </c>
      <c r="G3679" s="8">
        <v>862.77</v>
      </c>
      <c r="H3679" s="8">
        <v>1840.1</v>
      </c>
      <c r="I3679" s="8">
        <v>2702.6</v>
      </c>
      <c r="J3679" s="8">
        <v>1620.86</v>
      </c>
      <c r="K3679" s="72"/>
      <c r="L3679" s="72"/>
      <c r="M3679" s="72"/>
      <c r="N3679" s="9"/>
      <c r="O3679" s="9"/>
      <c r="P3679" s="9"/>
    </row>
    <row r="3680" spans="1:16" x14ac:dyDescent="0.25">
      <c r="A3680" s="29">
        <v>40820</v>
      </c>
      <c r="B3680" s="8">
        <v>7132.93</v>
      </c>
      <c r="C3680" s="8">
        <v>1850.41</v>
      </c>
      <c r="D3680" s="8">
        <v>1081.5638910466932</v>
      </c>
      <c r="E3680" s="8">
        <v>862.5</v>
      </c>
      <c r="F3680" s="9">
        <v>875.9</v>
      </c>
      <c r="G3680" s="8">
        <v>862.77</v>
      </c>
      <c r="H3680" s="8">
        <v>1841.02</v>
      </c>
      <c r="I3680" s="8">
        <v>2702.6</v>
      </c>
      <c r="J3680" s="8">
        <v>1621.65</v>
      </c>
      <c r="K3680" s="72"/>
      <c r="L3680" s="72"/>
      <c r="M3680" s="72"/>
      <c r="N3680" s="9"/>
      <c r="O3680" s="9"/>
      <c r="P3680" s="9"/>
    </row>
    <row r="3681" spans="1:16" x14ac:dyDescent="0.25">
      <c r="A3681" s="29">
        <v>40821</v>
      </c>
      <c r="B3681" s="8">
        <v>7114.7</v>
      </c>
      <c r="C3681" s="8">
        <v>1850.41</v>
      </c>
      <c r="D3681" s="8">
        <v>1084.0085505398872</v>
      </c>
      <c r="E3681" s="8">
        <v>862.2</v>
      </c>
      <c r="F3681" s="9">
        <v>872.57</v>
      </c>
      <c r="G3681" s="8">
        <v>862.62</v>
      </c>
      <c r="H3681" s="8">
        <v>1838.33</v>
      </c>
      <c r="I3681" s="8">
        <v>2697.38</v>
      </c>
      <c r="J3681" s="8">
        <v>1619.08</v>
      </c>
      <c r="K3681" s="72"/>
      <c r="L3681" s="72"/>
      <c r="M3681" s="72"/>
      <c r="N3681" s="9"/>
      <c r="O3681" s="9"/>
      <c r="P3681" s="9"/>
    </row>
    <row r="3682" spans="1:16" x14ac:dyDescent="0.25">
      <c r="A3682" s="29">
        <v>40822</v>
      </c>
      <c r="B3682" s="8">
        <v>7122.28</v>
      </c>
      <c r="C3682" s="8">
        <v>1850.1</v>
      </c>
      <c r="D3682" s="8">
        <v>1085.164555017984</v>
      </c>
      <c r="E3682" s="8">
        <v>862.27</v>
      </c>
      <c r="F3682" s="9">
        <v>873.23</v>
      </c>
      <c r="G3682" s="8">
        <v>862.62</v>
      </c>
      <c r="H3682" s="8">
        <v>1838.82</v>
      </c>
      <c r="I3682" s="8">
        <v>2697.69</v>
      </c>
      <c r="J3682" s="8">
        <v>1619.5</v>
      </c>
      <c r="K3682" s="72"/>
      <c r="L3682" s="72"/>
      <c r="M3682" s="72"/>
      <c r="N3682" s="9"/>
      <c r="O3682" s="9"/>
      <c r="P3682" s="9"/>
    </row>
    <row r="3683" spans="1:16" x14ac:dyDescent="0.25">
      <c r="A3683" s="29">
        <v>40823</v>
      </c>
      <c r="B3683" s="8">
        <v>7123.3</v>
      </c>
      <c r="C3683" s="8">
        <v>1850.09</v>
      </c>
      <c r="D3683" s="8">
        <v>1085.3197925179527</v>
      </c>
      <c r="E3683" s="8">
        <v>862.28</v>
      </c>
      <c r="F3683" s="9">
        <v>874.41</v>
      </c>
      <c r="G3683" s="8">
        <v>862.62</v>
      </c>
      <c r="H3683" s="8">
        <v>1838.94</v>
      </c>
      <c r="I3683" s="8">
        <v>2697.69</v>
      </c>
      <c r="J3683" s="8">
        <v>1619.6</v>
      </c>
      <c r="K3683" s="72"/>
      <c r="L3683" s="72"/>
      <c r="M3683" s="72"/>
      <c r="N3683" s="9"/>
      <c r="O3683" s="9"/>
      <c r="P3683" s="9"/>
    </row>
    <row r="3684" spans="1:16" x14ac:dyDescent="0.25">
      <c r="A3684" s="29">
        <v>40826</v>
      </c>
      <c r="B3684" s="8">
        <v>7112.19</v>
      </c>
      <c r="C3684" s="8">
        <v>1850.09</v>
      </c>
      <c r="D3684" s="8">
        <v>1083.6259659337973</v>
      </c>
      <c r="E3684" s="8">
        <v>862.18</v>
      </c>
      <c r="F3684" s="9">
        <v>874.41</v>
      </c>
      <c r="G3684" s="8">
        <v>862.62</v>
      </c>
      <c r="H3684" s="8">
        <v>1838.24</v>
      </c>
      <c r="I3684" s="8">
        <v>2697.69</v>
      </c>
      <c r="J3684" s="8">
        <v>1618.99</v>
      </c>
      <c r="K3684" s="72"/>
      <c r="L3684" s="72"/>
      <c r="M3684" s="72"/>
      <c r="N3684" s="9"/>
      <c r="O3684" s="9"/>
      <c r="P3684" s="9"/>
    </row>
    <row r="3685" spans="1:16" x14ac:dyDescent="0.25">
      <c r="A3685" s="29">
        <v>40827</v>
      </c>
      <c r="B3685" s="8">
        <v>7114.41</v>
      </c>
      <c r="C3685" s="8">
        <v>1850.09</v>
      </c>
      <c r="D3685" s="8">
        <v>1083.964142095032</v>
      </c>
      <c r="E3685" s="8">
        <v>862.2</v>
      </c>
      <c r="F3685" s="9">
        <v>875.19</v>
      </c>
      <c r="G3685" s="8">
        <v>862.62</v>
      </c>
      <c r="H3685" s="8">
        <v>1845.8</v>
      </c>
      <c r="I3685" s="8">
        <v>2710.57</v>
      </c>
      <c r="J3685" s="8">
        <v>1625.58</v>
      </c>
      <c r="K3685" s="72"/>
      <c r="L3685" s="72"/>
      <c r="M3685" s="72"/>
      <c r="N3685" s="9"/>
      <c r="O3685" s="9"/>
      <c r="P3685" s="9"/>
    </row>
    <row r="3686" spans="1:16" x14ac:dyDescent="0.25">
      <c r="A3686" s="29">
        <v>40828</v>
      </c>
      <c r="B3686" s="8">
        <v>7124.29</v>
      </c>
      <c r="C3686" s="8">
        <v>1849.63</v>
      </c>
      <c r="D3686" s="8">
        <v>1085.4704636808519</v>
      </c>
      <c r="E3686" s="8">
        <v>862.12</v>
      </c>
      <c r="F3686" s="9">
        <v>877.19</v>
      </c>
      <c r="G3686" s="8">
        <v>862.44</v>
      </c>
      <c r="H3686" s="8">
        <v>1861.41</v>
      </c>
      <c r="I3686" s="8">
        <v>2736.95</v>
      </c>
      <c r="J3686" s="8">
        <v>1638.84</v>
      </c>
      <c r="K3686" s="72"/>
      <c r="L3686" s="72"/>
      <c r="M3686" s="72"/>
      <c r="N3686" s="9"/>
      <c r="O3686" s="9"/>
      <c r="P3686" s="9"/>
    </row>
    <row r="3687" spans="1:16" x14ac:dyDescent="0.25">
      <c r="A3687" s="29">
        <v>40829</v>
      </c>
      <c r="B3687" s="8">
        <v>7112.95</v>
      </c>
      <c r="C3687" s="8">
        <v>1849.63</v>
      </c>
      <c r="D3687" s="8">
        <v>1083.7430349616982</v>
      </c>
      <c r="E3687" s="8">
        <v>862.02</v>
      </c>
      <c r="F3687" s="9">
        <v>876.49</v>
      </c>
      <c r="G3687" s="8">
        <v>862.44</v>
      </c>
      <c r="H3687" s="8">
        <v>1861.34</v>
      </c>
      <c r="I3687" s="8">
        <v>2736.78</v>
      </c>
      <c r="J3687" s="8">
        <v>1638.77</v>
      </c>
      <c r="K3687" s="72"/>
      <c r="L3687" s="72"/>
      <c r="M3687" s="72"/>
      <c r="N3687" s="9"/>
      <c r="O3687" s="9"/>
      <c r="P3687" s="9"/>
    </row>
    <row r="3688" spans="1:16" x14ac:dyDescent="0.25">
      <c r="A3688" s="29">
        <v>40830</v>
      </c>
      <c r="B3688" s="8">
        <v>7120.61</v>
      </c>
      <c r="C3688" s="8">
        <v>1849.23</v>
      </c>
      <c r="D3688" s="8">
        <v>1085.2403705668239</v>
      </c>
      <c r="E3688" s="8">
        <v>861.91</v>
      </c>
      <c r="F3688" s="9">
        <v>877.93</v>
      </c>
      <c r="G3688" s="8">
        <v>862.24</v>
      </c>
      <c r="H3688" s="8">
        <v>1876.5</v>
      </c>
      <c r="I3688" s="8">
        <v>2762.25</v>
      </c>
      <c r="J3688" s="8">
        <v>1651.98</v>
      </c>
      <c r="K3688" s="72"/>
      <c r="L3688" s="72"/>
      <c r="M3688" s="72"/>
      <c r="N3688" s="9"/>
      <c r="O3688" s="9"/>
      <c r="P3688" s="9"/>
    </row>
    <row r="3689" spans="1:16" x14ac:dyDescent="0.25">
      <c r="A3689" s="29">
        <v>40833</v>
      </c>
      <c r="B3689" s="8">
        <v>7094.85</v>
      </c>
      <c r="C3689" s="8">
        <v>1848.31</v>
      </c>
      <c r="D3689" s="8">
        <v>1082.0022494774912</v>
      </c>
      <c r="E3689" s="8">
        <v>861.27</v>
      </c>
      <c r="F3689" s="9">
        <v>874.25</v>
      </c>
      <c r="G3689" s="8">
        <v>861.79</v>
      </c>
      <c r="H3689" s="8">
        <v>1866.11</v>
      </c>
      <c r="I3689" s="8">
        <v>2748.68</v>
      </c>
      <c r="J3689" s="8">
        <v>1642.24</v>
      </c>
      <c r="K3689" s="72"/>
      <c r="L3689" s="72"/>
      <c r="M3689" s="72"/>
      <c r="N3689" s="9"/>
      <c r="O3689" s="9"/>
      <c r="P3689" s="9"/>
    </row>
    <row r="3690" spans="1:16" x14ac:dyDescent="0.25">
      <c r="A3690" s="29">
        <v>40834</v>
      </c>
      <c r="B3690" s="8">
        <v>7091.42</v>
      </c>
      <c r="C3690" s="8">
        <v>1848.26</v>
      </c>
      <c r="D3690" s="8">
        <v>1080.7922637446823</v>
      </c>
      <c r="E3690" s="8">
        <v>861.22</v>
      </c>
      <c r="F3690" s="9">
        <v>874.25</v>
      </c>
      <c r="G3690" s="8">
        <v>861.77</v>
      </c>
      <c r="H3690" s="8">
        <v>1865.86</v>
      </c>
      <c r="I3690" s="8">
        <v>2748.68</v>
      </c>
      <c r="J3690" s="8">
        <v>1641.98</v>
      </c>
      <c r="K3690" s="72"/>
      <c r="L3690" s="72"/>
      <c r="M3690" s="72"/>
      <c r="N3690" s="9"/>
      <c r="O3690" s="9"/>
      <c r="P3690" s="9"/>
    </row>
    <row r="3691" spans="1:16" x14ac:dyDescent="0.25">
      <c r="A3691" s="29">
        <v>40835</v>
      </c>
      <c r="B3691" s="8">
        <v>7093.13</v>
      </c>
      <c r="C3691" s="8">
        <v>1848.31</v>
      </c>
      <c r="D3691" s="8">
        <v>1081.1944450635558</v>
      </c>
      <c r="E3691" s="8">
        <v>861.26</v>
      </c>
      <c r="F3691" s="9">
        <v>874.31</v>
      </c>
      <c r="G3691" s="8">
        <v>861.79</v>
      </c>
      <c r="H3691" s="8">
        <v>1866.15</v>
      </c>
      <c r="I3691" s="8">
        <v>2749.18</v>
      </c>
      <c r="J3691" s="8">
        <v>1642.58</v>
      </c>
      <c r="K3691" s="72"/>
      <c r="L3691" s="72"/>
      <c r="M3691" s="72"/>
      <c r="N3691" s="9"/>
      <c r="O3691" s="9"/>
      <c r="P3691" s="9"/>
    </row>
    <row r="3692" spans="1:16" x14ac:dyDescent="0.25">
      <c r="A3692" s="29">
        <v>40836</v>
      </c>
      <c r="B3692" s="8">
        <v>7088.99</v>
      </c>
      <c r="C3692" s="8">
        <v>1848.48</v>
      </c>
      <c r="D3692" s="8">
        <v>1080.5633087678941</v>
      </c>
      <c r="E3692" s="8">
        <v>861.3</v>
      </c>
      <c r="F3692" s="9">
        <v>873.24</v>
      </c>
      <c r="G3692" s="8">
        <v>861.87</v>
      </c>
      <c r="H3692" s="8">
        <v>1866.04</v>
      </c>
      <c r="I3692" s="8">
        <v>2749.16</v>
      </c>
      <c r="J3692" s="8">
        <v>1642.43</v>
      </c>
      <c r="K3692" s="72"/>
      <c r="L3692" s="72"/>
      <c r="M3692" s="72"/>
      <c r="N3692" s="9"/>
      <c r="O3692" s="9"/>
      <c r="P3692" s="9"/>
    </row>
    <row r="3693" spans="1:16" x14ac:dyDescent="0.25">
      <c r="A3693" s="29">
        <v>40837</v>
      </c>
      <c r="B3693" s="8">
        <v>7108.52</v>
      </c>
      <c r="C3693" s="8">
        <v>1848.47</v>
      </c>
      <c r="D3693" s="8">
        <v>1083.5924598074002</v>
      </c>
      <c r="E3693" s="8">
        <v>861.47</v>
      </c>
      <c r="F3693" s="9">
        <v>874.24</v>
      </c>
      <c r="G3693" s="8">
        <v>861.87</v>
      </c>
      <c r="H3693" s="8">
        <v>1866.61</v>
      </c>
      <c r="I3693" s="8">
        <v>2750.1</v>
      </c>
      <c r="J3693" s="8">
        <v>1642.92</v>
      </c>
      <c r="K3693" s="72"/>
      <c r="L3693" s="72"/>
      <c r="M3693" s="72"/>
      <c r="N3693" s="9"/>
      <c r="O3693" s="9"/>
      <c r="P3693" s="9"/>
    </row>
    <row r="3694" spans="1:16" x14ac:dyDescent="0.25">
      <c r="A3694" s="29">
        <v>40840</v>
      </c>
      <c r="B3694" s="8">
        <v>7091.47</v>
      </c>
      <c r="C3694" s="8">
        <v>1848.38</v>
      </c>
      <c r="D3694" s="8">
        <v>1080.9921418930246</v>
      </c>
      <c r="E3694" s="8">
        <v>861.27</v>
      </c>
      <c r="F3694" s="9">
        <v>871.23</v>
      </c>
      <c r="G3694" s="8">
        <v>861.82</v>
      </c>
      <c r="H3694" s="8">
        <v>1866.13</v>
      </c>
      <c r="I3694" s="8">
        <v>2749.11</v>
      </c>
      <c r="J3694" s="8">
        <v>1642.51</v>
      </c>
      <c r="K3694" s="72"/>
      <c r="L3694" s="72"/>
      <c r="M3694" s="72"/>
      <c r="N3694" s="9"/>
      <c r="O3694" s="9"/>
      <c r="P3694" s="9"/>
    </row>
    <row r="3695" spans="1:16" x14ac:dyDescent="0.25">
      <c r="A3695" s="29">
        <v>40841</v>
      </c>
      <c r="B3695" s="8">
        <v>7080.8</v>
      </c>
      <c r="C3695" s="8">
        <v>1848.25</v>
      </c>
      <c r="D3695" s="8">
        <v>1079.3670330540376</v>
      </c>
      <c r="E3695" s="8">
        <v>861.12</v>
      </c>
      <c r="F3695" s="9">
        <v>871.23</v>
      </c>
      <c r="G3695" s="8">
        <v>861.76</v>
      </c>
      <c r="H3695" s="8">
        <v>1861.42</v>
      </c>
      <c r="I3695" s="8">
        <v>2749.11</v>
      </c>
      <c r="J3695" s="8">
        <v>1638.28</v>
      </c>
      <c r="K3695" s="72"/>
      <c r="L3695" s="72"/>
      <c r="M3695" s="72"/>
      <c r="N3695" s="9"/>
      <c r="O3695" s="9"/>
      <c r="P3695" s="9"/>
    </row>
    <row r="3696" spans="1:16" x14ac:dyDescent="0.25">
      <c r="A3696" s="29">
        <v>40842</v>
      </c>
      <c r="B3696" s="8">
        <v>7079.93</v>
      </c>
      <c r="C3696" s="8">
        <v>1848.25</v>
      </c>
      <c r="D3696" s="8">
        <v>1080.328505215864</v>
      </c>
      <c r="E3696" s="8">
        <v>861.11</v>
      </c>
      <c r="F3696" s="9">
        <v>871.23</v>
      </c>
      <c r="G3696" s="8">
        <v>861.76</v>
      </c>
      <c r="H3696" s="8">
        <v>1861.3</v>
      </c>
      <c r="I3696" s="8">
        <v>2749.11</v>
      </c>
      <c r="J3696" s="8">
        <v>1638.18</v>
      </c>
      <c r="K3696" s="72"/>
      <c r="L3696" s="72"/>
      <c r="M3696" s="72"/>
      <c r="N3696" s="9"/>
      <c r="O3696" s="9"/>
      <c r="P3696" s="9"/>
    </row>
    <row r="3697" spans="1:16" x14ac:dyDescent="0.25">
      <c r="A3697" s="29">
        <v>40843</v>
      </c>
      <c r="B3697" s="8">
        <v>7066.19</v>
      </c>
      <c r="C3697" s="8">
        <v>1848.56</v>
      </c>
      <c r="D3697" s="8">
        <v>1078.231884153792</v>
      </c>
      <c r="E3697" s="8">
        <v>861.13</v>
      </c>
      <c r="F3697" s="9">
        <v>869.22</v>
      </c>
      <c r="G3697" s="8">
        <v>861.91</v>
      </c>
      <c r="H3697" s="8">
        <v>1860.03</v>
      </c>
      <c r="I3697" s="8">
        <v>2748.46</v>
      </c>
      <c r="J3697" s="8">
        <v>1637.31</v>
      </c>
      <c r="K3697" s="72"/>
      <c r="L3697" s="72"/>
      <c r="M3697" s="72"/>
      <c r="N3697" s="9"/>
      <c r="O3697" s="9"/>
      <c r="P3697" s="9"/>
    </row>
    <row r="3698" spans="1:16" x14ac:dyDescent="0.25">
      <c r="A3698" s="29">
        <v>40844</v>
      </c>
      <c r="B3698" s="8">
        <v>6955.71</v>
      </c>
      <c r="C3698" s="8">
        <v>1848.56</v>
      </c>
      <c r="D3698" s="8">
        <v>1061.3742393693224</v>
      </c>
      <c r="E3698" s="8">
        <v>860.15</v>
      </c>
      <c r="F3698" s="9">
        <v>852.16</v>
      </c>
      <c r="G3698" s="8">
        <v>861.91</v>
      </c>
      <c r="H3698" s="8">
        <v>1840.76</v>
      </c>
      <c r="I3698" s="8">
        <v>2715.26</v>
      </c>
      <c r="J3698" s="8">
        <v>1620.51</v>
      </c>
      <c r="K3698" s="72"/>
      <c r="L3698" s="72"/>
      <c r="M3698" s="72"/>
      <c r="N3698" s="9"/>
      <c r="O3698" s="9"/>
      <c r="P3698" s="9"/>
    </row>
    <row r="3699" spans="1:16" x14ac:dyDescent="0.25">
      <c r="A3699" s="29">
        <v>40847</v>
      </c>
      <c r="B3699" s="8">
        <v>6971.05</v>
      </c>
      <c r="C3699" s="8">
        <v>1848.56</v>
      </c>
      <c r="D3699" s="8">
        <v>1063.7147437811884</v>
      </c>
      <c r="E3699" s="8">
        <v>860.29</v>
      </c>
      <c r="F3699" s="9">
        <v>855.06</v>
      </c>
      <c r="G3699" s="8">
        <v>861.91</v>
      </c>
      <c r="H3699" s="8">
        <v>1841.28</v>
      </c>
      <c r="I3699" s="8">
        <v>2716.22</v>
      </c>
      <c r="J3699" s="8">
        <v>1620.96</v>
      </c>
      <c r="K3699" s="72"/>
      <c r="L3699" s="72"/>
      <c r="M3699" s="72"/>
      <c r="N3699" s="9"/>
      <c r="O3699" s="9"/>
      <c r="P3699" s="9"/>
    </row>
    <row r="3700" spans="1:16" x14ac:dyDescent="0.25">
      <c r="A3700" s="29">
        <v>40848</v>
      </c>
      <c r="B3700" s="8">
        <v>6964.19</v>
      </c>
      <c r="C3700" s="8">
        <v>1848.56</v>
      </c>
      <c r="D3700" s="8">
        <v>1062.6675950375977</v>
      </c>
      <c r="E3700" s="8">
        <v>860.23</v>
      </c>
      <c r="F3700" s="9">
        <v>853.95</v>
      </c>
      <c r="G3700" s="8">
        <v>861.91</v>
      </c>
      <c r="H3700" s="8">
        <v>1833.32</v>
      </c>
      <c r="I3700" s="8">
        <v>2703.02</v>
      </c>
      <c r="J3700" s="8">
        <v>1614.02</v>
      </c>
      <c r="K3700" s="72"/>
      <c r="L3700" s="72"/>
      <c r="M3700" s="72"/>
      <c r="N3700" s="9"/>
      <c r="O3700" s="9"/>
      <c r="P3700" s="9"/>
    </row>
    <row r="3701" spans="1:16" x14ac:dyDescent="0.25">
      <c r="A3701" s="29">
        <v>40849</v>
      </c>
      <c r="B3701" s="8">
        <v>6964.55</v>
      </c>
      <c r="C3701" s="8">
        <v>1848.69</v>
      </c>
      <c r="D3701" s="8">
        <v>1062.7230418990805</v>
      </c>
      <c r="E3701" s="8">
        <v>860.29</v>
      </c>
      <c r="F3701" s="9">
        <v>853.95</v>
      </c>
      <c r="G3701" s="8">
        <v>861.97</v>
      </c>
      <c r="H3701" s="8">
        <v>1833.4</v>
      </c>
      <c r="I3701" s="8">
        <v>2703.02</v>
      </c>
      <c r="J3701" s="8">
        <v>1614.42</v>
      </c>
      <c r="K3701" s="72"/>
      <c r="L3701" s="72"/>
      <c r="M3701" s="72"/>
      <c r="N3701" s="9"/>
      <c r="O3701" s="9"/>
      <c r="P3701" s="9"/>
    </row>
    <row r="3702" spans="1:16" x14ac:dyDescent="0.25">
      <c r="A3702" s="29">
        <v>40850</v>
      </c>
      <c r="B3702" s="8">
        <v>6965.37</v>
      </c>
      <c r="C3702" s="8">
        <v>1848.29</v>
      </c>
      <c r="D3702" s="8">
        <v>1062.8473713107633</v>
      </c>
      <c r="E3702" s="8">
        <v>860.12</v>
      </c>
      <c r="F3702" s="9">
        <v>853.73</v>
      </c>
      <c r="G3702" s="8">
        <v>861.78</v>
      </c>
      <c r="H3702" s="8">
        <v>1833.72</v>
      </c>
      <c r="I3702" s="8">
        <v>2702.42</v>
      </c>
      <c r="J3702" s="8">
        <v>1614.68</v>
      </c>
      <c r="K3702" s="72"/>
      <c r="L3702" s="72"/>
      <c r="M3702" s="72"/>
      <c r="N3702" s="9"/>
      <c r="O3702" s="9"/>
      <c r="P3702" s="9"/>
    </row>
    <row r="3703" spans="1:16" x14ac:dyDescent="0.25">
      <c r="A3703" s="29">
        <v>40851</v>
      </c>
      <c r="B3703" s="8">
        <v>6964.98</v>
      </c>
      <c r="C3703" s="8">
        <v>1848.29</v>
      </c>
      <c r="D3703" s="8">
        <v>1062.7882333101268</v>
      </c>
      <c r="E3703" s="8">
        <v>860.12</v>
      </c>
      <c r="F3703" s="9">
        <v>853.56</v>
      </c>
      <c r="G3703" s="8">
        <v>861.78</v>
      </c>
      <c r="H3703" s="8">
        <v>1833.39</v>
      </c>
      <c r="I3703" s="8">
        <v>2701.62</v>
      </c>
      <c r="J3703" s="8">
        <v>1614.39</v>
      </c>
      <c r="K3703" s="72"/>
      <c r="L3703" s="72"/>
      <c r="M3703" s="72"/>
      <c r="N3703" s="9"/>
      <c r="O3703" s="9"/>
      <c r="P3703" s="9"/>
    </row>
    <row r="3704" spans="1:16" x14ac:dyDescent="0.25">
      <c r="A3704" s="29">
        <v>40854</v>
      </c>
      <c r="B3704" s="8">
        <v>6958.23</v>
      </c>
      <c r="C3704" s="8">
        <v>1849.56</v>
      </c>
      <c r="D3704" s="8">
        <v>1061.7580437702286</v>
      </c>
      <c r="E3704" s="8">
        <v>860.63</v>
      </c>
      <c r="F3704" s="9">
        <v>852.45</v>
      </c>
      <c r="G3704" s="8">
        <v>862.4</v>
      </c>
      <c r="H3704" s="8">
        <v>1825.5</v>
      </c>
      <c r="I3704" s="8">
        <v>2688.43</v>
      </c>
      <c r="J3704" s="8">
        <v>1608.48</v>
      </c>
      <c r="K3704" s="72"/>
      <c r="L3704" s="72"/>
      <c r="M3704" s="72"/>
      <c r="N3704" s="9"/>
      <c r="O3704" s="9"/>
      <c r="P3704" s="9"/>
    </row>
    <row r="3705" spans="1:16" x14ac:dyDescent="0.25">
      <c r="A3705" s="29">
        <v>40855</v>
      </c>
      <c r="B3705" s="8">
        <v>6971.17</v>
      </c>
      <c r="C3705" s="8">
        <v>1849.54</v>
      </c>
      <c r="D3705" s="8">
        <v>1063.7333987585239</v>
      </c>
      <c r="E3705" s="8">
        <v>860.74</v>
      </c>
      <c r="F3705" s="9">
        <v>854.18</v>
      </c>
      <c r="G3705" s="8">
        <v>862.39</v>
      </c>
      <c r="H3705" s="8">
        <v>1824.88</v>
      </c>
      <c r="I3705" s="8">
        <v>2687.99</v>
      </c>
      <c r="J3705" s="8">
        <v>1607.92</v>
      </c>
      <c r="K3705" s="72"/>
      <c r="L3705" s="72"/>
      <c r="M3705" s="72"/>
      <c r="N3705" s="9"/>
      <c r="O3705" s="9"/>
      <c r="P3705" s="9"/>
    </row>
    <row r="3706" spans="1:16" x14ac:dyDescent="0.25">
      <c r="A3706" s="29">
        <v>40856</v>
      </c>
      <c r="B3706" s="8">
        <v>6972.47</v>
      </c>
      <c r="C3706" s="8">
        <v>1849.62</v>
      </c>
      <c r="D3706" s="8">
        <v>1063.931836783938</v>
      </c>
      <c r="E3706" s="8">
        <v>860.79</v>
      </c>
      <c r="F3706" s="9">
        <v>855.85</v>
      </c>
      <c r="G3706" s="8">
        <v>862.43</v>
      </c>
      <c r="H3706" s="8">
        <v>1824.4</v>
      </c>
      <c r="I3706" s="8">
        <v>2688.94</v>
      </c>
      <c r="J3706" s="8">
        <v>1607.56</v>
      </c>
      <c r="K3706" s="72"/>
      <c r="L3706" s="72"/>
      <c r="M3706" s="72"/>
      <c r="N3706" s="9"/>
      <c r="O3706" s="9"/>
      <c r="P3706" s="9"/>
    </row>
    <row r="3707" spans="1:16" x14ac:dyDescent="0.25">
      <c r="A3707" s="29">
        <v>40857</v>
      </c>
      <c r="B3707" s="8">
        <v>6962.18</v>
      </c>
      <c r="C3707" s="8">
        <v>1849.83</v>
      </c>
      <c r="D3707" s="8">
        <v>1062.3607490343968</v>
      </c>
      <c r="E3707" s="8">
        <v>860.79</v>
      </c>
      <c r="F3707" s="9">
        <v>854.05</v>
      </c>
      <c r="G3707" s="8">
        <v>862.53</v>
      </c>
      <c r="H3707" s="8">
        <v>1824.32</v>
      </c>
      <c r="I3707" s="8">
        <v>2688.61</v>
      </c>
      <c r="J3707" s="8">
        <v>1607.69</v>
      </c>
      <c r="K3707" s="72"/>
      <c r="L3707" s="72"/>
      <c r="M3707" s="72"/>
      <c r="N3707" s="9"/>
      <c r="O3707" s="9"/>
      <c r="P3707" s="9"/>
    </row>
    <row r="3708" spans="1:16" x14ac:dyDescent="0.25">
      <c r="A3708" s="29">
        <v>40858</v>
      </c>
      <c r="B3708" s="8">
        <v>6962.48</v>
      </c>
      <c r="C3708" s="8">
        <v>1849.83</v>
      </c>
      <c r="D3708" s="8">
        <v>1062.4075323237728</v>
      </c>
      <c r="E3708" s="8">
        <v>860.79</v>
      </c>
      <c r="F3708" s="9">
        <v>854.05</v>
      </c>
      <c r="G3708" s="8">
        <v>862.53</v>
      </c>
      <c r="H3708" s="8">
        <v>1824.47</v>
      </c>
      <c r="I3708" s="8">
        <v>2688.61</v>
      </c>
      <c r="J3708" s="8">
        <v>1607.81</v>
      </c>
      <c r="K3708" s="72"/>
      <c r="L3708" s="72"/>
      <c r="M3708" s="72"/>
      <c r="N3708" s="9"/>
      <c r="O3708" s="9"/>
      <c r="P3708" s="9"/>
    </row>
    <row r="3709" spans="1:16" x14ac:dyDescent="0.25">
      <c r="A3709" s="29">
        <v>40861</v>
      </c>
      <c r="B3709" s="8">
        <v>6928.07</v>
      </c>
      <c r="C3709" s="8">
        <v>1849.72</v>
      </c>
      <c r="D3709" s="8">
        <v>1057.1557555324405</v>
      </c>
      <c r="E3709" s="8">
        <v>860.51</v>
      </c>
      <c r="F3709" s="9">
        <v>849.07</v>
      </c>
      <c r="G3709" s="8">
        <v>862.56</v>
      </c>
      <c r="H3709" s="8">
        <v>1785.27</v>
      </c>
      <c r="I3709" s="8">
        <v>2621.2800000000002</v>
      </c>
      <c r="J3709" s="8">
        <v>1573.72</v>
      </c>
      <c r="K3709" s="72"/>
      <c r="L3709" s="72"/>
      <c r="M3709" s="72"/>
      <c r="N3709" s="9"/>
      <c r="O3709" s="9"/>
      <c r="P3709" s="9"/>
    </row>
    <row r="3710" spans="1:16" x14ac:dyDescent="0.25">
      <c r="A3710" s="29">
        <v>40862</v>
      </c>
      <c r="B3710" s="8">
        <v>6927.39</v>
      </c>
      <c r="C3710" s="8">
        <v>1849.72</v>
      </c>
      <c r="D3710" s="8">
        <v>1057.0523663623208</v>
      </c>
      <c r="E3710" s="8">
        <v>860.5</v>
      </c>
      <c r="F3710" s="9">
        <v>848.95</v>
      </c>
      <c r="G3710" s="8">
        <v>862.56</v>
      </c>
      <c r="H3710" s="8">
        <v>1785.25</v>
      </c>
      <c r="I3710" s="8">
        <v>2621.25</v>
      </c>
      <c r="J3710" s="8">
        <v>1573.7</v>
      </c>
      <c r="K3710" s="72"/>
      <c r="L3710" s="72"/>
      <c r="M3710" s="72"/>
      <c r="N3710" s="9"/>
      <c r="O3710" s="9"/>
      <c r="P3710" s="9"/>
    </row>
    <row r="3711" spans="1:16" x14ac:dyDescent="0.25">
      <c r="A3711" s="29">
        <v>40863</v>
      </c>
      <c r="B3711" s="8">
        <v>6920.89</v>
      </c>
      <c r="C3711" s="8">
        <v>1822.24</v>
      </c>
      <c r="D3711" s="8">
        <v>1056.3926692036371</v>
      </c>
      <c r="E3711" s="8">
        <v>848.11</v>
      </c>
      <c r="F3711" s="9">
        <v>848.95</v>
      </c>
      <c r="G3711" s="8">
        <v>849.25</v>
      </c>
      <c r="H3711" s="8">
        <v>1785.33</v>
      </c>
      <c r="I3711" s="8">
        <v>2621.25</v>
      </c>
      <c r="J3711" s="8">
        <v>1573.78</v>
      </c>
      <c r="K3711" s="72"/>
      <c r="L3711" s="72"/>
      <c r="M3711" s="72"/>
      <c r="N3711" s="9"/>
      <c r="O3711" s="9"/>
      <c r="P3711" s="9"/>
    </row>
    <row r="3712" spans="1:16" x14ac:dyDescent="0.25">
      <c r="A3712" s="29">
        <v>40864</v>
      </c>
      <c r="B3712" s="8">
        <v>6918.81</v>
      </c>
      <c r="C3712" s="8">
        <v>1822.24</v>
      </c>
      <c r="D3712" s="8">
        <v>1056.0749622390915</v>
      </c>
      <c r="E3712" s="8">
        <v>848.09</v>
      </c>
      <c r="F3712" s="9">
        <v>849.49</v>
      </c>
      <c r="G3712" s="8">
        <v>849.25</v>
      </c>
      <c r="H3712" s="8">
        <v>1785.39</v>
      </c>
      <c r="I3712" s="8">
        <v>2621.47</v>
      </c>
      <c r="J3712" s="8">
        <v>1573.83</v>
      </c>
      <c r="K3712" s="72"/>
      <c r="L3712" s="72"/>
      <c r="M3712" s="72"/>
      <c r="N3712" s="9"/>
      <c r="O3712" s="9"/>
      <c r="P3712" s="9"/>
    </row>
    <row r="3713" spans="1:16" x14ac:dyDescent="0.25">
      <c r="A3713" s="29">
        <v>40865</v>
      </c>
      <c r="B3713" s="8">
        <v>6935.32</v>
      </c>
      <c r="C3713" s="8">
        <v>1822.13</v>
      </c>
      <c r="D3713" s="8">
        <v>1058.5959525320466</v>
      </c>
      <c r="E3713" s="8">
        <v>848.18</v>
      </c>
      <c r="F3713" s="9">
        <v>852.28</v>
      </c>
      <c r="G3713" s="8">
        <v>849.19</v>
      </c>
      <c r="H3713" s="8">
        <v>1793.46</v>
      </c>
      <c r="I3713" s="8">
        <v>2635</v>
      </c>
      <c r="J3713" s="8">
        <v>1580.86</v>
      </c>
      <c r="K3713" s="72"/>
      <c r="L3713" s="72"/>
      <c r="M3713" s="72"/>
      <c r="N3713" s="9"/>
      <c r="O3713" s="9"/>
      <c r="P3713" s="9"/>
    </row>
    <row r="3714" spans="1:16" x14ac:dyDescent="0.25">
      <c r="A3714" s="29">
        <v>40868</v>
      </c>
      <c r="B3714" s="8">
        <v>6931.61</v>
      </c>
      <c r="C3714" s="8">
        <v>1822.17</v>
      </c>
      <c r="D3714" s="8">
        <v>1058.0285440242963</v>
      </c>
      <c r="E3714" s="8">
        <v>848.17</v>
      </c>
      <c r="F3714" s="9">
        <v>851.93</v>
      </c>
      <c r="G3714" s="8">
        <v>849.21</v>
      </c>
      <c r="H3714" s="8">
        <v>1791.62</v>
      </c>
      <c r="I3714" s="8">
        <v>2632.04</v>
      </c>
      <c r="J3714" s="8">
        <v>1579.29</v>
      </c>
      <c r="K3714" s="72"/>
      <c r="L3714" s="72"/>
      <c r="M3714" s="72"/>
      <c r="N3714" s="9"/>
      <c r="O3714" s="9"/>
      <c r="P3714" s="9"/>
    </row>
    <row r="3715" spans="1:16" x14ac:dyDescent="0.25">
      <c r="A3715" s="29">
        <v>40869</v>
      </c>
      <c r="B3715" s="8">
        <v>6931.2</v>
      </c>
      <c r="C3715" s="8">
        <v>1822.17</v>
      </c>
      <c r="D3715" s="8">
        <v>1057.9661847513316</v>
      </c>
      <c r="E3715" s="8">
        <v>848.17</v>
      </c>
      <c r="F3715" s="9">
        <v>851.93</v>
      </c>
      <c r="G3715" s="8">
        <v>849.21</v>
      </c>
      <c r="H3715" s="8">
        <v>1791.52</v>
      </c>
      <c r="I3715" s="8">
        <v>2632.04</v>
      </c>
      <c r="J3715" s="8">
        <v>1579.21</v>
      </c>
      <c r="K3715" s="72"/>
      <c r="L3715" s="72"/>
      <c r="M3715" s="72"/>
      <c r="N3715" s="9"/>
      <c r="O3715" s="9"/>
      <c r="P3715" s="9"/>
    </row>
    <row r="3716" spans="1:16" x14ac:dyDescent="0.25">
      <c r="A3716" s="29">
        <v>40870</v>
      </c>
      <c r="B3716" s="8">
        <v>6929.97</v>
      </c>
      <c r="C3716" s="8">
        <v>1822.17</v>
      </c>
      <c r="D3716" s="8">
        <v>1059.2950271973739</v>
      </c>
      <c r="E3716" s="8">
        <v>848.16</v>
      </c>
      <c r="F3716" s="9">
        <v>851.93</v>
      </c>
      <c r="G3716" s="8">
        <v>849.21</v>
      </c>
      <c r="H3716" s="8">
        <v>1791.22</v>
      </c>
      <c r="I3716" s="8">
        <v>2632.04</v>
      </c>
      <c r="J3716" s="8">
        <v>1578.95</v>
      </c>
      <c r="K3716" s="72"/>
      <c r="L3716" s="72"/>
      <c r="M3716" s="72"/>
      <c r="N3716" s="9"/>
      <c r="O3716" s="9"/>
      <c r="P3716" s="9"/>
    </row>
    <row r="3717" spans="1:16" x14ac:dyDescent="0.25">
      <c r="A3717" s="29">
        <v>40871</v>
      </c>
      <c r="B3717" s="8">
        <v>6929.97</v>
      </c>
      <c r="C3717" s="8">
        <v>1822.1</v>
      </c>
      <c r="D3717" s="8">
        <v>1059.2950271973739</v>
      </c>
      <c r="E3717" s="8">
        <v>848.13</v>
      </c>
      <c r="F3717" s="9">
        <v>851.93</v>
      </c>
      <c r="G3717" s="8">
        <v>849.18</v>
      </c>
      <c r="H3717" s="8">
        <v>1791.22</v>
      </c>
      <c r="I3717" s="8">
        <v>2632.04</v>
      </c>
      <c r="J3717" s="8">
        <v>1578.87</v>
      </c>
      <c r="K3717" s="72"/>
      <c r="L3717" s="72"/>
      <c r="M3717" s="72"/>
      <c r="N3717" s="9"/>
      <c r="O3717" s="9"/>
      <c r="P3717" s="9"/>
    </row>
    <row r="3718" spans="1:16" x14ac:dyDescent="0.25">
      <c r="A3718" s="29">
        <v>40872</v>
      </c>
      <c r="B3718" s="8">
        <v>6937.71</v>
      </c>
      <c r="C3718" s="8">
        <v>1821.66</v>
      </c>
      <c r="D3718" s="8">
        <v>1060.4783337284998</v>
      </c>
      <c r="E3718" s="8">
        <v>848</v>
      </c>
      <c r="F3718" s="9">
        <v>853.27</v>
      </c>
      <c r="G3718" s="8">
        <v>848.97</v>
      </c>
      <c r="H3718" s="8">
        <v>1791.96</v>
      </c>
      <c r="I3718" s="8">
        <v>2633.29</v>
      </c>
      <c r="J3718" s="8">
        <v>1579.51</v>
      </c>
      <c r="K3718" s="72"/>
      <c r="L3718" s="72"/>
      <c r="M3718" s="72"/>
      <c r="N3718" s="9"/>
      <c r="O3718" s="9"/>
      <c r="P3718" s="9"/>
    </row>
    <row r="3719" spans="1:16" x14ac:dyDescent="0.25">
      <c r="A3719" s="29">
        <v>40875</v>
      </c>
      <c r="B3719" s="8">
        <v>6963.05</v>
      </c>
      <c r="C3719" s="8">
        <v>1733.76</v>
      </c>
      <c r="D3719" s="8">
        <v>1064.3511107964907</v>
      </c>
      <c r="E3719" s="8">
        <v>808.77</v>
      </c>
      <c r="F3719" s="9">
        <v>858.65</v>
      </c>
      <c r="G3719" s="8">
        <v>806.38</v>
      </c>
      <c r="H3719" s="8">
        <v>1863.09</v>
      </c>
      <c r="I3719" s="8">
        <v>2754.21</v>
      </c>
      <c r="J3719" s="8">
        <v>1640.18</v>
      </c>
      <c r="K3719" s="72"/>
      <c r="L3719" s="72"/>
      <c r="M3719" s="72"/>
      <c r="N3719" s="9"/>
      <c r="O3719" s="9"/>
      <c r="P3719" s="9"/>
    </row>
    <row r="3720" spans="1:16" x14ac:dyDescent="0.25">
      <c r="A3720" s="29">
        <v>40876</v>
      </c>
      <c r="B3720" s="8">
        <v>6961.6</v>
      </c>
      <c r="C3720" s="8">
        <v>1733.89</v>
      </c>
      <c r="D3720" s="8">
        <v>1064.1292678092411</v>
      </c>
      <c r="E3720" s="8">
        <v>808.81</v>
      </c>
      <c r="F3720" s="9">
        <v>858.26</v>
      </c>
      <c r="G3720" s="8">
        <v>806.44</v>
      </c>
      <c r="H3720" s="8">
        <v>1862.6</v>
      </c>
      <c r="I3720" s="8">
        <v>2753.4</v>
      </c>
      <c r="J3720" s="8">
        <v>1639.75</v>
      </c>
      <c r="K3720" s="72"/>
      <c r="L3720" s="72"/>
      <c r="M3720" s="72"/>
      <c r="N3720" s="9"/>
      <c r="O3720" s="9"/>
      <c r="P3720" s="9"/>
    </row>
    <row r="3721" spans="1:16" x14ac:dyDescent="0.25">
      <c r="A3721" s="29">
        <v>40877</v>
      </c>
      <c r="B3721" s="8">
        <v>6958.69</v>
      </c>
      <c r="C3721" s="8">
        <v>1733.87</v>
      </c>
      <c r="D3721" s="8">
        <v>1064.1885257216629</v>
      </c>
      <c r="E3721" s="8">
        <v>808.78</v>
      </c>
      <c r="F3721" s="9">
        <v>857.93</v>
      </c>
      <c r="G3721" s="8">
        <v>806.43</v>
      </c>
      <c r="H3721" s="8">
        <v>1862.15</v>
      </c>
      <c r="I3721" s="8">
        <v>2753.09</v>
      </c>
      <c r="J3721" s="8">
        <v>1639.36</v>
      </c>
      <c r="K3721" s="72"/>
      <c r="L3721" s="72"/>
      <c r="M3721" s="72"/>
      <c r="N3721" s="9"/>
      <c r="O3721" s="9"/>
      <c r="P3721" s="9"/>
    </row>
    <row r="3722" spans="1:16" x14ac:dyDescent="0.25">
      <c r="A3722" s="29">
        <v>40878</v>
      </c>
      <c r="B3722" s="8">
        <v>6958.69</v>
      </c>
      <c r="C3722" s="8">
        <v>1733.79</v>
      </c>
      <c r="D3722" s="8">
        <v>1064.1885257216629</v>
      </c>
      <c r="E3722" s="8">
        <v>808.78</v>
      </c>
      <c r="F3722" s="9">
        <v>857.93</v>
      </c>
      <c r="G3722" s="8">
        <v>806.43</v>
      </c>
      <c r="H3722" s="8">
        <v>1862.15</v>
      </c>
      <c r="I3722" s="8">
        <v>2753.09</v>
      </c>
      <c r="J3722" s="8">
        <v>1639.36</v>
      </c>
      <c r="K3722" s="72"/>
      <c r="L3722" s="72"/>
      <c r="M3722" s="72"/>
      <c r="N3722" s="9"/>
      <c r="O3722" s="9"/>
      <c r="P3722" s="9"/>
    </row>
    <row r="3723" spans="1:16" x14ac:dyDescent="0.25">
      <c r="A3723" s="29">
        <v>40879</v>
      </c>
      <c r="B3723" s="8">
        <v>7008.28</v>
      </c>
      <c r="C3723" s="8">
        <v>1733.79</v>
      </c>
      <c r="D3723" s="8">
        <v>1071.7720943197901</v>
      </c>
      <c r="E3723" s="8">
        <v>809.18</v>
      </c>
      <c r="F3723" s="9">
        <v>866.48</v>
      </c>
      <c r="G3723" s="8">
        <v>806.39</v>
      </c>
      <c r="H3723" s="8">
        <v>1945.77</v>
      </c>
      <c r="I3723" s="8">
        <v>2894.8</v>
      </c>
      <c r="J3723" s="8">
        <v>1712.19</v>
      </c>
      <c r="K3723" s="72"/>
      <c r="L3723" s="72"/>
      <c r="M3723" s="72"/>
      <c r="N3723" s="9"/>
      <c r="O3723" s="9"/>
      <c r="P3723" s="9"/>
    </row>
    <row r="3724" spans="1:16" x14ac:dyDescent="0.25">
      <c r="A3724" s="29">
        <v>40882</v>
      </c>
      <c r="B3724" s="8">
        <v>7008.28</v>
      </c>
      <c r="C3724" s="8">
        <v>1733.79</v>
      </c>
      <c r="D3724" s="8">
        <v>1071.7720943197901</v>
      </c>
      <c r="E3724" s="8">
        <v>809.18</v>
      </c>
      <c r="F3724" s="9">
        <v>866.48</v>
      </c>
      <c r="G3724" s="8">
        <v>804.69</v>
      </c>
      <c r="H3724" s="8">
        <v>1945.77</v>
      </c>
      <c r="I3724" s="8">
        <v>2894.8</v>
      </c>
      <c r="J3724" s="8">
        <v>1712.19</v>
      </c>
      <c r="K3724" s="72"/>
      <c r="L3724" s="72"/>
      <c r="M3724" s="72"/>
      <c r="N3724" s="9"/>
      <c r="O3724" s="9"/>
      <c r="P3724" s="9"/>
    </row>
    <row r="3725" spans="1:16" x14ac:dyDescent="0.25">
      <c r="A3725" s="29">
        <v>40883</v>
      </c>
      <c r="B3725" s="8">
        <v>7008.28</v>
      </c>
      <c r="C3725" s="8">
        <v>1733.79</v>
      </c>
      <c r="D3725" s="8">
        <v>1071.7720943197901</v>
      </c>
      <c r="E3725" s="8">
        <v>809.18</v>
      </c>
      <c r="F3725" s="9">
        <v>866.48</v>
      </c>
      <c r="G3725" s="8">
        <v>804.69</v>
      </c>
      <c r="H3725" s="8">
        <v>1945.77</v>
      </c>
      <c r="I3725" s="8">
        <v>2894.8</v>
      </c>
      <c r="J3725" s="8">
        <v>1712.19</v>
      </c>
      <c r="K3725" s="72"/>
      <c r="L3725" s="72"/>
      <c r="M3725" s="72"/>
      <c r="N3725" s="9"/>
      <c r="O3725" s="9"/>
      <c r="P3725" s="9"/>
    </row>
    <row r="3726" spans="1:16" x14ac:dyDescent="0.25">
      <c r="A3726" s="29">
        <v>40884</v>
      </c>
      <c r="B3726" s="8">
        <v>7005.18</v>
      </c>
      <c r="C3726" s="8">
        <v>1733.39</v>
      </c>
      <c r="D3726" s="8">
        <v>1071.2976248201951</v>
      </c>
      <c r="E3726" s="8">
        <v>808.97</v>
      </c>
      <c r="F3726" s="9">
        <v>866.21</v>
      </c>
      <c r="G3726" s="8">
        <v>804.5</v>
      </c>
      <c r="H3726" s="8">
        <v>1945.36</v>
      </c>
      <c r="I3726" s="8">
        <v>2894.17</v>
      </c>
      <c r="J3726" s="8">
        <v>1711.65</v>
      </c>
      <c r="K3726" s="72"/>
      <c r="L3726" s="72"/>
      <c r="M3726" s="72"/>
      <c r="N3726" s="9"/>
      <c r="O3726" s="9"/>
      <c r="P3726" s="9"/>
    </row>
    <row r="3727" spans="1:16" x14ac:dyDescent="0.25">
      <c r="A3727" s="29">
        <v>40885</v>
      </c>
      <c r="B3727" s="8">
        <v>7006.37</v>
      </c>
      <c r="C3727" s="8">
        <v>1733.39</v>
      </c>
      <c r="D3727" s="8">
        <v>1071.4797546895604</v>
      </c>
      <c r="E3727" s="8">
        <v>808.98</v>
      </c>
      <c r="F3727" s="9">
        <v>866.21</v>
      </c>
      <c r="G3727" s="8">
        <v>804.5</v>
      </c>
      <c r="H3727" s="8">
        <v>1945.31</v>
      </c>
      <c r="I3727" s="8">
        <v>2894.17</v>
      </c>
      <c r="J3727" s="8">
        <v>1711.61</v>
      </c>
      <c r="K3727" s="72"/>
      <c r="L3727" s="72"/>
      <c r="M3727" s="72"/>
      <c r="N3727" s="9"/>
      <c r="O3727" s="9"/>
      <c r="P3727" s="9"/>
    </row>
    <row r="3728" spans="1:16" x14ac:dyDescent="0.25">
      <c r="A3728" s="29">
        <v>40886</v>
      </c>
      <c r="B3728" s="8">
        <v>7005.62</v>
      </c>
      <c r="C3728" s="8">
        <v>1733.39</v>
      </c>
      <c r="D3728" s="8">
        <v>1071.3653633522638</v>
      </c>
      <c r="E3728" s="8">
        <v>808.97</v>
      </c>
      <c r="F3728" s="9">
        <v>866.15</v>
      </c>
      <c r="G3728" s="8">
        <v>804.5</v>
      </c>
      <c r="H3728" s="8">
        <v>1944.92</v>
      </c>
      <c r="I3728" s="8">
        <v>2893.68</v>
      </c>
      <c r="J3728" s="8">
        <v>1711.27</v>
      </c>
      <c r="K3728" s="72"/>
      <c r="L3728" s="72"/>
      <c r="M3728" s="72"/>
      <c r="N3728" s="9"/>
      <c r="O3728" s="9"/>
      <c r="P3728" s="9"/>
    </row>
    <row r="3729" spans="1:16" x14ac:dyDescent="0.25">
      <c r="A3729" s="29">
        <v>40889</v>
      </c>
      <c r="B3729" s="8">
        <v>7006.08</v>
      </c>
      <c r="C3729" s="8">
        <v>1733.39</v>
      </c>
      <c r="D3729" s="8">
        <v>1071.4345878457696</v>
      </c>
      <c r="E3729" s="8">
        <v>808.97</v>
      </c>
      <c r="F3729" s="9">
        <v>865.92</v>
      </c>
      <c r="G3729" s="8">
        <v>804.5</v>
      </c>
      <c r="H3729" s="8">
        <v>1944.7</v>
      </c>
      <c r="I3729" s="8">
        <v>2893.42</v>
      </c>
      <c r="J3729" s="8">
        <v>1711.07</v>
      </c>
      <c r="K3729" s="72"/>
      <c r="L3729" s="72"/>
      <c r="M3729" s="72"/>
      <c r="N3729" s="9"/>
      <c r="O3729" s="9"/>
      <c r="P3729" s="9"/>
    </row>
    <row r="3730" spans="1:16" x14ac:dyDescent="0.25">
      <c r="A3730" s="29">
        <v>40890</v>
      </c>
      <c r="B3730" s="8">
        <v>7005.92</v>
      </c>
      <c r="C3730" s="8">
        <v>1733.24</v>
      </c>
      <c r="D3730" s="8">
        <v>1071.4105926741672</v>
      </c>
      <c r="E3730" s="8">
        <v>808.9</v>
      </c>
      <c r="F3730" s="9">
        <v>865.92</v>
      </c>
      <c r="G3730" s="8">
        <v>804.43</v>
      </c>
      <c r="H3730" s="8">
        <v>1944.69</v>
      </c>
      <c r="I3730" s="8">
        <v>2893.42</v>
      </c>
      <c r="J3730" s="8">
        <v>1711.07</v>
      </c>
      <c r="K3730" s="72"/>
      <c r="L3730" s="72"/>
      <c r="M3730" s="72"/>
      <c r="N3730" s="9"/>
      <c r="O3730" s="9"/>
      <c r="P3730" s="9"/>
    </row>
    <row r="3731" spans="1:16" x14ac:dyDescent="0.25">
      <c r="A3731" s="29">
        <v>40891</v>
      </c>
      <c r="B3731" s="8">
        <v>7015.21</v>
      </c>
      <c r="C3731" s="8">
        <v>1733.57</v>
      </c>
      <c r="D3731" s="8">
        <v>1072.8315692003769</v>
      </c>
      <c r="E3731" s="8">
        <v>809.13</v>
      </c>
      <c r="F3731" s="9">
        <v>867.58</v>
      </c>
      <c r="G3731" s="8">
        <v>804.59</v>
      </c>
      <c r="H3731" s="8">
        <v>1960.06</v>
      </c>
      <c r="I3731" s="8">
        <v>2919.49</v>
      </c>
      <c r="J3731" s="8">
        <v>1724.71</v>
      </c>
      <c r="K3731" s="72"/>
      <c r="L3731" s="72"/>
      <c r="M3731" s="72"/>
      <c r="N3731" s="9"/>
      <c r="O3731" s="9"/>
      <c r="P3731" s="9"/>
    </row>
    <row r="3732" spans="1:16" x14ac:dyDescent="0.25">
      <c r="A3732" s="29">
        <v>40892</v>
      </c>
      <c r="B3732" s="8">
        <v>7022.22</v>
      </c>
      <c r="C3732" s="8">
        <v>1733.57</v>
      </c>
      <c r="D3732" s="8">
        <v>1073.9029099712818</v>
      </c>
      <c r="E3732" s="8">
        <v>809.19</v>
      </c>
      <c r="F3732" s="9">
        <v>869.13</v>
      </c>
      <c r="G3732" s="8">
        <v>804.59</v>
      </c>
      <c r="H3732" s="8">
        <v>1961.14</v>
      </c>
      <c r="I3732" s="8">
        <v>2921.32</v>
      </c>
      <c r="J3732" s="8">
        <v>1725.66</v>
      </c>
      <c r="K3732" s="72"/>
      <c r="L3732" s="72"/>
      <c r="M3732" s="72"/>
      <c r="N3732" s="9"/>
      <c r="O3732" s="9"/>
      <c r="P3732" s="9"/>
    </row>
    <row r="3733" spans="1:16" x14ac:dyDescent="0.25">
      <c r="A3733" s="29">
        <v>40893</v>
      </c>
      <c r="B3733" s="8">
        <v>7016.69</v>
      </c>
      <c r="C3733" s="8">
        <v>1733.57</v>
      </c>
      <c r="D3733" s="8">
        <v>1073.0579625975654</v>
      </c>
      <c r="E3733" s="8">
        <v>809.14</v>
      </c>
      <c r="F3733" s="9">
        <v>868.18</v>
      </c>
      <c r="G3733" s="8">
        <v>804.59</v>
      </c>
      <c r="H3733" s="8">
        <v>1953.23</v>
      </c>
      <c r="I3733" s="8">
        <v>2907.92</v>
      </c>
      <c r="J3733" s="8">
        <v>1718.76</v>
      </c>
      <c r="K3733" s="72"/>
      <c r="L3733" s="72"/>
      <c r="M3733" s="72"/>
      <c r="N3733" s="9"/>
      <c r="O3733" s="9"/>
      <c r="P3733" s="9"/>
    </row>
    <row r="3734" spans="1:16" x14ac:dyDescent="0.25">
      <c r="A3734" s="29">
        <v>40896</v>
      </c>
      <c r="B3734" s="8">
        <v>7016.01</v>
      </c>
      <c r="C3734" s="8">
        <v>1733.57</v>
      </c>
      <c r="D3734" s="8">
        <v>1072.9541353042951</v>
      </c>
      <c r="E3734" s="8">
        <v>809.13</v>
      </c>
      <c r="F3734" s="9">
        <v>868.06</v>
      </c>
      <c r="G3734" s="8">
        <v>804.59</v>
      </c>
      <c r="H3734" s="8">
        <v>1952.65</v>
      </c>
      <c r="I3734" s="8">
        <v>2906.93</v>
      </c>
      <c r="J3734" s="8">
        <v>1718.25</v>
      </c>
      <c r="K3734" s="72"/>
      <c r="L3734" s="72"/>
      <c r="M3734" s="72"/>
      <c r="N3734" s="9"/>
      <c r="O3734" s="9"/>
      <c r="P3734" s="9"/>
    </row>
    <row r="3735" spans="1:16" x14ac:dyDescent="0.25">
      <c r="A3735" s="29">
        <v>40897</v>
      </c>
      <c r="B3735" s="8">
        <v>6996.44</v>
      </c>
      <c r="C3735" s="8">
        <v>1733.89</v>
      </c>
      <c r="D3735" s="8">
        <v>1069.9607935970184</v>
      </c>
      <c r="E3735" s="8">
        <v>809.1</v>
      </c>
      <c r="F3735" s="9">
        <v>865.49</v>
      </c>
      <c r="G3735" s="8">
        <v>804.74</v>
      </c>
      <c r="H3735" s="8">
        <v>1929.69</v>
      </c>
      <c r="I3735" s="8">
        <v>2868.23</v>
      </c>
      <c r="J3735" s="8">
        <v>1678.21</v>
      </c>
      <c r="K3735" s="72"/>
      <c r="L3735" s="72"/>
      <c r="M3735" s="72"/>
      <c r="N3735" s="9"/>
      <c r="O3735" s="9"/>
      <c r="P3735" s="9"/>
    </row>
    <row r="3736" spans="1:16" x14ac:dyDescent="0.25">
      <c r="A3736" s="29">
        <v>40898</v>
      </c>
      <c r="B3736" s="8">
        <v>6972.21</v>
      </c>
      <c r="C3736" s="8">
        <v>1703.76</v>
      </c>
      <c r="D3736" s="8">
        <v>1066.2561570648488</v>
      </c>
      <c r="E3736" s="8">
        <v>795.36</v>
      </c>
      <c r="F3736" s="9">
        <v>862.92</v>
      </c>
      <c r="G3736" s="8">
        <v>790.14</v>
      </c>
      <c r="H3736" s="8">
        <v>1905.53</v>
      </c>
      <c r="I3736" s="8">
        <v>2827.61</v>
      </c>
      <c r="J3736" s="8">
        <v>1698.47</v>
      </c>
      <c r="K3736" s="72"/>
      <c r="L3736" s="72"/>
      <c r="M3736" s="72"/>
      <c r="N3736" s="9"/>
      <c r="O3736" s="9"/>
      <c r="P3736" s="9"/>
    </row>
    <row r="3737" spans="1:16" x14ac:dyDescent="0.25">
      <c r="A3737" s="29">
        <v>40899</v>
      </c>
      <c r="B3737" s="8">
        <v>6975.74</v>
      </c>
      <c r="C3737" s="8">
        <v>1703.76</v>
      </c>
      <c r="D3737" s="8">
        <v>1066.7953081981987</v>
      </c>
      <c r="E3737" s="8">
        <v>795.39</v>
      </c>
      <c r="F3737" s="9">
        <v>863.29</v>
      </c>
      <c r="G3737" s="8">
        <v>790.14</v>
      </c>
      <c r="H3737" s="8">
        <v>1905.69</v>
      </c>
      <c r="I3737" s="8">
        <v>2826.8</v>
      </c>
      <c r="J3737" s="8">
        <v>1678.35</v>
      </c>
      <c r="K3737" s="72"/>
      <c r="L3737" s="72"/>
      <c r="M3737" s="72"/>
      <c r="N3737" s="9"/>
      <c r="O3737" s="9"/>
      <c r="P3737" s="9"/>
    </row>
    <row r="3738" spans="1:16" x14ac:dyDescent="0.25">
      <c r="A3738" s="29">
        <v>40900</v>
      </c>
      <c r="B3738" s="8">
        <v>6975.06</v>
      </c>
      <c r="C3738" s="8">
        <v>1703.76</v>
      </c>
      <c r="D3738" s="8">
        <v>1066.6914809049281</v>
      </c>
      <c r="E3738" s="8">
        <v>795.38</v>
      </c>
      <c r="F3738" s="9">
        <v>863.17</v>
      </c>
      <c r="G3738" s="8">
        <v>790.14</v>
      </c>
      <c r="H3738" s="8">
        <v>1905.11</v>
      </c>
      <c r="I3738" s="8">
        <v>2825.81</v>
      </c>
      <c r="J3738" s="8">
        <v>1677.85</v>
      </c>
      <c r="K3738" s="72"/>
      <c r="L3738" s="72"/>
      <c r="M3738" s="72"/>
      <c r="N3738" s="9"/>
      <c r="O3738" s="9"/>
      <c r="P3738" s="9"/>
    </row>
    <row r="3739" spans="1:16" x14ac:dyDescent="0.25">
      <c r="A3739" s="29">
        <v>40905</v>
      </c>
      <c r="B3739" s="8">
        <v>6971.08</v>
      </c>
      <c r="C3739" s="8">
        <v>1703.76</v>
      </c>
      <c r="D3739" s="8">
        <v>1066.0821937107044</v>
      </c>
      <c r="E3739" s="8">
        <v>795.34</v>
      </c>
      <c r="F3739" s="9">
        <v>862.48</v>
      </c>
      <c r="G3739" s="8">
        <v>790.14</v>
      </c>
      <c r="H3739" s="8">
        <v>1904.65</v>
      </c>
      <c r="I3739" s="8">
        <v>2825.03</v>
      </c>
      <c r="J3739" s="8">
        <v>1677.45</v>
      </c>
      <c r="K3739" s="72"/>
      <c r="L3739" s="72"/>
      <c r="M3739" s="72"/>
      <c r="N3739" s="9"/>
      <c r="O3739" s="9"/>
      <c r="P3739" s="9"/>
    </row>
    <row r="3740" spans="1:16" x14ac:dyDescent="0.25">
      <c r="A3740" s="29">
        <v>40906</v>
      </c>
      <c r="B3740" s="8">
        <v>6971.35</v>
      </c>
      <c r="C3740" s="8">
        <v>1703.74</v>
      </c>
      <c r="D3740" s="8">
        <v>1066.1238716488847</v>
      </c>
      <c r="E3740" s="8">
        <v>795.34</v>
      </c>
      <c r="F3740" s="9">
        <v>862.48</v>
      </c>
      <c r="G3740" s="8">
        <v>790.13</v>
      </c>
      <c r="H3740" s="8">
        <v>1904.78</v>
      </c>
      <c r="I3740" s="8">
        <v>2825.03</v>
      </c>
      <c r="J3740" s="8">
        <v>1677.56</v>
      </c>
      <c r="K3740" s="72"/>
      <c r="L3740" s="72"/>
      <c r="M3740" s="72"/>
      <c r="N3740" s="9"/>
      <c r="O3740" s="9"/>
      <c r="P3740" s="9"/>
    </row>
    <row r="3741" spans="1:16" x14ac:dyDescent="0.25">
      <c r="A3741" s="29">
        <v>40907</v>
      </c>
      <c r="B3741" s="8">
        <v>6970.94</v>
      </c>
      <c r="C3741" s="8">
        <v>1703.91</v>
      </c>
      <c r="D3741" s="8">
        <v>1066.0613928769278</v>
      </c>
      <c r="E3741" s="8">
        <v>795.34</v>
      </c>
      <c r="F3741" s="9">
        <v>862.48</v>
      </c>
      <c r="G3741" s="8">
        <v>790.13</v>
      </c>
      <c r="H3741" s="8">
        <v>1904.68</v>
      </c>
      <c r="I3741" s="8">
        <v>2825.03</v>
      </c>
      <c r="J3741" s="8">
        <v>1677.47</v>
      </c>
      <c r="K3741" s="72"/>
      <c r="L3741" s="72"/>
      <c r="M3741" s="72"/>
      <c r="N3741" s="9"/>
      <c r="O3741" s="9"/>
      <c r="P3741" s="9"/>
    </row>
    <row r="3742" spans="1:16" x14ac:dyDescent="0.25">
      <c r="A3742" s="35">
        <v>40912</v>
      </c>
      <c r="B3742" s="8">
        <v>6967.58</v>
      </c>
      <c r="C3742" s="8">
        <v>1703.91</v>
      </c>
      <c r="D3742" s="8">
        <v>1065.5474412433325</v>
      </c>
      <c r="E3742" s="8">
        <v>795.31</v>
      </c>
      <c r="F3742" s="9">
        <v>862.48</v>
      </c>
      <c r="G3742" s="8">
        <v>790.13</v>
      </c>
      <c r="H3742" s="8">
        <v>1904.47</v>
      </c>
      <c r="I3742" s="8">
        <v>2825.03</v>
      </c>
      <c r="J3742" s="8">
        <v>1677.28</v>
      </c>
      <c r="K3742" s="72"/>
      <c r="L3742" s="72"/>
      <c r="M3742" s="72"/>
      <c r="N3742" s="9">
        <f>(B3742/$B$3741-1)*100</f>
        <v>-4.8200099269246621E-2</v>
      </c>
      <c r="O3742" s="9">
        <f>(C3757/$C$3756-1)*100</f>
        <v>0</v>
      </c>
      <c r="P3742" s="9"/>
    </row>
    <row r="3743" spans="1:16" x14ac:dyDescent="0.25">
      <c r="A3743" s="35">
        <v>40913</v>
      </c>
      <c r="B3743" s="8">
        <v>6967.78</v>
      </c>
      <c r="C3743" s="8">
        <v>1703.91</v>
      </c>
      <c r="D3743" s="8">
        <v>1065.5784930921345</v>
      </c>
      <c r="E3743" s="8">
        <v>795.31</v>
      </c>
      <c r="F3743" s="9">
        <v>862.48</v>
      </c>
      <c r="G3743" s="8">
        <v>790.13</v>
      </c>
      <c r="H3743" s="8">
        <v>1904.49</v>
      </c>
      <c r="I3743" s="8">
        <v>2825.03</v>
      </c>
      <c r="J3743" s="8">
        <v>1677.3</v>
      </c>
      <c r="K3743" s="72"/>
      <c r="L3743" s="72"/>
      <c r="M3743" s="72"/>
      <c r="N3743" s="9">
        <f t="shared" ref="N3743:N3806" si="0">(B3743/$B$3741-1)*100</f>
        <v>-4.5331045741314746E-2</v>
      </c>
      <c r="O3743" s="9">
        <f t="shared" ref="O3743:O3806" si="1">(C3758/$C$3756-1)*100</f>
        <v>-4.575880416991529E-2</v>
      </c>
      <c r="P3743" s="9"/>
    </row>
    <row r="3744" spans="1:16" x14ac:dyDescent="0.25">
      <c r="A3744" s="35">
        <v>40914</v>
      </c>
      <c r="B3744" s="8">
        <v>6966.22</v>
      </c>
      <c r="C3744" s="8">
        <v>1703.87</v>
      </c>
      <c r="D3744" s="8">
        <v>1065.3392914822493</v>
      </c>
      <c r="E3744" s="8">
        <v>795.28</v>
      </c>
      <c r="F3744" s="9">
        <v>862.48</v>
      </c>
      <c r="G3744" s="8">
        <v>790.11</v>
      </c>
      <c r="H3744" s="8">
        <v>1904.4</v>
      </c>
      <c r="I3744" s="8">
        <v>2825.03</v>
      </c>
      <c r="J3744" s="8">
        <v>1677.19</v>
      </c>
      <c r="K3744" s="72"/>
      <c r="L3744" s="72"/>
      <c r="M3744" s="72"/>
      <c r="N3744" s="9">
        <f t="shared" si="0"/>
        <v>-6.7709663259174491E-2</v>
      </c>
      <c r="O3744" s="9">
        <f t="shared" si="1"/>
        <v>-4.575880416991529E-2</v>
      </c>
      <c r="P3744" s="9"/>
    </row>
    <row r="3745" spans="1:16" x14ac:dyDescent="0.25">
      <c r="A3745" s="35">
        <v>40917</v>
      </c>
      <c r="B3745" s="8">
        <v>6966.09</v>
      </c>
      <c r="C3745" s="8">
        <v>1703.99</v>
      </c>
      <c r="D3745" s="8">
        <v>1065.3189819091085</v>
      </c>
      <c r="E3745" s="8">
        <v>795.33</v>
      </c>
      <c r="F3745" s="9">
        <v>862.46</v>
      </c>
      <c r="G3745" s="8">
        <v>790.17</v>
      </c>
      <c r="H3745" s="8">
        <v>1904.39</v>
      </c>
      <c r="I3745" s="8">
        <v>2825.01</v>
      </c>
      <c r="J3745" s="8">
        <v>1677.3</v>
      </c>
      <c r="K3745" s="72"/>
      <c r="L3745" s="72"/>
      <c r="M3745" s="72"/>
      <c r="N3745" s="9">
        <f t="shared" si="0"/>
        <v>-6.957454805233132E-2</v>
      </c>
      <c r="O3745" s="9">
        <f t="shared" si="1"/>
        <v>-4.575880416991529E-2</v>
      </c>
      <c r="P3745" s="9"/>
    </row>
    <row r="3746" spans="1:16" x14ac:dyDescent="0.25">
      <c r="A3746" s="35">
        <v>40918</v>
      </c>
      <c r="B3746" s="8">
        <v>6965.67</v>
      </c>
      <c r="C3746" s="8">
        <v>1703.99</v>
      </c>
      <c r="D3746" s="8">
        <v>1065.2548552109261</v>
      </c>
      <c r="E3746" s="8">
        <v>795.33</v>
      </c>
      <c r="F3746" s="9">
        <v>862.46</v>
      </c>
      <c r="G3746" s="8">
        <v>790.17</v>
      </c>
      <c r="H3746" s="8">
        <v>1904.36</v>
      </c>
      <c r="I3746" s="8">
        <v>2825.01</v>
      </c>
      <c r="J3746" s="8">
        <v>1677.27</v>
      </c>
      <c r="K3746" s="72"/>
      <c r="L3746" s="72"/>
      <c r="M3746" s="72"/>
      <c r="N3746" s="9">
        <f t="shared" si="0"/>
        <v>-7.5599560460992699E-2</v>
      </c>
      <c r="O3746" s="9">
        <f t="shared" si="1"/>
        <v>-3.6959034137229452E-2</v>
      </c>
      <c r="P3746" s="9"/>
    </row>
    <row r="3747" spans="1:16" x14ac:dyDescent="0.25">
      <c r="A3747" s="35">
        <v>40919</v>
      </c>
      <c r="B3747" s="8">
        <v>6966.86</v>
      </c>
      <c r="C3747" s="8">
        <v>1703.99</v>
      </c>
      <c r="D3747" s="8">
        <v>1065.4376413691932</v>
      </c>
      <c r="E3747" s="8">
        <v>795.34</v>
      </c>
      <c r="F3747" s="9">
        <v>862.67</v>
      </c>
      <c r="G3747" s="8">
        <v>790.17</v>
      </c>
      <c r="H3747" s="8">
        <v>1904.46</v>
      </c>
      <c r="I3747" s="8">
        <v>2825.19</v>
      </c>
      <c r="J3747" s="8">
        <v>1677.36</v>
      </c>
      <c r="K3747" s="72"/>
      <c r="L3747" s="72"/>
      <c r="M3747" s="72"/>
      <c r="N3747" s="9">
        <f t="shared" si="0"/>
        <v>-5.8528691969805813E-2</v>
      </c>
      <c r="O3747" s="9">
        <f t="shared" si="1"/>
        <v>-3.6959034137229452E-2</v>
      </c>
      <c r="P3747" s="9"/>
    </row>
    <row r="3748" spans="1:16" x14ac:dyDescent="0.25">
      <c r="A3748" s="35">
        <v>40920</v>
      </c>
      <c r="B3748" s="8">
        <v>6965.76</v>
      </c>
      <c r="C3748" s="8">
        <v>1703.91</v>
      </c>
      <c r="D3748" s="8">
        <v>1065.2698948008497</v>
      </c>
      <c r="E3748" s="8">
        <v>795.29</v>
      </c>
      <c r="F3748" s="9">
        <v>862.55</v>
      </c>
      <c r="G3748" s="8">
        <v>790.13</v>
      </c>
      <c r="H3748" s="8">
        <v>1904.41</v>
      </c>
      <c r="I3748" s="8">
        <v>2825.15</v>
      </c>
      <c r="J3748" s="8">
        <v>1677.31</v>
      </c>
      <c r="K3748" s="72"/>
      <c r="L3748" s="72"/>
      <c r="M3748" s="72"/>
      <c r="N3748" s="9">
        <f t="shared" si="0"/>
        <v>-7.4308486373420024E-2</v>
      </c>
      <c r="O3748" s="9">
        <f t="shared" si="1"/>
        <v>-3.6959034137229452E-2</v>
      </c>
      <c r="P3748" s="9"/>
    </row>
    <row r="3749" spans="1:16" x14ac:dyDescent="0.25">
      <c r="A3749" s="35">
        <v>40921</v>
      </c>
      <c r="B3749" s="8">
        <v>6959.39</v>
      </c>
      <c r="C3749" s="8">
        <v>1703.99</v>
      </c>
      <c r="D3749" s="8">
        <v>1065.1852087915001</v>
      </c>
      <c r="E3749" s="8">
        <v>795.23</v>
      </c>
      <c r="F3749" s="9">
        <v>861.54</v>
      </c>
      <c r="G3749" s="8">
        <v>790.13</v>
      </c>
      <c r="H3749" s="8">
        <v>1904.14</v>
      </c>
      <c r="I3749" s="8">
        <v>2824.47</v>
      </c>
      <c r="J3749" s="8">
        <v>1677.07</v>
      </c>
      <c r="K3749" s="72"/>
      <c r="L3749" s="72"/>
      <c r="M3749" s="72"/>
      <c r="N3749" s="9">
        <f t="shared" si="0"/>
        <v>-0.16568784123803804</v>
      </c>
      <c r="O3749" s="9">
        <f t="shared" si="1"/>
        <v>-3.5785731466209114E-2</v>
      </c>
      <c r="P3749" s="9"/>
    </row>
    <row r="3750" spans="1:16" x14ac:dyDescent="0.25">
      <c r="A3750" s="35">
        <v>40924</v>
      </c>
      <c r="B3750" s="8">
        <v>6946.99</v>
      </c>
      <c r="C3750" s="8">
        <v>1704.58</v>
      </c>
      <c r="D3750" s="8">
        <v>1062.3981405462073</v>
      </c>
      <c r="E3750" s="8">
        <v>795.12</v>
      </c>
      <c r="F3750" s="9">
        <v>859.41</v>
      </c>
      <c r="G3750" s="8">
        <v>790.13</v>
      </c>
      <c r="H3750" s="8">
        <v>1902.58</v>
      </c>
      <c r="I3750" s="8">
        <v>2821.7</v>
      </c>
      <c r="J3750" s="8">
        <v>1675.72</v>
      </c>
      <c r="K3750" s="72"/>
      <c r="L3750" s="72"/>
      <c r="M3750" s="72"/>
      <c r="N3750" s="9">
        <f t="shared" si="0"/>
        <v>-0.3435691599698143</v>
      </c>
      <c r="O3750" s="9">
        <f t="shared" si="1"/>
        <v>-3.5785731466209114E-2</v>
      </c>
      <c r="P3750" s="9"/>
    </row>
    <row r="3751" spans="1:16" x14ac:dyDescent="0.25">
      <c r="A3751" s="35">
        <v>40925</v>
      </c>
      <c r="B3751" s="8">
        <v>6939.26</v>
      </c>
      <c r="C3751" s="8">
        <v>1704.58</v>
      </c>
      <c r="D3751" s="8">
        <v>1061.2167700220687</v>
      </c>
      <c r="E3751" s="8">
        <v>795.05</v>
      </c>
      <c r="F3751" s="9">
        <v>859.29</v>
      </c>
      <c r="G3751" s="8">
        <v>788.44</v>
      </c>
      <c r="H3751" s="8">
        <v>1900.55</v>
      </c>
      <c r="I3751" s="8">
        <v>2821.66</v>
      </c>
      <c r="J3751" s="8">
        <v>1673.98</v>
      </c>
      <c r="K3751" s="72"/>
      <c r="L3751" s="72"/>
      <c r="M3751" s="72"/>
      <c r="N3751" s="9">
        <f t="shared" si="0"/>
        <v>-0.45445807882437128</v>
      </c>
      <c r="O3751" s="9">
        <f t="shared" si="1"/>
        <v>-3.5785731466209114E-2</v>
      </c>
      <c r="P3751" s="9"/>
    </row>
    <row r="3752" spans="1:16" x14ac:dyDescent="0.25">
      <c r="A3752" s="35">
        <v>40926</v>
      </c>
      <c r="B3752" s="8">
        <v>6938.85</v>
      </c>
      <c r="C3752" s="8">
        <v>1704.59</v>
      </c>
      <c r="D3752" s="8">
        <v>1061.1542941065363</v>
      </c>
      <c r="E3752" s="8">
        <v>795.05</v>
      </c>
      <c r="F3752" s="9">
        <v>859.29</v>
      </c>
      <c r="G3752" s="8">
        <v>788.44</v>
      </c>
      <c r="H3752" s="8">
        <v>1900.44</v>
      </c>
      <c r="I3752" s="8">
        <v>2821.66</v>
      </c>
      <c r="J3752" s="8">
        <v>1673.88</v>
      </c>
      <c r="K3752" s="72"/>
      <c r="L3752" s="72"/>
      <c r="M3752" s="72"/>
      <c r="N3752" s="9">
        <f t="shared" si="0"/>
        <v>-0.46033963855662829</v>
      </c>
      <c r="O3752" s="9">
        <f t="shared" si="1"/>
        <v>-3.0505869446606493E-2</v>
      </c>
      <c r="P3752" s="9"/>
    </row>
    <row r="3753" spans="1:16" x14ac:dyDescent="0.25">
      <c r="A3753" s="35">
        <v>40927</v>
      </c>
      <c r="B3753" s="8">
        <v>6936.26</v>
      </c>
      <c r="C3753" s="8">
        <v>1704.59</v>
      </c>
      <c r="D3753" s="8">
        <v>1060.7577515242133</v>
      </c>
      <c r="E3753" s="8">
        <v>795.03</v>
      </c>
      <c r="F3753" s="9">
        <v>858.84</v>
      </c>
      <c r="G3753" s="8">
        <v>788.44</v>
      </c>
      <c r="H3753" s="8">
        <v>1894.36</v>
      </c>
      <c r="I3753" s="8">
        <v>2810.82</v>
      </c>
      <c r="J3753" s="8">
        <v>1668.6</v>
      </c>
      <c r="K3753" s="72"/>
      <c r="L3753" s="72"/>
      <c r="M3753" s="72"/>
      <c r="N3753" s="9">
        <f t="shared" si="0"/>
        <v>-0.49749388174333831</v>
      </c>
      <c r="O3753" s="9">
        <f t="shared" si="1"/>
        <v>-4.1652244821321904E-2</v>
      </c>
      <c r="P3753" s="9"/>
    </row>
    <row r="3754" spans="1:16" x14ac:dyDescent="0.25">
      <c r="A3754" s="35">
        <v>40928</v>
      </c>
      <c r="B3754" s="8">
        <v>6936.26</v>
      </c>
      <c r="C3754" s="8">
        <v>1704.59</v>
      </c>
      <c r="D3754" s="8">
        <v>1060.7577515242133</v>
      </c>
      <c r="E3754" s="8">
        <v>795.03</v>
      </c>
      <c r="F3754" s="9">
        <v>858.84</v>
      </c>
      <c r="G3754" s="8">
        <v>788.44</v>
      </c>
      <c r="H3754" s="8">
        <v>1894.36</v>
      </c>
      <c r="I3754" s="8">
        <v>2810.82</v>
      </c>
      <c r="J3754" s="8">
        <v>1668.6</v>
      </c>
      <c r="K3754" s="72"/>
      <c r="L3754" s="72"/>
      <c r="M3754" s="72"/>
      <c r="N3754" s="9">
        <f t="shared" si="0"/>
        <v>-0.49749388174333831</v>
      </c>
      <c r="O3754" s="9">
        <f t="shared" si="1"/>
        <v>-4.1652244821321904E-2</v>
      </c>
      <c r="P3754" s="9"/>
    </row>
    <row r="3755" spans="1:16" x14ac:dyDescent="0.25">
      <c r="A3755" s="35">
        <v>40931</v>
      </c>
      <c r="B3755" s="8">
        <v>6931.86</v>
      </c>
      <c r="C3755" s="8">
        <v>1704.59</v>
      </c>
      <c r="D3755" s="8">
        <v>1060.0849190870092</v>
      </c>
      <c r="E3755" s="8">
        <v>794.99</v>
      </c>
      <c r="F3755" s="9">
        <v>858.84</v>
      </c>
      <c r="G3755" s="8">
        <v>788.44</v>
      </c>
      <c r="H3755" s="8">
        <v>1892.55</v>
      </c>
      <c r="I3755" s="8">
        <v>2810.82</v>
      </c>
      <c r="J3755" s="8">
        <v>1667.02</v>
      </c>
      <c r="K3755" s="72"/>
      <c r="L3755" s="72"/>
      <c r="M3755" s="72"/>
      <c r="N3755" s="9">
        <f t="shared" si="0"/>
        <v>-0.56061305935785066</v>
      </c>
      <c r="O3755" s="9">
        <f t="shared" si="1"/>
        <v>-4.1652244821321904E-2</v>
      </c>
      <c r="P3755" s="9"/>
    </row>
    <row r="3756" spans="1:16" x14ac:dyDescent="0.25">
      <c r="A3756" s="35">
        <v>40932</v>
      </c>
      <c r="B3756" s="8">
        <v>6930.85</v>
      </c>
      <c r="C3756" s="8">
        <v>1704.59</v>
      </c>
      <c r="D3756" s="8">
        <v>1059.9306059369387</v>
      </c>
      <c r="E3756" s="8">
        <v>794.98</v>
      </c>
      <c r="F3756" s="9">
        <v>858.96</v>
      </c>
      <c r="G3756" s="8">
        <v>788.44</v>
      </c>
      <c r="H3756" s="8">
        <v>1892.49</v>
      </c>
      <c r="I3756" s="8">
        <v>2810.92</v>
      </c>
      <c r="J3756" s="8">
        <v>1666.98</v>
      </c>
      <c r="K3756" s="72"/>
      <c r="L3756" s="72"/>
      <c r="M3756" s="72"/>
      <c r="N3756" s="9">
        <f t="shared" si="0"/>
        <v>-0.5751017796738922</v>
      </c>
      <c r="O3756" s="9">
        <f t="shared" si="1"/>
        <v>-4.0478942150301567E-2</v>
      </c>
      <c r="P3756" s="9"/>
    </row>
    <row r="3757" spans="1:16" x14ac:dyDescent="0.25">
      <c r="A3757" s="35">
        <v>40933</v>
      </c>
      <c r="B3757" s="8">
        <v>6881.11</v>
      </c>
      <c r="C3757" s="8">
        <v>1704.59</v>
      </c>
      <c r="D3757" s="8">
        <v>1052.3231851142455</v>
      </c>
      <c r="E3757" s="8">
        <v>794.54</v>
      </c>
      <c r="F3757" s="9">
        <v>850.35</v>
      </c>
      <c r="G3757" s="8">
        <v>788.44</v>
      </c>
      <c r="H3757" s="8">
        <v>1819.63</v>
      </c>
      <c r="I3757" s="8">
        <v>2680.99</v>
      </c>
      <c r="J3757" s="8">
        <v>1603.66</v>
      </c>
      <c r="K3757" s="72"/>
      <c r="L3757" s="72"/>
      <c r="M3757" s="72"/>
      <c r="N3757" s="9">
        <f t="shared" si="0"/>
        <v>-1.288635392070514</v>
      </c>
      <c r="O3757" s="9">
        <f t="shared" si="1"/>
        <v>-1.7012888729839304E-2</v>
      </c>
      <c r="P3757" s="9"/>
    </row>
    <row r="3758" spans="1:16" x14ac:dyDescent="0.25">
      <c r="A3758" s="35">
        <v>40934</v>
      </c>
      <c r="B3758" s="8">
        <v>6877.19</v>
      </c>
      <c r="C3758" s="8">
        <v>1703.81</v>
      </c>
      <c r="D3758" s="8">
        <v>1061.4783876864781</v>
      </c>
      <c r="E3758" s="8">
        <v>794.16</v>
      </c>
      <c r="F3758" s="9">
        <v>850.35</v>
      </c>
      <c r="G3758" s="8">
        <v>788.06</v>
      </c>
      <c r="H3758" s="8">
        <v>1819.27</v>
      </c>
      <c r="I3758" s="8">
        <v>2680.99</v>
      </c>
      <c r="J3758" s="8">
        <v>1603.36</v>
      </c>
      <c r="K3758" s="72"/>
      <c r="L3758" s="72"/>
      <c r="M3758" s="72"/>
      <c r="N3758" s="9">
        <f t="shared" si="0"/>
        <v>-1.3448688412179721</v>
      </c>
      <c r="O3758" s="9">
        <f t="shared" si="1"/>
        <v>-1.3492980716767189E-2</v>
      </c>
      <c r="P3758" s="9"/>
    </row>
    <row r="3759" spans="1:16" x14ac:dyDescent="0.25">
      <c r="A3759" s="35">
        <v>40935</v>
      </c>
      <c r="B3759" s="8">
        <v>6899.95</v>
      </c>
      <c r="C3759" s="8">
        <v>1703.81</v>
      </c>
      <c r="D3759" s="8">
        <v>1064.9920242681433</v>
      </c>
      <c r="E3759" s="8">
        <v>794.37</v>
      </c>
      <c r="F3759" s="9">
        <v>850.35</v>
      </c>
      <c r="G3759" s="8">
        <v>788.06</v>
      </c>
      <c r="H3759" s="8">
        <v>1819.27</v>
      </c>
      <c r="I3759" s="8">
        <v>2680.99</v>
      </c>
      <c r="J3759" s="8">
        <v>1603.36</v>
      </c>
      <c r="K3759" s="72"/>
      <c r="L3759" s="72"/>
      <c r="M3759" s="72"/>
      <c r="N3759" s="9">
        <f t="shared" si="0"/>
        <v>-1.0183705497393447</v>
      </c>
      <c r="O3759" s="9">
        <f t="shared" si="1"/>
        <v>-1.4079632052277358E-2</v>
      </c>
      <c r="P3759" s="9"/>
    </row>
    <row r="3760" spans="1:16" x14ac:dyDescent="0.25">
      <c r="A3760" s="35">
        <v>40938</v>
      </c>
      <c r="B3760" s="8">
        <v>6908.23</v>
      </c>
      <c r="C3760" s="8">
        <v>1703.81</v>
      </c>
      <c r="D3760" s="8">
        <v>1066.2696310233425</v>
      </c>
      <c r="E3760" s="8">
        <v>794.45</v>
      </c>
      <c r="F3760" s="9">
        <v>850.35</v>
      </c>
      <c r="G3760" s="8">
        <v>788.06</v>
      </c>
      <c r="H3760" s="8">
        <v>1819.44</v>
      </c>
      <c r="I3760" s="8">
        <v>2680.99</v>
      </c>
      <c r="J3760" s="8">
        <v>1603.5</v>
      </c>
      <c r="K3760" s="72"/>
      <c r="L3760" s="72"/>
      <c r="M3760" s="72"/>
      <c r="N3760" s="9">
        <f t="shared" si="0"/>
        <v>-0.89959173368298062</v>
      </c>
      <c r="O3760" s="9">
        <f t="shared" si="1"/>
        <v>-1.9359494071879979E-2</v>
      </c>
      <c r="P3760" s="9"/>
    </row>
    <row r="3761" spans="1:16" x14ac:dyDescent="0.25">
      <c r="A3761" s="35">
        <v>40939</v>
      </c>
      <c r="B3761" s="8">
        <v>6976.52</v>
      </c>
      <c r="C3761" s="8">
        <v>1703.96</v>
      </c>
      <c r="D3761" s="8">
        <v>1076.8105407683379</v>
      </c>
      <c r="E3761" s="8">
        <v>795.08</v>
      </c>
      <c r="F3761" s="9">
        <v>850.35</v>
      </c>
      <c r="G3761" s="8">
        <v>788.05</v>
      </c>
      <c r="H3761" s="8">
        <v>1819.44</v>
      </c>
      <c r="I3761" s="8">
        <v>2680.99</v>
      </c>
      <c r="J3761" s="8">
        <v>1603.5</v>
      </c>
      <c r="K3761" s="72">
        <f>B3761/B3741-1</f>
        <v>8.0046593429305979E-4</v>
      </c>
      <c r="L3761" s="72"/>
      <c r="M3761" s="72"/>
      <c r="N3761" s="9">
        <f t="shared" si="0"/>
        <v>8.0046593429305979E-2</v>
      </c>
      <c r="O3761" s="9">
        <f t="shared" si="1"/>
        <v>-1.9359494071879979E-2</v>
      </c>
      <c r="P3761" s="9"/>
    </row>
    <row r="3762" spans="1:16" x14ac:dyDescent="0.25">
      <c r="A3762" s="36">
        <v>40940</v>
      </c>
      <c r="B3762" s="8">
        <v>6975.3</v>
      </c>
      <c r="C3762" s="8">
        <v>1703.96</v>
      </c>
      <c r="D3762" s="8">
        <v>1077.2870579028672</v>
      </c>
      <c r="E3762" s="8">
        <v>795.07</v>
      </c>
      <c r="F3762" s="9">
        <v>850.35</v>
      </c>
      <c r="G3762" s="8">
        <v>788.05</v>
      </c>
      <c r="H3762" s="8">
        <v>1818.72</v>
      </c>
      <c r="I3762" s="8">
        <v>2680.99</v>
      </c>
      <c r="J3762" s="8">
        <v>1602.88</v>
      </c>
      <c r="K3762" s="72"/>
      <c r="L3762" s="72"/>
      <c r="M3762" s="72"/>
      <c r="N3762" s="9">
        <f t="shared" si="0"/>
        <v>6.2545366908928202E-2</v>
      </c>
      <c r="O3762" s="9">
        <f t="shared" si="1"/>
        <v>1.6426237394329135E-2</v>
      </c>
      <c r="P3762" s="9"/>
    </row>
    <row r="3763" spans="1:16" x14ac:dyDescent="0.25">
      <c r="A3763" s="36">
        <v>40941</v>
      </c>
      <c r="B3763" s="8">
        <v>6973.56</v>
      </c>
      <c r="C3763" s="8">
        <v>1703.96</v>
      </c>
      <c r="D3763" s="8">
        <v>1077.0173174815725</v>
      </c>
      <c r="E3763" s="8">
        <v>795.05</v>
      </c>
      <c r="F3763" s="9">
        <v>849.57</v>
      </c>
      <c r="G3763" s="8">
        <v>788.05</v>
      </c>
      <c r="H3763" s="8">
        <v>1812.12</v>
      </c>
      <c r="I3763" s="8">
        <v>2669.22</v>
      </c>
      <c r="J3763" s="8">
        <v>1597.14</v>
      </c>
      <c r="K3763" s="72"/>
      <c r="L3763" s="72"/>
      <c r="M3763" s="72"/>
      <c r="N3763" s="9">
        <f t="shared" si="0"/>
        <v>3.7584601215923108E-2</v>
      </c>
      <c r="O3763" s="9">
        <f t="shared" si="1"/>
        <v>1.8772842736392015E-2</v>
      </c>
      <c r="P3763" s="9"/>
    </row>
    <row r="3764" spans="1:16" x14ac:dyDescent="0.25">
      <c r="A3764" s="36">
        <v>40942</v>
      </c>
      <c r="B3764" s="8">
        <v>6970.56</v>
      </c>
      <c r="C3764" s="8">
        <v>1703.98</v>
      </c>
      <c r="D3764" s="8">
        <v>1076.5552811352356</v>
      </c>
      <c r="E3764" s="8">
        <v>795.03</v>
      </c>
      <c r="F3764" s="9">
        <v>849.82</v>
      </c>
      <c r="G3764" s="8">
        <v>788.06</v>
      </c>
      <c r="H3764" s="8">
        <v>1812.18</v>
      </c>
      <c r="I3764" s="8">
        <v>2669.96</v>
      </c>
      <c r="J3764" s="8">
        <v>1597.2</v>
      </c>
      <c r="K3764" s="72"/>
      <c r="L3764" s="72"/>
      <c r="M3764" s="72"/>
      <c r="N3764" s="9">
        <f t="shared" si="0"/>
        <v>-5.4512017030550197E-3</v>
      </c>
      <c r="O3764" s="9">
        <f t="shared" si="1"/>
        <v>1.8772842736392015E-2</v>
      </c>
      <c r="P3764" s="9"/>
    </row>
    <row r="3765" spans="1:16" x14ac:dyDescent="0.25">
      <c r="A3765" s="35">
        <v>40945</v>
      </c>
      <c r="B3765" s="8">
        <v>6969.32</v>
      </c>
      <c r="C3765" s="8">
        <v>1703.98</v>
      </c>
      <c r="D3765" s="8">
        <v>1076.3625165176597</v>
      </c>
      <c r="E3765" s="8">
        <v>795.02</v>
      </c>
      <c r="F3765" s="9">
        <v>849.59</v>
      </c>
      <c r="G3765" s="8">
        <v>788.06</v>
      </c>
      <c r="H3765" s="8">
        <v>1811.99</v>
      </c>
      <c r="I3765" s="8">
        <v>2669.62</v>
      </c>
      <c r="J3765" s="8">
        <v>1597.03</v>
      </c>
      <c r="K3765" s="72"/>
      <c r="L3765" s="72"/>
      <c r="M3765" s="72"/>
      <c r="N3765" s="9">
        <f t="shared" si="0"/>
        <v>-2.3239333576241528E-2</v>
      </c>
      <c r="O3765" s="9">
        <f t="shared" si="1"/>
        <v>1.8772842736392015E-2</v>
      </c>
      <c r="P3765" s="9"/>
    </row>
    <row r="3766" spans="1:16" x14ac:dyDescent="0.25">
      <c r="A3766" s="35">
        <v>40946</v>
      </c>
      <c r="B3766" s="8">
        <v>6990.59</v>
      </c>
      <c r="C3766" s="8">
        <v>1703.98</v>
      </c>
      <c r="D3766" s="8">
        <v>1079.648745730653</v>
      </c>
      <c r="E3766" s="8">
        <v>795.22</v>
      </c>
      <c r="F3766" s="9">
        <v>855.21</v>
      </c>
      <c r="G3766" s="8">
        <v>788.06</v>
      </c>
      <c r="H3766" s="8">
        <v>1814.58</v>
      </c>
      <c r="I3766" s="8">
        <v>2675.16</v>
      </c>
      <c r="J3766" s="8">
        <v>1599.28</v>
      </c>
      <c r="K3766" s="72"/>
      <c r="L3766" s="72"/>
      <c r="M3766" s="72"/>
      <c r="N3766" s="9">
        <f t="shared" si="0"/>
        <v>0.28188450911930119</v>
      </c>
      <c r="O3766" s="9">
        <f t="shared" si="1"/>
        <v>3.2265823453148101E-2</v>
      </c>
      <c r="P3766" s="9"/>
    </row>
    <row r="3767" spans="1:16" x14ac:dyDescent="0.25">
      <c r="A3767" s="35">
        <v>40947</v>
      </c>
      <c r="B3767" s="8">
        <v>6984.37</v>
      </c>
      <c r="C3767" s="8">
        <v>1704.07</v>
      </c>
      <c r="D3767" s="8">
        <v>1078.6880434777743</v>
      </c>
      <c r="E3767" s="8">
        <v>795.17</v>
      </c>
      <c r="F3767" s="9">
        <v>854.14</v>
      </c>
      <c r="G3767" s="8">
        <v>788.06</v>
      </c>
      <c r="H3767" s="8">
        <v>1814.5</v>
      </c>
      <c r="I3767" s="8">
        <v>2675.03</v>
      </c>
      <c r="J3767" s="8">
        <v>1599.21</v>
      </c>
      <c r="K3767" s="72"/>
      <c r="L3767" s="72"/>
      <c r="M3767" s="72"/>
      <c r="N3767" s="9">
        <f t="shared" si="0"/>
        <v>0.19265694440062653</v>
      </c>
      <c r="O3767" s="9">
        <f t="shared" si="1"/>
        <v>3.1092520782127764E-2</v>
      </c>
      <c r="P3767" s="9"/>
    </row>
    <row r="3768" spans="1:16" x14ac:dyDescent="0.25">
      <c r="A3768" s="35">
        <v>40948</v>
      </c>
      <c r="B3768" s="8">
        <v>6984.37</v>
      </c>
      <c r="C3768" s="8">
        <v>1703.88</v>
      </c>
      <c r="D3768" s="8">
        <v>1078.6880434777743</v>
      </c>
      <c r="E3768" s="8">
        <v>795.09</v>
      </c>
      <c r="F3768" s="9">
        <v>854.14</v>
      </c>
      <c r="G3768" s="8">
        <v>787.97</v>
      </c>
      <c r="H3768" s="8">
        <v>1814.5</v>
      </c>
      <c r="I3768" s="8">
        <v>2675.03</v>
      </c>
      <c r="J3768" s="8">
        <v>1599.02</v>
      </c>
      <c r="K3768" s="72"/>
      <c r="L3768" s="72"/>
      <c r="M3768" s="72"/>
      <c r="N3768" s="9">
        <f t="shared" si="0"/>
        <v>0.19265694440062653</v>
      </c>
      <c r="O3768" s="9">
        <f t="shared" si="1"/>
        <v>4.3998850163373682E-2</v>
      </c>
      <c r="P3768" s="9"/>
    </row>
    <row r="3769" spans="1:16" x14ac:dyDescent="0.25">
      <c r="A3769" s="35">
        <v>40949</v>
      </c>
      <c r="B3769" s="8">
        <v>6985.16</v>
      </c>
      <c r="C3769" s="8">
        <v>1703.88</v>
      </c>
      <c r="D3769" s="8">
        <v>1078.8099980839581</v>
      </c>
      <c r="E3769" s="8">
        <v>795.1</v>
      </c>
      <c r="F3769" s="9">
        <v>854.14</v>
      </c>
      <c r="G3769" s="8">
        <v>787.97</v>
      </c>
      <c r="H3769" s="8">
        <v>1814.56</v>
      </c>
      <c r="I3769" s="8">
        <v>2675.03</v>
      </c>
      <c r="J3769" s="8">
        <v>1599.07</v>
      </c>
      <c r="K3769" s="72"/>
      <c r="L3769" s="72"/>
      <c r="M3769" s="72"/>
      <c r="N3769" s="9">
        <f t="shared" si="0"/>
        <v>0.20398970583594966</v>
      </c>
      <c r="O3769" s="9">
        <f t="shared" si="1"/>
        <v>4.3998850163373682E-2</v>
      </c>
      <c r="P3769" s="9"/>
    </row>
    <row r="3770" spans="1:16" x14ac:dyDescent="0.25">
      <c r="A3770" s="35">
        <v>40952</v>
      </c>
      <c r="B3770" s="8">
        <v>6982.25</v>
      </c>
      <c r="C3770" s="8">
        <v>1703.88</v>
      </c>
      <c r="D3770" s="8">
        <v>1078.3606723861778</v>
      </c>
      <c r="E3770" s="8">
        <v>795.07</v>
      </c>
      <c r="F3770" s="9">
        <v>853.81</v>
      </c>
      <c r="G3770" s="8">
        <v>787.97</v>
      </c>
      <c r="H3770" s="8">
        <v>1814.36</v>
      </c>
      <c r="I3770" s="8">
        <v>2674.7</v>
      </c>
      <c r="J3770" s="8">
        <v>1598.9</v>
      </c>
      <c r="K3770" s="72"/>
      <c r="L3770" s="72"/>
      <c r="M3770" s="72"/>
      <c r="N3770" s="9">
        <f t="shared" si="0"/>
        <v>0.16224497700454421</v>
      </c>
      <c r="O3770" s="9">
        <f t="shared" si="1"/>
        <v>4.3998850163373682E-2</v>
      </c>
      <c r="P3770" s="9"/>
    </row>
    <row r="3771" spans="1:16" x14ac:dyDescent="0.25">
      <c r="A3771" s="35">
        <v>40953</v>
      </c>
      <c r="B3771" s="8">
        <v>6982.25</v>
      </c>
      <c r="C3771" s="8">
        <v>1703.9</v>
      </c>
      <c r="D3771" s="8">
        <v>1078.3606723861778</v>
      </c>
      <c r="E3771" s="8">
        <v>795.08</v>
      </c>
      <c r="F3771" s="9">
        <v>853.81</v>
      </c>
      <c r="G3771" s="8">
        <v>787.98</v>
      </c>
      <c r="H3771" s="8">
        <v>1814.36</v>
      </c>
      <c r="I3771" s="8">
        <v>2674.7</v>
      </c>
      <c r="J3771" s="8">
        <v>1598.92</v>
      </c>
      <c r="K3771" s="72"/>
      <c r="L3771" s="72"/>
      <c r="M3771" s="72"/>
      <c r="N3771" s="9">
        <f t="shared" si="0"/>
        <v>0.16224497700454421</v>
      </c>
      <c r="O3771" s="9">
        <f t="shared" si="1"/>
        <v>4.8692060847477237E-2</v>
      </c>
      <c r="P3771" s="9"/>
    </row>
    <row r="3772" spans="1:16" x14ac:dyDescent="0.25">
      <c r="A3772" s="35">
        <v>40954</v>
      </c>
      <c r="B3772" s="8">
        <v>6985.11</v>
      </c>
      <c r="C3772" s="8">
        <v>1704.3</v>
      </c>
      <c r="D3772" s="8">
        <v>1079.6889147125805</v>
      </c>
      <c r="E3772" s="8">
        <v>795.29</v>
      </c>
      <c r="F3772" s="9">
        <v>854.26</v>
      </c>
      <c r="G3772" s="8">
        <v>788.17</v>
      </c>
      <c r="H3772" s="8">
        <v>1814.6</v>
      </c>
      <c r="I3772" s="8">
        <v>2675.07</v>
      </c>
      <c r="J3772" s="8">
        <v>1599.35</v>
      </c>
      <c r="K3772" s="72"/>
      <c r="L3772" s="72"/>
      <c r="M3772" s="72"/>
      <c r="N3772" s="9">
        <f t="shared" si="0"/>
        <v>0.20327244245395004</v>
      </c>
      <c r="O3772" s="9">
        <f t="shared" si="1"/>
        <v>4.8692060847477237E-2</v>
      </c>
      <c r="P3772" s="9"/>
    </row>
    <row r="3773" spans="1:16" x14ac:dyDescent="0.25">
      <c r="A3773" s="35">
        <v>40955</v>
      </c>
      <c r="B3773" s="8">
        <v>6985.11</v>
      </c>
      <c r="C3773" s="8">
        <v>1704.36</v>
      </c>
      <c r="D3773" s="8">
        <v>1079.6889147125805</v>
      </c>
      <c r="E3773" s="8">
        <v>795.32</v>
      </c>
      <c r="F3773" s="9">
        <v>854.26</v>
      </c>
      <c r="G3773" s="8">
        <v>788.2</v>
      </c>
      <c r="H3773" s="8">
        <v>1814.6</v>
      </c>
      <c r="I3773" s="8">
        <v>2675.07</v>
      </c>
      <c r="J3773" s="8">
        <v>1599.4</v>
      </c>
      <c r="K3773" s="72"/>
      <c r="L3773" s="72"/>
      <c r="M3773" s="72"/>
      <c r="N3773" s="9">
        <f t="shared" si="0"/>
        <v>0.20327244245395004</v>
      </c>
      <c r="O3773" s="9">
        <f t="shared" si="1"/>
        <v>4.8692060847477237E-2</v>
      </c>
      <c r="P3773" s="9"/>
    </row>
    <row r="3774" spans="1:16" x14ac:dyDescent="0.25">
      <c r="A3774" s="35">
        <v>40956</v>
      </c>
      <c r="B3774" s="8">
        <v>6986.22</v>
      </c>
      <c r="C3774" s="8">
        <v>1704.35</v>
      </c>
      <c r="D3774" s="8">
        <v>1079.8603742859873</v>
      </c>
      <c r="E3774" s="8">
        <v>795.32</v>
      </c>
      <c r="F3774" s="9">
        <v>854.32</v>
      </c>
      <c r="G3774" s="8">
        <v>788.19</v>
      </c>
      <c r="H3774" s="8">
        <v>1814.91</v>
      </c>
      <c r="I3774" s="8">
        <v>2675.51</v>
      </c>
      <c r="J3774" s="8">
        <v>1599.67</v>
      </c>
      <c r="K3774" s="72"/>
      <c r="L3774" s="72"/>
      <c r="M3774" s="72"/>
      <c r="N3774" s="9">
        <f t="shared" si="0"/>
        <v>0.21919568953399082</v>
      </c>
      <c r="O3774" s="9">
        <f t="shared" si="1"/>
        <v>4.3412198827863513E-2</v>
      </c>
      <c r="P3774" s="9"/>
    </row>
    <row r="3775" spans="1:16" x14ac:dyDescent="0.25">
      <c r="A3775" s="35">
        <v>40959</v>
      </c>
      <c r="B3775" s="8">
        <v>6997.97</v>
      </c>
      <c r="C3775" s="8">
        <v>1704.26</v>
      </c>
      <c r="D3775" s="8">
        <v>1081.6771906113943</v>
      </c>
      <c r="E3775" s="8">
        <v>795.39</v>
      </c>
      <c r="F3775" s="9">
        <v>856.33</v>
      </c>
      <c r="G3775" s="8">
        <v>788.15</v>
      </c>
      <c r="H3775" s="8">
        <v>1816.03</v>
      </c>
      <c r="I3775" s="8">
        <v>2677.41</v>
      </c>
      <c r="J3775" s="8">
        <v>1600.64</v>
      </c>
      <c r="K3775" s="72"/>
      <c r="L3775" s="72"/>
      <c r="M3775" s="72"/>
      <c r="N3775" s="9">
        <f t="shared" si="0"/>
        <v>0.38775258429997184</v>
      </c>
      <c r="O3775" s="9">
        <f t="shared" si="1"/>
        <v>4.8105409511967068E-2</v>
      </c>
      <c r="P3775" s="9"/>
    </row>
    <row r="3776" spans="1:16" x14ac:dyDescent="0.25">
      <c r="A3776" s="35">
        <v>40960</v>
      </c>
      <c r="B3776" s="8">
        <v>6997.76</v>
      </c>
      <c r="C3776" s="8">
        <v>1704.26</v>
      </c>
      <c r="D3776" s="8">
        <v>1081.6436212877277</v>
      </c>
      <c r="E3776" s="8">
        <v>795.39</v>
      </c>
      <c r="F3776" s="9">
        <v>856.39</v>
      </c>
      <c r="G3776" s="8">
        <v>788.15</v>
      </c>
      <c r="H3776" s="8">
        <v>1816.43</v>
      </c>
      <c r="I3776" s="8">
        <v>2677.85</v>
      </c>
      <c r="J3776" s="8">
        <v>1600.99</v>
      </c>
      <c r="K3776" s="72"/>
      <c r="L3776" s="72"/>
      <c r="M3776" s="72"/>
      <c r="N3776" s="9">
        <f t="shared" si="0"/>
        <v>0.3847400780956356</v>
      </c>
      <c r="O3776" s="9">
        <f t="shared" si="1"/>
        <v>4.8105409511967068E-2</v>
      </c>
      <c r="P3776" s="9"/>
    </row>
    <row r="3777" spans="1:16" x14ac:dyDescent="0.25">
      <c r="A3777" s="35">
        <v>40961</v>
      </c>
      <c r="B3777" s="8">
        <v>6985.17</v>
      </c>
      <c r="C3777" s="8">
        <v>1704.87</v>
      </c>
      <c r="D3777" s="8">
        <v>1079.6984075067624</v>
      </c>
      <c r="E3777" s="8">
        <v>795.54</v>
      </c>
      <c r="F3777" s="9">
        <v>854.05</v>
      </c>
      <c r="G3777" s="8">
        <v>788.44</v>
      </c>
      <c r="H3777" s="8">
        <v>1815.17</v>
      </c>
      <c r="I3777" s="8">
        <v>2675.53</v>
      </c>
      <c r="J3777" s="8">
        <v>1600.29</v>
      </c>
      <c r="K3777" s="72"/>
      <c r="L3777" s="72"/>
      <c r="M3777" s="72"/>
      <c r="N3777" s="9">
        <f t="shared" si="0"/>
        <v>0.20413315851235403</v>
      </c>
      <c r="O3777" s="9">
        <f t="shared" si="1"/>
        <v>0.19535489472541911</v>
      </c>
      <c r="P3777" s="9"/>
    </row>
    <row r="3778" spans="1:16" x14ac:dyDescent="0.25">
      <c r="A3778" s="35">
        <v>40962</v>
      </c>
      <c r="B3778" s="8">
        <v>6975.93</v>
      </c>
      <c r="C3778" s="8">
        <v>1704.91</v>
      </c>
      <c r="D3778" s="8">
        <v>1078.2708296228313</v>
      </c>
      <c r="E3778" s="8">
        <v>795.47</v>
      </c>
      <c r="F3778" s="9">
        <v>852.83</v>
      </c>
      <c r="G3778" s="8">
        <v>788.46</v>
      </c>
      <c r="H3778" s="8">
        <v>1814.44</v>
      </c>
      <c r="I3778" s="8">
        <v>2674.24</v>
      </c>
      <c r="J3778" s="8">
        <v>1599.69</v>
      </c>
      <c r="K3778" s="72"/>
      <c r="L3778" s="72"/>
      <c r="M3778" s="72"/>
      <c r="N3778" s="9">
        <f t="shared" si="0"/>
        <v>7.1582885521914719E-2</v>
      </c>
      <c r="O3778" s="9">
        <f t="shared" si="1"/>
        <v>0.19535489472541911</v>
      </c>
      <c r="P3778" s="9"/>
    </row>
    <row r="3779" spans="1:16" x14ac:dyDescent="0.25">
      <c r="A3779" s="35">
        <v>40963</v>
      </c>
      <c r="B3779" s="8">
        <v>6971.74</v>
      </c>
      <c r="C3779" s="8">
        <v>1704.91</v>
      </c>
      <c r="D3779" s="8">
        <v>1077.6221754090056</v>
      </c>
      <c r="E3779" s="8">
        <v>795.43</v>
      </c>
      <c r="F3779" s="9">
        <v>852.83</v>
      </c>
      <c r="G3779" s="8">
        <v>788.46</v>
      </c>
      <c r="H3779" s="8">
        <v>1814.36</v>
      </c>
      <c r="I3779" s="8">
        <v>2674.24</v>
      </c>
      <c r="J3779" s="8">
        <v>1599.62</v>
      </c>
      <c r="K3779" s="72"/>
      <c r="L3779" s="72"/>
      <c r="M3779" s="72"/>
      <c r="N3779" s="9">
        <f t="shared" si="0"/>
        <v>1.1476214111727501E-2</v>
      </c>
      <c r="O3779" s="9">
        <f t="shared" si="1"/>
        <v>0.19535489472541911</v>
      </c>
      <c r="P3779" s="9"/>
    </row>
    <row r="3780" spans="1:16" x14ac:dyDescent="0.25">
      <c r="A3780" s="35">
        <v>40966</v>
      </c>
      <c r="B3780" s="8">
        <v>6971.74</v>
      </c>
      <c r="C3780" s="8">
        <v>1704.91</v>
      </c>
      <c r="D3780" s="8">
        <v>1077.6221754090056</v>
      </c>
      <c r="E3780" s="8">
        <v>795.43</v>
      </c>
      <c r="F3780" s="9">
        <v>852.83</v>
      </c>
      <c r="G3780" s="8">
        <v>788.46</v>
      </c>
      <c r="H3780" s="8">
        <v>1814.36</v>
      </c>
      <c r="I3780" s="8">
        <v>2674.24</v>
      </c>
      <c r="J3780" s="8">
        <v>1599.62</v>
      </c>
      <c r="K3780" s="72"/>
      <c r="L3780" s="72"/>
      <c r="M3780" s="72"/>
      <c r="N3780" s="9">
        <f t="shared" si="0"/>
        <v>1.1476214111727501E-2</v>
      </c>
      <c r="O3780" s="9">
        <f t="shared" si="1"/>
        <v>0.19535489472541911</v>
      </c>
      <c r="P3780" s="9"/>
    </row>
    <row r="3781" spans="1:16" x14ac:dyDescent="0.25">
      <c r="A3781" s="35">
        <v>40967</v>
      </c>
      <c r="B3781" s="8">
        <v>6967.58</v>
      </c>
      <c r="C3781" s="8">
        <v>1705.14</v>
      </c>
      <c r="D3781" s="8">
        <v>1076.9788414000977</v>
      </c>
      <c r="E3781" s="8">
        <v>795.5</v>
      </c>
      <c r="F3781" s="9">
        <v>852.5</v>
      </c>
      <c r="G3781" s="8">
        <v>788.57</v>
      </c>
      <c r="H3781" s="8">
        <v>1814.22</v>
      </c>
      <c r="I3781" s="8">
        <v>2673.91</v>
      </c>
      <c r="J3781" s="8">
        <v>1599.74</v>
      </c>
      <c r="K3781" s="72"/>
      <c r="L3781" s="72"/>
      <c r="M3781" s="72"/>
      <c r="N3781" s="9">
        <f t="shared" si="0"/>
        <v>-4.8200099269246621E-2</v>
      </c>
      <c r="O3781" s="9">
        <f t="shared" si="1"/>
        <v>0.1824485653441732</v>
      </c>
      <c r="P3781" s="9"/>
    </row>
    <row r="3782" spans="1:16" x14ac:dyDescent="0.25">
      <c r="A3782" s="35">
        <v>40968</v>
      </c>
      <c r="B3782" s="8">
        <v>6967.92</v>
      </c>
      <c r="C3782" s="8">
        <v>1705.12</v>
      </c>
      <c r="D3782" s="8">
        <v>1077.0317262591102</v>
      </c>
      <c r="E3782" s="8">
        <v>795.5</v>
      </c>
      <c r="F3782" s="9">
        <v>852.5</v>
      </c>
      <c r="G3782" s="8">
        <v>788.56</v>
      </c>
      <c r="H3782" s="8">
        <v>1814.3</v>
      </c>
      <c r="I3782" s="8">
        <v>2673.91</v>
      </c>
      <c r="J3782" s="8">
        <v>1599.81</v>
      </c>
      <c r="K3782" s="72">
        <f>B3782/B3761-1</f>
        <v>-1.2327062776283926E-3</v>
      </c>
      <c r="L3782" s="72"/>
      <c r="M3782" s="72"/>
      <c r="N3782" s="9">
        <f t="shared" si="0"/>
        <v>-4.3322708271764654E-2</v>
      </c>
      <c r="O3782" s="9">
        <f t="shared" si="1"/>
        <v>0.1824485653441732</v>
      </c>
      <c r="P3782" s="9"/>
    </row>
    <row r="3783" spans="1:16" x14ac:dyDescent="0.25">
      <c r="A3783" s="36">
        <v>40969</v>
      </c>
      <c r="B3783" s="8">
        <v>6968.58</v>
      </c>
      <c r="C3783" s="8">
        <v>1705.34</v>
      </c>
      <c r="D3783" s="8">
        <v>1077.1347049770484</v>
      </c>
      <c r="E3783" s="8">
        <v>795.53</v>
      </c>
      <c r="F3783" s="9">
        <v>853.11</v>
      </c>
      <c r="G3783" s="8">
        <v>788.58</v>
      </c>
      <c r="H3783" s="8">
        <v>1814.42</v>
      </c>
      <c r="I3783" s="8">
        <v>2674.13</v>
      </c>
      <c r="J3783" s="8">
        <v>1599.91</v>
      </c>
      <c r="K3783" s="72"/>
      <c r="L3783" s="72"/>
      <c r="M3783" s="72"/>
      <c r="N3783" s="9">
        <f t="shared" si="0"/>
        <v>-3.3854831629587245E-2</v>
      </c>
      <c r="O3783" s="9">
        <f t="shared" si="1"/>
        <v>0.1824485653441732</v>
      </c>
      <c r="P3783" s="9"/>
    </row>
    <row r="3784" spans="1:16" x14ac:dyDescent="0.25">
      <c r="A3784" s="36">
        <v>40970</v>
      </c>
      <c r="B3784" s="8">
        <v>6972.6</v>
      </c>
      <c r="C3784" s="8">
        <v>1705.34</v>
      </c>
      <c r="D3784" s="8">
        <v>1077.7553904600454</v>
      </c>
      <c r="E3784" s="8">
        <v>795.57</v>
      </c>
      <c r="F3784" s="9">
        <v>854.78</v>
      </c>
      <c r="G3784" s="8">
        <v>788.58</v>
      </c>
      <c r="H3784" s="8">
        <v>1815.35</v>
      </c>
      <c r="I3784" s="8">
        <v>2675.79</v>
      </c>
      <c r="J3784" s="8">
        <v>1600.72</v>
      </c>
      <c r="K3784" s="72"/>
      <c r="L3784" s="72"/>
      <c r="M3784" s="72"/>
      <c r="N3784" s="9">
        <f t="shared" si="0"/>
        <v>2.3813144281836784E-2</v>
      </c>
      <c r="O3784" s="9">
        <f t="shared" si="1"/>
        <v>0.18596847335723421</v>
      </c>
      <c r="P3784" s="9"/>
    </row>
    <row r="3785" spans="1:16" x14ac:dyDescent="0.25">
      <c r="A3785" s="36">
        <v>40973</v>
      </c>
      <c r="B3785" s="8">
        <v>6978.83</v>
      </c>
      <c r="C3785" s="8">
        <v>1705.34</v>
      </c>
      <c r="D3785" s="8">
        <v>1078.7178575348862</v>
      </c>
      <c r="E3785" s="8">
        <v>795.63</v>
      </c>
      <c r="F3785" s="9">
        <v>855.99</v>
      </c>
      <c r="G3785" s="8">
        <v>788.58</v>
      </c>
      <c r="H3785" s="8">
        <v>1817.15</v>
      </c>
      <c r="I3785" s="8">
        <v>2679.2</v>
      </c>
      <c r="J3785" s="8">
        <v>1602.28</v>
      </c>
      <c r="K3785" s="72"/>
      <c r="L3785" s="72"/>
      <c r="M3785" s="72"/>
      <c r="N3785" s="9">
        <f t="shared" si="0"/>
        <v>0.11318416167691581</v>
      </c>
      <c r="O3785" s="9">
        <f t="shared" si="1"/>
        <v>0.18596847335723421</v>
      </c>
      <c r="P3785" s="9"/>
    </row>
    <row r="3786" spans="1:16" x14ac:dyDescent="0.25">
      <c r="A3786" s="36">
        <v>40974</v>
      </c>
      <c r="B3786" s="8">
        <v>7015.95</v>
      </c>
      <c r="C3786" s="8">
        <v>1705.42</v>
      </c>
      <c r="D3786" s="8">
        <v>1084.4564605603784</v>
      </c>
      <c r="E3786" s="8">
        <v>795.98</v>
      </c>
      <c r="F3786" s="9">
        <v>864.1</v>
      </c>
      <c r="G3786" s="8">
        <v>788.58</v>
      </c>
      <c r="H3786" s="8">
        <v>1883.31</v>
      </c>
      <c r="I3786" s="8">
        <v>2797.25</v>
      </c>
      <c r="J3786" s="8">
        <v>1659.77</v>
      </c>
      <c r="K3786" s="72"/>
      <c r="L3786" s="72"/>
      <c r="M3786" s="72"/>
      <c r="N3786" s="9">
        <f t="shared" si="0"/>
        <v>0.64568049646103187</v>
      </c>
      <c r="O3786" s="9">
        <f t="shared" si="1"/>
        <v>0.16954223596290507</v>
      </c>
      <c r="P3786" s="9"/>
    </row>
    <row r="3787" spans="1:16" x14ac:dyDescent="0.25">
      <c r="A3787" s="36">
        <v>40975</v>
      </c>
      <c r="B3787" s="8">
        <v>7014.77</v>
      </c>
      <c r="C3787" s="8">
        <v>1705.42</v>
      </c>
      <c r="D3787" s="8">
        <v>1088.5101187270384</v>
      </c>
      <c r="E3787" s="8">
        <v>795.97</v>
      </c>
      <c r="F3787" s="9">
        <v>863.92</v>
      </c>
      <c r="G3787" s="8">
        <v>788.58</v>
      </c>
      <c r="H3787" s="8">
        <v>1882.25</v>
      </c>
      <c r="I3787" s="8">
        <v>2795.93</v>
      </c>
      <c r="J3787" s="8">
        <v>1658.85</v>
      </c>
      <c r="K3787" s="72"/>
      <c r="L3787" s="72"/>
      <c r="M3787" s="72"/>
      <c r="N3787" s="9">
        <f t="shared" si="0"/>
        <v>0.62875308064622715</v>
      </c>
      <c r="O3787" s="9">
        <f t="shared" si="1"/>
        <v>0.17951530866660015</v>
      </c>
      <c r="P3787" s="9"/>
    </row>
    <row r="3788" spans="1:16" x14ac:dyDescent="0.25">
      <c r="A3788" s="36">
        <v>40976</v>
      </c>
      <c r="B3788" s="8">
        <v>7016.35</v>
      </c>
      <c r="C3788" s="8">
        <v>1705.42</v>
      </c>
      <c r="D3788" s="8">
        <v>1088.7551824345853</v>
      </c>
      <c r="E3788" s="8">
        <v>795.99</v>
      </c>
      <c r="F3788" s="9">
        <v>863.92</v>
      </c>
      <c r="G3788" s="8">
        <v>788.58</v>
      </c>
      <c r="H3788" s="8">
        <v>1882.37</v>
      </c>
      <c r="I3788" s="8">
        <v>2795.93</v>
      </c>
      <c r="J3788" s="8">
        <v>1658.96</v>
      </c>
      <c r="K3788" s="72"/>
      <c r="L3788" s="72"/>
      <c r="M3788" s="72"/>
      <c r="N3788" s="9">
        <f t="shared" si="0"/>
        <v>0.65141860351689562</v>
      </c>
      <c r="O3788" s="9">
        <f t="shared" si="1"/>
        <v>0.27689943036155462</v>
      </c>
      <c r="P3788" s="9"/>
    </row>
    <row r="3789" spans="1:16" x14ac:dyDescent="0.25">
      <c r="A3789" s="36">
        <v>40977</v>
      </c>
      <c r="B3789" s="8">
        <v>7038.67</v>
      </c>
      <c r="C3789" s="8">
        <v>1705.33</v>
      </c>
      <c r="D3789" s="8">
        <v>1092.2192160793643</v>
      </c>
      <c r="E3789" s="8">
        <v>796.16</v>
      </c>
      <c r="F3789" s="9">
        <v>868.44</v>
      </c>
      <c r="G3789" s="8">
        <v>788.54</v>
      </c>
      <c r="H3789" s="8">
        <v>1884.53</v>
      </c>
      <c r="I3789" s="8">
        <v>2799.72</v>
      </c>
      <c r="J3789" s="8">
        <v>1660.83</v>
      </c>
      <c r="K3789" s="72"/>
      <c r="L3789" s="72"/>
      <c r="M3789" s="72"/>
      <c r="N3789" s="9">
        <f t="shared" si="0"/>
        <v>0.97160497723407513</v>
      </c>
      <c r="O3789" s="9">
        <f t="shared" si="1"/>
        <v>0.27572612769053428</v>
      </c>
      <c r="P3789" s="9"/>
    </row>
    <row r="3790" spans="1:16" x14ac:dyDescent="0.25">
      <c r="A3790" s="36">
        <v>40980</v>
      </c>
      <c r="B3790" s="8">
        <v>7029.48</v>
      </c>
      <c r="C3790" s="8">
        <v>1705.41</v>
      </c>
      <c r="D3790" s="8">
        <v>1090.7932616748615</v>
      </c>
      <c r="E3790" s="8">
        <v>796.07</v>
      </c>
      <c r="F3790" s="9">
        <v>868.06</v>
      </c>
      <c r="G3790" s="8">
        <v>788.54</v>
      </c>
      <c r="H3790" s="8">
        <v>1881.47</v>
      </c>
      <c r="I3790" s="8">
        <v>2794.22</v>
      </c>
      <c r="J3790" s="8">
        <v>1658.17</v>
      </c>
      <c r="K3790" s="72"/>
      <c r="L3790" s="72"/>
      <c r="M3790" s="72"/>
      <c r="N3790" s="9">
        <f t="shared" si="0"/>
        <v>0.83977196762559103</v>
      </c>
      <c r="O3790" s="9">
        <f t="shared" si="1"/>
        <v>0.26457975231579667</v>
      </c>
      <c r="P3790" s="9"/>
    </row>
    <row r="3791" spans="1:16" x14ac:dyDescent="0.25">
      <c r="A3791" s="36">
        <v>40981</v>
      </c>
      <c r="B3791" s="8">
        <v>7028.1</v>
      </c>
      <c r="C3791" s="8">
        <v>1705.41</v>
      </c>
      <c r="D3791" s="8">
        <v>1090.5785495520499</v>
      </c>
      <c r="E3791" s="8">
        <v>796.06</v>
      </c>
      <c r="F3791" s="9">
        <v>868.06</v>
      </c>
      <c r="G3791" s="8">
        <v>788.54</v>
      </c>
      <c r="H3791" s="8">
        <v>1884.36</v>
      </c>
      <c r="I3791" s="8">
        <v>2794.22</v>
      </c>
      <c r="J3791" s="8">
        <v>1660.68</v>
      </c>
      <c r="K3791" s="72"/>
      <c r="L3791" s="72"/>
      <c r="M3791" s="72"/>
      <c r="N3791" s="9">
        <f t="shared" si="0"/>
        <v>0.81997549828287664</v>
      </c>
      <c r="O3791" s="9">
        <f t="shared" si="1"/>
        <v>0.29977883244651782</v>
      </c>
      <c r="P3791" s="9"/>
    </row>
    <row r="3792" spans="1:16" x14ac:dyDescent="0.25">
      <c r="A3792" s="36">
        <v>40982</v>
      </c>
      <c r="B3792" s="8">
        <v>7035.02</v>
      </c>
      <c r="C3792" s="8">
        <v>1707.92</v>
      </c>
      <c r="D3792" s="8">
        <v>1091.6533592212354</v>
      </c>
      <c r="E3792" s="8">
        <v>797.24</v>
      </c>
      <c r="F3792" s="9">
        <v>871.38</v>
      </c>
      <c r="G3792" s="8">
        <v>789.75</v>
      </c>
      <c r="H3792" s="8">
        <v>1888.61</v>
      </c>
      <c r="I3792" s="8">
        <v>2802.37</v>
      </c>
      <c r="J3792" s="8">
        <v>1666.77</v>
      </c>
      <c r="K3792" s="72"/>
      <c r="L3792" s="72"/>
      <c r="M3792" s="72"/>
      <c r="N3792" s="9">
        <f t="shared" si="0"/>
        <v>0.91924475034932396</v>
      </c>
      <c r="O3792" s="9">
        <f t="shared" si="1"/>
        <v>0.30095213511753816</v>
      </c>
      <c r="P3792" s="9"/>
    </row>
    <row r="3793" spans="1:16" x14ac:dyDescent="0.25">
      <c r="A3793" s="36">
        <v>40983</v>
      </c>
      <c r="B3793" s="8">
        <v>7057.21</v>
      </c>
      <c r="C3793" s="8">
        <v>1707.92</v>
      </c>
      <c r="D3793" s="8">
        <v>1095.0964416968709</v>
      </c>
      <c r="E3793" s="8">
        <v>797.45</v>
      </c>
      <c r="F3793" s="9">
        <v>877.35</v>
      </c>
      <c r="G3793" s="8">
        <v>789.75</v>
      </c>
      <c r="H3793" s="8">
        <v>1896.08</v>
      </c>
      <c r="I3793" s="8">
        <v>2815.42</v>
      </c>
      <c r="J3793" s="8">
        <v>1673.27</v>
      </c>
      <c r="K3793" s="72"/>
      <c r="L3793" s="72"/>
      <c r="M3793" s="72"/>
      <c r="N3793" s="9">
        <f t="shared" si="0"/>
        <v>1.2375662392733355</v>
      </c>
      <c r="O3793" s="9">
        <f t="shared" si="1"/>
        <v>0.30095213511753816</v>
      </c>
      <c r="P3793" s="9"/>
    </row>
    <row r="3794" spans="1:16" x14ac:dyDescent="0.25">
      <c r="A3794" s="36">
        <v>40984</v>
      </c>
      <c r="B3794" s="8">
        <v>7059.24</v>
      </c>
      <c r="C3794" s="8">
        <v>1707.92</v>
      </c>
      <c r="D3794" s="8">
        <v>1095.4112362216993</v>
      </c>
      <c r="E3794" s="8">
        <v>797.47</v>
      </c>
      <c r="F3794" s="9">
        <v>877.58</v>
      </c>
      <c r="G3794" s="8">
        <v>789.75</v>
      </c>
      <c r="H3794" s="8">
        <v>1896.34</v>
      </c>
      <c r="I3794" s="8">
        <v>2815.77</v>
      </c>
      <c r="J3794" s="8">
        <v>1673.49</v>
      </c>
      <c r="K3794" s="72"/>
      <c r="L3794" s="72"/>
      <c r="M3794" s="72"/>
      <c r="N3794" s="9">
        <f t="shared" si="0"/>
        <v>1.2666871325818452</v>
      </c>
      <c r="O3794" s="9">
        <f t="shared" si="1"/>
        <v>0.32148493186043847</v>
      </c>
      <c r="P3794" s="9"/>
    </row>
    <row r="3795" spans="1:16" x14ac:dyDescent="0.25">
      <c r="A3795" s="36">
        <v>40987</v>
      </c>
      <c r="B3795" s="37">
        <v>7056.67</v>
      </c>
      <c r="C3795" s="8">
        <v>1707.92</v>
      </c>
      <c r="D3795" s="8">
        <v>1095.013049883451</v>
      </c>
      <c r="E3795" s="38">
        <v>797.45</v>
      </c>
      <c r="F3795" s="9">
        <v>877.58</v>
      </c>
      <c r="G3795" s="8">
        <v>789.75</v>
      </c>
      <c r="H3795" s="8">
        <v>1896.29</v>
      </c>
      <c r="I3795" s="8">
        <v>2815.77</v>
      </c>
      <c r="J3795" s="8">
        <v>1673.45</v>
      </c>
      <c r="K3795" s="72"/>
      <c r="L3795" s="72"/>
      <c r="M3795" s="72"/>
      <c r="N3795" s="9">
        <f t="shared" si="0"/>
        <v>1.2298197947479217</v>
      </c>
      <c r="O3795" s="9">
        <f t="shared" si="1"/>
        <v>0.3208982805249283</v>
      </c>
      <c r="P3795" s="9"/>
    </row>
    <row r="3796" spans="1:16" x14ac:dyDescent="0.25">
      <c r="A3796" s="36">
        <v>40988</v>
      </c>
      <c r="B3796" s="8">
        <v>7051.25</v>
      </c>
      <c r="C3796" s="8">
        <v>1707.7</v>
      </c>
      <c r="D3796" s="8">
        <v>1094.171848061706</v>
      </c>
      <c r="E3796" s="8">
        <v>797.3</v>
      </c>
      <c r="F3796" s="9">
        <v>876.58</v>
      </c>
      <c r="G3796" s="8">
        <v>789.65</v>
      </c>
      <c r="H3796" s="8">
        <v>1895.76</v>
      </c>
      <c r="I3796" s="8">
        <v>2814.82</v>
      </c>
      <c r="J3796" s="8">
        <v>1672.77</v>
      </c>
      <c r="K3796" s="72"/>
      <c r="L3796" s="72"/>
      <c r="M3796" s="72"/>
      <c r="N3796" s="9">
        <f t="shared" si="0"/>
        <v>1.1520684441409745</v>
      </c>
      <c r="O3796" s="9">
        <f t="shared" si="1"/>
        <v>0.3208982805249283</v>
      </c>
      <c r="P3796" s="9"/>
    </row>
    <row r="3797" spans="1:16" x14ac:dyDescent="0.25">
      <c r="A3797" s="36">
        <v>40989</v>
      </c>
      <c r="B3797" s="39">
        <v>7057.31</v>
      </c>
      <c r="C3797" s="8">
        <v>1707.7</v>
      </c>
      <c r="D3797" s="8">
        <v>1097.2937852337486</v>
      </c>
      <c r="E3797" s="8">
        <v>797.36</v>
      </c>
      <c r="F3797" s="9">
        <v>876.81</v>
      </c>
      <c r="G3797" s="8">
        <v>789.65</v>
      </c>
      <c r="H3797" s="8">
        <v>1897.36</v>
      </c>
      <c r="I3797" s="8">
        <v>2815.17</v>
      </c>
      <c r="J3797" s="8">
        <v>1674.16</v>
      </c>
      <c r="K3797" s="72"/>
      <c r="L3797" s="72"/>
      <c r="M3797" s="72"/>
      <c r="N3797" s="9">
        <f t="shared" si="0"/>
        <v>1.2390007660373126</v>
      </c>
      <c r="O3797" s="9">
        <f t="shared" si="1"/>
        <v>0.32500483987352169</v>
      </c>
      <c r="P3797" s="9"/>
    </row>
    <row r="3798" spans="1:16" x14ac:dyDescent="0.25">
      <c r="A3798" s="36">
        <v>40990</v>
      </c>
      <c r="B3798" s="39">
        <v>7037.55</v>
      </c>
      <c r="C3798" s="8">
        <v>1707.7</v>
      </c>
      <c r="D3798" s="8">
        <v>1094.2219440853642</v>
      </c>
      <c r="E3798" s="8">
        <v>797.18</v>
      </c>
      <c r="F3798" s="9">
        <v>877.28</v>
      </c>
      <c r="G3798" s="8">
        <v>789.65</v>
      </c>
      <c r="H3798" s="8">
        <v>1899.37</v>
      </c>
      <c r="I3798" s="8">
        <v>2818.68</v>
      </c>
      <c r="J3798" s="8">
        <v>1675.91</v>
      </c>
      <c r="K3798" s="72"/>
      <c r="L3798" s="72"/>
      <c r="M3798" s="72"/>
      <c r="N3798" s="9">
        <f t="shared" si="0"/>
        <v>0.95553827747765219</v>
      </c>
      <c r="O3798" s="9">
        <f t="shared" si="1"/>
        <v>0.32500483987352169</v>
      </c>
      <c r="P3798" s="9"/>
    </row>
    <row r="3799" spans="1:16" x14ac:dyDescent="0.25">
      <c r="A3799" s="36">
        <v>40991</v>
      </c>
      <c r="B3799" s="8">
        <v>7038.07</v>
      </c>
      <c r="C3799" s="8">
        <v>1707.76</v>
      </c>
      <c r="D3799" s="8">
        <v>1094.3029863982699</v>
      </c>
      <c r="E3799" s="8">
        <v>797.21</v>
      </c>
      <c r="F3799" s="9">
        <v>877.3</v>
      </c>
      <c r="G3799" s="8">
        <v>789.68</v>
      </c>
      <c r="H3799" s="8">
        <v>1899.41</v>
      </c>
      <c r="I3799" s="8">
        <v>2818.7</v>
      </c>
      <c r="J3799" s="8">
        <v>1675.95</v>
      </c>
      <c r="K3799" s="72"/>
      <c r="L3799" s="72"/>
      <c r="M3799" s="72"/>
      <c r="N3799" s="9">
        <f t="shared" si="0"/>
        <v>0.9629978166502573</v>
      </c>
      <c r="O3799" s="9">
        <f t="shared" si="1"/>
        <v>0.32500483987352169</v>
      </c>
      <c r="P3799" s="9"/>
    </row>
    <row r="3800" spans="1:16" x14ac:dyDescent="0.25">
      <c r="A3800" s="36">
        <v>40994</v>
      </c>
      <c r="B3800" s="8">
        <v>7038.72</v>
      </c>
      <c r="C3800" s="8">
        <v>1707.76</v>
      </c>
      <c r="D3800" s="8">
        <v>1094.4035582980425</v>
      </c>
      <c r="E3800" s="8">
        <v>797.22</v>
      </c>
      <c r="F3800" s="9">
        <v>877.3</v>
      </c>
      <c r="G3800" s="8">
        <v>789.68</v>
      </c>
      <c r="H3800" s="8">
        <v>1900.21</v>
      </c>
      <c r="I3800" s="8">
        <v>2818.7</v>
      </c>
      <c r="J3800" s="8">
        <v>1676.64</v>
      </c>
      <c r="K3800" s="72"/>
      <c r="L3800" s="72"/>
      <c r="M3800" s="72"/>
      <c r="N3800" s="9">
        <f t="shared" si="0"/>
        <v>0.97232224061605255</v>
      </c>
      <c r="O3800" s="9">
        <f t="shared" si="1"/>
        <v>0.32500483987352169</v>
      </c>
      <c r="P3800" s="9"/>
    </row>
    <row r="3801" spans="1:16" x14ac:dyDescent="0.25">
      <c r="A3801" s="36">
        <v>40995</v>
      </c>
      <c r="B3801" s="8">
        <v>7049.55</v>
      </c>
      <c r="C3801" s="8">
        <v>1707.48</v>
      </c>
      <c r="D3801" s="8">
        <v>1096.0868738862805</v>
      </c>
      <c r="E3801" s="8">
        <v>797.2</v>
      </c>
      <c r="F3801" s="9">
        <v>879.31</v>
      </c>
      <c r="G3801" s="8">
        <v>789.55</v>
      </c>
      <c r="H3801" s="8">
        <v>1901.09</v>
      </c>
      <c r="I3801" s="8">
        <v>2820.6</v>
      </c>
      <c r="J3801" s="8">
        <v>1677.13</v>
      </c>
      <c r="K3801" s="72"/>
      <c r="L3801" s="72"/>
      <c r="M3801" s="72"/>
      <c r="N3801" s="9">
        <f t="shared" si="0"/>
        <v>1.1276814891535425</v>
      </c>
      <c r="O3801" s="9">
        <f t="shared" si="1"/>
        <v>0.33732451791925744</v>
      </c>
      <c r="P3801" s="9"/>
    </row>
    <row r="3802" spans="1:16" x14ac:dyDescent="0.25">
      <c r="A3802" s="36">
        <v>40996</v>
      </c>
      <c r="B3802" s="8">
        <v>7042.57</v>
      </c>
      <c r="C3802" s="8">
        <v>1707.65</v>
      </c>
      <c r="D3802" s="8">
        <v>1095.0026212951548</v>
      </c>
      <c r="E3802" s="8">
        <v>797.21</v>
      </c>
      <c r="F3802" s="9">
        <v>879.52</v>
      </c>
      <c r="G3802" s="8">
        <v>789.64</v>
      </c>
      <c r="H3802" s="8">
        <v>1901.59</v>
      </c>
      <c r="I3802" s="8">
        <v>2821.56</v>
      </c>
      <c r="J3802" s="8">
        <v>1677.44</v>
      </c>
      <c r="K3802" s="72"/>
      <c r="L3802" s="72"/>
      <c r="M3802" s="72"/>
      <c r="N3802" s="9">
        <f t="shared" si="0"/>
        <v>1.0275515210287356</v>
      </c>
      <c r="O3802" s="9">
        <f t="shared" si="1"/>
        <v>0.33732451791925744</v>
      </c>
      <c r="P3802" s="9"/>
    </row>
    <row r="3803" spans="1:16" x14ac:dyDescent="0.25">
      <c r="A3803" s="36">
        <v>40997</v>
      </c>
      <c r="B3803" s="8">
        <v>7038.69</v>
      </c>
      <c r="C3803" s="8">
        <v>1709.31</v>
      </c>
      <c r="D3803" s="8">
        <v>1094.3996250498842</v>
      </c>
      <c r="E3803" s="8">
        <v>797.95</v>
      </c>
      <c r="F3803" s="9">
        <v>879.66</v>
      </c>
      <c r="G3803" s="8">
        <v>790.48</v>
      </c>
      <c r="H3803" s="8">
        <v>1901.19</v>
      </c>
      <c r="I3803" s="8">
        <v>2820.78</v>
      </c>
      <c r="J3803" s="8">
        <v>1677.05</v>
      </c>
      <c r="K3803" s="72"/>
      <c r="L3803" s="72"/>
      <c r="M3803" s="72"/>
      <c r="N3803" s="9">
        <f t="shared" si="0"/>
        <v>0.97189188258686166</v>
      </c>
      <c r="O3803" s="9">
        <f t="shared" si="1"/>
        <v>0.33908447192578794</v>
      </c>
      <c r="P3803" s="9"/>
    </row>
    <row r="3804" spans="1:16" x14ac:dyDescent="0.25">
      <c r="A3804" s="36">
        <v>40998</v>
      </c>
      <c r="B3804" s="8">
        <v>7037.51</v>
      </c>
      <c r="C3804" s="8">
        <v>1709.29</v>
      </c>
      <c r="D3804" s="8">
        <v>1094.2154902826267</v>
      </c>
      <c r="E3804" s="8">
        <v>797.93</v>
      </c>
      <c r="F3804" s="9">
        <v>879.44</v>
      </c>
      <c r="G3804" s="8">
        <v>790.47</v>
      </c>
      <c r="H3804" s="8">
        <v>1901.02</v>
      </c>
      <c r="I3804" s="8">
        <v>2820.49</v>
      </c>
      <c r="J3804" s="8">
        <v>1676.91</v>
      </c>
      <c r="K3804" s="72">
        <f>B3804/B3782-1</f>
        <v>9.9871984752981646E-3</v>
      </c>
      <c r="L3804" s="72"/>
      <c r="M3804" s="72"/>
      <c r="N3804" s="9">
        <f t="shared" si="0"/>
        <v>0.95496446677205693</v>
      </c>
      <c r="O3804" s="9">
        <f t="shared" si="1"/>
        <v>0.34847089329399505</v>
      </c>
      <c r="P3804" s="9"/>
    </row>
    <row r="3805" spans="1:16" x14ac:dyDescent="0.25">
      <c r="A3805" s="36">
        <v>41001</v>
      </c>
      <c r="B3805" s="39">
        <v>7039.5</v>
      </c>
      <c r="C3805" s="8">
        <v>1709.1</v>
      </c>
      <c r="D3805" s="8">
        <v>1094.5252402808769</v>
      </c>
      <c r="E3805" s="8">
        <v>797.86</v>
      </c>
      <c r="F3805" s="9">
        <v>879.44</v>
      </c>
      <c r="G3805" s="8">
        <v>790.38</v>
      </c>
      <c r="H3805" s="8">
        <v>1900.77</v>
      </c>
      <c r="I3805" s="8">
        <v>2818.86</v>
      </c>
      <c r="J3805" s="8">
        <v>1676.42</v>
      </c>
      <c r="K3805" s="72"/>
      <c r="L3805" s="72"/>
      <c r="M3805" s="72"/>
      <c r="N3805" s="9">
        <f t="shared" si="0"/>
        <v>0.98351154937499352</v>
      </c>
      <c r="O3805" s="9">
        <f t="shared" si="1"/>
        <v>0.31385846449880628</v>
      </c>
      <c r="P3805" s="9"/>
    </row>
    <row r="3806" spans="1:16" x14ac:dyDescent="0.25">
      <c r="A3806" s="36">
        <v>41002</v>
      </c>
      <c r="B3806" s="8">
        <v>7057.53</v>
      </c>
      <c r="C3806" s="8">
        <v>1709.7</v>
      </c>
      <c r="D3806" s="8">
        <v>1097.5464471508512</v>
      </c>
      <c r="E3806" s="8">
        <v>798.02</v>
      </c>
      <c r="F3806" s="9">
        <v>882.67</v>
      </c>
      <c r="G3806" s="8">
        <v>790.37</v>
      </c>
      <c r="H3806" s="8">
        <v>1903.27</v>
      </c>
      <c r="I3806" s="8">
        <v>2823.3</v>
      </c>
      <c r="J3806" s="8">
        <v>1678.58</v>
      </c>
      <c r="K3806" s="72"/>
      <c r="L3806" s="72"/>
      <c r="M3806" s="72"/>
      <c r="N3806" s="9">
        <f t="shared" si="0"/>
        <v>1.2421567249180088</v>
      </c>
      <c r="O3806" s="9">
        <f t="shared" si="1"/>
        <v>0.31385846449880628</v>
      </c>
      <c r="P3806" s="9"/>
    </row>
    <row r="3807" spans="1:16" x14ac:dyDescent="0.25">
      <c r="A3807" s="36">
        <v>41003</v>
      </c>
      <c r="B3807" s="8">
        <v>7058.8</v>
      </c>
      <c r="C3807" s="8">
        <v>1709.72</v>
      </c>
      <c r="D3807" s="8">
        <v>1097.7440496861609</v>
      </c>
      <c r="E3807" s="8">
        <v>798.04</v>
      </c>
      <c r="F3807" s="9">
        <v>883.79</v>
      </c>
      <c r="G3807" s="8">
        <v>790.38</v>
      </c>
      <c r="H3807" s="8">
        <v>1904.05</v>
      </c>
      <c r="I3807" s="8">
        <v>2824.66</v>
      </c>
      <c r="J3807" s="8">
        <v>1679.26</v>
      </c>
      <c r="K3807" s="72"/>
      <c r="L3807" s="72"/>
      <c r="M3807" s="72"/>
      <c r="N3807" s="9">
        <f t="shared" ref="N3807:N3870" si="2">(B3807/$B$3741-1)*100</f>
        <v>1.2603752148203862</v>
      </c>
      <c r="O3807" s="9">
        <f t="shared" ref="O3807:O3870" si="3">(C3822/$C$3756-1)*100</f>
        <v>0.38601657876675688</v>
      </c>
      <c r="P3807" s="9"/>
    </row>
    <row r="3808" spans="1:16" x14ac:dyDescent="0.25">
      <c r="A3808" s="36">
        <v>41004</v>
      </c>
      <c r="B3808" s="8">
        <v>7060.91</v>
      </c>
      <c r="C3808" s="8">
        <v>1709.72</v>
      </c>
      <c r="D3808" s="8">
        <v>1098.071311233997</v>
      </c>
      <c r="E3808" s="8">
        <v>798.06</v>
      </c>
      <c r="F3808" s="9">
        <v>883.79</v>
      </c>
      <c r="G3808" s="8">
        <v>790.38</v>
      </c>
      <c r="H3808" s="8">
        <v>1904.19</v>
      </c>
      <c r="I3808" s="8">
        <v>2824.66</v>
      </c>
      <c r="J3808" s="8">
        <v>1679.38</v>
      </c>
      <c r="K3808" s="72"/>
      <c r="L3808" s="72"/>
      <c r="M3808" s="72"/>
      <c r="N3808" s="9">
        <f t="shared" si="2"/>
        <v>1.2906437295400641</v>
      </c>
      <c r="O3808" s="9">
        <f t="shared" si="3"/>
        <v>0.45876134437021765</v>
      </c>
      <c r="P3808" s="9"/>
    </row>
    <row r="3809" spans="1:16" x14ac:dyDescent="0.25">
      <c r="A3809" s="36">
        <v>41009</v>
      </c>
      <c r="B3809" s="8">
        <v>7060.95</v>
      </c>
      <c r="C3809" s="8">
        <v>1710.07</v>
      </c>
      <c r="D3809" s="8">
        <v>1098.0770554401402</v>
      </c>
      <c r="E3809" s="8">
        <v>798.22</v>
      </c>
      <c r="F3809" s="9">
        <v>883.8</v>
      </c>
      <c r="G3809" s="8">
        <v>790.55</v>
      </c>
      <c r="H3809" s="8">
        <v>1904.09</v>
      </c>
      <c r="I3809" s="8">
        <v>2824.49</v>
      </c>
      <c r="J3809" s="8">
        <v>1679.3</v>
      </c>
      <c r="K3809" s="72"/>
      <c r="L3809" s="72"/>
      <c r="M3809" s="72"/>
      <c r="N3809" s="9">
        <f t="shared" si="2"/>
        <v>1.2912175402456594</v>
      </c>
      <c r="O3809" s="9">
        <f t="shared" si="3"/>
        <v>0.45876134437021765</v>
      </c>
      <c r="P3809" s="9"/>
    </row>
    <row r="3810" spans="1:16" x14ac:dyDescent="0.25">
      <c r="A3810" s="36">
        <v>41010</v>
      </c>
      <c r="B3810" s="8">
        <v>7065.05</v>
      </c>
      <c r="C3810" s="39">
        <v>1710.06</v>
      </c>
      <c r="D3810" s="8">
        <v>1106.7340774173776</v>
      </c>
      <c r="E3810" s="8">
        <v>798.25</v>
      </c>
      <c r="F3810" s="9">
        <v>884.03</v>
      </c>
      <c r="G3810" s="8">
        <v>790.54</v>
      </c>
      <c r="H3810" s="8">
        <v>1905.79</v>
      </c>
      <c r="I3810" s="8">
        <v>2824.57</v>
      </c>
      <c r="J3810" s="8">
        <v>1680.76</v>
      </c>
      <c r="K3810" s="72"/>
      <c r="L3810" s="72"/>
      <c r="M3810" s="72"/>
      <c r="N3810" s="9">
        <f t="shared" si="2"/>
        <v>1.3500331375682517</v>
      </c>
      <c r="O3810" s="9">
        <f t="shared" si="3"/>
        <v>0.43412198827870174</v>
      </c>
      <c r="P3810" s="9"/>
    </row>
    <row r="3811" spans="1:16" x14ac:dyDescent="0.25">
      <c r="A3811" s="36">
        <v>41011</v>
      </c>
      <c r="B3811" s="8">
        <v>7073.51</v>
      </c>
      <c r="C3811" s="8">
        <v>1710.06</v>
      </c>
      <c r="D3811" s="8">
        <v>1108.1809785889368</v>
      </c>
      <c r="E3811" s="8">
        <v>798.33</v>
      </c>
      <c r="F3811" s="9">
        <v>884.36</v>
      </c>
      <c r="G3811" s="8">
        <v>790.54</v>
      </c>
      <c r="H3811" s="8">
        <v>1907.58</v>
      </c>
      <c r="I3811" s="8">
        <v>2825.11</v>
      </c>
      <c r="J3811" s="8">
        <v>1682.31</v>
      </c>
      <c r="K3811" s="72"/>
      <c r="L3811" s="72"/>
      <c r="M3811" s="72"/>
      <c r="N3811" s="9">
        <f t="shared" si="2"/>
        <v>1.4713941017997723</v>
      </c>
      <c r="O3811" s="9">
        <f t="shared" si="3"/>
        <v>0.43412198827870174</v>
      </c>
      <c r="P3811" s="9"/>
    </row>
    <row r="3812" spans="1:16" x14ac:dyDescent="0.25">
      <c r="A3812" s="36">
        <v>41012</v>
      </c>
      <c r="B3812" s="8">
        <v>7075.78</v>
      </c>
      <c r="C3812" s="39">
        <v>1710.13</v>
      </c>
      <c r="D3812" s="8">
        <v>1108.5361078609096</v>
      </c>
      <c r="E3812" s="8">
        <v>798.39</v>
      </c>
      <c r="F3812" s="9">
        <v>884.99</v>
      </c>
      <c r="G3812" s="8">
        <v>790.58</v>
      </c>
      <c r="H3812" s="8">
        <v>1908.84</v>
      </c>
      <c r="I3812" s="8">
        <v>2825.11</v>
      </c>
      <c r="J3812" s="8">
        <v>1683.48</v>
      </c>
      <c r="K3812" s="72"/>
      <c r="L3812" s="72"/>
      <c r="M3812" s="72"/>
      <c r="N3812" s="9">
        <f t="shared" si="2"/>
        <v>1.5039578593417868</v>
      </c>
      <c r="O3812" s="9">
        <f t="shared" si="3"/>
        <v>0.4405751529693358</v>
      </c>
      <c r="P3812" s="9"/>
    </row>
    <row r="3813" spans="1:16" x14ac:dyDescent="0.25">
      <c r="A3813" s="36">
        <v>41015</v>
      </c>
      <c r="B3813" s="8">
        <v>7056.62</v>
      </c>
      <c r="C3813" s="39">
        <v>1710.13</v>
      </c>
      <c r="D3813" s="8">
        <v>1105.5352263582113</v>
      </c>
      <c r="E3813" s="8">
        <v>798.06</v>
      </c>
      <c r="F3813" s="9">
        <v>880.91</v>
      </c>
      <c r="G3813" s="8">
        <v>790.42</v>
      </c>
      <c r="H3813" s="8">
        <v>1906.26</v>
      </c>
      <c r="I3813" s="8">
        <v>2817.49</v>
      </c>
      <c r="J3813" s="8">
        <v>1681.24</v>
      </c>
      <c r="K3813" s="72"/>
      <c r="L3813" s="72"/>
      <c r="M3813" s="72"/>
      <c r="N3813" s="9">
        <f t="shared" si="2"/>
        <v>1.2291025313659221</v>
      </c>
      <c r="O3813" s="9">
        <f t="shared" si="3"/>
        <v>0.4405751529693358</v>
      </c>
      <c r="P3813" s="9"/>
    </row>
    <row r="3814" spans="1:16" x14ac:dyDescent="0.25">
      <c r="A3814" s="36">
        <v>41016</v>
      </c>
      <c r="B3814" s="3">
        <v>7052.55</v>
      </c>
      <c r="C3814" s="8">
        <v>1710.13</v>
      </c>
      <c r="D3814" s="8">
        <v>1104.8966682402611</v>
      </c>
      <c r="E3814" s="8">
        <v>798.02</v>
      </c>
      <c r="F3814" s="9">
        <v>880.36</v>
      </c>
      <c r="G3814" s="8">
        <v>790.42</v>
      </c>
      <c r="H3814" s="8">
        <v>1905.59</v>
      </c>
      <c r="I3814" s="8">
        <v>2816.47</v>
      </c>
      <c r="J3814" s="8">
        <v>1680.65</v>
      </c>
      <c r="K3814" s="72"/>
      <c r="L3814" s="72"/>
      <c r="M3814" s="72"/>
      <c r="N3814" s="9">
        <f t="shared" si="2"/>
        <v>1.1707172920725206</v>
      </c>
      <c r="O3814" s="9">
        <f t="shared" si="3"/>
        <v>0.4405751529693358</v>
      </c>
      <c r="P3814" s="9"/>
    </row>
    <row r="3815" spans="1:16" x14ac:dyDescent="0.25">
      <c r="A3815" s="36">
        <v>41017</v>
      </c>
      <c r="B3815" s="8">
        <v>7061.8</v>
      </c>
      <c r="C3815" s="8">
        <v>1710.13</v>
      </c>
      <c r="D3815" s="8">
        <v>1121.1528158988644</v>
      </c>
      <c r="E3815" s="8">
        <v>798.11</v>
      </c>
      <c r="F3815" s="9">
        <v>880.31</v>
      </c>
      <c r="G3815" s="8">
        <v>790.42</v>
      </c>
      <c r="H3815" s="8">
        <v>1910.45</v>
      </c>
      <c r="I3815" s="8">
        <v>2816.32</v>
      </c>
      <c r="J3815" s="8">
        <v>1684.89</v>
      </c>
      <c r="K3815" s="72"/>
      <c r="L3815" s="72"/>
      <c r="M3815" s="72"/>
      <c r="N3815" s="9">
        <f t="shared" si="2"/>
        <v>1.3034110177393643</v>
      </c>
      <c r="O3815" s="9">
        <f t="shared" si="3"/>
        <v>0.4405751529693358</v>
      </c>
      <c r="P3815" s="9"/>
    </row>
    <row r="3816" spans="1:16" x14ac:dyDescent="0.25">
      <c r="A3816" s="36">
        <v>41018</v>
      </c>
      <c r="B3816" s="8">
        <v>7072.23</v>
      </c>
      <c r="C3816" s="8">
        <v>1710.34</v>
      </c>
      <c r="D3816" s="8">
        <v>1122.3341198771125</v>
      </c>
      <c r="E3816" s="8">
        <v>798.31</v>
      </c>
      <c r="F3816" s="9">
        <v>880.32</v>
      </c>
      <c r="G3816" s="8">
        <v>790.53</v>
      </c>
      <c r="H3816" s="8">
        <v>1912.51</v>
      </c>
      <c r="I3816" s="8">
        <v>2816.15</v>
      </c>
      <c r="J3816" s="8">
        <v>1686.77</v>
      </c>
      <c r="K3816" s="72"/>
      <c r="L3816" s="72"/>
      <c r="M3816" s="72"/>
      <c r="N3816" s="9">
        <f t="shared" si="2"/>
        <v>1.4530321592209905</v>
      </c>
      <c r="O3816" s="9">
        <f t="shared" si="3"/>
        <v>0.48926721381681304</v>
      </c>
      <c r="P3816" s="9"/>
    </row>
    <row r="3817" spans="1:16" x14ac:dyDescent="0.25">
      <c r="A3817" s="36">
        <v>41019</v>
      </c>
      <c r="B3817" s="8">
        <v>7132.78</v>
      </c>
      <c r="C3817" s="8">
        <v>1710.34</v>
      </c>
      <c r="D3817" s="8">
        <v>1132.4223865053025</v>
      </c>
      <c r="E3817" s="8">
        <v>798.88</v>
      </c>
      <c r="F3817" s="9">
        <v>891.78</v>
      </c>
      <c r="G3817" s="8">
        <v>790.53</v>
      </c>
      <c r="H3817" s="8">
        <v>1918.99</v>
      </c>
      <c r="I3817" s="8">
        <v>2827.99</v>
      </c>
      <c r="J3817" s="8">
        <v>1692.41</v>
      </c>
      <c r="K3817" s="72"/>
      <c r="L3817" s="72"/>
      <c r="M3817" s="72"/>
      <c r="N3817" s="9">
        <f t="shared" si="2"/>
        <v>2.3216381148023046</v>
      </c>
      <c r="O3817" s="9">
        <f t="shared" si="3"/>
        <v>0.48574730580372982</v>
      </c>
      <c r="P3817" s="9"/>
    </row>
    <row r="3818" spans="1:16" x14ac:dyDescent="0.25">
      <c r="A3818" s="36">
        <v>41022</v>
      </c>
      <c r="B3818" s="8">
        <v>7132.77</v>
      </c>
      <c r="C3818" s="8">
        <v>1710.37</v>
      </c>
      <c r="D3818" s="8">
        <v>1132.4208075857541</v>
      </c>
      <c r="E3818" s="8">
        <v>798.89</v>
      </c>
      <c r="F3818" s="9">
        <v>891.78</v>
      </c>
      <c r="G3818" s="8">
        <v>790.54</v>
      </c>
      <c r="H3818" s="8">
        <v>1918.91</v>
      </c>
      <c r="I3818" s="8">
        <v>2827.99</v>
      </c>
      <c r="J3818" s="8">
        <v>1692.4</v>
      </c>
      <c r="K3818" s="72"/>
      <c r="L3818" s="72"/>
      <c r="M3818" s="72"/>
      <c r="N3818" s="9">
        <f t="shared" si="2"/>
        <v>2.3214946621259225</v>
      </c>
      <c r="O3818" s="9">
        <f t="shared" si="3"/>
        <v>0.46580116039633968</v>
      </c>
      <c r="P3818" s="9"/>
    </row>
    <row r="3819" spans="1:16" x14ac:dyDescent="0.25">
      <c r="A3819" s="36">
        <v>41023</v>
      </c>
      <c r="B3819" s="39">
        <v>7121.02</v>
      </c>
      <c r="C3819" s="8">
        <v>1710.53</v>
      </c>
      <c r="D3819" s="8">
        <v>1130.554835987022</v>
      </c>
      <c r="E3819" s="8">
        <v>798.85</v>
      </c>
      <c r="F3819" s="9">
        <v>889.76</v>
      </c>
      <c r="G3819" s="8">
        <v>790.62</v>
      </c>
      <c r="H3819" s="8">
        <v>1917.13</v>
      </c>
      <c r="I3819" s="8">
        <v>2825.5</v>
      </c>
      <c r="J3819" s="8">
        <v>1690.93</v>
      </c>
      <c r="K3819" s="72"/>
      <c r="L3819" s="72"/>
      <c r="M3819" s="72"/>
      <c r="N3819" s="9">
        <f t="shared" si="2"/>
        <v>2.1529377673599415</v>
      </c>
      <c r="O3819" s="9">
        <f t="shared" si="3"/>
        <v>0.46580116039633968</v>
      </c>
      <c r="P3819" s="9"/>
    </row>
    <row r="3820" spans="1:16" x14ac:dyDescent="0.25">
      <c r="A3820" s="36">
        <v>41024</v>
      </c>
      <c r="B3820" s="39">
        <v>7125.2</v>
      </c>
      <c r="C3820" s="39">
        <v>1709.94</v>
      </c>
      <c r="D3820" s="8">
        <v>1131.5406728483028</v>
      </c>
      <c r="E3820" s="8">
        <v>798.89</v>
      </c>
      <c r="F3820" s="9">
        <v>889.76</v>
      </c>
      <c r="G3820" s="8">
        <v>790.62</v>
      </c>
      <c r="H3820" s="8">
        <v>1917.27</v>
      </c>
      <c r="I3820" s="8">
        <v>2825.5</v>
      </c>
      <c r="J3820" s="8">
        <v>1691.05</v>
      </c>
      <c r="K3820" s="72"/>
      <c r="L3820" s="72"/>
      <c r="M3820" s="72"/>
      <c r="N3820" s="9">
        <f t="shared" si="2"/>
        <v>2.2129009860937021</v>
      </c>
      <c r="O3820" s="9">
        <f t="shared" si="3"/>
        <v>0.46580116039633968</v>
      </c>
      <c r="P3820" s="9"/>
    </row>
    <row r="3821" spans="1:16" x14ac:dyDescent="0.25">
      <c r="A3821" s="36">
        <v>41025</v>
      </c>
      <c r="B3821" s="8">
        <v>7138.45</v>
      </c>
      <c r="C3821" s="8">
        <v>1709.94</v>
      </c>
      <c r="D3821" s="8">
        <v>1133.6449806826295</v>
      </c>
      <c r="E3821" s="8">
        <v>799.01</v>
      </c>
      <c r="F3821" s="9">
        <v>889.99</v>
      </c>
      <c r="G3821" s="8">
        <v>790.62</v>
      </c>
      <c r="H3821" s="8">
        <v>1917.25</v>
      </c>
      <c r="I3821" s="8">
        <v>2825.72</v>
      </c>
      <c r="J3821" s="8">
        <v>1691.04</v>
      </c>
      <c r="K3821" s="72"/>
      <c r="L3821" s="72"/>
      <c r="M3821" s="72"/>
      <c r="N3821" s="9">
        <f t="shared" si="2"/>
        <v>2.4029757823191833</v>
      </c>
      <c r="O3821" s="9">
        <f t="shared" si="3"/>
        <v>0.46638781173184984</v>
      </c>
      <c r="P3821" s="9"/>
    </row>
    <row r="3822" spans="1:16" x14ac:dyDescent="0.25">
      <c r="A3822" s="36">
        <v>41026</v>
      </c>
      <c r="B3822" s="8">
        <v>7138.45</v>
      </c>
      <c r="C3822" s="8">
        <v>1711.17</v>
      </c>
      <c r="D3822" s="8">
        <v>1133.6449806826295</v>
      </c>
      <c r="E3822" s="8">
        <v>799.56</v>
      </c>
      <c r="F3822" s="9">
        <v>889.99</v>
      </c>
      <c r="G3822" s="8">
        <v>791.21</v>
      </c>
      <c r="H3822" s="8">
        <v>1917.25</v>
      </c>
      <c r="I3822" s="39">
        <v>2825.72</v>
      </c>
      <c r="J3822" s="8">
        <v>1692.1</v>
      </c>
      <c r="K3822" s="72"/>
      <c r="L3822" s="72"/>
      <c r="M3822" s="72"/>
      <c r="N3822" s="9">
        <f t="shared" si="2"/>
        <v>2.4029757823191833</v>
      </c>
      <c r="O3822" s="9">
        <f t="shared" si="3"/>
        <v>0.40537607283863686</v>
      </c>
      <c r="P3822" s="9"/>
    </row>
    <row r="3823" spans="1:16" x14ac:dyDescent="0.25">
      <c r="A3823" s="36">
        <v>41029</v>
      </c>
      <c r="B3823" s="8">
        <v>7141.75</v>
      </c>
      <c r="C3823" s="8">
        <v>1712.41</v>
      </c>
      <c r="D3823" s="8">
        <v>1134.1688253815084</v>
      </c>
      <c r="E3823" s="8">
        <v>800.14</v>
      </c>
      <c r="F3823" s="9">
        <v>890.17</v>
      </c>
      <c r="G3823" s="8">
        <v>791.8</v>
      </c>
      <c r="H3823" s="8">
        <v>1917.3</v>
      </c>
      <c r="I3823" s="8">
        <v>2825.89</v>
      </c>
      <c r="J3823" s="8">
        <v>1693.19</v>
      </c>
      <c r="K3823" s="72">
        <f>B3823/B3804-1</f>
        <v>1.4812057105425103E-2</v>
      </c>
      <c r="L3823" s="72"/>
      <c r="M3823" s="72"/>
      <c r="N3823" s="9">
        <f t="shared" si="2"/>
        <v>2.4503151655300481</v>
      </c>
      <c r="O3823" s="9">
        <f t="shared" si="3"/>
        <v>0.40537607283863686</v>
      </c>
      <c r="P3823" s="9"/>
    </row>
    <row r="3824" spans="1:16" x14ac:dyDescent="0.25">
      <c r="A3824" s="35">
        <v>41031</v>
      </c>
      <c r="B3824" s="8">
        <v>7144.06</v>
      </c>
      <c r="C3824" s="8">
        <v>1712.41</v>
      </c>
      <c r="D3824" s="8">
        <v>1134.534816143421</v>
      </c>
      <c r="E3824" s="8">
        <v>800.16</v>
      </c>
      <c r="F3824" s="9">
        <v>890.17</v>
      </c>
      <c r="G3824" s="8">
        <v>791.8</v>
      </c>
      <c r="H3824" s="8">
        <v>1918.62</v>
      </c>
      <c r="I3824" s="8">
        <v>2825.89</v>
      </c>
      <c r="J3824" s="8">
        <v>1694.34</v>
      </c>
      <c r="K3824" s="72"/>
      <c r="L3824" s="72"/>
      <c r="M3824" s="72"/>
      <c r="N3824" s="9">
        <f t="shared" si="2"/>
        <v>2.483452733777658</v>
      </c>
      <c r="O3824" s="9">
        <f t="shared" si="3"/>
        <v>0.40009621081902313</v>
      </c>
      <c r="P3824" s="9"/>
    </row>
    <row r="3825" spans="1:16" x14ac:dyDescent="0.25">
      <c r="A3825" s="35">
        <v>41032</v>
      </c>
      <c r="B3825" s="8">
        <v>7147.21</v>
      </c>
      <c r="C3825" s="8">
        <v>1711.99</v>
      </c>
      <c r="D3825" s="8">
        <v>1135.0353173552321</v>
      </c>
      <c r="E3825" s="8">
        <v>800.19</v>
      </c>
      <c r="F3825" s="9">
        <v>890.17</v>
      </c>
      <c r="G3825" s="8">
        <v>791.8</v>
      </c>
      <c r="H3825" s="8">
        <v>1918.86</v>
      </c>
      <c r="I3825" s="8">
        <v>2825.89</v>
      </c>
      <c r="J3825" s="8">
        <v>1694.55</v>
      </c>
      <c r="K3825" s="72"/>
      <c r="L3825" s="72"/>
      <c r="M3825" s="72"/>
      <c r="N3825" s="9">
        <f t="shared" si="2"/>
        <v>2.5286403268425905</v>
      </c>
      <c r="O3825" s="9">
        <f t="shared" si="3"/>
        <v>0.39774960547698246</v>
      </c>
      <c r="P3825" s="9"/>
    </row>
    <row r="3826" spans="1:16" x14ac:dyDescent="0.25">
      <c r="A3826" s="35">
        <v>41033</v>
      </c>
      <c r="B3826" s="8">
        <v>7115.81</v>
      </c>
      <c r="C3826" s="8">
        <v>1711.99</v>
      </c>
      <c r="D3826" s="8">
        <v>1130.048916459499</v>
      </c>
      <c r="E3826" s="8">
        <v>799.9</v>
      </c>
      <c r="F3826" s="9">
        <v>882.11</v>
      </c>
      <c r="G3826" s="8">
        <v>791.8</v>
      </c>
      <c r="H3826" s="8">
        <v>1913.51</v>
      </c>
      <c r="I3826" s="8">
        <v>2815.93</v>
      </c>
      <c r="J3826" s="8">
        <v>1689.89</v>
      </c>
      <c r="K3826" s="72"/>
      <c r="L3826" s="72"/>
      <c r="M3826" s="72"/>
      <c r="N3826" s="9">
        <f t="shared" si="2"/>
        <v>2.0781989229573083</v>
      </c>
      <c r="O3826" s="9">
        <f t="shared" si="3"/>
        <v>0.39716295414147229</v>
      </c>
      <c r="P3826" s="9"/>
    </row>
    <row r="3827" spans="1:16" x14ac:dyDescent="0.25">
      <c r="A3827" s="35">
        <v>41036</v>
      </c>
      <c r="B3827" s="8">
        <v>7143.85</v>
      </c>
      <c r="C3827" s="8">
        <v>1712.1</v>
      </c>
      <c r="D3827" s="8">
        <v>1134.5027158038486</v>
      </c>
      <c r="E3827" s="8">
        <v>800.21</v>
      </c>
      <c r="F3827" s="9">
        <v>886.14</v>
      </c>
      <c r="G3827" s="8">
        <v>791.86</v>
      </c>
      <c r="H3827" s="8">
        <v>1919.96</v>
      </c>
      <c r="I3827" s="8">
        <v>2820.91</v>
      </c>
      <c r="J3827" s="8">
        <v>1695.5</v>
      </c>
      <c r="K3827" s="72"/>
      <c r="L3827" s="72"/>
      <c r="M3827" s="72"/>
      <c r="N3827" s="9">
        <f t="shared" si="2"/>
        <v>2.4804402275733439</v>
      </c>
      <c r="O3827" s="9">
        <f t="shared" si="3"/>
        <v>0.39422969746389924</v>
      </c>
      <c r="P3827" s="9"/>
    </row>
    <row r="3828" spans="1:16" x14ac:dyDescent="0.25">
      <c r="A3828" s="35">
        <v>41037</v>
      </c>
      <c r="B3828" s="8">
        <v>7146.43</v>
      </c>
      <c r="C3828" s="8">
        <v>1712.1</v>
      </c>
      <c r="D3828" s="8">
        <v>1134.9120638712375</v>
      </c>
      <c r="E3828" s="8">
        <v>800.23</v>
      </c>
      <c r="F3828" s="9">
        <v>887.15</v>
      </c>
      <c r="G3828" s="8">
        <v>791.86</v>
      </c>
      <c r="H3828" s="8">
        <v>1919.89</v>
      </c>
      <c r="I3828" s="8">
        <v>2822.15</v>
      </c>
      <c r="J3828" s="8">
        <v>1695.45</v>
      </c>
      <c r="K3828" s="72"/>
      <c r="L3828" s="72"/>
      <c r="M3828" s="72"/>
      <c r="N3828" s="9">
        <f t="shared" si="2"/>
        <v>2.5174510180836496</v>
      </c>
      <c r="O3828" s="9">
        <f t="shared" si="3"/>
        <v>0.38894983544430772</v>
      </c>
      <c r="P3828" s="9"/>
    </row>
    <row r="3829" spans="1:16" x14ac:dyDescent="0.25">
      <c r="A3829" s="35">
        <v>41038</v>
      </c>
      <c r="B3829" s="8">
        <v>7147.72</v>
      </c>
      <c r="C3829" s="2">
        <v>1712.1</v>
      </c>
      <c r="D3829" s="8">
        <v>1136.0065065857366</v>
      </c>
      <c r="E3829" s="8">
        <v>800.24</v>
      </c>
      <c r="F3829" s="9">
        <v>887.15</v>
      </c>
      <c r="G3829" s="8">
        <v>791.86</v>
      </c>
      <c r="H3829" s="8">
        <v>1919.97</v>
      </c>
      <c r="I3829" s="8">
        <v>2822.15</v>
      </c>
      <c r="J3829" s="8">
        <v>1695.51</v>
      </c>
      <c r="K3829" s="72"/>
      <c r="L3829" s="72"/>
      <c r="M3829" s="72"/>
      <c r="N3829" s="9">
        <f t="shared" si="2"/>
        <v>2.5359564133388135</v>
      </c>
      <c r="O3829" s="9">
        <f t="shared" si="3"/>
        <v>0.38718988143777722</v>
      </c>
      <c r="P3829" s="9"/>
    </row>
    <row r="3830" spans="1:16" x14ac:dyDescent="0.25">
      <c r="A3830" s="35">
        <v>41039</v>
      </c>
      <c r="B3830" s="8">
        <v>7147.04</v>
      </c>
      <c r="C3830" s="8">
        <v>1712.1</v>
      </c>
      <c r="D3830" s="8">
        <v>1135.8977555015451</v>
      </c>
      <c r="E3830" s="8">
        <v>800.23</v>
      </c>
      <c r="F3830" s="9">
        <v>887.15</v>
      </c>
      <c r="G3830" s="8">
        <v>791.86</v>
      </c>
      <c r="H3830" s="8">
        <v>1919.79</v>
      </c>
      <c r="I3830" s="8">
        <v>2822.15</v>
      </c>
      <c r="J3830" s="8">
        <v>1695.36</v>
      </c>
      <c r="K3830" s="72"/>
      <c r="L3830" s="72"/>
      <c r="M3830" s="72"/>
      <c r="N3830" s="9">
        <f t="shared" si="2"/>
        <v>2.5262016313438496</v>
      </c>
      <c r="O3830" s="9">
        <f t="shared" si="3"/>
        <v>0.38718988143777722</v>
      </c>
      <c r="P3830" s="9"/>
    </row>
    <row r="3831" spans="1:16" x14ac:dyDescent="0.25">
      <c r="A3831" s="35">
        <v>41040</v>
      </c>
      <c r="B3831" s="8">
        <v>7146.74</v>
      </c>
      <c r="C3831" s="8">
        <v>1712.93</v>
      </c>
      <c r="D3831" s="8">
        <v>1135.8499021969728</v>
      </c>
      <c r="E3831" s="8">
        <v>800.6</v>
      </c>
      <c r="F3831" s="9">
        <v>887.15</v>
      </c>
      <c r="G3831" s="8">
        <v>792.26</v>
      </c>
      <c r="H3831" s="8">
        <v>1920.2</v>
      </c>
      <c r="I3831" s="8">
        <v>2822.15</v>
      </c>
      <c r="J3831" s="8">
        <v>1696.44</v>
      </c>
      <c r="K3831" s="72"/>
      <c r="L3831" s="72"/>
      <c r="M3831" s="72"/>
      <c r="N3831" s="9">
        <f t="shared" si="2"/>
        <v>2.5218980510519406</v>
      </c>
      <c r="O3831" s="9">
        <f t="shared" si="3"/>
        <v>0.38718988143777722</v>
      </c>
      <c r="P3831" s="9"/>
    </row>
    <row r="3832" spans="1:16" x14ac:dyDescent="0.25">
      <c r="A3832" s="35">
        <v>41043</v>
      </c>
      <c r="B3832" s="8">
        <v>7144.15</v>
      </c>
      <c r="C3832" s="8">
        <v>1712.87</v>
      </c>
      <c r="D3832" s="8">
        <v>1135.439096931241</v>
      </c>
      <c r="E3832" s="8">
        <v>800.55</v>
      </c>
      <c r="F3832" s="9">
        <v>887.15</v>
      </c>
      <c r="G3832" s="8">
        <v>792.23</v>
      </c>
      <c r="H3832" s="8">
        <v>1920.05</v>
      </c>
      <c r="I3832" s="8">
        <v>2822.15</v>
      </c>
      <c r="J3832" s="8">
        <v>1696.3</v>
      </c>
      <c r="K3832" s="72"/>
      <c r="L3832" s="72"/>
      <c r="M3832" s="72"/>
      <c r="N3832" s="9">
        <f t="shared" si="2"/>
        <v>2.4847438078652306</v>
      </c>
      <c r="O3832" s="9">
        <f t="shared" si="3"/>
        <v>0.38660323010226705</v>
      </c>
      <c r="P3832" s="9"/>
    </row>
    <row r="3833" spans="1:16" x14ac:dyDescent="0.25">
      <c r="A3833" s="35">
        <v>41044</v>
      </c>
      <c r="B3833" s="8">
        <v>7140.7</v>
      </c>
      <c r="C3833" s="8">
        <v>1712.53</v>
      </c>
      <c r="D3833" s="8">
        <v>1138.0611148137561</v>
      </c>
      <c r="E3833" s="8">
        <v>800.37</v>
      </c>
      <c r="F3833" s="9">
        <v>887.15</v>
      </c>
      <c r="G3833" s="8">
        <v>792.07</v>
      </c>
      <c r="H3833" s="8">
        <v>1919.97</v>
      </c>
      <c r="I3833" s="8">
        <v>2822.15</v>
      </c>
      <c r="J3833" s="8">
        <v>1695.9</v>
      </c>
      <c r="K3833" s="72"/>
      <c r="L3833" s="72"/>
      <c r="M3833" s="72"/>
      <c r="N3833" s="9">
        <f t="shared" si="2"/>
        <v>2.4352526345084113</v>
      </c>
      <c r="O3833" s="9">
        <f t="shared" si="3"/>
        <v>-2.1412773746179448</v>
      </c>
      <c r="P3833" s="9"/>
    </row>
    <row r="3834" spans="1:16" x14ac:dyDescent="0.25">
      <c r="A3834" s="35">
        <v>41045</v>
      </c>
      <c r="B3834" s="8">
        <v>7145.48</v>
      </c>
      <c r="C3834" s="39">
        <v>1712.53</v>
      </c>
      <c r="D3834" s="8">
        <v>1138.8237700560214</v>
      </c>
      <c r="E3834" s="8">
        <v>800.41</v>
      </c>
      <c r="F3834" s="9">
        <v>886.93</v>
      </c>
      <c r="G3834" s="8">
        <v>792.07</v>
      </c>
      <c r="H3834" s="8">
        <v>1919.75</v>
      </c>
      <c r="I3834" s="8">
        <v>2821.74</v>
      </c>
      <c r="J3834" s="8">
        <v>1695.71</v>
      </c>
      <c r="K3834" s="72"/>
      <c r="L3834" s="72"/>
      <c r="M3834" s="72"/>
      <c r="N3834" s="9">
        <f t="shared" si="2"/>
        <v>2.5038230138259676</v>
      </c>
      <c r="O3834" s="9">
        <f t="shared" si="3"/>
        <v>-2.1412773746179448</v>
      </c>
      <c r="P3834" s="9"/>
    </row>
    <row r="3835" spans="1:16" x14ac:dyDescent="0.25">
      <c r="A3835" s="35">
        <v>41047</v>
      </c>
      <c r="B3835" s="8">
        <v>7146.59</v>
      </c>
      <c r="C3835" s="39">
        <v>1712.53</v>
      </c>
      <c r="D3835" s="8">
        <v>1138.9999507302214</v>
      </c>
      <c r="E3835" s="8">
        <v>800.42</v>
      </c>
      <c r="F3835" s="9">
        <v>887.36</v>
      </c>
      <c r="G3835" s="8">
        <v>792.07</v>
      </c>
      <c r="H3835" s="8">
        <v>1919.81</v>
      </c>
      <c r="I3835" s="8">
        <v>2821.82</v>
      </c>
      <c r="J3835" s="8">
        <v>1695.76</v>
      </c>
      <c r="K3835" s="72"/>
      <c r="L3835" s="72"/>
      <c r="M3835" s="72"/>
      <c r="N3835" s="9">
        <f t="shared" si="2"/>
        <v>2.5197462609060084</v>
      </c>
      <c r="O3835" s="9">
        <f t="shared" si="3"/>
        <v>-2.1418640259534549</v>
      </c>
      <c r="P3835" s="9"/>
    </row>
    <row r="3836" spans="1:16" x14ac:dyDescent="0.25">
      <c r="A3836" s="35">
        <v>41050</v>
      </c>
      <c r="B3836" s="8">
        <v>7147.01</v>
      </c>
      <c r="C3836" s="8">
        <v>1712.54</v>
      </c>
      <c r="D3836" s="8">
        <v>1139.0675560694322</v>
      </c>
      <c r="E3836" s="8">
        <v>800.43</v>
      </c>
      <c r="F3836" s="9">
        <v>887.58</v>
      </c>
      <c r="G3836" s="8">
        <v>792.08</v>
      </c>
      <c r="H3836" s="8">
        <v>1920</v>
      </c>
      <c r="I3836" s="8">
        <v>2822.15</v>
      </c>
      <c r="J3836" s="8">
        <v>1695.93</v>
      </c>
      <c r="K3836" s="72"/>
      <c r="L3836" s="72"/>
      <c r="M3836" s="72"/>
      <c r="N3836" s="9">
        <f t="shared" si="2"/>
        <v>2.5257712733146587</v>
      </c>
      <c r="O3836" s="9">
        <f t="shared" si="3"/>
        <v>-2.1612235200253349</v>
      </c>
      <c r="P3836" s="9"/>
    </row>
    <row r="3837" spans="1:16" x14ac:dyDescent="0.25">
      <c r="A3837" s="35">
        <v>41051</v>
      </c>
      <c r="B3837" s="8">
        <v>7147.4</v>
      </c>
      <c r="C3837" s="8">
        <v>1711.5</v>
      </c>
      <c r="D3837" s="8">
        <v>1139.1295978810113</v>
      </c>
      <c r="E3837" s="8">
        <v>799.97</v>
      </c>
      <c r="F3837" s="9">
        <v>887.81</v>
      </c>
      <c r="G3837" s="8">
        <v>791.58</v>
      </c>
      <c r="H3837" s="8">
        <v>1920</v>
      </c>
      <c r="I3837" s="8">
        <v>2822.23</v>
      </c>
      <c r="J3837" s="8">
        <v>1695.03</v>
      </c>
      <c r="K3837" s="72"/>
      <c r="L3837" s="72"/>
      <c r="M3837" s="72"/>
      <c r="N3837" s="9">
        <f t="shared" si="2"/>
        <v>2.5313659276941181</v>
      </c>
      <c r="O3837" s="9">
        <f t="shared" si="3"/>
        <v>-2.1623968226963663</v>
      </c>
      <c r="P3837" s="9"/>
    </row>
    <row r="3838" spans="1:16" x14ac:dyDescent="0.25">
      <c r="A3838" s="35">
        <v>41052</v>
      </c>
      <c r="B3838" s="39">
        <v>7147.42</v>
      </c>
      <c r="C3838" s="8">
        <v>1711.5</v>
      </c>
      <c r="D3838" s="8">
        <v>1139.1330079535578</v>
      </c>
      <c r="E3838" s="8">
        <v>799.97</v>
      </c>
      <c r="F3838" s="9">
        <v>887.59</v>
      </c>
      <c r="G3838" s="8">
        <v>791.58</v>
      </c>
      <c r="H3838" s="8">
        <v>1920.52</v>
      </c>
      <c r="I3838" s="8">
        <v>2821.82</v>
      </c>
      <c r="J3838" s="8">
        <v>1695.49</v>
      </c>
      <c r="K3838" s="72"/>
      <c r="L3838" s="72"/>
      <c r="M3838" s="72"/>
      <c r="N3838" s="9">
        <f t="shared" si="2"/>
        <v>2.5316528330469046</v>
      </c>
      <c r="O3838" s="9">
        <f t="shared" si="3"/>
        <v>-2.1623968226963663</v>
      </c>
      <c r="P3838" s="9"/>
    </row>
    <row r="3839" spans="1:16" x14ac:dyDescent="0.25">
      <c r="A3839" s="35">
        <v>41053</v>
      </c>
      <c r="B3839" s="39">
        <v>7165.78</v>
      </c>
      <c r="C3839" s="40">
        <v>1711.41</v>
      </c>
      <c r="D3839" s="8">
        <v>1142.0577515588743</v>
      </c>
      <c r="E3839" s="8">
        <v>800.14</v>
      </c>
      <c r="F3839" s="9">
        <v>890.94</v>
      </c>
      <c r="G3839" s="8">
        <v>791.58</v>
      </c>
      <c r="H3839" s="8">
        <v>1922.91</v>
      </c>
      <c r="I3839" s="8">
        <v>2826.17</v>
      </c>
      <c r="J3839" s="8">
        <v>1697.57</v>
      </c>
      <c r="K3839" s="72"/>
      <c r="L3839" s="72"/>
      <c r="M3839" s="72"/>
      <c r="N3839" s="9">
        <f t="shared" si="2"/>
        <v>2.7950319469110418</v>
      </c>
      <c r="O3839" s="9">
        <f t="shared" si="3"/>
        <v>-2.1623968226963663</v>
      </c>
      <c r="P3839" s="9"/>
    </row>
    <row r="3840" spans="1:16" x14ac:dyDescent="0.25">
      <c r="A3840" s="35">
        <v>41054</v>
      </c>
      <c r="B3840" s="39">
        <v>7172.25</v>
      </c>
      <c r="C3840" s="8">
        <v>1711.37</v>
      </c>
      <c r="D3840" s="8">
        <v>1143.0895591804972</v>
      </c>
      <c r="E3840" s="8">
        <v>800.18</v>
      </c>
      <c r="F3840" s="9">
        <v>891.05</v>
      </c>
      <c r="G3840" s="8">
        <v>791.56</v>
      </c>
      <c r="H3840" s="8">
        <v>1923.24</v>
      </c>
      <c r="I3840" s="8">
        <v>2826.37</v>
      </c>
      <c r="J3840" s="8">
        <v>1697.86</v>
      </c>
      <c r="K3840" s="72"/>
      <c r="L3840" s="72"/>
      <c r="M3840" s="72"/>
      <c r="N3840" s="9">
        <f t="shared" si="2"/>
        <v>2.8878458285396258</v>
      </c>
      <c r="O3840" s="9">
        <f t="shared" si="3"/>
        <v>-2.1623968226963663</v>
      </c>
      <c r="P3840" s="9"/>
    </row>
    <row r="3841" spans="1:16" x14ac:dyDescent="0.25">
      <c r="A3841" s="35">
        <v>41057</v>
      </c>
      <c r="B3841" s="8">
        <v>7176.95</v>
      </c>
      <c r="C3841" s="8">
        <v>1711.36</v>
      </c>
      <c r="D3841" s="8">
        <v>1143.8389736784184</v>
      </c>
      <c r="E3841" s="8">
        <v>800.22</v>
      </c>
      <c r="F3841" s="9">
        <v>891.16</v>
      </c>
      <c r="G3841" s="8">
        <v>791.56</v>
      </c>
      <c r="H3841" s="8">
        <v>1923.67</v>
      </c>
      <c r="I3841" s="8">
        <v>2826.57</v>
      </c>
      <c r="J3841" s="8">
        <v>1698.22</v>
      </c>
      <c r="K3841" s="72"/>
      <c r="L3841" s="72"/>
      <c r="M3841" s="72"/>
      <c r="N3841" s="9">
        <f t="shared" si="2"/>
        <v>2.9552685864460138</v>
      </c>
      <c r="O3841" s="9">
        <f t="shared" si="3"/>
        <v>-2.1530104013281703</v>
      </c>
      <c r="P3841" s="9"/>
    </row>
    <row r="3842" spans="1:16" x14ac:dyDescent="0.25">
      <c r="A3842" s="35">
        <v>41058</v>
      </c>
      <c r="B3842" s="8">
        <v>7183.84</v>
      </c>
      <c r="C3842" s="8">
        <v>1711.31</v>
      </c>
      <c r="D3842" s="8">
        <v>1144.9366612325589</v>
      </c>
      <c r="E3842" s="8">
        <v>800.26</v>
      </c>
      <c r="F3842" s="9">
        <v>892.17</v>
      </c>
      <c r="G3842" s="8">
        <v>791.54</v>
      </c>
      <c r="H3842" s="8">
        <v>1924.3</v>
      </c>
      <c r="I3842" s="8">
        <v>2827.82</v>
      </c>
      <c r="J3842" s="8">
        <v>1698.74</v>
      </c>
      <c r="K3842" s="72"/>
      <c r="L3842" s="72"/>
      <c r="M3842" s="72"/>
      <c r="N3842" s="9">
        <f t="shared" si="2"/>
        <v>3.0541074804832702</v>
      </c>
      <c r="O3842" s="9">
        <f t="shared" si="3"/>
        <v>-2.15183709865715</v>
      </c>
      <c r="P3842" s="9"/>
    </row>
    <row r="3843" spans="1:16" x14ac:dyDescent="0.25">
      <c r="A3843" s="35">
        <v>41059</v>
      </c>
      <c r="B3843" s="8">
        <v>7182.02</v>
      </c>
      <c r="C3843" s="8">
        <v>1711.22</v>
      </c>
      <c r="D3843" s="8">
        <v>1145.5198281211497</v>
      </c>
      <c r="E3843" s="8">
        <v>800.24</v>
      </c>
      <c r="F3843" s="9">
        <v>891.84</v>
      </c>
      <c r="G3843" s="8">
        <v>791.54</v>
      </c>
      <c r="H3843" s="8">
        <v>1924.01</v>
      </c>
      <c r="I3843" s="8">
        <v>2827.28</v>
      </c>
      <c r="J3843" s="8">
        <v>1698.48</v>
      </c>
      <c r="K3843" s="72"/>
      <c r="L3843" s="72"/>
      <c r="M3843" s="72"/>
      <c r="N3843" s="9">
        <f t="shared" si="2"/>
        <v>3.0279990933790968</v>
      </c>
      <c r="O3843" s="9">
        <f t="shared" si="3"/>
        <v>-2.15183709865715</v>
      </c>
      <c r="P3843" s="9"/>
    </row>
    <row r="3844" spans="1:16" x14ac:dyDescent="0.25">
      <c r="A3844" s="35">
        <v>41060</v>
      </c>
      <c r="B3844" s="8">
        <v>7182.02</v>
      </c>
      <c r="C3844" s="39">
        <v>1711.19</v>
      </c>
      <c r="D3844" s="8">
        <v>1145.5198281211497</v>
      </c>
      <c r="E3844" s="8">
        <v>800.23</v>
      </c>
      <c r="F3844" s="9">
        <v>891.84</v>
      </c>
      <c r="G3844" s="8">
        <v>791.53</v>
      </c>
      <c r="H3844" s="8">
        <v>1924.01</v>
      </c>
      <c r="I3844" s="8">
        <v>2827.28</v>
      </c>
      <c r="J3844" s="8">
        <v>1698.48</v>
      </c>
      <c r="K3844" s="72">
        <f>B3844/B3823-1</f>
        <v>5.6386739944691566E-3</v>
      </c>
      <c r="L3844" s="72"/>
      <c r="M3844" s="72"/>
      <c r="N3844" s="9">
        <f t="shared" si="2"/>
        <v>3.0279990933790968</v>
      </c>
      <c r="O3844" s="9">
        <f t="shared" si="3"/>
        <v>-2.1494904933150982</v>
      </c>
      <c r="P3844" s="9"/>
    </row>
    <row r="3845" spans="1:16" x14ac:dyDescent="0.25">
      <c r="A3845" s="35">
        <v>41061</v>
      </c>
      <c r="B3845" s="8">
        <v>7204.27</v>
      </c>
      <c r="C3845" s="8">
        <v>1711.19</v>
      </c>
      <c r="D3845" s="8">
        <v>1149.0693635323737</v>
      </c>
      <c r="E3845" s="8">
        <v>800.43</v>
      </c>
      <c r="F3845" s="9">
        <v>895.31</v>
      </c>
      <c r="G3845" s="8">
        <v>791.53</v>
      </c>
      <c r="H3845" s="8">
        <v>1926.53</v>
      </c>
      <c r="I3845" s="8">
        <v>2831.59</v>
      </c>
      <c r="J3845" s="8">
        <v>1700.67</v>
      </c>
      <c r="K3845" s="72"/>
      <c r="L3845" s="72"/>
      <c r="M3845" s="72"/>
      <c r="N3845" s="9">
        <f t="shared" si="2"/>
        <v>3.3471812983614901</v>
      </c>
      <c r="O3845" s="9">
        <f t="shared" si="3"/>
        <v>-2.1494904933150982</v>
      </c>
      <c r="P3845" s="9"/>
    </row>
    <row r="3846" spans="1:16" x14ac:dyDescent="0.25">
      <c r="A3846" s="35">
        <v>41064</v>
      </c>
      <c r="B3846" s="8">
        <v>7219.46</v>
      </c>
      <c r="C3846" s="8">
        <v>1711.19</v>
      </c>
      <c r="D3846" s="8">
        <v>1151.4919911172365</v>
      </c>
      <c r="E3846" s="8">
        <v>800.56</v>
      </c>
      <c r="F3846" s="9">
        <v>896.65</v>
      </c>
      <c r="G3846" s="8">
        <v>791.53</v>
      </c>
      <c r="H3846" s="8">
        <v>1927.6</v>
      </c>
      <c r="I3846" s="8">
        <v>2833.45</v>
      </c>
      <c r="J3846" s="8">
        <v>1701.61</v>
      </c>
      <c r="K3846" s="72"/>
      <c r="L3846" s="72"/>
      <c r="M3846" s="72"/>
      <c r="N3846" s="9">
        <f t="shared" si="2"/>
        <v>3.5650859138079083</v>
      </c>
      <c r="O3846" s="9">
        <f t="shared" si="3"/>
        <v>-2.1494904933150982</v>
      </c>
      <c r="P3846" s="9"/>
    </row>
    <row r="3847" spans="1:16" x14ac:dyDescent="0.25">
      <c r="A3847" s="35">
        <v>41065</v>
      </c>
      <c r="B3847" s="39">
        <v>7237.5</v>
      </c>
      <c r="C3847" s="8">
        <v>1711.18</v>
      </c>
      <c r="D3847" s="8">
        <v>1154.3687050714775</v>
      </c>
      <c r="E3847" s="8">
        <v>800.72</v>
      </c>
      <c r="F3847" s="9">
        <v>898.77</v>
      </c>
      <c r="G3847" s="8">
        <v>791.53</v>
      </c>
      <c r="H3847" s="8">
        <v>1929.87</v>
      </c>
      <c r="I3847" s="8">
        <v>2836.14</v>
      </c>
      <c r="J3847" s="8">
        <v>1703.59</v>
      </c>
      <c r="K3847" s="72"/>
      <c r="L3847" s="72"/>
      <c r="M3847" s="72"/>
      <c r="N3847" s="9">
        <f t="shared" si="2"/>
        <v>3.8238745420273279</v>
      </c>
      <c r="O3847" s="9">
        <f t="shared" si="3"/>
        <v>-2.1494904933150982</v>
      </c>
      <c r="P3847" s="9"/>
    </row>
    <row r="3848" spans="1:16" x14ac:dyDescent="0.25">
      <c r="A3848" s="35">
        <v>41066</v>
      </c>
      <c r="B3848" s="8">
        <v>7264.41</v>
      </c>
      <c r="C3848" s="8">
        <v>1668.09</v>
      </c>
      <c r="D3848" s="8">
        <v>1157.9354173795587</v>
      </c>
      <c r="E3848" s="8">
        <v>781.72</v>
      </c>
      <c r="F3848" s="9">
        <v>902.33</v>
      </c>
      <c r="G3848" s="8">
        <v>770.83</v>
      </c>
      <c r="H3848" s="8">
        <v>1934.3</v>
      </c>
      <c r="I3848" s="8">
        <v>2841.97</v>
      </c>
      <c r="J3848" s="8">
        <v>1703.59</v>
      </c>
      <c r="K3848" s="72"/>
      <c r="L3848" s="72"/>
      <c r="M3848" s="72"/>
      <c r="N3848" s="9">
        <f t="shared" si="2"/>
        <v>4.2099056942105362</v>
      </c>
      <c r="O3848" s="9">
        <f t="shared" si="3"/>
        <v>-2.1494904933150982</v>
      </c>
      <c r="P3848" s="9"/>
    </row>
    <row r="3849" spans="1:16" x14ac:dyDescent="0.25">
      <c r="A3849" s="35">
        <v>41067</v>
      </c>
      <c r="B3849" s="3">
        <v>7264.75</v>
      </c>
      <c r="C3849" s="8">
        <v>1668.09</v>
      </c>
      <c r="D3849" s="8">
        <v>1157.9900479429768</v>
      </c>
      <c r="E3849" s="8">
        <v>781.72</v>
      </c>
      <c r="F3849" s="9">
        <v>902.46</v>
      </c>
      <c r="G3849" s="8">
        <v>770.83</v>
      </c>
      <c r="H3849" s="8">
        <v>1934.29</v>
      </c>
      <c r="I3849" s="8">
        <v>2842.19</v>
      </c>
      <c r="J3849" s="8">
        <v>1703.58</v>
      </c>
      <c r="K3849" s="72"/>
      <c r="L3849" s="72"/>
      <c r="M3849" s="72"/>
      <c r="N3849" s="9">
        <f t="shared" si="2"/>
        <v>4.2147830852080181</v>
      </c>
      <c r="O3849" s="9">
        <f t="shared" si="3"/>
        <v>-2.1494904933150982</v>
      </c>
      <c r="P3849" s="9"/>
    </row>
    <row r="3850" spans="1:16" x14ac:dyDescent="0.25">
      <c r="A3850" s="35">
        <v>41068</v>
      </c>
      <c r="B3850" s="8">
        <v>7265.95</v>
      </c>
      <c r="C3850" s="8">
        <v>1668.08</v>
      </c>
      <c r="D3850" s="8">
        <v>1158.1816338934223</v>
      </c>
      <c r="E3850" s="8">
        <v>781.73</v>
      </c>
      <c r="F3850" s="9">
        <v>902.68</v>
      </c>
      <c r="G3850" s="8">
        <v>770.82</v>
      </c>
      <c r="H3850" s="8">
        <v>1934.51</v>
      </c>
      <c r="I3850" s="8">
        <v>2842.6</v>
      </c>
      <c r="J3850" s="8">
        <v>1703.77</v>
      </c>
      <c r="K3850" s="72"/>
      <c r="L3850" s="72"/>
      <c r="M3850" s="72"/>
      <c r="N3850" s="9">
        <f t="shared" si="2"/>
        <v>4.2319974063756094</v>
      </c>
      <c r="O3850" s="9">
        <f t="shared" si="3"/>
        <v>-2.1471438879730576</v>
      </c>
      <c r="P3850" s="9"/>
    </row>
    <row r="3851" spans="1:16" x14ac:dyDescent="0.25">
      <c r="A3851" s="35">
        <v>41071</v>
      </c>
      <c r="B3851" s="8">
        <v>7264.66</v>
      </c>
      <c r="C3851" s="8">
        <v>1667.75</v>
      </c>
      <c r="D3851" s="8">
        <v>1157.9756465435798</v>
      </c>
      <c r="E3851" s="8">
        <v>781.57</v>
      </c>
      <c r="F3851" s="9">
        <v>902.68</v>
      </c>
      <c r="G3851" s="8">
        <v>770.66</v>
      </c>
      <c r="H3851" s="8">
        <v>1934.44</v>
      </c>
      <c r="I3851" s="8">
        <v>2842.6</v>
      </c>
      <c r="J3851" s="8">
        <v>1703.46</v>
      </c>
      <c r="K3851" s="72"/>
      <c r="L3851" s="72"/>
      <c r="M3851" s="72"/>
      <c r="N3851" s="9">
        <f t="shared" si="2"/>
        <v>4.2134920111204455</v>
      </c>
      <c r="O3851" s="9">
        <f t="shared" si="3"/>
        <v>-2.1465572366375474</v>
      </c>
      <c r="P3851" s="9"/>
    </row>
    <row r="3852" spans="1:16" x14ac:dyDescent="0.25">
      <c r="A3852" s="35">
        <v>41072</v>
      </c>
      <c r="B3852" s="8">
        <v>7264.66</v>
      </c>
      <c r="C3852" s="8">
        <v>1667.73</v>
      </c>
      <c r="D3852" s="8">
        <v>1157.9756465435798</v>
      </c>
      <c r="E3852" s="8">
        <v>781.56</v>
      </c>
      <c r="F3852" s="9">
        <v>902.68</v>
      </c>
      <c r="G3852" s="8">
        <v>770.65</v>
      </c>
      <c r="H3852" s="8">
        <v>1934.44</v>
      </c>
      <c r="I3852" s="8">
        <v>2842.6</v>
      </c>
      <c r="J3852" s="8">
        <v>1703.44</v>
      </c>
      <c r="K3852" s="72"/>
      <c r="L3852" s="72"/>
      <c r="M3852" s="72"/>
      <c r="N3852" s="9">
        <f t="shared" si="2"/>
        <v>4.2134920111204455</v>
      </c>
      <c r="O3852" s="9">
        <f t="shared" si="3"/>
        <v>-2.1412773746179448</v>
      </c>
      <c r="P3852" s="9"/>
    </row>
    <row r="3853" spans="1:16" x14ac:dyDescent="0.25">
      <c r="A3853" s="35">
        <v>41073</v>
      </c>
      <c r="B3853" s="40">
        <v>7263.38</v>
      </c>
      <c r="C3853" s="39">
        <v>1667.73</v>
      </c>
      <c r="D3853" s="8">
        <v>1159.8136058060388</v>
      </c>
      <c r="E3853" s="8">
        <v>781.55</v>
      </c>
      <c r="F3853" s="9">
        <v>903.12</v>
      </c>
      <c r="G3853" s="8">
        <v>770.65</v>
      </c>
      <c r="H3853" s="8">
        <v>1934.69</v>
      </c>
      <c r="I3853" s="8">
        <v>2843.41</v>
      </c>
      <c r="J3853" s="8">
        <v>1703.66</v>
      </c>
      <c r="K3853" s="72"/>
      <c r="L3853" s="72"/>
      <c r="M3853" s="72"/>
      <c r="N3853" s="9">
        <f t="shared" si="2"/>
        <v>4.1951300685416859</v>
      </c>
      <c r="O3853" s="9">
        <f t="shared" si="3"/>
        <v>-2.1412773746179448</v>
      </c>
      <c r="P3853" s="9"/>
    </row>
    <row r="3854" spans="1:16" x14ac:dyDescent="0.25">
      <c r="A3854" s="35">
        <v>41074</v>
      </c>
      <c r="B3854" s="40">
        <v>7263.38</v>
      </c>
      <c r="C3854" s="39">
        <v>1667.73</v>
      </c>
      <c r="D3854" s="8">
        <v>1159.8136058060388</v>
      </c>
      <c r="E3854" s="8">
        <v>781.55</v>
      </c>
      <c r="F3854" s="9">
        <v>903.12</v>
      </c>
      <c r="G3854" s="8">
        <v>770.65</v>
      </c>
      <c r="H3854" s="8">
        <v>1934.69</v>
      </c>
      <c r="I3854" s="8">
        <v>2843.41</v>
      </c>
      <c r="J3854" s="8">
        <v>1703.66</v>
      </c>
      <c r="K3854" s="72"/>
      <c r="L3854" s="72"/>
      <c r="M3854" s="72"/>
      <c r="N3854" s="9">
        <f t="shared" si="2"/>
        <v>4.1951300685416859</v>
      </c>
      <c r="O3854" s="9">
        <f t="shared" si="3"/>
        <v>-2.1412773746179448</v>
      </c>
      <c r="P3854" s="9"/>
    </row>
    <row r="3855" spans="1:16" x14ac:dyDescent="0.25">
      <c r="A3855" s="35">
        <v>41075</v>
      </c>
      <c r="B3855" s="8">
        <v>7263.38</v>
      </c>
      <c r="C3855" s="39">
        <v>1667.73</v>
      </c>
      <c r="D3855" s="8">
        <v>1159.8136058060388</v>
      </c>
      <c r="E3855" s="8">
        <v>781.55</v>
      </c>
      <c r="F3855" s="9">
        <v>903.12</v>
      </c>
      <c r="G3855" s="8">
        <v>770.65</v>
      </c>
      <c r="H3855" s="8">
        <v>1934.69</v>
      </c>
      <c r="I3855" s="8">
        <v>2843.41</v>
      </c>
      <c r="J3855" s="8">
        <v>1703.66</v>
      </c>
      <c r="K3855" s="72"/>
      <c r="L3855" s="72"/>
      <c r="M3855" s="72"/>
      <c r="N3855" s="9">
        <f t="shared" si="2"/>
        <v>4.1951300685416859</v>
      </c>
      <c r="O3855" s="9">
        <f t="shared" si="3"/>
        <v>-2.1412773746179448</v>
      </c>
      <c r="P3855" s="9"/>
    </row>
    <row r="3856" spans="1:16" x14ac:dyDescent="0.25">
      <c r="A3856" s="35">
        <v>41078</v>
      </c>
      <c r="B3856" s="8">
        <v>7278.79</v>
      </c>
      <c r="C3856" s="8">
        <v>1667.89</v>
      </c>
      <c r="D3856" s="8">
        <v>1162.2743440492052</v>
      </c>
      <c r="E3856" s="8">
        <v>781.69</v>
      </c>
      <c r="F3856" s="9">
        <v>903.12</v>
      </c>
      <c r="G3856" s="8">
        <v>770.65</v>
      </c>
      <c r="H3856" s="8">
        <v>1935.98</v>
      </c>
      <c r="I3856" s="8">
        <v>2843.41</v>
      </c>
      <c r="J3856" s="8">
        <v>1704.79</v>
      </c>
      <c r="K3856" s="72"/>
      <c r="L3856" s="72"/>
      <c r="M3856" s="72"/>
      <c r="N3856" s="9">
        <f t="shared" si="2"/>
        <v>4.4161906428688225</v>
      </c>
      <c r="O3856" s="9">
        <f t="shared" si="3"/>
        <v>-2.1412773746179448</v>
      </c>
      <c r="P3856" s="9"/>
    </row>
    <row r="3857" spans="1:16" x14ac:dyDescent="0.25">
      <c r="A3857" s="35">
        <v>41079</v>
      </c>
      <c r="B3857" s="40">
        <v>7280.88</v>
      </c>
      <c r="C3857" s="8">
        <v>1667.91</v>
      </c>
      <c r="D3857" s="8">
        <v>1162.6063498569456</v>
      </c>
      <c r="E3857" s="8">
        <v>781.72</v>
      </c>
      <c r="F3857" s="9">
        <v>903.46</v>
      </c>
      <c r="G3857" s="8">
        <v>770.66</v>
      </c>
      <c r="H3857" s="8">
        <v>1936.38</v>
      </c>
      <c r="I3857" s="8">
        <v>2843.95</v>
      </c>
      <c r="J3857" s="8">
        <v>1705.16</v>
      </c>
      <c r="K3857" s="72"/>
      <c r="L3857" s="72"/>
      <c r="M3857" s="72"/>
      <c r="N3857" s="9">
        <f t="shared" si="2"/>
        <v>4.4461722522357139</v>
      </c>
      <c r="O3857" s="9">
        <f t="shared" si="3"/>
        <v>-2.1412773746179448</v>
      </c>
      <c r="P3857" s="9"/>
    </row>
    <row r="3858" spans="1:16" x14ac:dyDescent="0.25">
      <c r="A3858" s="35">
        <v>41080</v>
      </c>
      <c r="B3858" s="39">
        <v>7281.41</v>
      </c>
      <c r="C3858" s="8">
        <v>1667.91</v>
      </c>
      <c r="D3858" s="8">
        <v>1163.5264597417604</v>
      </c>
      <c r="E3858" s="8">
        <v>781.72</v>
      </c>
      <c r="F3858" s="9">
        <v>903.46</v>
      </c>
      <c r="G3858" s="8">
        <v>770.66</v>
      </c>
      <c r="H3858" s="8">
        <v>1937.01</v>
      </c>
      <c r="I3858" s="8">
        <v>2843.95</v>
      </c>
      <c r="J3858" s="8">
        <v>1705.7</v>
      </c>
      <c r="K3858" s="72"/>
      <c r="L3858" s="72"/>
      <c r="M3858" s="72"/>
      <c r="N3858" s="9">
        <f t="shared" si="2"/>
        <v>4.4537752440847234</v>
      </c>
      <c r="O3858" s="9">
        <f t="shared" si="3"/>
        <v>-2.1142914131843993</v>
      </c>
      <c r="P3858" s="9"/>
    </row>
    <row r="3859" spans="1:16" x14ac:dyDescent="0.25">
      <c r="A3859" s="35">
        <v>41081</v>
      </c>
      <c r="B3859" s="8">
        <v>7283</v>
      </c>
      <c r="C3859" s="8">
        <v>1667.95</v>
      </c>
      <c r="D3859" s="8">
        <v>1163.7804520177915</v>
      </c>
      <c r="E3859" s="8">
        <v>781.75</v>
      </c>
      <c r="F3859" s="9">
        <v>903.68</v>
      </c>
      <c r="G3859" s="8">
        <v>770.68</v>
      </c>
      <c r="H3859" s="8">
        <v>1931.09</v>
      </c>
      <c r="I3859" s="8">
        <v>2833.04</v>
      </c>
      <c r="J3859" s="8">
        <v>1700.59</v>
      </c>
      <c r="K3859" s="72"/>
      <c r="L3859" s="72"/>
      <c r="M3859" s="72"/>
      <c r="N3859" s="9">
        <f t="shared" si="2"/>
        <v>4.4765842196317962</v>
      </c>
      <c r="O3859" s="9">
        <f t="shared" si="3"/>
        <v>-2.1430373286244753</v>
      </c>
      <c r="P3859" s="9"/>
    </row>
    <row r="3860" spans="1:16" x14ac:dyDescent="0.25">
      <c r="A3860" s="35">
        <v>41082</v>
      </c>
      <c r="B3860" s="8">
        <v>7289.24</v>
      </c>
      <c r="C3860" s="8">
        <v>1667.95</v>
      </c>
      <c r="D3860" s="8">
        <v>1164.7786633722494</v>
      </c>
      <c r="E3860" s="8">
        <v>781.81</v>
      </c>
      <c r="F3860" s="9">
        <v>904.69</v>
      </c>
      <c r="G3860" s="8">
        <v>770.68</v>
      </c>
      <c r="H3860" s="8">
        <v>1932.02</v>
      </c>
      <c r="I3860" s="8">
        <v>2834.28</v>
      </c>
      <c r="J3860" s="8">
        <v>1701.4</v>
      </c>
      <c r="K3860" s="72"/>
      <c r="L3860" s="72"/>
      <c r="M3860" s="72"/>
      <c r="N3860" s="9">
        <f t="shared" si="2"/>
        <v>4.5660986897032574</v>
      </c>
      <c r="O3860" s="9">
        <f t="shared" si="3"/>
        <v>-2.1395174206114143</v>
      </c>
      <c r="P3860" s="9"/>
    </row>
    <row r="3861" spans="1:16" x14ac:dyDescent="0.25">
      <c r="A3861" s="35">
        <v>41085</v>
      </c>
      <c r="B3861" s="8">
        <v>7253.27</v>
      </c>
      <c r="C3861" s="8">
        <v>1667.95</v>
      </c>
      <c r="D3861" s="8">
        <v>1159.0296826518641</v>
      </c>
      <c r="E3861" s="8">
        <v>781.49</v>
      </c>
      <c r="F3861" s="9">
        <v>899.99</v>
      </c>
      <c r="G3861" s="8">
        <v>770.68</v>
      </c>
      <c r="H3861" s="8">
        <v>1903.85</v>
      </c>
      <c r="I3861" s="8">
        <v>2783.73</v>
      </c>
      <c r="J3861" s="8">
        <v>1676.87</v>
      </c>
      <c r="K3861" s="72"/>
      <c r="L3861" s="72"/>
      <c r="M3861" s="72"/>
      <c r="N3861" s="9">
        <f t="shared" si="2"/>
        <v>4.0500994127047552</v>
      </c>
      <c r="O3861" s="9">
        <f t="shared" si="3"/>
        <v>-2.1395174206114143</v>
      </c>
      <c r="P3861" s="9"/>
    </row>
    <row r="3862" spans="1:16" x14ac:dyDescent="0.25">
      <c r="A3862" s="35">
        <v>41086</v>
      </c>
      <c r="B3862" s="40">
        <v>7240.45</v>
      </c>
      <c r="C3862" s="39">
        <v>1667.95</v>
      </c>
      <c r="D3862" s="8">
        <v>1156.9824001130564</v>
      </c>
      <c r="E3862" s="8">
        <v>781.38</v>
      </c>
      <c r="F3862" s="9">
        <v>897.64</v>
      </c>
      <c r="G3862" s="8">
        <v>770.68</v>
      </c>
      <c r="H3862" s="8">
        <v>1883.87</v>
      </c>
      <c r="I3862" s="8">
        <v>2747.25</v>
      </c>
      <c r="J3862" s="8">
        <v>1659.47</v>
      </c>
      <c r="K3862" s="72"/>
      <c r="L3862" s="72"/>
      <c r="M3862" s="72"/>
      <c r="N3862" s="9">
        <f t="shared" si="2"/>
        <v>3.8661930815643286</v>
      </c>
      <c r="O3862" s="9">
        <f t="shared" si="3"/>
        <v>-2.1395174206114143</v>
      </c>
      <c r="P3862" s="9"/>
    </row>
    <row r="3863" spans="1:16" x14ac:dyDescent="0.25">
      <c r="A3863" s="35">
        <v>41087</v>
      </c>
      <c r="B3863" s="8">
        <v>7239.48</v>
      </c>
      <c r="C3863" s="8">
        <v>1667.95</v>
      </c>
      <c r="D3863" s="8">
        <v>1156.8267220367627</v>
      </c>
      <c r="E3863" s="8">
        <v>781.37</v>
      </c>
      <c r="F3863" s="9">
        <v>897.19</v>
      </c>
      <c r="G3863" s="8">
        <v>770.68</v>
      </c>
      <c r="H3863" s="8">
        <v>1877.77</v>
      </c>
      <c r="I3863" s="8">
        <v>2735.63</v>
      </c>
      <c r="J3863" s="8">
        <v>1654.16</v>
      </c>
      <c r="K3863" s="72"/>
      <c r="L3863" s="72"/>
      <c r="M3863" s="72"/>
      <c r="N3863" s="9">
        <f t="shared" si="2"/>
        <v>3.8522781719538601</v>
      </c>
      <c r="O3863" s="9">
        <f t="shared" si="3"/>
        <v>-2.1395174206114143</v>
      </c>
      <c r="P3863" s="9"/>
    </row>
    <row r="3864" spans="1:16" x14ac:dyDescent="0.25">
      <c r="A3864" s="35">
        <v>41088</v>
      </c>
      <c r="B3864" s="40">
        <v>7241.04</v>
      </c>
      <c r="C3864" s="40">
        <v>1667.95</v>
      </c>
      <c r="D3864" s="8">
        <v>1157.0766182757015</v>
      </c>
      <c r="E3864" s="8">
        <v>781.38</v>
      </c>
      <c r="F3864" s="9">
        <v>897.19</v>
      </c>
      <c r="G3864" s="8">
        <v>770.68</v>
      </c>
      <c r="H3864" s="8">
        <v>1878.53</v>
      </c>
      <c r="I3864" s="8">
        <v>2735.63</v>
      </c>
      <c r="J3864" s="8">
        <v>1654.82</v>
      </c>
      <c r="K3864" s="72"/>
      <c r="L3864" s="72"/>
      <c r="M3864" s="72"/>
      <c r="N3864" s="9">
        <f t="shared" si="2"/>
        <v>3.8746567894717199</v>
      </c>
      <c r="O3864" s="9">
        <f t="shared" si="3"/>
        <v>-2.1395174206114143</v>
      </c>
      <c r="P3864" s="9"/>
    </row>
    <row r="3865" spans="1:16" x14ac:dyDescent="0.25">
      <c r="A3865" s="35">
        <v>41089</v>
      </c>
      <c r="B3865" s="8">
        <v>7238.05</v>
      </c>
      <c r="C3865" s="8">
        <v>1667.99</v>
      </c>
      <c r="D3865" s="8">
        <v>1156.5979321441066</v>
      </c>
      <c r="E3865" s="8">
        <v>781.37</v>
      </c>
      <c r="F3865" s="9">
        <v>896.64</v>
      </c>
      <c r="G3865" s="8">
        <v>770.7</v>
      </c>
      <c r="H3865" s="8">
        <v>1871.91</v>
      </c>
      <c r="I3865" s="8">
        <v>2723.55</v>
      </c>
      <c r="J3865" s="8">
        <v>1649.1</v>
      </c>
      <c r="K3865" s="72">
        <f>B3865/B3844-1</f>
        <v>7.801426339664852E-3</v>
      </c>
      <c r="L3865" s="72"/>
      <c r="M3865" s="72"/>
      <c r="N3865" s="9">
        <f t="shared" si="2"/>
        <v>3.8317644392291461</v>
      </c>
      <c r="O3865" s="9">
        <f t="shared" si="3"/>
        <v>-2.1436239799599854</v>
      </c>
      <c r="P3865" s="9"/>
    </row>
    <row r="3866" spans="1:16" x14ac:dyDescent="0.25">
      <c r="A3866" s="35">
        <v>41093</v>
      </c>
      <c r="B3866" s="8">
        <v>7239.36</v>
      </c>
      <c r="C3866" s="8">
        <v>1668</v>
      </c>
      <c r="D3866" s="8">
        <v>1156.8069696070613</v>
      </c>
      <c r="E3866" s="8">
        <v>781.39</v>
      </c>
      <c r="F3866" s="9">
        <v>896.97</v>
      </c>
      <c r="G3866" s="8">
        <v>770.71</v>
      </c>
      <c r="H3866" s="8">
        <v>1939.09</v>
      </c>
      <c r="I3866" s="8">
        <v>2807.56</v>
      </c>
      <c r="J3866" s="8">
        <v>1708.56</v>
      </c>
      <c r="K3866" s="72"/>
      <c r="L3866" s="72"/>
      <c r="M3866" s="72"/>
      <c r="N3866" s="9">
        <f t="shared" si="2"/>
        <v>3.8505567398370966</v>
      </c>
      <c r="O3866" s="9">
        <f t="shared" si="3"/>
        <v>-2.1436239799599854</v>
      </c>
      <c r="P3866" s="9"/>
    </row>
    <row r="3867" spans="1:16" x14ac:dyDescent="0.25">
      <c r="A3867" s="35">
        <v>41094</v>
      </c>
      <c r="B3867" s="40">
        <v>7239.36</v>
      </c>
      <c r="C3867" s="8">
        <v>1668.09</v>
      </c>
      <c r="D3867" s="8">
        <v>1156.8069696070613</v>
      </c>
      <c r="E3867" s="8">
        <v>781.39</v>
      </c>
      <c r="F3867" s="9">
        <v>896.97</v>
      </c>
      <c r="G3867" s="8">
        <v>770.71</v>
      </c>
      <c r="H3867" s="8">
        <v>1939.09</v>
      </c>
      <c r="I3867" s="8">
        <v>2807.56</v>
      </c>
      <c r="J3867" s="8">
        <v>1708.56</v>
      </c>
      <c r="K3867" s="72"/>
      <c r="L3867" s="72"/>
      <c r="M3867" s="72"/>
      <c r="N3867" s="9">
        <f t="shared" si="2"/>
        <v>3.8505567398370966</v>
      </c>
      <c r="O3867" s="9">
        <f t="shared" si="3"/>
        <v>-2.1436239799599854</v>
      </c>
      <c r="P3867" s="9"/>
    </row>
    <row r="3868" spans="1:16" x14ac:dyDescent="0.25">
      <c r="A3868" s="35">
        <v>41095</v>
      </c>
      <c r="B3868" s="40">
        <v>7246.26</v>
      </c>
      <c r="C3868" s="40">
        <v>1668.09</v>
      </c>
      <c r="D3868" s="8">
        <v>1157.9108556264218</v>
      </c>
      <c r="E3868" s="8">
        <v>781.45</v>
      </c>
      <c r="F3868" s="9">
        <v>897.52</v>
      </c>
      <c r="G3868" s="8">
        <v>770.71</v>
      </c>
      <c r="H3868" s="8">
        <v>1940.46</v>
      </c>
      <c r="I3868" s="8">
        <v>2809.24</v>
      </c>
      <c r="J3868" s="8">
        <v>1709.75</v>
      </c>
      <c r="K3868" s="72"/>
      <c r="L3868" s="72"/>
      <c r="M3868" s="72"/>
      <c r="N3868" s="9">
        <f t="shared" si="2"/>
        <v>3.9495390865507574</v>
      </c>
      <c r="O3868" s="9">
        <f t="shared" si="3"/>
        <v>-2.1436239799599854</v>
      </c>
      <c r="P3868" s="9"/>
    </row>
    <row r="3869" spans="1:16" x14ac:dyDescent="0.25">
      <c r="A3869" s="35">
        <v>41096</v>
      </c>
      <c r="B3869" s="8">
        <v>7254.17</v>
      </c>
      <c r="C3869" s="40">
        <v>1668.09</v>
      </c>
      <c r="D3869" s="8">
        <v>1159.1733723663792</v>
      </c>
      <c r="E3869" s="8">
        <v>781.52</v>
      </c>
      <c r="F3869" s="9">
        <v>897.52</v>
      </c>
      <c r="G3869" s="8">
        <v>770.71</v>
      </c>
      <c r="H3869" s="8">
        <v>1948.77</v>
      </c>
      <c r="I3869" s="8">
        <v>2809.24</v>
      </c>
      <c r="J3869" s="8">
        <v>1716.96</v>
      </c>
      <c r="K3869" s="72"/>
      <c r="L3869" s="72"/>
      <c r="M3869" s="72"/>
      <c r="N3869" s="9">
        <f t="shared" si="2"/>
        <v>4.0630101535804375</v>
      </c>
      <c r="O3869" s="9">
        <f t="shared" si="3"/>
        <v>-2.1436239799599854</v>
      </c>
      <c r="P3869" s="9"/>
    </row>
    <row r="3870" spans="1:16" x14ac:dyDescent="0.25">
      <c r="A3870" s="35">
        <v>41099</v>
      </c>
      <c r="B3870" s="8">
        <v>7251.66</v>
      </c>
      <c r="C3870" s="8">
        <v>1668.09</v>
      </c>
      <c r="D3870" s="8">
        <v>1158.7724436165779</v>
      </c>
      <c r="E3870" s="8">
        <v>781.5</v>
      </c>
      <c r="F3870" s="9">
        <v>897.52</v>
      </c>
      <c r="G3870" s="8">
        <v>770.71</v>
      </c>
      <c r="H3870" s="8">
        <v>1948.77</v>
      </c>
      <c r="I3870" s="8">
        <v>2809.24</v>
      </c>
      <c r="J3870" s="8">
        <v>1716.96</v>
      </c>
      <c r="K3870" s="72"/>
      <c r="L3870" s="72"/>
      <c r="M3870" s="72"/>
      <c r="N3870" s="9">
        <f t="shared" si="2"/>
        <v>4.0270035318048958</v>
      </c>
      <c r="O3870" s="9">
        <f t="shared" si="3"/>
        <v>-2.1436239799599854</v>
      </c>
      <c r="P3870" s="9"/>
    </row>
    <row r="3871" spans="1:16" x14ac:dyDescent="0.25">
      <c r="A3871" s="35">
        <v>41100</v>
      </c>
      <c r="B3871" s="39">
        <v>7255.9</v>
      </c>
      <c r="C3871" s="8">
        <v>1668.09</v>
      </c>
      <c r="D3871" s="8">
        <v>1159.4504946626348</v>
      </c>
      <c r="E3871" s="8">
        <v>781.54</v>
      </c>
      <c r="F3871" s="9">
        <v>897.74</v>
      </c>
      <c r="G3871" s="8">
        <v>770.71</v>
      </c>
      <c r="H3871" s="8">
        <v>1949.38</v>
      </c>
      <c r="I3871" s="8">
        <v>2809.9</v>
      </c>
      <c r="J3871" s="8">
        <v>1717.48</v>
      </c>
      <c r="K3871" s="72"/>
      <c r="L3871" s="72"/>
      <c r="M3871" s="72"/>
      <c r="N3871" s="9">
        <f t="shared" ref="N3871:N3934" si="4">(B3871/$B$3741-1)*100</f>
        <v>4.0878274665970382</v>
      </c>
      <c r="O3871" s="9">
        <f t="shared" ref="O3871:O3934" si="5">(C3886/$C$3756-1)*100</f>
        <v>-2.1436239799599854</v>
      </c>
      <c r="P3871" s="9"/>
    </row>
    <row r="3872" spans="1:16" x14ac:dyDescent="0.25">
      <c r="A3872" s="35">
        <v>41101</v>
      </c>
      <c r="B3872" s="40">
        <v>7266.25</v>
      </c>
      <c r="C3872" s="40">
        <v>1668.09</v>
      </c>
      <c r="D3872" s="8">
        <v>1161.8029793652092</v>
      </c>
      <c r="E3872" s="8">
        <v>781.63</v>
      </c>
      <c r="F3872" s="9">
        <v>898.41</v>
      </c>
      <c r="G3872" s="8">
        <v>770.71</v>
      </c>
      <c r="H3872" s="8">
        <v>1957.15</v>
      </c>
      <c r="I3872" s="8">
        <v>2811.38</v>
      </c>
      <c r="J3872" s="8">
        <v>1724.23</v>
      </c>
      <c r="K3872" s="72"/>
      <c r="L3872" s="72"/>
      <c r="M3872" s="72"/>
      <c r="N3872" s="9">
        <f t="shared" si="4"/>
        <v>4.2363009866675183</v>
      </c>
      <c r="O3872" s="9">
        <f t="shared" si="5"/>
        <v>-2.1483171906440779</v>
      </c>
      <c r="P3872" s="9"/>
    </row>
    <row r="3873" spans="1:16" x14ac:dyDescent="0.25">
      <c r="A3873" s="35">
        <v>41102</v>
      </c>
      <c r="B3873" s="8">
        <v>7276.25</v>
      </c>
      <c r="C3873" s="39">
        <v>1668.55</v>
      </c>
      <c r="D3873" s="8">
        <v>1163.4013726474823</v>
      </c>
      <c r="E3873" s="8">
        <v>781.93</v>
      </c>
      <c r="F3873" s="9">
        <v>899.75</v>
      </c>
      <c r="G3873" s="8">
        <v>770.94</v>
      </c>
      <c r="H3873" s="8">
        <v>1959.22</v>
      </c>
      <c r="I3873" s="8">
        <v>2814.6</v>
      </c>
      <c r="J3873" s="8">
        <v>1726.59</v>
      </c>
      <c r="K3873" s="72"/>
      <c r="L3873" s="72"/>
      <c r="M3873" s="72"/>
      <c r="N3873" s="9">
        <f t="shared" si="4"/>
        <v>4.3797536630640899</v>
      </c>
      <c r="O3873" s="9">
        <f t="shared" si="5"/>
        <v>-2.1483171906440779</v>
      </c>
      <c r="P3873" s="9"/>
    </row>
    <row r="3874" spans="1:16" x14ac:dyDescent="0.25">
      <c r="A3874" s="35">
        <v>41103</v>
      </c>
      <c r="B3874" s="8">
        <v>7323.28</v>
      </c>
      <c r="C3874" s="8">
        <v>1668.06</v>
      </c>
      <c r="D3874" s="8">
        <v>1170.9214331724047</v>
      </c>
      <c r="E3874" s="8">
        <v>782.13</v>
      </c>
      <c r="F3874" s="9">
        <v>903.37</v>
      </c>
      <c r="G3874" s="8">
        <v>770.7</v>
      </c>
      <c r="H3874" s="8">
        <v>1967.46</v>
      </c>
      <c r="I3874" s="8">
        <v>2821.29</v>
      </c>
      <c r="J3874" s="8">
        <v>1733.88</v>
      </c>
      <c r="K3874" s="72"/>
      <c r="L3874" s="72"/>
      <c r="M3874" s="72"/>
      <c r="N3874" s="9">
        <f t="shared" si="4"/>
        <v>5.054411600157227</v>
      </c>
      <c r="O3874" s="9">
        <f t="shared" si="5"/>
        <v>-2.1465572366375474</v>
      </c>
      <c r="P3874" s="9"/>
    </row>
    <row r="3875" spans="1:16" x14ac:dyDescent="0.25">
      <c r="A3875" s="35">
        <v>41108</v>
      </c>
      <c r="B3875" s="8">
        <v>7323.55</v>
      </c>
      <c r="C3875" s="8">
        <v>1668.12</v>
      </c>
      <c r="D3875" s="8">
        <v>1170.9642116863424</v>
      </c>
      <c r="E3875" s="8">
        <v>782.12</v>
      </c>
      <c r="F3875" s="9">
        <v>903.45</v>
      </c>
      <c r="G3875" s="8">
        <v>770.69</v>
      </c>
      <c r="H3875" s="8">
        <v>1967.43</v>
      </c>
      <c r="I3875" s="8">
        <v>2821.35</v>
      </c>
      <c r="J3875" s="8">
        <v>1733.83</v>
      </c>
      <c r="K3875" s="72"/>
      <c r="L3875" s="72"/>
      <c r="M3875" s="72"/>
      <c r="N3875" s="9">
        <f t="shared" si="4"/>
        <v>5.058284822419945</v>
      </c>
      <c r="O3875" s="9">
        <f t="shared" si="5"/>
        <v>-2.1465572366375474</v>
      </c>
      <c r="P3875" s="9"/>
    </row>
    <row r="3876" spans="1:16" x14ac:dyDescent="0.25">
      <c r="A3876" s="35">
        <v>41109</v>
      </c>
      <c r="B3876" s="8">
        <v>7326.15</v>
      </c>
      <c r="C3876" s="8">
        <v>1668.12</v>
      </c>
      <c r="D3876" s="8">
        <v>1171.3796297379881</v>
      </c>
      <c r="E3876" s="8">
        <v>782.14</v>
      </c>
      <c r="F3876" s="9">
        <v>903.45</v>
      </c>
      <c r="G3876" s="8">
        <v>770.69</v>
      </c>
      <c r="H3876" s="8">
        <v>1967.9</v>
      </c>
      <c r="I3876" s="8">
        <v>2821.35</v>
      </c>
      <c r="J3876" s="8">
        <v>1734.23</v>
      </c>
      <c r="K3876" s="72"/>
      <c r="L3876" s="72"/>
      <c r="M3876" s="72"/>
      <c r="N3876" s="9">
        <f t="shared" si="4"/>
        <v>5.0955825182830372</v>
      </c>
      <c r="O3876" s="9">
        <f t="shared" si="5"/>
        <v>-2.145383933966527</v>
      </c>
      <c r="P3876" s="9"/>
    </row>
    <row r="3877" spans="1:16" x14ac:dyDescent="0.25">
      <c r="A3877" s="35">
        <v>41110</v>
      </c>
      <c r="B3877" s="8">
        <v>7326.54</v>
      </c>
      <c r="C3877" s="40">
        <v>1668.12</v>
      </c>
      <c r="D3877" s="8">
        <v>1171.4427105369045</v>
      </c>
      <c r="E3877" s="8">
        <v>782.15</v>
      </c>
      <c r="F3877" s="9">
        <v>903.45</v>
      </c>
      <c r="G3877" s="8">
        <v>770.69</v>
      </c>
      <c r="H3877" s="8">
        <v>1967.97</v>
      </c>
      <c r="I3877" s="8">
        <v>2821.35</v>
      </c>
      <c r="J3877" s="8">
        <v>1734.29</v>
      </c>
      <c r="K3877" s="72"/>
      <c r="L3877" s="72"/>
      <c r="M3877" s="72"/>
      <c r="N3877" s="9">
        <f t="shared" si="4"/>
        <v>5.1011771726625188</v>
      </c>
      <c r="O3877" s="9">
        <f t="shared" si="5"/>
        <v>-2.145383933966527</v>
      </c>
      <c r="P3877" s="9"/>
    </row>
    <row r="3878" spans="1:16" x14ac:dyDescent="0.25">
      <c r="A3878" s="35">
        <v>41113</v>
      </c>
      <c r="B3878" s="8">
        <v>7325.59</v>
      </c>
      <c r="C3878" s="8">
        <v>1668.12</v>
      </c>
      <c r="D3878" s="8">
        <v>1171.289509714288</v>
      </c>
      <c r="E3878" s="8">
        <v>782.14</v>
      </c>
      <c r="F3878" s="9">
        <v>903.27</v>
      </c>
      <c r="G3878" s="8">
        <v>770.69</v>
      </c>
      <c r="H3878" s="8">
        <v>1967.89</v>
      </c>
      <c r="I3878" s="8">
        <v>2821.2</v>
      </c>
      <c r="J3878" s="8">
        <v>1734.23</v>
      </c>
      <c r="K3878" s="72"/>
      <c r="L3878" s="72"/>
      <c r="M3878" s="72"/>
      <c r="N3878" s="9">
        <f t="shared" si="4"/>
        <v>5.0875491684048368</v>
      </c>
      <c r="O3878" s="9">
        <f t="shared" si="5"/>
        <v>-2.1295443479077081</v>
      </c>
      <c r="P3878" s="9"/>
    </row>
    <row r="3879" spans="1:16" x14ac:dyDescent="0.25">
      <c r="A3879" s="35">
        <v>41114</v>
      </c>
      <c r="B3879" s="8">
        <v>7325.59</v>
      </c>
      <c r="C3879" s="40">
        <v>1668.12</v>
      </c>
      <c r="D3879" s="8">
        <v>1171.289509714288</v>
      </c>
      <c r="E3879" s="8">
        <v>782.14</v>
      </c>
      <c r="F3879" s="9">
        <v>903.27</v>
      </c>
      <c r="G3879" s="8">
        <v>770.69</v>
      </c>
      <c r="H3879" s="8">
        <v>1967.89</v>
      </c>
      <c r="I3879" s="8">
        <v>2821.2</v>
      </c>
      <c r="J3879" s="8">
        <v>1734.23</v>
      </c>
      <c r="K3879" s="72"/>
      <c r="L3879" s="72"/>
      <c r="M3879" s="72"/>
      <c r="N3879" s="9">
        <f t="shared" si="4"/>
        <v>5.0875491684048368</v>
      </c>
      <c r="O3879" s="9">
        <f t="shared" si="5"/>
        <v>-2.2850069518183136</v>
      </c>
      <c r="P3879" s="9"/>
    </row>
    <row r="3880" spans="1:16" x14ac:dyDescent="0.25">
      <c r="A3880" s="35">
        <v>41115</v>
      </c>
      <c r="B3880" s="8">
        <v>7322.68</v>
      </c>
      <c r="C3880" s="8">
        <v>1668.05</v>
      </c>
      <c r="D3880" s="8">
        <v>1170.8254564489559</v>
      </c>
      <c r="E3880" s="8">
        <v>782.08</v>
      </c>
      <c r="F3880" s="9">
        <v>903.21</v>
      </c>
      <c r="G3880" s="8">
        <v>770.66</v>
      </c>
      <c r="H3880" s="8">
        <v>1967.57</v>
      </c>
      <c r="I3880" s="8">
        <v>2821.14</v>
      </c>
      <c r="J3880" s="8">
        <v>1733.89</v>
      </c>
      <c r="K3880" s="72"/>
      <c r="L3880" s="72"/>
      <c r="M3880" s="72"/>
      <c r="N3880" s="9">
        <f t="shared" si="4"/>
        <v>5.0458044395734314</v>
      </c>
      <c r="O3880" s="9">
        <f t="shared" si="5"/>
        <v>-2.2850069518183136</v>
      </c>
      <c r="P3880" s="9"/>
    </row>
    <row r="3881" spans="1:16" x14ac:dyDescent="0.25">
      <c r="A3881" s="35">
        <v>41116</v>
      </c>
      <c r="B3881" s="8">
        <v>7320.1</v>
      </c>
      <c r="C3881" s="8">
        <v>1668.05</v>
      </c>
      <c r="D3881" s="8">
        <v>1170.4124701244959</v>
      </c>
      <c r="E3881" s="8">
        <v>782.06</v>
      </c>
      <c r="F3881" s="9">
        <v>903.21</v>
      </c>
      <c r="G3881" s="8">
        <v>770.66</v>
      </c>
      <c r="H3881" s="8">
        <v>1967.28</v>
      </c>
      <c r="I3881" s="8">
        <v>2821.14</v>
      </c>
      <c r="J3881" s="8">
        <v>1733.64</v>
      </c>
      <c r="K3881" s="72"/>
      <c r="L3881" s="72"/>
      <c r="M3881" s="72"/>
      <c r="N3881" s="9">
        <f t="shared" si="4"/>
        <v>5.0087936490631257</v>
      </c>
      <c r="O3881" s="9">
        <f t="shared" si="5"/>
        <v>-2.2087422782017918</v>
      </c>
      <c r="P3881" s="9"/>
    </row>
    <row r="3882" spans="1:16" x14ac:dyDescent="0.25">
      <c r="A3882" s="35">
        <v>41117</v>
      </c>
      <c r="B3882" s="8">
        <v>7320.1</v>
      </c>
      <c r="C3882" s="40">
        <v>1668.05</v>
      </c>
      <c r="D3882" s="8">
        <v>1170.4124701244959</v>
      </c>
      <c r="E3882" s="8">
        <v>782.06</v>
      </c>
      <c r="F3882" s="9">
        <v>903.21</v>
      </c>
      <c r="G3882" s="8">
        <v>770.66</v>
      </c>
      <c r="H3882" s="8">
        <v>1967.28</v>
      </c>
      <c r="I3882" s="8">
        <v>2821.14</v>
      </c>
      <c r="J3882" s="8">
        <v>1733.64</v>
      </c>
      <c r="K3882" s="72"/>
      <c r="L3882" s="72"/>
      <c r="M3882" s="72"/>
      <c r="N3882" s="9">
        <f t="shared" si="4"/>
        <v>5.0087936490631257</v>
      </c>
      <c r="O3882" s="9">
        <f t="shared" si="5"/>
        <v>-2.3114062619163489</v>
      </c>
      <c r="P3882" s="9"/>
    </row>
    <row r="3883" spans="1:16" x14ac:dyDescent="0.25">
      <c r="A3883" s="35">
        <v>41120</v>
      </c>
      <c r="B3883" s="8">
        <v>7317.53</v>
      </c>
      <c r="C3883" s="40">
        <v>1668.05</v>
      </c>
      <c r="D3883" s="8">
        <v>1170.0017091987779</v>
      </c>
      <c r="E3883" s="8">
        <v>782.04</v>
      </c>
      <c r="F3883" s="9">
        <v>902.97</v>
      </c>
      <c r="G3883" s="8">
        <v>770.66</v>
      </c>
      <c r="H3883" s="8">
        <v>1967.03</v>
      </c>
      <c r="I3883" s="8">
        <v>2820.93</v>
      </c>
      <c r="J3883" s="8">
        <v>1733.42</v>
      </c>
      <c r="K3883" s="72"/>
      <c r="L3883" s="72"/>
      <c r="M3883" s="72"/>
      <c r="N3883" s="9">
        <f t="shared" si="4"/>
        <v>4.9719263112291801</v>
      </c>
      <c r="O3883" s="9">
        <f t="shared" si="5"/>
        <v>-2.3114062619163489</v>
      </c>
      <c r="P3883" s="9"/>
    </row>
    <row r="3884" spans="1:16" x14ac:dyDescent="0.25">
      <c r="A3884" s="35">
        <v>41121</v>
      </c>
      <c r="B3884" s="8">
        <v>7309.27</v>
      </c>
      <c r="C3884" s="8">
        <v>1668.05</v>
      </c>
      <c r="D3884" s="8">
        <v>1168.6813465997047</v>
      </c>
      <c r="E3884" s="8">
        <v>781.97</v>
      </c>
      <c r="F3884" s="9">
        <v>902.91</v>
      </c>
      <c r="G3884" s="9">
        <v>770.66</v>
      </c>
      <c r="H3884" s="8">
        <v>1965.83</v>
      </c>
      <c r="I3884" s="8">
        <v>2820.88</v>
      </c>
      <c r="J3884" s="8">
        <v>1732.37</v>
      </c>
      <c r="K3884" s="72">
        <f>B3884/B3865-1</f>
        <v>9.839666761075172E-3</v>
      </c>
      <c r="L3884" s="72"/>
      <c r="M3884" s="72"/>
      <c r="N3884" s="9">
        <f t="shared" si="4"/>
        <v>4.8534344005256136</v>
      </c>
      <c r="O3884" s="9">
        <f t="shared" si="5"/>
        <v>-2.3454320393760386</v>
      </c>
      <c r="P3884" s="9"/>
    </row>
    <row r="3885" spans="1:16" x14ac:dyDescent="0.25">
      <c r="A3885" s="35">
        <v>41122</v>
      </c>
      <c r="B3885" s="8">
        <v>7300.76</v>
      </c>
      <c r="C3885" s="8">
        <v>1668.05</v>
      </c>
      <c r="D3885" s="8">
        <v>1167.3201842318695</v>
      </c>
      <c r="E3885" s="8">
        <v>781.89</v>
      </c>
      <c r="F3885" s="9">
        <v>902.58</v>
      </c>
      <c r="G3885" s="8">
        <v>770.66</v>
      </c>
      <c r="H3885" s="8">
        <v>1965.03</v>
      </c>
      <c r="I3885" s="8">
        <v>2820.14</v>
      </c>
      <c r="J3885" s="8">
        <v>1731.68</v>
      </c>
      <c r="K3885" s="72"/>
      <c r="L3885" s="72"/>
      <c r="M3885" s="72"/>
      <c r="N3885" s="9">
        <f t="shared" si="4"/>
        <v>4.7313561729121378</v>
      </c>
      <c r="O3885" s="9">
        <f t="shared" si="5"/>
        <v>-2.3448453880405284</v>
      </c>
      <c r="P3885" s="9"/>
    </row>
    <row r="3886" spans="1:16" x14ac:dyDescent="0.25">
      <c r="A3886" s="35">
        <v>41123</v>
      </c>
      <c r="B3886" s="8">
        <v>7297.33</v>
      </c>
      <c r="C3886" s="40">
        <v>1668.05</v>
      </c>
      <c r="D3886" s="8">
        <v>1166.7714819894888</v>
      </c>
      <c r="E3886" s="8">
        <v>781.86</v>
      </c>
      <c r="F3886" s="9">
        <v>902.19</v>
      </c>
      <c r="G3886" s="8">
        <v>770.66</v>
      </c>
      <c r="H3886" s="8">
        <v>1964.49</v>
      </c>
      <c r="I3886" s="8">
        <v>2819.34</v>
      </c>
      <c r="J3886" s="8">
        <v>1731.22</v>
      </c>
      <c r="K3886" s="72"/>
      <c r="L3886" s="72"/>
      <c r="M3886" s="72"/>
      <c r="N3886" s="9">
        <f t="shared" si="4"/>
        <v>4.6821519049081051</v>
      </c>
      <c r="O3886" s="9">
        <f t="shared" si="5"/>
        <v>-2.3448453880405284</v>
      </c>
      <c r="P3886" s="9"/>
    </row>
    <row r="3887" spans="1:16" x14ac:dyDescent="0.25">
      <c r="A3887" s="35">
        <v>41124</v>
      </c>
      <c r="B3887" s="8">
        <v>7305.98</v>
      </c>
      <c r="C3887" s="40">
        <v>1667.97</v>
      </c>
      <c r="D3887" s="8">
        <v>1168.1552050005021</v>
      </c>
      <c r="E3887" s="8">
        <v>781.94</v>
      </c>
      <c r="F3887" s="9">
        <v>903.36</v>
      </c>
      <c r="G3887" s="8">
        <v>770.66</v>
      </c>
      <c r="H3887" s="8">
        <v>1963.72</v>
      </c>
      <c r="I3887" s="8">
        <v>2819.98</v>
      </c>
      <c r="J3887" s="8">
        <v>1730.55</v>
      </c>
      <c r="K3887" s="72"/>
      <c r="L3887" s="72"/>
      <c r="M3887" s="72"/>
      <c r="N3887" s="9">
        <f t="shared" si="4"/>
        <v>4.8062384699911309</v>
      </c>
      <c r="O3887" s="9">
        <f t="shared" si="5"/>
        <v>-2.3460186907115488</v>
      </c>
      <c r="P3887" s="9"/>
    </row>
    <row r="3888" spans="1:16" x14ac:dyDescent="0.25">
      <c r="A3888" s="35">
        <v>41127</v>
      </c>
      <c r="B3888" s="8">
        <v>7306.28</v>
      </c>
      <c r="C3888" s="40">
        <v>1667.97</v>
      </c>
      <c r="D3888" s="8">
        <v>1168.2024726892907</v>
      </c>
      <c r="E3888" s="8">
        <v>781.94</v>
      </c>
      <c r="F3888" s="9">
        <v>903.48</v>
      </c>
      <c r="G3888" s="8">
        <v>770.66</v>
      </c>
      <c r="H3888" s="8">
        <v>1963.63</v>
      </c>
      <c r="I3888" s="8">
        <v>2820.05</v>
      </c>
      <c r="J3888" s="8">
        <v>1730.46</v>
      </c>
      <c r="K3888" s="72"/>
      <c r="L3888" s="72"/>
      <c r="M3888" s="72"/>
      <c r="N3888" s="9">
        <f t="shared" si="4"/>
        <v>4.8105420502830398</v>
      </c>
      <c r="O3888" s="9">
        <f t="shared" si="5"/>
        <v>-2.3530585067376819</v>
      </c>
      <c r="P3888" s="9"/>
    </row>
    <row r="3889" spans="1:16" x14ac:dyDescent="0.25">
      <c r="A3889" s="35">
        <v>41128</v>
      </c>
      <c r="B3889" s="8">
        <v>7323.42</v>
      </c>
      <c r="C3889" s="40">
        <v>1668</v>
      </c>
      <c r="D3889" s="8">
        <v>1170.9433531674988</v>
      </c>
      <c r="E3889" s="8">
        <v>782.11</v>
      </c>
      <c r="F3889" s="9">
        <v>906.06</v>
      </c>
      <c r="G3889" s="8">
        <v>770.68</v>
      </c>
      <c r="H3889" s="8">
        <v>1964.48</v>
      </c>
      <c r="I3889" s="8">
        <v>2821.46</v>
      </c>
      <c r="J3889" s="8">
        <v>1731.38</v>
      </c>
      <c r="K3889" s="72"/>
      <c r="L3889" s="72"/>
      <c r="M3889" s="72"/>
      <c r="N3889" s="9">
        <f t="shared" si="4"/>
        <v>5.0564199376267771</v>
      </c>
      <c r="O3889" s="9">
        <f t="shared" si="5"/>
        <v>-2.3530585067376819</v>
      </c>
      <c r="P3889" s="9"/>
    </row>
    <row r="3890" spans="1:16" x14ac:dyDescent="0.25">
      <c r="A3890" s="35">
        <v>41129</v>
      </c>
      <c r="B3890" s="8">
        <v>7326.91</v>
      </c>
      <c r="C3890" s="8">
        <v>1668</v>
      </c>
      <c r="D3890" s="8">
        <v>1173.0420840575564</v>
      </c>
      <c r="E3890" s="8">
        <v>782.14</v>
      </c>
      <c r="F3890" s="9">
        <v>906.06</v>
      </c>
      <c r="G3890" s="8">
        <v>770.68</v>
      </c>
      <c r="H3890" s="8">
        <v>1964.63</v>
      </c>
      <c r="I3890" s="8">
        <v>2821.46</v>
      </c>
      <c r="J3890" s="8">
        <v>1731.51</v>
      </c>
      <c r="K3890" s="72"/>
      <c r="L3890" s="72"/>
      <c r="M3890" s="72"/>
      <c r="N3890" s="9">
        <f t="shared" si="4"/>
        <v>5.1064849216891917</v>
      </c>
      <c r="O3890" s="9">
        <f t="shared" si="5"/>
        <v>-2.3319390586592714</v>
      </c>
      <c r="P3890" s="9"/>
    </row>
    <row r="3891" spans="1:16" x14ac:dyDescent="0.25">
      <c r="A3891" s="35">
        <v>41130</v>
      </c>
      <c r="B3891" s="8">
        <v>7327.2</v>
      </c>
      <c r="C3891" s="8">
        <v>1668.02</v>
      </c>
      <c r="D3891" s="8">
        <v>1173.0875885408213</v>
      </c>
      <c r="E3891" s="8">
        <v>782.15</v>
      </c>
      <c r="F3891" s="9">
        <v>906.06</v>
      </c>
      <c r="G3891" s="8">
        <v>770.69</v>
      </c>
      <c r="H3891" s="8">
        <v>1964.7</v>
      </c>
      <c r="I3891" s="8">
        <v>2821.46</v>
      </c>
      <c r="J3891" s="8">
        <v>1731.6</v>
      </c>
      <c r="K3891" s="72"/>
      <c r="L3891" s="72"/>
      <c r="M3891" s="72"/>
      <c r="N3891" s="9">
        <f t="shared" si="4"/>
        <v>5.1106450493046962</v>
      </c>
      <c r="O3891" s="9">
        <f t="shared" si="5"/>
        <v>-2.4357763450448489</v>
      </c>
      <c r="P3891" s="9"/>
    </row>
    <row r="3892" spans="1:16" x14ac:dyDescent="0.25">
      <c r="A3892" s="35">
        <v>41131</v>
      </c>
      <c r="B3892" s="8">
        <v>7329.51</v>
      </c>
      <c r="C3892" s="8">
        <v>1668.02</v>
      </c>
      <c r="D3892" s="8">
        <v>1173.4579610921494</v>
      </c>
      <c r="E3892" s="8">
        <v>782.17</v>
      </c>
      <c r="F3892" s="9">
        <v>906.34</v>
      </c>
      <c r="G3892" s="8">
        <v>770.69</v>
      </c>
      <c r="H3892" s="8">
        <v>1964.51</v>
      </c>
      <c r="I3892" s="8">
        <v>2819.94</v>
      </c>
      <c r="J3892" s="8">
        <v>1731.43</v>
      </c>
      <c r="K3892" s="72"/>
      <c r="L3892" s="72"/>
      <c r="M3892" s="72"/>
      <c r="N3892" s="9">
        <f t="shared" si="4"/>
        <v>5.143782617552306</v>
      </c>
      <c r="O3892" s="9">
        <f t="shared" si="5"/>
        <v>-2.4351896937093387</v>
      </c>
      <c r="P3892" s="9"/>
    </row>
    <row r="3893" spans="1:16" x14ac:dyDescent="0.25">
      <c r="A3893" s="35">
        <v>41134</v>
      </c>
      <c r="B3893" s="8">
        <v>7335.34</v>
      </c>
      <c r="C3893" s="8">
        <v>1668.29</v>
      </c>
      <c r="D3893" s="8">
        <v>1174.3914343240094</v>
      </c>
      <c r="E3893" s="8">
        <v>782.34</v>
      </c>
      <c r="F3893" s="9">
        <v>906.95</v>
      </c>
      <c r="G3893" s="8">
        <v>770.82</v>
      </c>
      <c r="H3893" s="8">
        <v>1965.35</v>
      </c>
      <c r="I3893" s="8">
        <v>2821.66</v>
      </c>
      <c r="J3893" s="8">
        <v>1732.48</v>
      </c>
      <c r="K3893" s="72"/>
      <c r="L3893" s="72"/>
      <c r="M3893" s="72"/>
      <c r="N3893" s="9">
        <f t="shared" si="4"/>
        <v>5.2274155278915213</v>
      </c>
      <c r="O3893" s="9">
        <f t="shared" si="5"/>
        <v>-2.4498559770971262</v>
      </c>
      <c r="P3893" s="9"/>
    </row>
    <row r="3894" spans="1:16" x14ac:dyDescent="0.25">
      <c r="A3894" s="35">
        <v>41135</v>
      </c>
      <c r="B3894" s="8">
        <v>7316.7</v>
      </c>
      <c r="C3894" s="8">
        <v>1665.64</v>
      </c>
      <c r="D3894" s="8">
        <v>1172.7623381491446</v>
      </c>
      <c r="E3894" s="8">
        <v>780.99</v>
      </c>
      <c r="F3894" s="9">
        <v>905.09</v>
      </c>
      <c r="G3894" s="8">
        <v>769.55</v>
      </c>
      <c r="H3894" s="8">
        <v>1953.55</v>
      </c>
      <c r="I3894" s="8">
        <v>2817.02</v>
      </c>
      <c r="J3894" s="8">
        <v>1722.15</v>
      </c>
      <c r="K3894" s="72"/>
      <c r="L3894" s="72"/>
      <c r="M3894" s="72"/>
      <c r="N3894" s="9">
        <f t="shared" si="4"/>
        <v>4.9600197390882839</v>
      </c>
      <c r="O3894" s="9">
        <f t="shared" si="5"/>
        <v>-2.4498559770971262</v>
      </c>
      <c r="P3894" s="9"/>
    </row>
    <row r="3895" spans="1:16" x14ac:dyDescent="0.25">
      <c r="A3895" s="35">
        <v>41136</v>
      </c>
      <c r="B3895" s="8">
        <v>7320.41</v>
      </c>
      <c r="C3895" s="8">
        <v>1665.64</v>
      </c>
      <c r="D3895" s="8">
        <v>1175.2637798105575</v>
      </c>
      <c r="E3895" s="8">
        <v>781.02</v>
      </c>
      <c r="F3895" s="9">
        <v>905.31</v>
      </c>
      <c r="G3895" s="8">
        <v>769.55</v>
      </c>
      <c r="H3895" s="8">
        <v>1953.63</v>
      </c>
      <c r="I3895" s="8">
        <v>2817.17</v>
      </c>
      <c r="J3895" s="8">
        <v>1722.21</v>
      </c>
      <c r="K3895" s="72"/>
      <c r="L3895" s="72"/>
      <c r="M3895" s="72"/>
      <c r="N3895" s="9">
        <f t="shared" si="4"/>
        <v>5.0132406820314168</v>
      </c>
      <c r="O3895" s="9">
        <f t="shared" si="5"/>
        <v>-2.4451627664130338</v>
      </c>
      <c r="P3895" s="9"/>
    </row>
    <row r="3896" spans="1:16" x14ac:dyDescent="0.25">
      <c r="A3896" s="35">
        <v>41137</v>
      </c>
      <c r="B3896" s="8">
        <v>7321.13</v>
      </c>
      <c r="C3896" s="8">
        <v>1666.94</v>
      </c>
      <c r="D3896" s="8">
        <v>1175.3791891320368</v>
      </c>
      <c r="E3896" s="8">
        <v>781.61</v>
      </c>
      <c r="F3896" s="9">
        <v>905.31</v>
      </c>
      <c r="G3896" s="8">
        <v>769.37</v>
      </c>
      <c r="H3896" s="8">
        <v>1954.59</v>
      </c>
      <c r="I3896" s="8">
        <v>2817.17</v>
      </c>
      <c r="J3896" s="8">
        <v>1722.6</v>
      </c>
      <c r="K3896" s="72"/>
      <c r="L3896" s="72"/>
      <c r="M3896" s="72"/>
      <c r="N3896" s="9">
        <f t="shared" si="4"/>
        <v>5.023569274731976</v>
      </c>
      <c r="O3896" s="9">
        <f t="shared" si="5"/>
        <v>-2.478015241201692</v>
      </c>
      <c r="P3896" s="9"/>
    </row>
    <row r="3897" spans="1:16" x14ac:dyDescent="0.25">
      <c r="A3897" s="35">
        <v>41138</v>
      </c>
      <c r="B3897" s="8">
        <v>7331.97</v>
      </c>
      <c r="C3897" s="9">
        <v>1665.19</v>
      </c>
      <c r="D3897" s="8">
        <v>1177.1171642343159</v>
      </c>
      <c r="E3897" s="8">
        <v>780.93</v>
      </c>
      <c r="F3897" s="9">
        <v>907.29</v>
      </c>
      <c r="G3897" s="8">
        <v>768.53</v>
      </c>
      <c r="H3897" s="8">
        <v>1956.75</v>
      </c>
      <c r="I3897" s="8">
        <v>2821.6</v>
      </c>
      <c r="J3897" s="8">
        <v>1724.43</v>
      </c>
      <c r="K3897" s="72"/>
      <c r="L3897" s="72"/>
      <c r="M3897" s="72"/>
      <c r="N3897" s="9">
        <f t="shared" si="4"/>
        <v>5.1790719759458703</v>
      </c>
      <c r="O3897" s="9">
        <f t="shared" si="5"/>
        <v>-2.3888442382039132</v>
      </c>
      <c r="P3897" s="9"/>
    </row>
    <row r="3898" spans="1:16" x14ac:dyDescent="0.25">
      <c r="A3898" s="35">
        <v>41141</v>
      </c>
      <c r="B3898" s="8">
        <v>7337.69</v>
      </c>
      <c r="C3898" s="8">
        <v>1665.19</v>
      </c>
      <c r="D3898" s="8">
        <v>1176.6772947374275</v>
      </c>
      <c r="E3898" s="8">
        <v>780.98</v>
      </c>
      <c r="F3898" s="9">
        <v>907.29</v>
      </c>
      <c r="G3898" s="8">
        <v>768.53</v>
      </c>
      <c r="H3898" s="8">
        <v>1955.86</v>
      </c>
      <c r="I3898" s="8">
        <v>2821.6</v>
      </c>
      <c r="J3898" s="8">
        <v>1723.66</v>
      </c>
      <c r="K3898" s="72"/>
      <c r="L3898" s="72"/>
      <c r="M3898" s="72"/>
      <c r="N3898" s="9">
        <f t="shared" si="4"/>
        <v>5.2611269068447042</v>
      </c>
      <c r="O3898" s="9">
        <f t="shared" si="5"/>
        <v>-2.5173208806809733</v>
      </c>
      <c r="P3898" s="9"/>
    </row>
    <row r="3899" spans="1:16" x14ac:dyDescent="0.25">
      <c r="A3899" s="35">
        <v>41142</v>
      </c>
      <c r="B3899" s="8">
        <v>7351.39</v>
      </c>
      <c r="C3899" s="8">
        <v>1664.61</v>
      </c>
      <c r="D3899" s="8">
        <v>1178.8740329532804</v>
      </c>
      <c r="E3899" s="8">
        <v>780.84</v>
      </c>
      <c r="F3899" s="9">
        <v>908.52</v>
      </c>
      <c r="G3899" s="8">
        <v>768.25</v>
      </c>
      <c r="H3899" s="8">
        <v>1958.47</v>
      </c>
      <c r="I3899" s="8">
        <v>2822.3</v>
      </c>
      <c r="J3899" s="8">
        <v>1725.37</v>
      </c>
      <c r="K3899" s="72"/>
      <c r="L3899" s="72"/>
      <c r="M3899" s="72"/>
      <c r="N3899" s="9">
        <f t="shared" si="4"/>
        <v>5.4576570735080265</v>
      </c>
      <c r="O3899" s="9">
        <f t="shared" si="5"/>
        <v>-2.6692635765785289</v>
      </c>
      <c r="P3899" s="9"/>
    </row>
    <row r="3900" spans="1:16" x14ac:dyDescent="0.25">
      <c r="A3900" s="35">
        <v>41143</v>
      </c>
      <c r="B3900" s="8">
        <v>7342.57</v>
      </c>
      <c r="C3900" s="40">
        <v>1664.62</v>
      </c>
      <c r="D3900" s="8">
        <v>1177.4595579085483</v>
      </c>
      <c r="E3900" s="8">
        <v>780.77</v>
      </c>
      <c r="F3900" s="9">
        <v>907.43</v>
      </c>
      <c r="G3900" s="8">
        <v>766.72</v>
      </c>
      <c r="H3900" s="8">
        <v>1956.88</v>
      </c>
      <c r="I3900" s="8">
        <v>2818.96</v>
      </c>
      <c r="J3900" s="8">
        <v>1724</v>
      </c>
      <c r="K3900" s="72"/>
      <c r="L3900" s="72"/>
      <c r="M3900" s="72"/>
      <c r="N3900" s="9">
        <f t="shared" si="4"/>
        <v>5.3311318129262375</v>
      </c>
      <c r="O3900" s="9">
        <f t="shared" si="5"/>
        <v>-2.6692635765785289</v>
      </c>
      <c r="P3900" s="9"/>
    </row>
    <row r="3901" spans="1:16" x14ac:dyDescent="0.25">
      <c r="A3901" s="35">
        <v>41145</v>
      </c>
      <c r="B3901" s="8">
        <v>7353.36</v>
      </c>
      <c r="C3901" s="8">
        <v>1664.62</v>
      </c>
      <c r="D3901" s="8">
        <v>1179.1903745783427</v>
      </c>
      <c r="E3901" s="8">
        <v>780.87</v>
      </c>
      <c r="F3901" s="9">
        <v>909.41</v>
      </c>
      <c r="G3901" s="8">
        <v>766.72</v>
      </c>
      <c r="H3901" s="8">
        <v>1959.24</v>
      </c>
      <c r="I3901" s="8">
        <v>2823.39</v>
      </c>
      <c r="J3901" s="8">
        <v>1726.05</v>
      </c>
      <c r="K3901" s="72"/>
      <c r="L3901" s="72"/>
      <c r="M3901" s="72"/>
      <c r="N3901" s="9">
        <f t="shared" si="4"/>
        <v>5.4859172507581544</v>
      </c>
      <c r="O3901" s="9">
        <f t="shared" si="5"/>
        <v>-2.628197983092706</v>
      </c>
      <c r="P3901" s="9"/>
    </row>
    <row r="3902" spans="1:16" x14ac:dyDescent="0.25">
      <c r="A3902" s="35">
        <v>41148</v>
      </c>
      <c r="B3902" s="8">
        <v>7294.08</v>
      </c>
      <c r="C3902" s="8">
        <v>1664.6</v>
      </c>
      <c r="D3902" s="8">
        <v>1169.683538350964</v>
      </c>
      <c r="E3902" s="8">
        <v>780.33</v>
      </c>
      <c r="F3902" s="9">
        <v>900.49</v>
      </c>
      <c r="G3902" s="8">
        <v>766.71</v>
      </c>
      <c r="H3902" s="8">
        <v>1949.09</v>
      </c>
      <c r="I3902" s="8">
        <v>2803.45</v>
      </c>
      <c r="J3902" s="8">
        <v>1717.24</v>
      </c>
      <c r="K3902" s="72"/>
      <c r="L3902" s="72"/>
      <c r="M3902" s="72"/>
      <c r="N3902" s="9">
        <f t="shared" si="4"/>
        <v>4.6355297850791954</v>
      </c>
      <c r="O3902" s="9">
        <f t="shared" si="5"/>
        <v>-2.6246780750796339</v>
      </c>
      <c r="P3902" s="9"/>
    </row>
    <row r="3903" spans="1:16" x14ac:dyDescent="0.25">
      <c r="A3903" s="35">
        <v>41149</v>
      </c>
      <c r="B3903" s="39">
        <v>7294.36</v>
      </c>
      <c r="C3903" s="8">
        <v>1664.48</v>
      </c>
      <c r="D3903" s="8">
        <v>1169.7281556532805</v>
      </c>
      <c r="E3903" s="8">
        <v>780.28</v>
      </c>
      <c r="F3903" s="9">
        <v>899.5</v>
      </c>
      <c r="G3903" s="8">
        <v>766.65</v>
      </c>
      <c r="H3903" s="8">
        <v>1949.38</v>
      </c>
      <c r="I3903" s="8">
        <v>2801.23</v>
      </c>
      <c r="J3903" s="8">
        <v>1717.49</v>
      </c>
      <c r="K3903" s="72"/>
      <c r="L3903" s="72"/>
      <c r="M3903" s="72"/>
      <c r="N3903" s="9">
        <f t="shared" si="4"/>
        <v>4.6395464600182956</v>
      </c>
      <c r="O3903" s="9">
        <f t="shared" si="5"/>
        <v>-2.5490000527986112</v>
      </c>
      <c r="P3903" s="9"/>
    </row>
    <row r="3904" spans="1:16" x14ac:dyDescent="0.25">
      <c r="A3904" s="35">
        <v>41150</v>
      </c>
      <c r="B3904" s="8">
        <v>7304.86</v>
      </c>
      <c r="C3904" s="8">
        <v>1664.48</v>
      </c>
      <c r="D3904" s="8">
        <v>1171.4126516492372</v>
      </c>
      <c r="E3904" s="8">
        <v>780.37</v>
      </c>
      <c r="F3904" s="9">
        <v>899.5</v>
      </c>
      <c r="G3904" s="8">
        <v>766.65</v>
      </c>
      <c r="H3904" s="8">
        <v>1951.74</v>
      </c>
      <c r="I3904" s="8">
        <v>2801.23</v>
      </c>
      <c r="J3904" s="8">
        <v>1719.54</v>
      </c>
      <c r="K3904" s="72"/>
      <c r="L3904" s="72"/>
      <c r="M3904" s="72"/>
      <c r="N3904" s="9">
        <f t="shared" si="4"/>
        <v>4.790171770234708</v>
      </c>
      <c r="O3904" s="9">
        <f t="shared" si="5"/>
        <v>-2.5490000527986112</v>
      </c>
      <c r="P3904" s="9"/>
    </row>
    <row r="3905" spans="1:16" x14ac:dyDescent="0.25">
      <c r="A3905" s="35">
        <v>41151</v>
      </c>
      <c r="B3905" s="8">
        <v>7305.53</v>
      </c>
      <c r="C3905" s="8">
        <v>1664.84</v>
      </c>
      <c r="D3905" s="8">
        <v>1171.5195245972445</v>
      </c>
      <c r="E3905" s="8">
        <v>780.54</v>
      </c>
      <c r="F3905" s="9">
        <v>899.5</v>
      </c>
      <c r="G3905" s="8">
        <v>766.83</v>
      </c>
      <c r="H3905" s="8">
        <v>1951.77</v>
      </c>
      <c r="I3905" s="8">
        <v>2801.23</v>
      </c>
      <c r="J3905" s="8">
        <v>1719.26</v>
      </c>
      <c r="K3905" s="72"/>
      <c r="L3905" s="72"/>
      <c r="M3905" s="72"/>
      <c r="N3905" s="9">
        <f t="shared" si="4"/>
        <v>4.7997830995532897</v>
      </c>
      <c r="O3905" s="9">
        <f t="shared" si="5"/>
        <v>-2.548413401463101</v>
      </c>
      <c r="P3905" s="9"/>
    </row>
    <row r="3906" spans="1:16" x14ac:dyDescent="0.25">
      <c r="A3906" s="35">
        <v>41152</v>
      </c>
      <c r="B3906" s="8">
        <v>7311.15</v>
      </c>
      <c r="C3906" s="8">
        <v>1663.07</v>
      </c>
      <c r="D3906" s="8">
        <v>1172.4215362236168</v>
      </c>
      <c r="E3906" s="8">
        <v>779.8</v>
      </c>
      <c r="F3906" s="9">
        <v>899.49</v>
      </c>
      <c r="G3906" s="8">
        <v>765.98</v>
      </c>
      <c r="H3906" s="8">
        <v>1952.5</v>
      </c>
      <c r="I3906" s="8">
        <v>2801.77</v>
      </c>
      <c r="J3906" s="8">
        <v>1719.85</v>
      </c>
      <c r="K3906" s="72">
        <f>B3906/B3884-1</f>
        <v>2.572076281215363E-4</v>
      </c>
      <c r="L3906" s="72"/>
      <c r="M3906" s="72"/>
      <c r="N3906" s="9">
        <f t="shared" si="4"/>
        <v>4.8804035036881688</v>
      </c>
      <c r="O3906" s="9">
        <f t="shared" si="5"/>
        <v>-2.548413401463101</v>
      </c>
      <c r="P3906" s="9"/>
    </row>
    <row r="3907" spans="1:16" x14ac:dyDescent="0.25">
      <c r="A3907" s="35">
        <v>41155</v>
      </c>
      <c r="B3907" s="8">
        <v>7316.83</v>
      </c>
      <c r="C3907" s="8">
        <v>1663.08</v>
      </c>
      <c r="D3907" s="8">
        <v>1173.3317985524038</v>
      </c>
      <c r="E3907" s="8">
        <v>779.85</v>
      </c>
      <c r="F3907" s="9">
        <v>899.87</v>
      </c>
      <c r="G3907" s="8">
        <v>765.98</v>
      </c>
      <c r="H3907" s="8">
        <v>1953.23</v>
      </c>
      <c r="I3907" s="8">
        <v>2802.58</v>
      </c>
      <c r="J3907" s="8">
        <v>1720.48</v>
      </c>
      <c r="K3907" s="72"/>
      <c r="L3907" s="72"/>
      <c r="M3907" s="72"/>
      <c r="N3907" s="9">
        <f t="shared" si="4"/>
        <v>4.9618846238814296</v>
      </c>
      <c r="O3907" s="9">
        <f t="shared" si="5"/>
        <v>-2.5448934934500289</v>
      </c>
      <c r="P3907" s="9"/>
    </row>
    <row r="3908" spans="1:16" x14ac:dyDescent="0.25">
      <c r="A3908" s="35">
        <v>41156</v>
      </c>
      <c r="B3908" s="8">
        <v>7317.47</v>
      </c>
      <c r="C3908" s="8">
        <v>1662.83</v>
      </c>
      <c r="D3908" s="8">
        <v>1173.4345273907393</v>
      </c>
      <c r="E3908" s="8">
        <v>779.75</v>
      </c>
      <c r="F3908" s="9">
        <v>900.09</v>
      </c>
      <c r="G3908" s="8">
        <v>765.86</v>
      </c>
      <c r="H3908" s="8">
        <v>1952.26</v>
      </c>
      <c r="I3908" s="8">
        <v>2802.98</v>
      </c>
      <c r="J3908" s="8">
        <v>1719.65</v>
      </c>
      <c r="K3908" s="72"/>
      <c r="L3908" s="72"/>
      <c r="M3908" s="72"/>
      <c r="N3908" s="9">
        <f t="shared" si="4"/>
        <v>4.9710655951708205</v>
      </c>
      <c r="O3908" s="9">
        <f t="shared" si="5"/>
        <v>-2.5337471180753024</v>
      </c>
      <c r="P3908" s="9"/>
    </row>
    <row r="3909" spans="1:16" x14ac:dyDescent="0.25">
      <c r="A3909" s="35">
        <v>41157</v>
      </c>
      <c r="B3909" s="8">
        <v>7315.18</v>
      </c>
      <c r="C3909" s="8">
        <v>1662.83</v>
      </c>
      <c r="D3909" s="8">
        <v>1173.6980994638975</v>
      </c>
      <c r="E3909" s="8">
        <v>779.73</v>
      </c>
      <c r="F3909" s="9">
        <v>900.2</v>
      </c>
      <c r="G3909" s="8">
        <v>765.86</v>
      </c>
      <c r="H3909" s="8">
        <v>1951.96</v>
      </c>
      <c r="I3909" s="8">
        <v>2803.31</v>
      </c>
      <c r="J3909" s="8">
        <v>1719.38</v>
      </c>
      <c r="K3909" s="72"/>
      <c r="L3909" s="72"/>
      <c r="M3909" s="72"/>
      <c r="N3909" s="9">
        <f t="shared" si="4"/>
        <v>4.9382149322759972</v>
      </c>
      <c r="O3909" s="9">
        <f t="shared" si="5"/>
        <v>-2.5337471180753024</v>
      </c>
      <c r="P3909" s="9"/>
    </row>
    <row r="3910" spans="1:16" x14ac:dyDescent="0.25">
      <c r="A3910" s="35">
        <v>41158</v>
      </c>
      <c r="B3910" s="8">
        <v>7319.61</v>
      </c>
      <c r="C3910" s="8">
        <v>1662.91</v>
      </c>
      <c r="D3910" s="8">
        <v>1174.4094413629184</v>
      </c>
      <c r="E3910" s="8">
        <v>779.81</v>
      </c>
      <c r="F3910" s="9">
        <v>900.08</v>
      </c>
      <c r="G3910" s="8">
        <v>765.9</v>
      </c>
      <c r="H3910" s="8">
        <v>1952.35</v>
      </c>
      <c r="I3910" s="8">
        <v>2803.25</v>
      </c>
      <c r="J3910" s="8">
        <v>1719.8</v>
      </c>
      <c r="K3910" s="72"/>
      <c r="L3910" s="72"/>
      <c r="M3910" s="72"/>
      <c r="N3910" s="9">
        <f t="shared" si="4"/>
        <v>5.0017644679196893</v>
      </c>
      <c r="O3910" s="9">
        <f t="shared" si="5"/>
        <v>-2.5167342293454631</v>
      </c>
      <c r="P3910" s="9"/>
    </row>
    <row r="3911" spans="1:16" x14ac:dyDescent="0.25">
      <c r="A3911" s="35">
        <v>41159</v>
      </c>
      <c r="B3911" s="8">
        <v>7321.93</v>
      </c>
      <c r="C3911" s="8">
        <v>1662.35</v>
      </c>
      <c r="D3911" s="8">
        <v>1174.7814378463379</v>
      </c>
      <c r="E3911" s="8">
        <v>779.58</v>
      </c>
      <c r="F3911" s="9">
        <v>899.93</v>
      </c>
      <c r="G3911" s="8">
        <v>765.63</v>
      </c>
      <c r="H3911" s="8">
        <v>1952.86</v>
      </c>
      <c r="I3911" s="8">
        <v>2802.85</v>
      </c>
      <c r="J3911" s="8">
        <v>1719.56</v>
      </c>
      <c r="K3911" s="72"/>
      <c r="L3911" s="72"/>
      <c r="M3911" s="72"/>
      <c r="N3911" s="9">
        <f t="shared" si="4"/>
        <v>5.0350454888437035</v>
      </c>
      <c r="O3911" s="9">
        <f t="shared" si="5"/>
        <v>-2.5167342293454631</v>
      </c>
      <c r="P3911" s="9"/>
    </row>
    <row r="3912" spans="1:16" x14ac:dyDescent="0.25">
      <c r="A3912" s="35">
        <v>41162</v>
      </c>
      <c r="B3912" s="8">
        <v>7320.27</v>
      </c>
      <c r="C3912" s="8">
        <v>1663.87</v>
      </c>
      <c r="D3912" s="8">
        <v>1174.637209542931</v>
      </c>
      <c r="E3912" s="8">
        <v>779.56</v>
      </c>
      <c r="F3912" s="9">
        <v>900.36</v>
      </c>
      <c r="G3912" s="8">
        <v>767.17</v>
      </c>
      <c r="H3912" s="8">
        <v>1953.14</v>
      </c>
      <c r="I3912" s="8">
        <v>2804.19</v>
      </c>
      <c r="J3912" s="8">
        <v>1719.8</v>
      </c>
      <c r="K3912" s="72"/>
      <c r="L3912" s="72"/>
      <c r="M3912" s="72"/>
      <c r="N3912" s="9">
        <f t="shared" si="4"/>
        <v>5.0112323445618667</v>
      </c>
      <c r="O3912" s="9">
        <f t="shared" si="5"/>
        <v>-2.5161475780099529</v>
      </c>
      <c r="P3912" s="9"/>
    </row>
    <row r="3913" spans="1:16" x14ac:dyDescent="0.25">
      <c r="A3913" s="35">
        <v>41163</v>
      </c>
      <c r="B3913" s="8">
        <v>7319.45</v>
      </c>
      <c r="C3913" s="8">
        <v>1661.68</v>
      </c>
      <c r="D3913" s="8">
        <v>1174.3841718223232</v>
      </c>
      <c r="E3913" s="8">
        <v>778.57</v>
      </c>
      <c r="F3913" s="9">
        <v>900.41</v>
      </c>
      <c r="G3913" s="8">
        <v>766.12</v>
      </c>
      <c r="H3913" s="8">
        <v>1952.7</v>
      </c>
      <c r="I3913" s="8">
        <v>2804.23</v>
      </c>
      <c r="J3913" s="8">
        <v>1716.76</v>
      </c>
      <c r="K3913" s="72"/>
      <c r="L3913" s="72"/>
      <c r="M3913" s="72"/>
      <c r="N3913" s="9">
        <f t="shared" si="4"/>
        <v>4.9994692250973305</v>
      </c>
      <c r="O3913" s="9">
        <f t="shared" si="5"/>
        <v>-2.5032412486286959</v>
      </c>
      <c r="P3913" s="9"/>
    </row>
    <row r="3914" spans="1:16" x14ac:dyDescent="0.25">
      <c r="A3914" s="35">
        <v>41164</v>
      </c>
      <c r="B3914" s="8">
        <v>7330.88</v>
      </c>
      <c r="C3914" s="8">
        <v>1659.09</v>
      </c>
      <c r="D3914" s="8">
        <v>1177.242126265633</v>
      </c>
      <c r="E3914" s="8">
        <v>777.52</v>
      </c>
      <c r="F3914" s="9">
        <v>902.5</v>
      </c>
      <c r="G3914" s="8">
        <v>764.87</v>
      </c>
      <c r="H3914" s="8">
        <v>1955.02</v>
      </c>
      <c r="I3914" s="8">
        <v>2808.99</v>
      </c>
      <c r="J3914" s="8">
        <v>1719.39</v>
      </c>
      <c r="K3914" s="72"/>
      <c r="L3914" s="72"/>
      <c r="M3914" s="72"/>
      <c r="N3914" s="9">
        <f t="shared" si="4"/>
        <v>5.1634356342186383</v>
      </c>
      <c r="O3914" s="9">
        <f t="shared" si="5"/>
        <v>-2.5032412486286959</v>
      </c>
      <c r="P3914" s="9"/>
    </row>
    <row r="3915" spans="1:16" x14ac:dyDescent="0.25">
      <c r="A3915" s="35">
        <v>41165</v>
      </c>
      <c r="B3915" s="8">
        <v>7349.53</v>
      </c>
      <c r="C3915" s="8">
        <v>1659.09</v>
      </c>
      <c r="D3915" s="8">
        <v>1180.2361564790303</v>
      </c>
      <c r="E3915" s="8">
        <v>777.69</v>
      </c>
      <c r="F3915" s="9">
        <v>902.5</v>
      </c>
      <c r="G3915" s="8">
        <v>764.87</v>
      </c>
      <c r="H3915" s="8">
        <v>1953.66</v>
      </c>
      <c r="I3915" s="8">
        <v>2808.99</v>
      </c>
      <c r="J3915" s="8">
        <v>1718.21</v>
      </c>
      <c r="K3915" s="72"/>
      <c r="L3915" s="72"/>
      <c r="M3915" s="72"/>
      <c r="N3915" s="9">
        <f t="shared" si="4"/>
        <v>5.4309748756982579</v>
      </c>
      <c r="O3915" s="9">
        <f t="shared" si="5"/>
        <v>-2.5032412486286959</v>
      </c>
      <c r="P3915" s="9"/>
    </row>
    <row r="3916" spans="1:16" x14ac:dyDescent="0.25">
      <c r="A3916" s="35">
        <v>41166</v>
      </c>
      <c r="B3916" s="8">
        <v>7361.27</v>
      </c>
      <c r="C3916" s="8">
        <v>1659.79</v>
      </c>
      <c r="D3916" s="8">
        <v>1182.1217082611624</v>
      </c>
      <c r="E3916" s="8">
        <v>778.18</v>
      </c>
      <c r="F3916" s="9">
        <v>904.03</v>
      </c>
      <c r="G3916" s="8">
        <v>765.29</v>
      </c>
      <c r="H3916" s="8">
        <v>1951.53</v>
      </c>
      <c r="I3916" s="8">
        <v>2813.17</v>
      </c>
      <c r="J3916" s="8">
        <v>1717.39</v>
      </c>
      <c r="K3916" s="72"/>
      <c r="L3916" s="72"/>
      <c r="M3916" s="72"/>
      <c r="N3916" s="9">
        <f t="shared" si="4"/>
        <v>5.5993883177878567</v>
      </c>
      <c r="O3916" s="9">
        <f t="shared" si="5"/>
        <v>-2.4568957931232704</v>
      </c>
      <c r="P3916" s="9"/>
    </row>
    <row r="3917" spans="1:16" x14ac:dyDescent="0.25">
      <c r="A3917" s="35">
        <v>41169</v>
      </c>
      <c r="B3917" s="8">
        <v>7357.91</v>
      </c>
      <c r="C3917" s="8">
        <v>1659.85</v>
      </c>
      <c r="D3917" s="8">
        <v>1181.5821263549508</v>
      </c>
      <c r="E3917" s="8">
        <v>778.17</v>
      </c>
      <c r="F3917" s="9">
        <v>903.36</v>
      </c>
      <c r="G3917" s="8">
        <v>765.32</v>
      </c>
      <c r="H3917" s="8">
        <v>1940.94</v>
      </c>
      <c r="I3917" s="8">
        <v>2798.21</v>
      </c>
      <c r="J3917" s="8">
        <v>1708.26</v>
      </c>
      <c r="K3917" s="72"/>
      <c r="L3917" s="72"/>
      <c r="M3917" s="72"/>
      <c r="N3917" s="9">
        <f t="shared" si="4"/>
        <v>5.5511882185185879</v>
      </c>
      <c r="O3917" s="9">
        <f t="shared" si="5"/>
        <v>-2.4123102916243755</v>
      </c>
      <c r="P3917" s="9"/>
    </row>
    <row r="3918" spans="1:16" x14ac:dyDescent="0.25">
      <c r="A3918" s="35">
        <v>41170</v>
      </c>
      <c r="B3918" s="8">
        <v>7367.64</v>
      </c>
      <c r="C3918" s="39">
        <v>1661.14</v>
      </c>
      <c r="D3918" s="8">
        <v>1183.1446501788516</v>
      </c>
      <c r="E3918" s="8">
        <v>778.83</v>
      </c>
      <c r="F3918" s="9">
        <v>903.36</v>
      </c>
      <c r="G3918" s="8">
        <v>765.94</v>
      </c>
      <c r="H3918" s="8">
        <v>1942.57</v>
      </c>
      <c r="I3918" s="8">
        <v>2798.21</v>
      </c>
      <c r="J3918" s="8">
        <v>1711.25</v>
      </c>
      <c r="K3918" s="72"/>
      <c r="L3918" s="72"/>
      <c r="M3918" s="72"/>
      <c r="N3918" s="9">
        <f t="shared" si="4"/>
        <v>5.6907676726524858</v>
      </c>
      <c r="O3918" s="9">
        <f t="shared" si="5"/>
        <v>-2.4123102916243755</v>
      </c>
      <c r="P3918" s="9"/>
    </row>
    <row r="3919" spans="1:16" x14ac:dyDescent="0.25">
      <c r="A3919" s="35">
        <v>41171</v>
      </c>
      <c r="B3919" s="8">
        <v>7361.44</v>
      </c>
      <c r="C3919" s="8">
        <v>1661.14</v>
      </c>
      <c r="D3919" s="8">
        <v>1182.6724270665736</v>
      </c>
      <c r="E3919" s="8">
        <v>778.77</v>
      </c>
      <c r="F3919" s="9">
        <v>902.04</v>
      </c>
      <c r="G3919" s="8">
        <v>765.94</v>
      </c>
      <c r="H3919" s="8">
        <v>1941.64</v>
      </c>
      <c r="I3919" s="8">
        <v>2795.24</v>
      </c>
      <c r="J3919" s="8">
        <v>1710.44</v>
      </c>
      <c r="K3919" s="72"/>
      <c r="L3919" s="72"/>
      <c r="M3919" s="72"/>
      <c r="N3919" s="9">
        <f t="shared" si="4"/>
        <v>5.6018270132865977</v>
      </c>
      <c r="O3919" s="9">
        <f t="shared" si="5"/>
        <v>-2.2879402084958866</v>
      </c>
      <c r="P3919" s="9"/>
    </row>
    <row r="3920" spans="1:16" x14ac:dyDescent="0.25">
      <c r="A3920" s="35">
        <v>41172</v>
      </c>
      <c r="B3920" s="8">
        <v>7358.36</v>
      </c>
      <c r="C3920" s="8">
        <v>1661.15</v>
      </c>
      <c r="D3920" s="8">
        <v>1182.1782849513827</v>
      </c>
      <c r="E3920" s="8">
        <v>778.75</v>
      </c>
      <c r="F3920" s="9">
        <v>901.93</v>
      </c>
      <c r="G3920" s="8">
        <v>765.94</v>
      </c>
      <c r="H3920" s="8">
        <v>1941.48</v>
      </c>
      <c r="I3920" s="8">
        <v>2794.9</v>
      </c>
      <c r="J3920" s="8">
        <v>1710.3</v>
      </c>
      <c r="K3920" s="72"/>
      <c r="L3920" s="72"/>
      <c r="M3920" s="72"/>
      <c r="N3920" s="9">
        <f t="shared" si="4"/>
        <v>5.5576435889564513</v>
      </c>
      <c r="O3920" s="9">
        <f t="shared" si="5"/>
        <v>-2.2873535571603765</v>
      </c>
      <c r="P3920" s="9"/>
    </row>
    <row r="3921" spans="1:16" x14ac:dyDescent="0.25">
      <c r="A3921" s="35">
        <v>41173</v>
      </c>
      <c r="B3921" s="8">
        <v>7348.95</v>
      </c>
      <c r="C3921" s="8">
        <v>1661.15</v>
      </c>
      <c r="D3921" s="8">
        <v>1180.665713248668</v>
      </c>
      <c r="E3921" s="8">
        <v>778.67</v>
      </c>
      <c r="F3921" s="9">
        <v>900.94</v>
      </c>
      <c r="G3921" s="8">
        <v>765.94</v>
      </c>
      <c r="H3921" s="8">
        <v>1940.59</v>
      </c>
      <c r="I3921" s="8">
        <v>2794.32</v>
      </c>
      <c r="J3921" s="8">
        <v>1709.52</v>
      </c>
      <c r="K3921" s="72"/>
      <c r="L3921" s="72"/>
      <c r="M3921" s="72"/>
      <c r="N3921" s="9">
        <f t="shared" si="4"/>
        <v>5.4226546204672488</v>
      </c>
      <c r="O3921" s="9">
        <f t="shared" si="5"/>
        <v>-2.1876228301233702</v>
      </c>
      <c r="P3921" s="9"/>
    </row>
    <row r="3922" spans="1:16" x14ac:dyDescent="0.25">
      <c r="A3922" s="35">
        <v>41176</v>
      </c>
      <c r="B3922" s="8">
        <v>7349.49</v>
      </c>
      <c r="C3922" s="8">
        <v>1661.21</v>
      </c>
      <c r="D3922" s="8">
        <v>1180.7530064246605</v>
      </c>
      <c r="E3922" s="8">
        <v>778.7</v>
      </c>
      <c r="F3922" s="9">
        <v>901.38</v>
      </c>
      <c r="G3922" s="8">
        <v>765.97</v>
      </c>
      <c r="H3922" s="8">
        <v>1945.23</v>
      </c>
      <c r="I3922" s="8">
        <v>2802.13</v>
      </c>
      <c r="J3922" s="8">
        <v>1713.62</v>
      </c>
      <c r="K3922" s="72"/>
      <c r="L3922" s="72"/>
      <c r="M3922" s="72"/>
      <c r="N3922" s="9">
        <f t="shared" si="4"/>
        <v>5.4304010649926626</v>
      </c>
      <c r="O3922" s="9">
        <f t="shared" si="5"/>
        <v>-2.1876228301233702</v>
      </c>
      <c r="P3922" s="9"/>
    </row>
    <row r="3923" spans="1:16" x14ac:dyDescent="0.25">
      <c r="A3923" s="35">
        <v>41177</v>
      </c>
      <c r="B3923" s="8">
        <v>7367.22</v>
      </c>
      <c r="C3923" s="8">
        <v>1661.4</v>
      </c>
      <c r="D3923" s="8">
        <v>1183.6011689476977</v>
      </c>
      <c r="E3923" s="8">
        <v>778.94</v>
      </c>
      <c r="F3923" s="9">
        <v>904.24</v>
      </c>
      <c r="G3923" s="8">
        <v>766.06</v>
      </c>
      <c r="H3923" s="8">
        <v>1947.02</v>
      </c>
      <c r="I3923" s="8">
        <v>2808.45</v>
      </c>
      <c r="J3923" s="8">
        <v>1715.4</v>
      </c>
      <c r="K3923" s="72"/>
      <c r="L3923" s="72"/>
      <c r="M3923" s="72"/>
      <c r="N3923" s="9">
        <f t="shared" si="4"/>
        <v>5.6847426602438134</v>
      </c>
      <c r="O3923" s="9">
        <f t="shared" si="5"/>
        <v>-2.2304483776157347</v>
      </c>
      <c r="P3923" s="9"/>
    </row>
    <row r="3924" spans="1:16" x14ac:dyDescent="0.25">
      <c r="A3924" s="35">
        <v>41178</v>
      </c>
      <c r="B3924" s="8">
        <v>7368.44</v>
      </c>
      <c r="C3924" s="8">
        <v>1661.4</v>
      </c>
      <c r="D3924" s="8">
        <v>1185.9082288614084</v>
      </c>
      <c r="E3924" s="8">
        <v>778.95</v>
      </c>
      <c r="F3924" s="9">
        <v>904.46</v>
      </c>
      <c r="G3924" s="8">
        <v>766.06</v>
      </c>
      <c r="H3924" s="8">
        <v>1947.21</v>
      </c>
      <c r="I3924" s="8">
        <v>2808.85</v>
      </c>
      <c r="J3924" s="8">
        <v>1715.57</v>
      </c>
      <c r="K3924" s="72"/>
      <c r="L3924" s="72"/>
      <c r="M3924" s="72"/>
      <c r="N3924" s="9">
        <f t="shared" si="4"/>
        <v>5.7022438867641911</v>
      </c>
      <c r="O3924" s="9">
        <f t="shared" si="5"/>
        <v>-2.235141588299816</v>
      </c>
      <c r="P3924" s="9"/>
    </row>
    <row r="3925" spans="1:16" x14ac:dyDescent="0.25">
      <c r="A3925" s="35">
        <v>41179</v>
      </c>
      <c r="B3925" s="8">
        <v>7384.24</v>
      </c>
      <c r="C3925" s="8">
        <v>1661.69</v>
      </c>
      <c r="D3925" s="8">
        <v>1188.4504761463309</v>
      </c>
      <c r="E3925" s="8">
        <v>779.22</v>
      </c>
      <c r="F3925" s="9">
        <v>903.91</v>
      </c>
      <c r="G3925" s="8">
        <v>766.2</v>
      </c>
      <c r="H3925" s="8">
        <v>1950.74</v>
      </c>
      <c r="I3925" s="8">
        <v>2807.7</v>
      </c>
      <c r="J3925" s="8">
        <v>1718.97</v>
      </c>
      <c r="K3925" s="72"/>
      <c r="L3925" s="72"/>
      <c r="M3925" s="72"/>
      <c r="N3925" s="9">
        <f t="shared" si="4"/>
        <v>5.9288991154708093</v>
      </c>
      <c r="O3925" s="9">
        <f t="shared" si="5"/>
        <v>-2.2333816342932855</v>
      </c>
      <c r="P3925" s="9"/>
    </row>
    <row r="3926" spans="1:16" x14ac:dyDescent="0.25">
      <c r="A3926" s="35">
        <v>41180</v>
      </c>
      <c r="B3926" s="8">
        <v>7389.28</v>
      </c>
      <c r="C3926" s="8">
        <v>1661.69</v>
      </c>
      <c r="D3926" s="8">
        <v>1189.2613456169445</v>
      </c>
      <c r="E3926" s="8">
        <v>779.27</v>
      </c>
      <c r="F3926" s="9">
        <v>905.14</v>
      </c>
      <c r="G3926" s="8">
        <v>766.2</v>
      </c>
      <c r="H3926" s="8">
        <v>1951.67</v>
      </c>
      <c r="I3926" s="8">
        <v>2809.91</v>
      </c>
      <c r="J3926" s="8">
        <v>1719.78</v>
      </c>
      <c r="K3926" s="72">
        <f>B3926/B3906-1</f>
        <v>1.0686417321488451E-2</v>
      </c>
      <c r="L3926" s="72"/>
      <c r="M3926" s="72"/>
      <c r="N3926" s="9">
        <f t="shared" si="4"/>
        <v>6.0011992643746792</v>
      </c>
      <c r="O3926" s="9">
        <f t="shared" si="5"/>
        <v>-2.2374881936418678</v>
      </c>
      <c r="P3926" s="9"/>
    </row>
    <row r="3927" spans="1:16" x14ac:dyDescent="0.25">
      <c r="A3927" s="35">
        <v>41185</v>
      </c>
      <c r="B3927" s="8">
        <v>7405.74</v>
      </c>
      <c r="C3927" s="8">
        <v>1661.7</v>
      </c>
      <c r="D3927" s="8">
        <v>1198.8873268781954</v>
      </c>
      <c r="E3927" s="8">
        <v>779.42</v>
      </c>
      <c r="F3927" s="9">
        <v>905.8</v>
      </c>
      <c r="G3927" s="8">
        <v>766.21</v>
      </c>
      <c r="H3927" s="8">
        <v>1938.29</v>
      </c>
      <c r="I3927" s="8">
        <v>2789.66</v>
      </c>
      <c r="J3927" s="8">
        <v>1707.94</v>
      </c>
      <c r="K3927" s="72"/>
      <c r="L3927" s="72"/>
      <c r="M3927" s="72"/>
      <c r="N3927" s="9">
        <f t="shared" si="4"/>
        <v>6.2373223697234526</v>
      </c>
      <c r="O3927" s="9">
        <f t="shared" si="5"/>
        <v>-2.2521544770296553</v>
      </c>
      <c r="P3927" s="9"/>
    </row>
    <row r="3928" spans="1:16" x14ac:dyDescent="0.25">
      <c r="A3928" s="35">
        <v>41186</v>
      </c>
      <c r="B3928" s="8">
        <v>7415.25</v>
      </c>
      <c r="C3928" s="8">
        <v>1661.92</v>
      </c>
      <c r="D3928" s="8">
        <v>1200.4265879112593</v>
      </c>
      <c r="E3928" s="8">
        <v>779.6</v>
      </c>
      <c r="F3928" s="9">
        <v>907.25</v>
      </c>
      <c r="G3928" s="8">
        <v>766.31</v>
      </c>
      <c r="H3928" s="8">
        <v>1943.36</v>
      </c>
      <c r="I3928" s="8">
        <v>2799.74</v>
      </c>
      <c r="J3928" s="8">
        <v>1712.54</v>
      </c>
      <c r="K3928" s="72"/>
      <c r="L3928" s="72"/>
      <c r="M3928" s="72"/>
      <c r="N3928" s="9">
        <f t="shared" si="4"/>
        <v>6.3737458649766099</v>
      </c>
      <c r="O3928" s="9">
        <f t="shared" si="5"/>
        <v>-2.2545010823717071</v>
      </c>
      <c r="P3928" s="9"/>
    </row>
    <row r="3929" spans="1:16" x14ac:dyDescent="0.25">
      <c r="A3929" s="35">
        <v>41187</v>
      </c>
      <c r="B3929" s="8">
        <v>7410.12</v>
      </c>
      <c r="C3929" s="8">
        <v>1661.92</v>
      </c>
      <c r="D3929" s="8">
        <v>1199.5968232509078</v>
      </c>
      <c r="E3929" s="8">
        <v>779.55</v>
      </c>
      <c r="F3929" s="9">
        <v>907.52</v>
      </c>
      <c r="G3929" s="8">
        <v>766.31</v>
      </c>
      <c r="H3929" s="8">
        <v>1939.25</v>
      </c>
      <c r="I3929" s="8">
        <v>2798.51</v>
      </c>
      <c r="J3929" s="8">
        <v>1708.97</v>
      </c>
      <c r="K3929" s="72"/>
      <c r="L3929" s="72"/>
      <c r="M3929" s="72"/>
      <c r="N3929" s="9">
        <f t="shared" si="4"/>
        <v>6.3001546419851673</v>
      </c>
      <c r="O3929" s="9">
        <f t="shared" si="5"/>
        <v>-2.2545010823717071</v>
      </c>
      <c r="P3929" s="9"/>
    </row>
    <row r="3930" spans="1:16" x14ac:dyDescent="0.25">
      <c r="A3930" s="35">
        <v>41190</v>
      </c>
      <c r="B3930" s="8">
        <v>7420.32</v>
      </c>
      <c r="C3930" s="8">
        <v>1661.92</v>
      </c>
      <c r="D3930" s="8">
        <v>1201.2478650383641</v>
      </c>
      <c r="E3930" s="8">
        <v>779.64</v>
      </c>
      <c r="F3930" s="9">
        <v>907.68</v>
      </c>
      <c r="G3930" s="8">
        <v>766.31</v>
      </c>
      <c r="H3930" s="8">
        <v>1939.18</v>
      </c>
      <c r="I3930" s="8">
        <v>2798.69</v>
      </c>
      <c r="J3930" s="8">
        <v>1708.9</v>
      </c>
      <c r="K3930" s="72"/>
      <c r="L3930" s="72"/>
      <c r="M3930" s="72"/>
      <c r="N3930" s="9">
        <f t="shared" si="4"/>
        <v>6.4464763719096707</v>
      </c>
      <c r="O3930" s="9">
        <f t="shared" si="5"/>
        <v>-2.2562610363782376</v>
      </c>
      <c r="P3930" s="9"/>
    </row>
    <row r="3931" spans="1:16" x14ac:dyDescent="0.25">
      <c r="A3931" s="35">
        <v>41191</v>
      </c>
      <c r="B3931" s="8">
        <v>7414.08</v>
      </c>
      <c r="C3931" s="8">
        <v>1662.71</v>
      </c>
      <c r="D3931" s="8">
        <v>1200.2375680271591</v>
      </c>
      <c r="E3931" s="8">
        <v>779.94</v>
      </c>
      <c r="F3931" s="9">
        <v>907.1</v>
      </c>
      <c r="G3931" s="8">
        <v>766.69</v>
      </c>
      <c r="H3931" s="8">
        <v>1935.88</v>
      </c>
      <c r="I3931" s="8">
        <v>2798.02</v>
      </c>
      <c r="J3931" s="8">
        <v>1706.95</v>
      </c>
      <c r="K3931" s="72"/>
      <c r="L3931" s="72"/>
      <c r="M3931" s="72"/>
      <c r="N3931" s="9">
        <f t="shared" si="4"/>
        <v>6.3569619018382095</v>
      </c>
      <c r="O3931" s="9">
        <f t="shared" si="5"/>
        <v>-2.2662341090819438</v>
      </c>
      <c r="P3931" s="9"/>
    </row>
    <row r="3932" spans="1:16" x14ac:dyDescent="0.25">
      <c r="A3932" s="35">
        <v>41192</v>
      </c>
      <c r="B3932" s="40">
        <v>7416.02</v>
      </c>
      <c r="C3932" s="8">
        <v>1663.47</v>
      </c>
      <c r="D3932" s="8">
        <v>1200.5518478001866</v>
      </c>
      <c r="E3932" s="8">
        <v>780.3</v>
      </c>
      <c r="F3932" s="9">
        <v>907.21</v>
      </c>
      <c r="G3932" s="8">
        <v>767.06</v>
      </c>
      <c r="H3932" s="8">
        <v>1936.65</v>
      </c>
      <c r="I3932" s="8">
        <v>2798.28</v>
      </c>
      <c r="J3932" s="8">
        <v>1708.52</v>
      </c>
      <c r="K3932" s="72"/>
      <c r="L3932" s="72"/>
      <c r="M3932" s="72"/>
      <c r="N3932" s="9">
        <f t="shared" si="4"/>
        <v>6.3847917210591465</v>
      </c>
      <c r="O3932" s="9">
        <f t="shared" si="5"/>
        <v>-2.2527411283651655</v>
      </c>
      <c r="P3932" s="9"/>
    </row>
    <row r="3933" spans="1:16" x14ac:dyDescent="0.25">
      <c r="A3933" s="35">
        <v>41193</v>
      </c>
      <c r="B3933" s="40">
        <v>7416.02</v>
      </c>
      <c r="C3933" s="8">
        <v>1663.47</v>
      </c>
      <c r="D3933" s="8" t="e">
        <v>#N/A</v>
      </c>
      <c r="E3933" s="8">
        <v>780.3</v>
      </c>
      <c r="F3933" s="9">
        <v>907.21</v>
      </c>
      <c r="G3933" s="8">
        <v>767.06</v>
      </c>
      <c r="H3933" s="8">
        <v>1936.65</v>
      </c>
      <c r="I3933" s="8">
        <v>2798.28</v>
      </c>
      <c r="J3933" s="8">
        <v>1708.52</v>
      </c>
      <c r="K3933" s="72"/>
      <c r="L3933" s="72"/>
      <c r="M3933" s="72"/>
      <c r="N3933" s="9">
        <f t="shared" si="4"/>
        <v>6.3847917210591465</v>
      </c>
      <c r="O3933" s="9">
        <f t="shared" si="5"/>
        <v>-2.257434339049269</v>
      </c>
      <c r="P3933" s="9"/>
    </row>
    <row r="3934" spans="1:16" x14ac:dyDescent="0.25">
      <c r="A3934" s="35">
        <v>41194</v>
      </c>
      <c r="B3934" s="8">
        <v>7443.39</v>
      </c>
      <c r="C3934" s="8">
        <v>1665.59</v>
      </c>
      <c r="D3934" s="8">
        <v>1204.9822418792382</v>
      </c>
      <c r="E3934" s="8">
        <v>781.49</v>
      </c>
      <c r="F3934" s="9">
        <v>909.83</v>
      </c>
      <c r="G3934" s="8">
        <v>768.08</v>
      </c>
      <c r="H3934" s="8">
        <v>1960.79</v>
      </c>
      <c r="I3934" s="8">
        <v>2844.38</v>
      </c>
      <c r="J3934" s="8">
        <v>1731.94</v>
      </c>
      <c r="K3934" s="72"/>
      <c r="L3934" s="72"/>
      <c r="M3934" s="72"/>
      <c r="N3934" s="9">
        <f t="shared" si="4"/>
        <v>6.7774216963566003</v>
      </c>
      <c r="O3934" s="9">
        <f t="shared" si="5"/>
        <v>-2.2580209903847903</v>
      </c>
      <c r="P3934" s="9"/>
    </row>
    <row r="3935" spans="1:16" x14ac:dyDescent="0.25">
      <c r="A3935" s="35">
        <v>41197</v>
      </c>
      <c r="B3935" s="39">
        <v>7409.87</v>
      </c>
      <c r="C3935" s="8">
        <v>1665.6</v>
      </c>
      <c r="D3935" s="8">
        <v>1199.5560805127586</v>
      </c>
      <c r="E3935" s="8">
        <v>781.19</v>
      </c>
      <c r="F3935" s="9">
        <v>903.88</v>
      </c>
      <c r="G3935" s="8">
        <v>768.08</v>
      </c>
      <c r="H3935" s="8">
        <v>1954.52</v>
      </c>
      <c r="I3935" s="8">
        <v>2831.75</v>
      </c>
      <c r="J3935" s="8">
        <v>1726.5</v>
      </c>
      <c r="K3935" s="72"/>
      <c r="L3935" s="72"/>
      <c r="M3935" s="72"/>
      <c r="N3935" s="9">
        <f t="shared" ref="N3935:N3988" si="6">(B3935/$B$3741-1)*100</f>
        <v>6.2965683250752358</v>
      </c>
      <c r="O3935" s="9">
        <f t="shared" ref="O3935:O3988" si="7">(C3950/$C$3756-1)*100</f>
        <v>-2.2580209903847903</v>
      </c>
      <c r="P3935" s="9"/>
    </row>
    <row r="3936" spans="1:16" x14ac:dyDescent="0.25">
      <c r="A3936" s="35">
        <v>41198</v>
      </c>
      <c r="B3936" s="8">
        <v>7413.29</v>
      </c>
      <c r="C3936" s="8">
        <v>1667.3</v>
      </c>
      <c r="D3936" s="8">
        <v>1200.1089846368664</v>
      </c>
      <c r="E3936" s="8">
        <v>781.98</v>
      </c>
      <c r="F3936" s="9">
        <v>904.42</v>
      </c>
      <c r="G3936" s="8">
        <v>768.9</v>
      </c>
      <c r="H3936" s="8">
        <v>1954.63</v>
      </c>
      <c r="I3936" s="8">
        <v>2831.98</v>
      </c>
      <c r="J3936" s="8">
        <v>1728.57</v>
      </c>
      <c r="K3936" s="72"/>
      <c r="L3936" s="72"/>
      <c r="M3936" s="72"/>
      <c r="N3936" s="9">
        <f t="shared" si="6"/>
        <v>6.3456291404028864</v>
      </c>
      <c r="O3936" s="9">
        <f t="shared" si="7"/>
        <v>-2.8170997131274911</v>
      </c>
      <c r="P3936" s="9"/>
    </row>
    <row r="3937" spans="1:16" x14ac:dyDescent="0.25">
      <c r="A3937" s="35">
        <v>41199</v>
      </c>
      <c r="B3937" s="40">
        <v>7406.35</v>
      </c>
      <c r="C3937" s="8">
        <v>1667.3</v>
      </c>
      <c r="D3937" s="8">
        <v>1202.7740786897077</v>
      </c>
      <c r="E3937" s="8">
        <v>781.92</v>
      </c>
      <c r="F3937" s="9">
        <v>903.32</v>
      </c>
      <c r="G3937" s="8">
        <v>768.9</v>
      </c>
      <c r="H3937" s="8">
        <v>1952.4</v>
      </c>
      <c r="I3937" s="8">
        <v>2829.72</v>
      </c>
      <c r="J3937" s="8">
        <v>1726.64</v>
      </c>
      <c r="K3937" s="72"/>
      <c r="L3937" s="72"/>
      <c r="M3937" s="72"/>
      <c r="N3937" s="9">
        <f t="shared" si="6"/>
        <v>6.2460729829836525</v>
      </c>
      <c r="O3937" s="9">
        <f t="shared" si="7"/>
        <v>-2.8088865944303265</v>
      </c>
      <c r="P3937" s="9"/>
    </row>
    <row r="3938" spans="1:16" x14ac:dyDescent="0.25">
      <c r="A3938" s="35">
        <v>41200</v>
      </c>
      <c r="B3938" s="8">
        <v>7416.48</v>
      </c>
      <c r="C3938" s="8">
        <v>1666.57</v>
      </c>
      <c r="D3938" s="8">
        <v>1204.4191972542133</v>
      </c>
      <c r="E3938" s="8">
        <v>781.69</v>
      </c>
      <c r="F3938" s="9">
        <v>904.48</v>
      </c>
      <c r="G3938" s="8">
        <v>768.55</v>
      </c>
      <c r="H3938" s="8">
        <v>1966.1</v>
      </c>
      <c r="I3938" s="8">
        <v>2857.08</v>
      </c>
      <c r="J3938" s="8">
        <v>1737.69</v>
      </c>
      <c r="K3938" s="72"/>
      <c r="L3938" s="72"/>
      <c r="M3938" s="72"/>
      <c r="N3938" s="9">
        <f t="shared" si="6"/>
        <v>6.391390544173392</v>
      </c>
      <c r="O3938" s="9">
        <f t="shared" si="7"/>
        <v>-2.8077132917593062</v>
      </c>
      <c r="P3938" s="9"/>
    </row>
    <row r="3939" spans="1:16" x14ac:dyDescent="0.25">
      <c r="A3939" s="35">
        <v>41201</v>
      </c>
      <c r="B3939" s="8">
        <v>7412.72</v>
      </c>
      <c r="C3939" s="8">
        <v>1666.49</v>
      </c>
      <c r="D3939" s="8">
        <v>1204.686224982273</v>
      </c>
      <c r="E3939" s="8">
        <v>781.62</v>
      </c>
      <c r="F3939" s="9">
        <v>904.23</v>
      </c>
      <c r="G3939" s="8">
        <v>768.51</v>
      </c>
      <c r="H3939" s="8">
        <v>1964.78</v>
      </c>
      <c r="I3939" s="8">
        <v>2854.93</v>
      </c>
      <c r="J3939" s="8">
        <v>1736.43</v>
      </c>
      <c r="K3939" s="72"/>
      <c r="L3939" s="72"/>
      <c r="M3939" s="72"/>
      <c r="N3939" s="9">
        <f t="shared" si="6"/>
        <v>6.3374523378482817</v>
      </c>
      <c r="O3939" s="9">
        <f t="shared" si="7"/>
        <v>-2.8077132917593062</v>
      </c>
      <c r="P3939" s="9"/>
    </row>
    <row r="3940" spans="1:16" x14ac:dyDescent="0.25">
      <c r="A3940" s="35">
        <v>41204</v>
      </c>
      <c r="B3940" s="8">
        <v>7416.42</v>
      </c>
      <c r="C3940" s="8">
        <v>1666.52</v>
      </c>
      <c r="D3940" s="8">
        <v>1204.4106984655994</v>
      </c>
      <c r="E3940" s="8">
        <v>781.67</v>
      </c>
      <c r="F3940" s="9">
        <v>904.92</v>
      </c>
      <c r="G3940" s="8">
        <v>768.53</v>
      </c>
      <c r="H3940" s="8">
        <v>1964.99</v>
      </c>
      <c r="I3940" s="8">
        <v>2855.49</v>
      </c>
      <c r="J3940" s="8">
        <v>1736.61</v>
      </c>
      <c r="K3940" s="72"/>
      <c r="L3940" s="72"/>
      <c r="M3940" s="72"/>
      <c r="N3940" s="9">
        <f t="shared" si="6"/>
        <v>6.3905298281150102</v>
      </c>
      <c r="O3940" s="9">
        <f t="shared" si="7"/>
        <v>-2.8077132917593062</v>
      </c>
      <c r="P3940" s="9"/>
    </row>
    <row r="3941" spans="1:16" x14ac:dyDescent="0.25">
      <c r="A3941" s="35">
        <v>41205</v>
      </c>
      <c r="B3941" s="40">
        <v>7422.56</v>
      </c>
      <c r="C3941" s="8">
        <v>1666.45</v>
      </c>
      <c r="D3941" s="8">
        <v>1205.4069377665603</v>
      </c>
      <c r="E3941" s="8">
        <v>781.69</v>
      </c>
      <c r="F3941" s="9">
        <v>905.57</v>
      </c>
      <c r="G3941" s="8">
        <v>768.49</v>
      </c>
      <c r="H3941" s="8">
        <v>1966.1</v>
      </c>
      <c r="I3941" s="8">
        <v>2857.08</v>
      </c>
      <c r="J3941" s="8">
        <v>1737.51</v>
      </c>
      <c r="K3941" s="72"/>
      <c r="L3941" s="72"/>
      <c r="M3941" s="72"/>
      <c r="N3941" s="9">
        <f t="shared" si="6"/>
        <v>6.4786097714225166</v>
      </c>
      <c r="O3941" s="9">
        <f t="shared" si="7"/>
        <v>-2.8077132917593062</v>
      </c>
      <c r="P3941" s="9"/>
    </row>
    <row r="3942" spans="1:16" x14ac:dyDescent="0.25">
      <c r="A3942" s="35">
        <v>41206</v>
      </c>
      <c r="B3942" s="8">
        <v>7431.01</v>
      </c>
      <c r="C3942" s="8">
        <v>1666.2</v>
      </c>
      <c r="D3942" s="8">
        <v>1208.2595595814628</v>
      </c>
      <c r="E3942" s="8">
        <v>781.65</v>
      </c>
      <c r="F3942" s="9">
        <v>907.12</v>
      </c>
      <c r="G3942" s="8">
        <v>766.83</v>
      </c>
      <c r="H3942" s="8">
        <v>1975.34</v>
      </c>
      <c r="I3942" s="8">
        <v>2875.72</v>
      </c>
      <c r="J3942" s="8">
        <v>1745.53</v>
      </c>
      <c r="K3942" s="72"/>
      <c r="L3942" s="72"/>
      <c r="M3942" s="72"/>
      <c r="N3942" s="9">
        <f t="shared" si="6"/>
        <v>6.5998272829776328</v>
      </c>
      <c r="O3942" s="9">
        <f t="shared" si="7"/>
        <v>-2.8053666864172544</v>
      </c>
      <c r="P3942" s="9"/>
    </row>
    <row r="3943" spans="1:16" x14ac:dyDescent="0.25">
      <c r="A3943" s="35">
        <v>41207</v>
      </c>
      <c r="B3943" s="8">
        <v>7434.06</v>
      </c>
      <c r="C3943" s="8">
        <v>1666.16</v>
      </c>
      <c r="D3943" s="8">
        <v>1208.7558454490936</v>
      </c>
      <c r="E3943" s="8">
        <v>781.66</v>
      </c>
      <c r="F3943" s="9">
        <v>907.21</v>
      </c>
      <c r="G3943" s="8">
        <v>766.81</v>
      </c>
      <c r="H3943" s="8">
        <v>1975.87</v>
      </c>
      <c r="I3943" s="8">
        <v>2875.76</v>
      </c>
      <c r="J3943" s="8">
        <v>1745.96</v>
      </c>
      <c r="K3943" s="72"/>
      <c r="L3943" s="72"/>
      <c r="M3943" s="72"/>
      <c r="N3943" s="9">
        <f t="shared" si="6"/>
        <v>6.6435803492785883</v>
      </c>
      <c r="O3943" s="9">
        <f t="shared" si="7"/>
        <v>-2.8053666864172544</v>
      </c>
      <c r="P3943" s="9"/>
    </row>
    <row r="3944" spans="1:16" x14ac:dyDescent="0.25">
      <c r="A3944" s="35">
        <v>41208</v>
      </c>
      <c r="B3944" s="8">
        <v>7456.46</v>
      </c>
      <c r="C3944" s="8">
        <v>1666.16</v>
      </c>
      <c r="D3944" s="8">
        <v>1212.398178132582</v>
      </c>
      <c r="E3944" s="8">
        <v>781.86</v>
      </c>
      <c r="F3944" s="9">
        <v>911.08</v>
      </c>
      <c r="G3944" s="8">
        <v>766.81</v>
      </c>
      <c r="H3944" s="8">
        <v>1999.12</v>
      </c>
      <c r="I3944" s="8">
        <v>2922.35</v>
      </c>
      <c r="J3944" s="8">
        <v>1766.14</v>
      </c>
      <c r="K3944" s="72"/>
      <c r="L3944" s="72"/>
      <c r="M3944" s="72"/>
      <c r="N3944" s="9">
        <f t="shared" si="6"/>
        <v>6.9649143444069361</v>
      </c>
      <c r="O3944" s="9">
        <f t="shared" si="7"/>
        <v>-2.8053666864172544</v>
      </c>
      <c r="P3944" s="9"/>
    </row>
    <row r="3945" spans="1:16" x14ac:dyDescent="0.25">
      <c r="A3945" s="35">
        <v>41211</v>
      </c>
      <c r="B3945" s="8">
        <v>7465.69</v>
      </c>
      <c r="C3945" s="8">
        <v>1666.13</v>
      </c>
      <c r="D3945" s="8">
        <v>1213.8984013441486</v>
      </c>
      <c r="E3945" s="8">
        <v>781.93</v>
      </c>
      <c r="F3945" s="9">
        <v>911.41</v>
      </c>
      <c r="G3945" s="8">
        <v>766.79</v>
      </c>
      <c r="H3945" s="8">
        <v>1999.51</v>
      </c>
      <c r="I3945" s="8">
        <v>2923.14</v>
      </c>
      <c r="J3945" s="8">
        <v>1766.47</v>
      </c>
      <c r="K3945" s="72"/>
      <c r="L3945" s="72"/>
      <c r="M3945" s="72"/>
      <c r="N3945" s="9">
        <f t="shared" si="6"/>
        <v>7.0973211647209711</v>
      </c>
      <c r="O3945" s="9">
        <f t="shared" si="7"/>
        <v>-2.8053666864172544</v>
      </c>
      <c r="P3945" s="9"/>
    </row>
    <row r="3946" spans="1:16" x14ac:dyDescent="0.25">
      <c r="A3946" s="35">
        <v>41212</v>
      </c>
      <c r="B3946" s="8">
        <v>7467.29</v>
      </c>
      <c r="C3946" s="8">
        <v>1665.96</v>
      </c>
      <c r="D3946" s="8">
        <v>1214.1596005944843</v>
      </c>
      <c r="E3946" s="8">
        <v>781.94</v>
      </c>
      <c r="F3946" s="9">
        <v>911.3</v>
      </c>
      <c r="G3946" s="8">
        <v>766.79</v>
      </c>
      <c r="H3946" s="8">
        <v>1999.31</v>
      </c>
      <c r="I3946" s="8">
        <v>2922.87</v>
      </c>
      <c r="J3946" s="8">
        <v>1766.3</v>
      </c>
      <c r="K3946" s="72"/>
      <c r="L3946" s="72"/>
      <c r="M3946" s="72"/>
      <c r="N3946" s="9">
        <f t="shared" si="6"/>
        <v>7.1202735929444261</v>
      </c>
      <c r="O3946" s="9">
        <f t="shared" si="7"/>
        <v>-6.0923741192896781</v>
      </c>
      <c r="P3946" s="9"/>
    </row>
    <row r="3947" spans="1:16" x14ac:dyDescent="0.25">
      <c r="A3947" s="35">
        <v>41213</v>
      </c>
      <c r="B3947" s="8">
        <v>7496.03</v>
      </c>
      <c r="C3947" s="40">
        <v>1666.19</v>
      </c>
      <c r="D3947" s="8">
        <v>1221.7170077101498</v>
      </c>
      <c r="E3947" s="8">
        <v>782.3</v>
      </c>
      <c r="F3947" s="9">
        <v>915.92</v>
      </c>
      <c r="G3947" s="8">
        <v>766.9</v>
      </c>
      <c r="H3947" s="8">
        <v>2037.71</v>
      </c>
      <c r="I3947" s="8">
        <v>3001.92</v>
      </c>
      <c r="J3947" s="8">
        <v>1799.92</v>
      </c>
      <c r="K3947" s="72">
        <f>B3947/B3926-1</f>
        <v>1.4446603728644813E-2</v>
      </c>
      <c r="L3947" s="72"/>
      <c r="M3947" s="72"/>
      <c r="N3947" s="9">
        <f t="shared" si="6"/>
        <v>7.5325565849082121</v>
      </c>
      <c r="O3947" s="9">
        <f t="shared" si="7"/>
        <v>-6.0800544412439317</v>
      </c>
      <c r="P3947" s="9"/>
    </row>
    <row r="3948" spans="1:16" x14ac:dyDescent="0.25">
      <c r="A3948" s="35">
        <v>41214</v>
      </c>
      <c r="B3948" s="8">
        <v>7493.53</v>
      </c>
      <c r="C3948" s="40">
        <v>1666.11</v>
      </c>
      <c r="D3948" s="8">
        <v>1221.3093973040507</v>
      </c>
      <c r="E3948" s="8">
        <v>782.24</v>
      </c>
      <c r="F3948" s="9">
        <v>915.04</v>
      </c>
      <c r="G3948" s="8">
        <v>766.86</v>
      </c>
      <c r="H3948" s="8">
        <v>2036.72</v>
      </c>
      <c r="I3948" s="8">
        <v>2999.86</v>
      </c>
      <c r="J3948" s="8">
        <v>1799</v>
      </c>
      <c r="K3948" s="72"/>
      <c r="L3948" s="72"/>
      <c r="M3948" s="72"/>
      <c r="N3948" s="9">
        <f t="shared" si="6"/>
        <v>7.4966934158090526</v>
      </c>
      <c r="O3948" s="9">
        <f t="shared" si="7"/>
        <v>-6.0800544412439317</v>
      </c>
      <c r="P3948" s="9"/>
    </row>
    <row r="3949" spans="1:16" x14ac:dyDescent="0.25">
      <c r="A3949" s="35">
        <v>41215</v>
      </c>
      <c r="B3949" s="8">
        <v>7470.18</v>
      </c>
      <c r="C3949" s="8">
        <v>1666.1</v>
      </c>
      <c r="D3949" s="8">
        <v>1217.5034881692923</v>
      </c>
      <c r="E3949" s="8">
        <v>782.03</v>
      </c>
      <c r="F3949" s="9">
        <v>911.09</v>
      </c>
      <c r="G3949" s="8">
        <v>766.86</v>
      </c>
      <c r="H3949" s="8">
        <v>2031.86</v>
      </c>
      <c r="I3949" s="8">
        <v>2990.05</v>
      </c>
      <c r="J3949" s="8">
        <v>1794.77</v>
      </c>
      <c r="K3949" s="72"/>
      <c r="L3949" s="72"/>
      <c r="M3949" s="72"/>
      <c r="N3949" s="9">
        <f t="shared" si="6"/>
        <v>7.161731416423045</v>
      </c>
      <c r="O3949" s="9">
        <f t="shared" si="7"/>
        <v>-6.0835743492569927</v>
      </c>
      <c r="P3949" s="9"/>
    </row>
    <row r="3950" spans="1:16" x14ac:dyDescent="0.25">
      <c r="A3950" s="35">
        <v>41218</v>
      </c>
      <c r="B3950" s="8">
        <v>7483.47</v>
      </c>
      <c r="C3950" s="39">
        <v>1666.1</v>
      </c>
      <c r="D3950" s="8">
        <v>1219.670103260615</v>
      </c>
      <c r="E3950" s="8">
        <v>782.15</v>
      </c>
      <c r="F3950" s="9">
        <v>913.53</v>
      </c>
      <c r="G3950" s="8">
        <v>766.86</v>
      </c>
      <c r="H3950" s="8">
        <v>2049.5700000000002</v>
      </c>
      <c r="I3950" s="8">
        <v>3025.77</v>
      </c>
      <c r="J3950" s="8">
        <v>1810.16</v>
      </c>
      <c r="K3950" s="72"/>
      <c r="L3950" s="72"/>
      <c r="M3950" s="72"/>
      <c r="N3950" s="9">
        <f t="shared" si="6"/>
        <v>7.3523800233540992</v>
      </c>
      <c r="O3950" s="9">
        <f t="shared" si="7"/>
        <v>-6.0835743492569927</v>
      </c>
      <c r="P3950" s="9"/>
    </row>
    <row r="3951" spans="1:16" x14ac:dyDescent="0.25">
      <c r="A3951" s="35">
        <v>41219</v>
      </c>
      <c r="B3951" s="8">
        <v>7486.23</v>
      </c>
      <c r="C3951" s="8">
        <v>1656.57</v>
      </c>
      <c r="D3951" s="8">
        <v>1220.0469000964224</v>
      </c>
      <c r="E3951" s="8">
        <v>777.92</v>
      </c>
      <c r="F3951" s="9">
        <v>911.27</v>
      </c>
      <c r="G3951" s="8">
        <v>762.28</v>
      </c>
      <c r="H3951" s="8">
        <v>2061.98</v>
      </c>
      <c r="I3951" s="8">
        <v>3026.25</v>
      </c>
      <c r="J3951" s="8">
        <v>1821.88</v>
      </c>
      <c r="K3951" s="72"/>
      <c r="L3951" s="72"/>
      <c r="M3951" s="72"/>
      <c r="N3951" s="9">
        <f t="shared" si="6"/>
        <v>7.3919729620395502</v>
      </c>
      <c r="O3951" s="9">
        <f t="shared" si="7"/>
        <v>-6.0859209545990556</v>
      </c>
      <c r="P3951" s="9"/>
    </row>
    <row r="3952" spans="1:16" x14ac:dyDescent="0.25">
      <c r="A3952" s="35">
        <v>41220</v>
      </c>
      <c r="B3952" s="8">
        <v>7486.25</v>
      </c>
      <c r="C3952" s="40">
        <v>1656.71</v>
      </c>
      <c r="D3952" s="8">
        <v>1220.0768402345991</v>
      </c>
      <c r="E3952" s="8">
        <v>777.98</v>
      </c>
      <c r="F3952" s="9">
        <v>911.27</v>
      </c>
      <c r="G3952" s="8">
        <v>762.35</v>
      </c>
      <c r="H3952" s="8">
        <v>2062.2199999999998</v>
      </c>
      <c r="I3952" s="8">
        <v>3026.25</v>
      </c>
      <c r="J3952" s="8">
        <v>1822.09</v>
      </c>
      <c r="K3952" s="72"/>
      <c r="L3952" s="72"/>
      <c r="M3952" s="72"/>
      <c r="N3952" s="9">
        <f t="shared" si="6"/>
        <v>7.392259867392359</v>
      </c>
      <c r="O3952" s="9">
        <f t="shared" si="7"/>
        <v>-6.0859209545990556</v>
      </c>
      <c r="P3952" s="9"/>
    </row>
    <row r="3953" spans="1:16" x14ac:dyDescent="0.25">
      <c r="A3953" s="35">
        <v>41221</v>
      </c>
      <c r="B3953" s="8">
        <v>7501.69</v>
      </c>
      <c r="C3953" s="8">
        <v>1656.73</v>
      </c>
      <c r="D3953" s="8">
        <v>1222.6397139423898</v>
      </c>
      <c r="E3953" s="8">
        <v>778.13</v>
      </c>
      <c r="F3953" s="9">
        <v>913.59</v>
      </c>
      <c r="G3953" s="8">
        <v>762.36</v>
      </c>
      <c r="H3953" s="8">
        <v>2077.9899999999998</v>
      </c>
      <c r="I3953" s="8">
        <v>3054.2</v>
      </c>
      <c r="J3953" s="8">
        <v>1835.8</v>
      </c>
      <c r="K3953" s="72"/>
      <c r="L3953" s="72"/>
      <c r="M3953" s="72"/>
      <c r="N3953" s="9">
        <f t="shared" si="6"/>
        <v>7.6137507997486642</v>
      </c>
      <c r="O3953" s="9">
        <f t="shared" si="7"/>
        <v>-6.0859209545990556</v>
      </c>
      <c r="P3953" s="9"/>
    </row>
    <row r="3954" spans="1:16" x14ac:dyDescent="0.25">
      <c r="A3954" s="35">
        <v>41222</v>
      </c>
      <c r="B3954" s="8">
        <v>7501.3</v>
      </c>
      <c r="C3954" s="8">
        <v>1656.73</v>
      </c>
      <c r="D3954" s="8">
        <v>1222.5761180471313</v>
      </c>
      <c r="E3954" s="8">
        <v>778.13</v>
      </c>
      <c r="F3954" s="9">
        <v>913.59</v>
      </c>
      <c r="G3954" s="8">
        <v>762.36</v>
      </c>
      <c r="H3954" s="8">
        <v>2077.92</v>
      </c>
      <c r="I3954" s="8">
        <v>3054.2</v>
      </c>
      <c r="J3954" s="8">
        <v>1835.74</v>
      </c>
      <c r="K3954" s="72"/>
      <c r="L3954" s="72"/>
      <c r="M3954" s="72"/>
      <c r="N3954" s="9">
        <f t="shared" si="6"/>
        <v>7.6081561453692048</v>
      </c>
      <c r="O3954" s="9">
        <f t="shared" si="7"/>
        <v>-6.1005872379868435</v>
      </c>
      <c r="P3954" s="9"/>
    </row>
    <row r="3955" spans="1:16" x14ac:dyDescent="0.25">
      <c r="A3955" s="35">
        <v>41225</v>
      </c>
      <c r="B3955" s="8">
        <v>7506.26</v>
      </c>
      <c r="C3955" s="8">
        <v>1656.73</v>
      </c>
      <c r="D3955" s="8">
        <v>1223.3850091577997</v>
      </c>
      <c r="E3955" s="8">
        <v>778.17</v>
      </c>
      <c r="F3955" s="9">
        <v>913.59</v>
      </c>
      <c r="G3955" s="8">
        <v>762.36</v>
      </c>
      <c r="H3955" s="8">
        <v>2077.92</v>
      </c>
      <c r="I3955" s="8">
        <v>3054.2</v>
      </c>
      <c r="J3955" s="8">
        <v>1835.74</v>
      </c>
      <c r="K3955" s="72"/>
      <c r="L3955" s="72"/>
      <c r="M3955" s="72"/>
      <c r="N3955" s="9">
        <f t="shared" si="6"/>
        <v>7.6793086728619286</v>
      </c>
      <c r="O3955" s="9">
        <f t="shared" si="7"/>
        <v>-6.1041071459999152</v>
      </c>
      <c r="P3955" s="9"/>
    </row>
    <row r="3956" spans="1:16" x14ac:dyDescent="0.25">
      <c r="A3956" s="35">
        <v>41226</v>
      </c>
      <c r="B3956" s="8">
        <v>7540.8</v>
      </c>
      <c r="C3956" s="40">
        <v>1656.73</v>
      </c>
      <c r="D3956" s="8">
        <v>1229.0127949525488</v>
      </c>
      <c r="E3956" s="8">
        <v>778.48</v>
      </c>
      <c r="F3956" s="9">
        <v>919.01</v>
      </c>
      <c r="G3956" s="8">
        <v>762.36</v>
      </c>
      <c r="H3956" s="8">
        <v>2110.2600000000002</v>
      </c>
      <c r="I3956" s="8">
        <v>3119.43</v>
      </c>
      <c r="J3956" s="8">
        <v>1863.83</v>
      </c>
      <c r="K3956" s="72"/>
      <c r="L3956" s="72"/>
      <c r="M3956" s="72"/>
      <c r="N3956" s="9">
        <f t="shared" si="6"/>
        <v>8.174794217135716</v>
      </c>
      <c r="O3956" s="9">
        <f t="shared" si="7"/>
        <v>-6.1041071459999152</v>
      </c>
      <c r="P3956" s="9"/>
    </row>
    <row r="3957" spans="1:16" x14ac:dyDescent="0.25">
      <c r="A3957" s="35">
        <v>41227</v>
      </c>
      <c r="B3957" s="8">
        <v>7537.73</v>
      </c>
      <c r="C3957" s="8">
        <v>1656.77</v>
      </c>
      <c r="D3957" s="8">
        <v>1230.1904768844483</v>
      </c>
      <c r="E3957" s="8">
        <v>778.47</v>
      </c>
      <c r="F3957" s="9">
        <v>918.34</v>
      </c>
      <c r="G3957" s="8">
        <v>762.38</v>
      </c>
      <c r="H3957" s="8">
        <v>2109.81</v>
      </c>
      <c r="I3957" s="8">
        <v>3118.22</v>
      </c>
      <c r="J3957" s="8">
        <v>1863.48</v>
      </c>
      <c r="K3957" s="72"/>
      <c r="L3957" s="72"/>
      <c r="M3957" s="72"/>
      <c r="N3957" s="9">
        <f t="shared" si="6"/>
        <v>8.1307542454819526</v>
      </c>
      <c r="O3957" s="9">
        <f t="shared" si="7"/>
        <v>-6.1041071459999152</v>
      </c>
      <c r="P3957" s="9"/>
    </row>
    <row r="3958" spans="1:16" x14ac:dyDescent="0.25">
      <c r="A3958" s="35">
        <v>41228</v>
      </c>
      <c r="B3958" s="8">
        <v>7561.7</v>
      </c>
      <c r="C3958" s="8">
        <v>1656.77</v>
      </c>
      <c r="D3958" s="8">
        <v>1234.0422436455351</v>
      </c>
      <c r="E3958" s="8">
        <v>778.69</v>
      </c>
      <c r="F3958" s="9">
        <v>922.21</v>
      </c>
      <c r="G3958" s="8">
        <v>762.38</v>
      </c>
      <c r="H3958" s="8">
        <v>2133.0100000000002</v>
      </c>
      <c r="I3958" s="8">
        <v>3164.82</v>
      </c>
      <c r="J3958" s="8">
        <v>1883.63</v>
      </c>
      <c r="K3958" s="72"/>
      <c r="L3958" s="72"/>
      <c r="M3958" s="72"/>
      <c r="N3958" s="9">
        <f t="shared" si="6"/>
        <v>8.4746103108045645</v>
      </c>
      <c r="O3958" s="9">
        <f t="shared" si="7"/>
        <v>-6.1041071459999152</v>
      </c>
      <c r="P3958" s="9"/>
    </row>
    <row r="3959" spans="1:16" x14ac:dyDescent="0.25">
      <c r="A3959" s="35">
        <v>41229</v>
      </c>
      <c r="B3959" s="8">
        <v>7565.63</v>
      </c>
      <c r="C3959" s="8">
        <v>1656.77</v>
      </c>
      <c r="D3959" s="8">
        <v>1234.4768663896373</v>
      </c>
      <c r="E3959" s="8">
        <v>778.72</v>
      </c>
      <c r="F3959" s="9">
        <v>922.98</v>
      </c>
      <c r="G3959" s="8">
        <v>762.38</v>
      </c>
      <c r="H3959" s="8">
        <v>2137.35</v>
      </c>
      <c r="I3959" s="8">
        <v>3174.13</v>
      </c>
      <c r="J3959" s="8">
        <v>1887.41</v>
      </c>
      <c r="K3959" s="72"/>
      <c r="L3959" s="72"/>
      <c r="M3959" s="72"/>
      <c r="N3959" s="9">
        <f t="shared" si="6"/>
        <v>8.530987212628439</v>
      </c>
      <c r="O3959" s="9">
        <f t="shared" si="7"/>
        <v>-6.1041071459999152</v>
      </c>
      <c r="P3959" s="9"/>
    </row>
    <row r="3960" spans="1:16" x14ac:dyDescent="0.25">
      <c r="A3960" s="35">
        <v>41232</v>
      </c>
      <c r="B3960" s="8">
        <v>7583.74</v>
      </c>
      <c r="C3960" s="8">
        <v>1656.77</v>
      </c>
      <c r="D3960" s="8">
        <v>1237.4929980509664</v>
      </c>
      <c r="E3960" s="8">
        <v>778.88</v>
      </c>
      <c r="F3960" s="9">
        <v>922.99</v>
      </c>
      <c r="G3960" s="8">
        <v>762.38</v>
      </c>
      <c r="H3960" s="8">
        <v>2137.31</v>
      </c>
      <c r="I3960" s="8">
        <v>3173.73</v>
      </c>
      <c r="J3960" s="8">
        <v>1887.37</v>
      </c>
      <c r="K3960" s="72"/>
      <c r="L3960" s="72"/>
      <c r="M3960" s="72"/>
      <c r="N3960" s="9">
        <f t="shared" si="6"/>
        <v>8.7907800095826438</v>
      </c>
      <c r="O3960" s="9">
        <f t="shared" si="7"/>
        <v>-6.1041071459999152</v>
      </c>
      <c r="P3960" s="9"/>
    </row>
    <row r="3961" spans="1:16" x14ac:dyDescent="0.25">
      <c r="A3961" s="35">
        <v>41233</v>
      </c>
      <c r="B3961" s="8">
        <v>7567.87</v>
      </c>
      <c r="C3961" s="8">
        <v>1600.74</v>
      </c>
      <c r="D3961" s="8">
        <v>1234.9045960462713</v>
      </c>
      <c r="E3961" s="8">
        <v>753.71</v>
      </c>
      <c r="F3961" s="9">
        <v>919.11</v>
      </c>
      <c r="G3961" s="8">
        <v>735.47</v>
      </c>
      <c r="H3961" s="8">
        <v>2139.54</v>
      </c>
      <c r="I3961" s="8">
        <v>3165.79</v>
      </c>
      <c r="J3961" s="8">
        <v>1889.57</v>
      </c>
      <c r="K3961" s="72"/>
      <c r="L3961" s="72"/>
      <c r="M3961" s="72"/>
      <c r="N3961" s="9">
        <f t="shared" si="6"/>
        <v>8.5631206121412617</v>
      </c>
      <c r="O3961" s="9">
        <f>(C3976/$C$3756-1)*100</f>
        <v>-6.1041071459999152</v>
      </c>
      <c r="P3961" s="9"/>
    </row>
    <row r="3962" spans="1:16" x14ac:dyDescent="0.25">
      <c r="A3962" s="35">
        <v>41234</v>
      </c>
      <c r="B3962" s="8">
        <v>7572.38</v>
      </c>
      <c r="C3962" s="8">
        <v>1600.95</v>
      </c>
      <c r="D3962" s="8">
        <v>1237.1790995316103</v>
      </c>
      <c r="E3962" s="8">
        <v>753.84</v>
      </c>
      <c r="F3962" s="9">
        <v>919.88</v>
      </c>
      <c r="G3962" s="8">
        <v>735.57</v>
      </c>
      <c r="H3962" s="8">
        <v>2144.23</v>
      </c>
      <c r="I3962" s="8">
        <v>3175.11</v>
      </c>
      <c r="J3962" s="8">
        <v>1893.88</v>
      </c>
      <c r="K3962" s="72"/>
      <c r="L3962" s="72"/>
      <c r="M3962" s="72"/>
      <c r="N3962" s="9">
        <f t="shared" si="6"/>
        <v>8.6278177691961222</v>
      </c>
      <c r="O3962" s="9">
        <f t="shared" si="7"/>
        <v>-6.1088003566840072</v>
      </c>
      <c r="P3962" s="9"/>
    </row>
    <row r="3963" spans="1:16" x14ac:dyDescent="0.25">
      <c r="A3963" s="35">
        <v>41235</v>
      </c>
      <c r="B3963" s="8">
        <v>7573.8</v>
      </c>
      <c r="C3963" s="8">
        <v>1600.95</v>
      </c>
      <c r="D3963" s="8">
        <v>1237.4104090268963</v>
      </c>
      <c r="E3963" s="8">
        <v>753.85</v>
      </c>
      <c r="F3963" s="9">
        <v>920</v>
      </c>
      <c r="G3963" s="8">
        <v>735.57</v>
      </c>
      <c r="H3963" s="8">
        <v>2144.77</v>
      </c>
      <c r="I3963" s="8">
        <v>3175.17</v>
      </c>
      <c r="J3963" s="8">
        <v>1894.35</v>
      </c>
      <c r="K3963" s="72"/>
      <c r="L3963" s="72"/>
      <c r="M3963" s="72"/>
      <c r="N3963" s="9">
        <f t="shared" si="6"/>
        <v>8.6481880492444532</v>
      </c>
      <c r="O3963" s="9">
        <f t="shared" si="7"/>
        <v>-6.1088003566840072</v>
      </c>
      <c r="P3963" s="9"/>
    </row>
    <row r="3964" spans="1:16" x14ac:dyDescent="0.25">
      <c r="A3964" s="35">
        <v>41236</v>
      </c>
      <c r="B3964" s="8">
        <v>7585.27</v>
      </c>
      <c r="C3964" s="8">
        <v>1600.89</v>
      </c>
      <c r="D3964" s="8">
        <v>1239.285907375619</v>
      </c>
      <c r="E3964" s="8">
        <v>753.93</v>
      </c>
      <c r="F3964" s="9">
        <v>922.1</v>
      </c>
      <c r="G3964" s="8">
        <v>735.54</v>
      </c>
      <c r="H3964" s="8">
        <v>2162.2600000000002</v>
      </c>
      <c r="I3964" s="8">
        <v>3210.45</v>
      </c>
      <c r="J3964" s="8">
        <v>1909.54</v>
      </c>
      <c r="K3964" s="72"/>
      <c r="L3964" s="72"/>
      <c r="M3964" s="72"/>
      <c r="N3964" s="9">
        <f t="shared" si="6"/>
        <v>8.8127282690713358</v>
      </c>
      <c r="O3964" s="9">
        <f t="shared" si="7"/>
        <v>-6.1088003566840072</v>
      </c>
      <c r="P3964" s="9"/>
    </row>
    <row r="3965" spans="1:16" x14ac:dyDescent="0.25">
      <c r="A3965" s="35">
        <v>41239</v>
      </c>
      <c r="B3965" s="8">
        <v>7612.4</v>
      </c>
      <c r="C3965" s="8">
        <v>1600.89</v>
      </c>
      <c r="D3965" s="8">
        <v>1243.7178138789536</v>
      </c>
      <c r="E3965" s="8">
        <v>754.17</v>
      </c>
      <c r="F3965" s="9">
        <v>930.28</v>
      </c>
      <c r="G3965" s="8">
        <v>735.54</v>
      </c>
      <c r="H3965" s="8">
        <v>2212.66</v>
      </c>
      <c r="I3965" s="8">
        <v>3312.17</v>
      </c>
      <c r="J3965" s="8">
        <v>1953.31</v>
      </c>
      <c r="K3965" s="72"/>
      <c r="L3965" s="72"/>
      <c r="M3965" s="72"/>
      <c r="N3965" s="9">
        <f t="shared" si="6"/>
        <v>9.2019153801352402</v>
      </c>
      <c r="O3965" s="9">
        <f t="shared" si="7"/>
        <v>-6.1088003566840072</v>
      </c>
      <c r="P3965" s="9"/>
    </row>
    <row r="3966" spans="1:16" x14ac:dyDescent="0.25">
      <c r="A3966" s="35">
        <v>41240</v>
      </c>
      <c r="B3966" s="39">
        <v>7582.9</v>
      </c>
      <c r="C3966" s="8">
        <v>1600.85</v>
      </c>
      <c r="D3966" s="8">
        <v>1238.8980838815507</v>
      </c>
      <c r="E3966" s="8">
        <v>753.89</v>
      </c>
      <c r="F3966" s="9">
        <v>926.43</v>
      </c>
      <c r="G3966" s="8">
        <v>735.52</v>
      </c>
      <c r="H3966" s="8">
        <v>2215.9699999999998</v>
      </c>
      <c r="I3966" s="8">
        <v>3335.49</v>
      </c>
      <c r="J3966" s="8">
        <v>1956.16</v>
      </c>
      <c r="K3966" s="72"/>
      <c r="L3966" s="72"/>
      <c r="M3966" s="72"/>
      <c r="N3966" s="9">
        <f t="shared" si="6"/>
        <v>8.7787299847653202</v>
      </c>
      <c r="O3966" s="9">
        <f t="shared" si="7"/>
        <v>-6.1088003566840072</v>
      </c>
      <c r="P3966" s="9"/>
    </row>
    <row r="3967" spans="1:16" x14ac:dyDescent="0.25">
      <c r="A3967" s="35">
        <v>41241</v>
      </c>
      <c r="B3967" s="39">
        <v>7575.3</v>
      </c>
      <c r="C3967" s="8">
        <v>1600.85</v>
      </c>
      <c r="D3967" s="8">
        <v>1237.656799374349</v>
      </c>
      <c r="E3967" s="8">
        <v>753.82</v>
      </c>
      <c r="F3967" s="9">
        <v>925.11</v>
      </c>
      <c r="G3967" s="8">
        <v>735.52</v>
      </c>
      <c r="H3967" s="8">
        <v>2214.17</v>
      </c>
      <c r="I3967" s="8">
        <v>3332.38</v>
      </c>
      <c r="J3967" s="8">
        <v>1954.6</v>
      </c>
      <c r="K3967" s="72"/>
      <c r="L3967" s="72"/>
      <c r="M3967" s="72"/>
      <c r="N3967" s="9">
        <f t="shared" si="6"/>
        <v>8.669705950703932</v>
      </c>
      <c r="O3967" s="9">
        <f t="shared" si="7"/>
        <v>-6.1088003566840072</v>
      </c>
      <c r="P3967" s="9"/>
    </row>
    <row r="3968" spans="1:16" x14ac:dyDescent="0.25">
      <c r="A3968" s="35">
        <v>41242</v>
      </c>
      <c r="B3968" s="8">
        <v>7568.57</v>
      </c>
      <c r="C3968" s="8">
        <v>1600.85</v>
      </c>
      <c r="D3968" s="8">
        <v>1236.5568225118709</v>
      </c>
      <c r="E3968" s="8">
        <v>753.76</v>
      </c>
      <c r="F3968" s="9">
        <v>924.01</v>
      </c>
      <c r="G3968" s="8">
        <v>735.52</v>
      </c>
      <c r="H3968" s="8">
        <v>2213.04</v>
      </c>
      <c r="I3968" s="8">
        <v>3330.12</v>
      </c>
      <c r="J3968" s="8">
        <v>1953.62</v>
      </c>
      <c r="K3968" s="72"/>
      <c r="L3968" s="72"/>
      <c r="M3968" s="72"/>
      <c r="N3968" s="9">
        <f t="shared" si="6"/>
        <v>8.5731622994890344</v>
      </c>
      <c r="O3968" s="9">
        <f t="shared" si="7"/>
        <v>-6.1868249843070711</v>
      </c>
      <c r="P3968" s="9"/>
    </row>
    <row r="3969" spans="1:16" x14ac:dyDescent="0.25">
      <c r="A3969" s="35">
        <v>41243</v>
      </c>
      <c r="B3969" s="8">
        <v>7569.85</v>
      </c>
      <c r="C3969" s="8">
        <v>1600.6</v>
      </c>
      <c r="D3969" s="8">
        <v>1236.7655458477079</v>
      </c>
      <c r="E3969" s="8">
        <v>753.66</v>
      </c>
      <c r="F3969" s="9">
        <v>924.01</v>
      </c>
      <c r="G3969" s="8">
        <v>735.4</v>
      </c>
      <c r="H3969" s="8">
        <v>2213.1999999999998</v>
      </c>
      <c r="I3969" s="8">
        <v>3330.12</v>
      </c>
      <c r="J3969" s="8">
        <v>1953.48</v>
      </c>
      <c r="K3969" s="72">
        <f>B3969/B3947-1</f>
        <v>9.8478794775369582E-3</v>
      </c>
      <c r="L3969" s="72"/>
      <c r="M3969" s="72"/>
      <c r="N3969" s="9">
        <f t="shared" si="6"/>
        <v>8.5915242420677949</v>
      </c>
      <c r="O3969" s="9">
        <f t="shared" si="7"/>
        <v>-6.1574924175314738</v>
      </c>
      <c r="P3969" s="9"/>
    </row>
    <row r="3970" spans="1:16" x14ac:dyDescent="0.25">
      <c r="A3970" s="35">
        <v>41246</v>
      </c>
      <c r="B3970" s="8">
        <v>7567.96</v>
      </c>
      <c r="C3970" s="8">
        <v>1600.54</v>
      </c>
      <c r="D3970" s="8">
        <v>1236.4564474140584</v>
      </c>
      <c r="E3970" s="8">
        <v>753.62</v>
      </c>
      <c r="F3970" s="9">
        <v>923.66</v>
      </c>
      <c r="G3970" s="8">
        <v>735.37</v>
      </c>
      <c r="H3970" s="8">
        <v>2213.11</v>
      </c>
      <c r="I3970" s="8">
        <v>3329.95</v>
      </c>
      <c r="J3970" s="8">
        <v>1953.34</v>
      </c>
      <c r="K3970" s="72"/>
      <c r="L3970" s="72"/>
      <c r="M3970" s="72"/>
      <c r="N3970" s="9">
        <f t="shared" si="6"/>
        <v>8.5644116862288335</v>
      </c>
      <c r="O3970" s="9">
        <f t="shared" si="7"/>
        <v>-6.1574924175314738</v>
      </c>
      <c r="P3970" s="9"/>
    </row>
    <row r="3971" spans="1:16" x14ac:dyDescent="0.25">
      <c r="A3971" s="35">
        <v>41247</v>
      </c>
      <c r="B3971" s="8">
        <v>7553.34</v>
      </c>
      <c r="C3971" s="8">
        <v>1600.54</v>
      </c>
      <c r="D3971" s="8">
        <v>1234.0686581839045</v>
      </c>
      <c r="E3971" s="8">
        <v>753.49</v>
      </c>
      <c r="F3971" s="9">
        <v>921.34</v>
      </c>
      <c r="G3971" s="8">
        <v>735.37</v>
      </c>
      <c r="H3971" s="8">
        <v>2196.1</v>
      </c>
      <c r="I3971" s="8">
        <v>3301.99</v>
      </c>
      <c r="J3971" s="8">
        <v>1938.57</v>
      </c>
      <c r="K3971" s="72"/>
      <c r="L3971" s="72"/>
      <c r="M3971" s="72"/>
      <c r="N3971" s="9">
        <f t="shared" si="6"/>
        <v>8.3546838733370432</v>
      </c>
      <c r="O3971" s="9">
        <f t="shared" si="7"/>
        <v>-6.1574924175314738</v>
      </c>
      <c r="P3971" s="9"/>
    </row>
    <row r="3972" spans="1:16" x14ac:dyDescent="0.25">
      <c r="A3972" s="35">
        <v>41248</v>
      </c>
      <c r="B3972" s="8">
        <v>7546.17</v>
      </c>
      <c r="C3972" s="8">
        <v>1600.54</v>
      </c>
      <c r="D3972" s="8">
        <v>1232.8969564996185</v>
      </c>
      <c r="E3972" s="40">
        <v>753.42</v>
      </c>
      <c r="F3972" s="9">
        <v>919.79</v>
      </c>
      <c r="G3972" s="8">
        <v>735.37</v>
      </c>
      <c r="H3972" s="8">
        <v>2187.02</v>
      </c>
      <c r="I3972" s="8">
        <v>3283.35</v>
      </c>
      <c r="J3972" s="8">
        <v>1930.68</v>
      </c>
      <c r="K3972" s="72"/>
      <c r="L3972" s="72"/>
      <c r="M3972" s="72"/>
      <c r="N3972" s="9">
        <f t="shared" si="6"/>
        <v>8.2518283043606857</v>
      </c>
      <c r="O3972" s="9">
        <f t="shared" si="7"/>
        <v>-6.1574924175314738</v>
      </c>
      <c r="P3972" s="9"/>
    </row>
    <row r="3973" spans="1:16" x14ac:dyDescent="0.25">
      <c r="A3973" s="35">
        <v>41249</v>
      </c>
      <c r="B3973" s="8">
        <v>7532.56</v>
      </c>
      <c r="C3973" s="8">
        <v>1600.54</v>
      </c>
      <c r="D3973" s="8">
        <v>1230.7539261624304</v>
      </c>
      <c r="E3973" s="8">
        <v>753.3</v>
      </c>
      <c r="F3973" s="9">
        <v>917.16</v>
      </c>
      <c r="G3973" s="8">
        <v>735.37</v>
      </c>
      <c r="H3973" s="8">
        <v>2176.9499999999998</v>
      </c>
      <c r="I3973" s="8">
        <v>3262.69</v>
      </c>
      <c r="J3973" s="8">
        <v>1921.94</v>
      </c>
      <c r="K3973" s="72"/>
      <c r="L3973" s="72"/>
      <c r="M3973" s="72"/>
      <c r="N3973" s="9">
        <f t="shared" si="6"/>
        <v>8.0565892117849369</v>
      </c>
      <c r="O3973" s="9">
        <f t="shared" si="7"/>
        <v>-6.1633589308866092</v>
      </c>
      <c r="P3973" s="9"/>
    </row>
    <row r="3974" spans="1:16" x14ac:dyDescent="0.25">
      <c r="A3974" s="35">
        <v>41250</v>
      </c>
      <c r="B3974" s="8">
        <v>7527.25</v>
      </c>
      <c r="C3974" s="8">
        <v>1600.54</v>
      </c>
      <c r="D3974" s="8">
        <v>1229.8052317418785</v>
      </c>
      <c r="E3974" s="8">
        <v>753.25</v>
      </c>
      <c r="F3974" s="9">
        <v>915.99</v>
      </c>
      <c r="G3974" s="8">
        <v>735.37</v>
      </c>
      <c r="H3974" s="8">
        <v>2176.0300000000002</v>
      </c>
      <c r="I3974" s="8">
        <v>3260.62</v>
      </c>
      <c r="J3974" s="8">
        <v>1921.14</v>
      </c>
      <c r="K3974" s="72"/>
      <c r="L3974" s="72"/>
      <c r="M3974" s="72"/>
      <c r="N3974" s="9">
        <f t="shared" si="6"/>
        <v>7.980415840618349</v>
      </c>
      <c r="O3974" s="9">
        <f t="shared" si="7"/>
        <v>-6.1627722795510875</v>
      </c>
      <c r="P3974" s="9"/>
    </row>
    <row r="3975" spans="1:16" x14ac:dyDescent="0.25">
      <c r="A3975" s="35">
        <v>41253</v>
      </c>
      <c r="B3975" s="8">
        <v>7515.85</v>
      </c>
      <c r="C3975" s="8">
        <v>1600.54</v>
      </c>
      <c r="D3975" s="8">
        <v>1227.9433175475306</v>
      </c>
      <c r="E3975" s="8">
        <v>753.15</v>
      </c>
      <c r="F3975" s="9">
        <v>913.67</v>
      </c>
      <c r="G3975" s="8">
        <v>735.37</v>
      </c>
      <c r="H3975" s="8">
        <v>2162.33</v>
      </c>
      <c r="I3975" s="8">
        <v>3232.66</v>
      </c>
      <c r="J3975" s="8">
        <v>1909.23</v>
      </c>
      <c r="K3975" s="72"/>
      <c r="L3975" s="72"/>
      <c r="M3975" s="72"/>
      <c r="N3975" s="9">
        <f t="shared" si="6"/>
        <v>7.8168797895262543</v>
      </c>
      <c r="O3975" s="9">
        <f t="shared" si="7"/>
        <v>-6.1627722795510875</v>
      </c>
      <c r="P3975" s="9"/>
    </row>
    <row r="3976" spans="1:16" x14ac:dyDescent="0.25">
      <c r="A3976" s="35">
        <v>41254</v>
      </c>
      <c r="B3976" s="8">
        <v>7503.14</v>
      </c>
      <c r="C3976" s="8">
        <v>1600.54</v>
      </c>
      <c r="D3976" s="8">
        <v>1225.866202765445</v>
      </c>
      <c r="E3976" s="8">
        <v>753.03</v>
      </c>
      <c r="F3976" s="9">
        <v>911.38</v>
      </c>
      <c r="G3976" s="8">
        <v>735.37</v>
      </c>
      <c r="H3976" s="8">
        <v>2163.91</v>
      </c>
      <c r="I3976" s="8">
        <v>3235.96</v>
      </c>
      <c r="J3976" s="8">
        <v>1910.61</v>
      </c>
      <c r="K3976" s="72"/>
      <c r="L3976" s="72"/>
      <c r="M3976" s="72"/>
      <c r="N3976" s="9">
        <f t="shared" si="6"/>
        <v>7.6345514378261869</v>
      </c>
      <c r="O3976" s="9">
        <f t="shared" si="7"/>
        <v>-6.1627722795510875</v>
      </c>
      <c r="P3976" s="9"/>
    </row>
    <row r="3977" spans="1:16" x14ac:dyDescent="0.25">
      <c r="A3977" s="35">
        <v>41255</v>
      </c>
      <c r="B3977" s="8">
        <v>7504.62</v>
      </c>
      <c r="C3977" s="8">
        <v>1600.46</v>
      </c>
      <c r="D3977" s="8">
        <v>1226.1089250753189</v>
      </c>
      <c r="E3977" s="8">
        <v>753.04</v>
      </c>
      <c r="F3977" s="9">
        <v>911.38</v>
      </c>
      <c r="G3977" s="8">
        <v>735.37</v>
      </c>
      <c r="H3977" s="8">
        <v>2162.7399999999998</v>
      </c>
      <c r="I3977" s="8">
        <v>3235.96</v>
      </c>
      <c r="J3977" s="8">
        <v>1909.59</v>
      </c>
      <c r="K3977" s="72"/>
      <c r="L3977" s="72"/>
      <c r="M3977" s="72"/>
      <c r="N3977" s="9">
        <f t="shared" si="6"/>
        <v>7.6557824339328784</v>
      </c>
      <c r="O3977" s="9">
        <f t="shared" si="7"/>
        <v>-6.201491267694859</v>
      </c>
      <c r="P3977" s="9"/>
    </row>
    <row r="3978" spans="1:16" x14ac:dyDescent="0.25">
      <c r="A3978" s="35">
        <v>41256</v>
      </c>
      <c r="B3978" s="8">
        <v>7504.03</v>
      </c>
      <c r="C3978" s="8">
        <v>1600.46</v>
      </c>
      <c r="D3978" s="8">
        <v>1226.0118597489604</v>
      </c>
      <c r="E3978" s="8">
        <v>753.04</v>
      </c>
      <c r="F3978" s="9">
        <v>911.27</v>
      </c>
      <c r="G3978" s="8">
        <v>735.37</v>
      </c>
      <c r="H3978" s="8">
        <v>2162.61</v>
      </c>
      <c r="I3978" s="8">
        <v>3235.7</v>
      </c>
      <c r="J3978" s="8">
        <v>1909.48</v>
      </c>
      <c r="K3978" s="72"/>
      <c r="L3978" s="72"/>
      <c r="M3978" s="72"/>
      <c r="N3978" s="9">
        <f t="shared" si="6"/>
        <v>7.6473187260254649</v>
      </c>
      <c r="O3978" s="9">
        <f t="shared" si="7"/>
        <v>-6.2267172751218736</v>
      </c>
      <c r="P3978" s="9"/>
    </row>
    <row r="3979" spans="1:16" x14ac:dyDescent="0.25">
      <c r="A3979" s="35">
        <v>41257</v>
      </c>
      <c r="B3979" s="8">
        <v>7507.02</v>
      </c>
      <c r="C3979" s="8">
        <v>1600.46</v>
      </c>
      <c r="D3979" s="8">
        <v>1226.5012769846051</v>
      </c>
      <c r="E3979" s="8">
        <v>753.07</v>
      </c>
      <c r="F3979" s="9">
        <v>910.91</v>
      </c>
      <c r="G3979" s="8">
        <v>735.37</v>
      </c>
      <c r="H3979" s="8">
        <v>2162.54</v>
      </c>
      <c r="I3979" s="8">
        <v>3235.54</v>
      </c>
      <c r="J3979" s="8">
        <v>1909.41</v>
      </c>
      <c r="K3979" s="72"/>
      <c r="L3979" s="72"/>
      <c r="M3979" s="72"/>
      <c r="N3979" s="9">
        <f t="shared" si="6"/>
        <v>7.6902110762680609</v>
      </c>
      <c r="O3979" s="9">
        <f t="shared" si="7"/>
        <v>-6.2267172751218736</v>
      </c>
      <c r="P3979" s="9"/>
    </row>
    <row r="3980" spans="1:16" x14ac:dyDescent="0.25">
      <c r="A3980" s="35">
        <v>41260</v>
      </c>
      <c r="B3980" s="8">
        <v>7505.32</v>
      </c>
      <c r="C3980" s="8">
        <v>1600.46</v>
      </c>
      <c r="D3980" s="8">
        <v>1226.2226190234819</v>
      </c>
      <c r="E3980" s="8">
        <v>753.05</v>
      </c>
      <c r="F3980" s="9">
        <v>910.64</v>
      </c>
      <c r="G3980" s="8">
        <v>735.37</v>
      </c>
      <c r="H3980" s="8">
        <v>2162.36</v>
      </c>
      <c r="I3980" s="8">
        <v>3235.43</v>
      </c>
      <c r="J3980" s="8">
        <v>1909.26</v>
      </c>
      <c r="K3980" s="72"/>
      <c r="L3980" s="72"/>
      <c r="M3980" s="72"/>
      <c r="N3980" s="9">
        <f t="shared" si="6"/>
        <v>7.6658241212806288</v>
      </c>
      <c r="O3980" s="9">
        <f t="shared" si="7"/>
        <v>-6.2261306237863634</v>
      </c>
      <c r="P3980" s="9"/>
    </row>
    <row r="3981" spans="1:16" x14ac:dyDescent="0.25">
      <c r="A3981" s="35">
        <v>41261</v>
      </c>
      <c r="B3981" s="8">
        <v>7516.79</v>
      </c>
      <c r="C3981" s="40">
        <v>1600.46</v>
      </c>
      <c r="D3981" s="8">
        <v>1228.0963552177475</v>
      </c>
      <c r="E3981" s="8">
        <v>753.15</v>
      </c>
      <c r="F3981" s="9">
        <v>912.74</v>
      </c>
      <c r="G3981" s="8">
        <v>733.84</v>
      </c>
      <c r="H3981" s="8">
        <v>2164.37</v>
      </c>
      <c r="I3981" s="8">
        <v>3239.47</v>
      </c>
      <c r="J3981" s="8">
        <v>1911.01</v>
      </c>
      <c r="K3981" s="72"/>
      <c r="L3981" s="72"/>
      <c r="M3981" s="72"/>
      <c r="N3981" s="9">
        <f t="shared" si="6"/>
        <v>7.8303643411075097</v>
      </c>
      <c r="O3981" s="9">
        <f t="shared" si="7"/>
        <v>-6.2226107157732908</v>
      </c>
      <c r="P3981" s="9"/>
    </row>
    <row r="3982" spans="1:16" x14ac:dyDescent="0.25">
      <c r="A3982" s="35">
        <v>41262</v>
      </c>
      <c r="B3982" s="8">
        <v>7522.21</v>
      </c>
      <c r="C3982" s="40">
        <v>1600.46</v>
      </c>
      <c r="D3982" s="8">
        <v>1228.9817069092719</v>
      </c>
      <c r="E3982" s="8">
        <v>753.2</v>
      </c>
      <c r="F3982" s="9">
        <v>913.73</v>
      </c>
      <c r="G3982" s="8">
        <v>733.84</v>
      </c>
      <c r="H3982" s="8">
        <v>2165.36</v>
      </c>
      <c r="I3982" s="8">
        <v>3241.47</v>
      </c>
      <c r="J3982" s="8">
        <v>1911.87</v>
      </c>
      <c r="K3982" s="72"/>
      <c r="L3982" s="72"/>
      <c r="M3982" s="72"/>
      <c r="N3982" s="9">
        <f t="shared" si="6"/>
        <v>7.9081156917144568</v>
      </c>
      <c r="O3982" s="9">
        <f t="shared" si="7"/>
        <v>-6.223197367108801</v>
      </c>
      <c r="P3982" s="9"/>
    </row>
    <row r="3983" spans="1:16" x14ac:dyDescent="0.25">
      <c r="A3983" s="35">
        <v>41263</v>
      </c>
      <c r="B3983" s="8">
        <v>7522.21</v>
      </c>
      <c r="C3983" s="8">
        <v>1599.13</v>
      </c>
      <c r="D3983" s="8">
        <v>1228.9817069092719</v>
      </c>
      <c r="E3983" s="8">
        <v>752.6</v>
      </c>
      <c r="F3983" s="9">
        <v>913.73</v>
      </c>
      <c r="G3983" s="8">
        <v>731.67</v>
      </c>
      <c r="H3983" s="8">
        <v>2165.36</v>
      </c>
      <c r="I3983" s="8">
        <v>3241.47</v>
      </c>
      <c r="J3983" s="8">
        <v>1911.06</v>
      </c>
      <c r="K3983" s="72"/>
      <c r="L3983" s="72"/>
      <c r="M3983" s="72"/>
      <c r="N3983" s="9">
        <f t="shared" si="6"/>
        <v>7.9081156917144568</v>
      </c>
      <c r="O3983" s="9">
        <f t="shared" si="7"/>
        <v>-6.2202641104312502</v>
      </c>
      <c r="P3983" s="9"/>
    </row>
    <row r="3984" spans="1:16" x14ac:dyDescent="0.25">
      <c r="A3984" s="35">
        <v>41264</v>
      </c>
      <c r="B3984" s="8">
        <v>7504.77</v>
      </c>
      <c r="C3984" s="8">
        <v>1599.63</v>
      </c>
      <c r="D3984" s="8">
        <v>1226.133461559526</v>
      </c>
      <c r="E3984" s="8">
        <v>752.67</v>
      </c>
      <c r="F3984" s="9">
        <v>910.74</v>
      </c>
      <c r="G3984" s="8">
        <v>731.91</v>
      </c>
      <c r="H3984" s="8">
        <v>2142.73</v>
      </c>
      <c r="I3984" s="8">
        <v>3196.81</v>
      </c>
      <c r="J3984" s="8">
        <v>1891.38</v>
      </c>
      <c r="K3984" s="72"/>
      <c r="L3984" s="72"/>
      <c r="M3984" s="72"/>
      <c r="N3984" s="9">
        <f t="shared" si="6"/>
        <v>7.6579342240788328</v>
      </c>
      <c r="O3984" s="9">
        <f t="shared" si="7"/>
        <v>-6.2202641104312502</v>
      </c>
      <c r="P3984" s="9"/>
    </row>
    <row r="3985" spans="1:16" x14ac:dyDescent="0.25">
      <c r="A3985" s="35">
        <v>41267</v>
      </c>
      <c r="B3985" s="8">
        <v>7504.23</v>
      </c>
      <c r="C3985" s="8">
        <v>1599.63</v>
      </c>
      <c r="D3985" s="8">
        <v>1226.0440836614057</v>
      </c>
      <c r="E3985" s="8">
        <v>752.67</v>
      </c>
      <c r="F3985" s="9">
        <v>910.74</v>
      </c>
      <c r="G3985" s="8">
        <v>731.91</v>
      </c>
      <c r="H3985" s="8">
        <v>2142.59</v>
      </c>
      <c r="I3985" s="8">
        <v>3196.81</v>
      </c>
      <c r="J3985" s="8">
        <v>1891.26</v>
      </c>
      <c r="K3985" s="72"/>
      <c r="L3985" s="72"/>
      <c r="M3985" s="72"/>
      <c r="N3985" s="9">
        <f t="shared" si="6"/>
        <v>7.6501877795533968</v>
      </c>
      <c r="O3985" s="9">
        <f t="shared" si="7"/>
        <v>-6.2202641104312502</v>
      </c>
      <c r="P3985" s="9"/>
    </row>
    <row r="3986" spans="1:16" x14ac:dyDescent="0.25">
      <c r="A3986" s="35">
        <v>41270</v>
      </c>
      <c r="B3986" s="8">
        <v>7510.24</v>
      </c>
      <c r="C3986" s="8">
        <v>1599.63</v>
      </c>
      <c r="D3986" s="8">
        <v>1227.026500679289</v>
      </c>
      <c r="E3986" s="8">
        <v>752.72</v>
      </c>
      <c r="F3986" s="9">
        <v>911.84</v>
      </c>
      <c r="G3986" s="8">
        <v>731.91</v>
      </c>
      <c r="H3986" s="8">
        <v>2143.71</v>
      </c>
      <c r="I3986" s="8">
        <v>3199.07</v>
      </c>
      <c r="J3986" s="8">
        <v>1892.24</v>
      </c>
      <c r="K3986" s="72"/>
      <c r="L3986" s="72"/>
      <c r="M3986" s="72"/>
      <c r="N3986" s="9">
        <f t="shared" si="6"/>
        <v>7.7364028380677574</v>
      </c>
      <c r="O3986" s="9">
        <f t="shared" si="7"/>
        <v>-6.2202641104312502</v>
      </c>
      <c r="P3986" s="9"/>
    </row>
    <row r="3987" spans="1:16" x14ac:dyDescent="0.25">
      <c r="A3987" s="35">
        <v>41271</v>
      </c>
      <c r="B3987" s="8">
        <v>7510.24</v>
      </c>
      <c r="C3987" s="8">
        <v>1599.63</v>
      </c>
      <c r="D3987" s="8">
        <v>1227.026500679289</v>
      </c>
      <c r="E3987" s="8">
        <v>752.72</v>
      </c>
      <c r="F3987" s="9">
        <v>911.84</v>
      </c>
      <c r="G3987" s="8">
        <v>731.91</v>
      </c>
      <c r="H3987" s="8">
        <v>2143.71</v>
      </c>
      <c r="I3987" s="8">
        <v>3199.07</v>
      </c>
      <c r="J3987" s="8">
        <v>1892.24</v>
      </c>
      <c r="K3987" s="72"/>
      <c r="L3987" s="72"/>
      <c r="M3987" s="72"/>
      <c r="N3987" s="9">
        <f t="shared" si="6"/>
        <v>7.7364028380677574</v>
      </c>
      <c r="O3987" s="9">
        <f t="shared" si="7"/>
        <v>-6.2190908077602192</v>
      </c>
      <c r="P3987" s="9"/>
    </row>
    <row r="3988" spans="1:16" x14ac:dyDescent="0.25">
      <c r="A3988" s="35">
        <v>41274</v>
      </c>
      <c r="B3988" s="8">
        <v>7510.24</v>
      </c>
      <c r="C3988" s="8">
        <v>1599.53</v>
      </c>
      <c r="D3988" s="8">
        <v>1227.026500679289</v>
      </c>
      <c r="E3988" s="8">
        <v>752.67</v>
      </c>
      <c r="F3988" s="9">
        <v>911.84</v>
      </c>
      <c r="G3988" s="8">
        <v>731.86</v>
      </c>
      <c r="H3988" s="8">
        <v>2143.71</v>
      </c>
      <c r="I3988" s="8">
        <v>3199.07</v>
      </c>
      <c r="J3988" s="8">
        <v>1892.13</v>
      </c>
      <c r="K3988" s="72">
        <f>B3988/B3969-1</f>
        <v>-7.8746606603830038E-3</v>
      </c>
      <c r="L3988" s="72"/>
      <c r="M3988" s="72"/>
      <c r="N3988" s="9">
        <f t="shared" si="6"/>
        <v>7.7364028380677574</v>
      </c>
      <c r="O3988" s="9">
        <f t="shared" si="7"/>
        <v>-6.2220240644377807</v>
      </c>
      <c r="P3988" s="9"/>
    </row>
    <row r="3989" spans="1:16" x14ac:dyDescent="0.25">
      <c r="A3989" s="35">
        <v>41277</v>
      </c>
      <c r="B3989" s="8">
        <v>7510.24</v>
      </c>
      <c r="C3989" s="8">
        <v>1599.54</v>
      </c>
      <c r="D3989" s="8">
        <v>1227.026500679289</v>
      </c>
      <c r="E3989" s="8">
        <v>752.67</v>
      </c>
      <c r="F3989" s="9">
        <v>911.84</v>
      </c>
      <c r="G3989" s="8">
        <v>731.86</v>
      </c>
      <c r="H3989" s="8">
        <v>2160.4</v>
      </c>
      <c r="I3989" s="8">
        <v>3243.39</v>
      </c>
      <c r="J3989" s="8">
        <v>1905.63</v>
      </c>
      <c r="K3989" s="72"/>
      <c r="L3989" s="72"/>
      <c r="M3989" s="72"/>
      <c r="N3989" s="9">
        <f>(B3989/$B$3988-1)*100</f>
        <v>0</v>
      </c>
      <c r="O3989" s="9">
        <f>(C4004/$C$4003-1)*100</f>
        <v>-8.69548898050021E-2</v>
      </c>
      <c r="P3989" s="9"/>
    </row>
    <row r="3990" spans="1:16" x14ac:dyDescent="0.25">
      <c r="A3990" s="35">
        <v>41278</v>
      </c>
      <c r="B3990" s="8">
        <v>7510.24</v>
      </c>
      <c r="C3990" s="8">
        <v>1599.54</v>
      </c>
      <c r="D3990" s="8">
        <v>1227.026500679289</v>
      </c>
      <c r="E3990" s="8">
        <v>752.67</v>
      </c>
      <c r="F3990" s="9">
        <v>911.84</v>
      </c>
      <c r="G3990" s="8">
        <v>731.86</v>
      </c>
      <c r="H3990" s="8">
        <v>2143.71</v>
      </c>
      <c r="I3990" s="8">
        <v>3199.07</v>
      </c>
      <c r="J3990" s="8">
        <v>1892.13</v>
      </c>
      <c r="K3990" s="72"/>
      <c r="L3990" s="72"/>
      <c r="M3990" s="72"/>
      <c r="N3990" s="9">
        <f t="shared" ref="N3990:N4053" si="8">(B3990/$B$3988-1)*100</f>
        <v>0</v>
      </c>
      <c r="O3990" s="9">
        <f t="shared" ref="O3990:O4053" si="9">(C4005/$C$4003-1)*100</f>
        <v>-0.12448937461292386</v>
      </c>
      <c r="P3990" s="9"/>
    </row>
    <row r="3991" spans="1:16" x14ac:dyDescent="0.25">
      <c r="A3991" s="35">
        <v>41281</v>
      </c>
      <c r="B3991" s="8">
        <v>7510.63</v>
      </c>
      <c r="C3991" s="8">
        <v>1599.54</v>
      </c>
      <c r="D3991" s="8">
        <v>1227.0906390213238</v>
      </c>
      <c r="E3991" s="8">
        <v>752.67</v>
      </c>
      <c r="F3991" s="9">
        <v>911.84</v>
      </c>
      <c r="G3991" s="8">
        <v>731.86</v>
      </c>
      <c r="H3991" s="8">
        <v>2143.85</v>
      </c>
      <c r="I3991" s="8">
        <v>3199.07</v>
      </c>
      <c r="J3991" s="8">
        <v>1892.25</v>
      </c>
      <c r="K3991" s="72"/>
      <c r="L3991" s="72"/>
      <c r="M3991" s="72"/>
      <c r="N3991" s="9">
        <f t="shared" si="8"/>
        <v>5.1929099469605333E-3</v>
      </c>
      <c r="O3991" s="9">
        <f t="shared" si="9"/>
        <v>-0.12511494935972811</v>
      </c>
      <c r="P3991" s="9"/>
    </row>
    <row r="3992" spans="1:16" x14ac:dyDescent="0.25">
      <c r="A3992" s="35">
        <v>41282</v>
      </c>
      <c r="B3992" s="8">
        <v>7510.32</v>
      </c>
      <c r="C3992" s="8">
        <v>1598.88</v>
      </c>
      <c r="D3992" s="8">
        <v>1227.039878975668</v>
      </c>
      <c r="E3992" s="8">
        <v>752.67</v>
      </c>
      <c r="F3992" s="9">
        <v>911.84</v>
      </c>
      <c r="G3992" s="8">
        <v>731.86</v>
      </c>
      <c r="H3992" s="8">
        <v>2143.9</v>
      </c>
      <c r="I3992" s="8">
        <v>3199.07</v>
      </c>
      <c r="J3992" s="8">
        <v>1892.29</v>
      </c>
      <c r="K3992" s="72"/>
      <c r="L3992" s="72"/>
      <c r="M3992" s="72"/>
      <c r="N3992" s="9">
        <f t="shared" si="8"/>
        <v>1.0652122968135558E-3</v>
      </c>
      <c r="O3992" s="9">
        <f t="shared" si="9"/>
        <v>-0.12511494935972811</v>
      </c>
      <c r="P3992" s="9"/>
    </row>
    <row r="3993" spans="1:16" x14ac:dyDescent="0.25">
      <c r="A3993" s="35">
        <v>41283</v>
      </c>
      <c r="B3993" s="8">
        <v>7527.44</v>
      </c>
      <c r="C3993" s="8">
        <v>1598.45</v>
      </c>
      <c r="D3993" s="8">
        <v>1229.8372400476865</v>
      </c>
      <c r="E3993" s="8">
        <v>752.63</v>
      </c>
      <c r="F3993" s="9">
        <v>914.94</v>
      </c>
      <c r="G3993" s="8">
        <v>731.65</v>
      </c>
      <c r="H3993" s="8">
        <v>2166.54</v>
      </c>
      <c r="I3993" s="8">
        <v>3241.51</v>
      </c>
      <c r="J3993" s="8">
        <v>1911.54</v>
      </c>
      <c r="K3993" s="72"/>
      <c r="L3993" s="72"/>
      <c r="M3993" s="72"/>
      <c r="N3993" s="9">
        <f t="shared" si="8"/>
        <v>0.22902064381431497</v>
      </c>
      <c r="O3993" s="9">
        <f t="shared" si="9"/>
        <v>-0.13887759378929942</v>
      </c>
      <c r="P3993" s="9"/>
    </row>
    <row r="3994" spans="1:16" x14ac:dyDescent="0.25">
      <c r="A3994" s="35">
        <v>41284</v>
      </c>
      <c r="B3994" s="8">
        <v>7530.52</v>
      </c>
      <c r="C3994" s="8">
        <v>1598.45</v>
      </c>
      <c r="D3994" s="8">
        <v>1230.3394380987208</v>
      </c>
      <c r="E3994" s="8">
        <v>752.66</v>
      </c>
      <c r="F3994" s="9">
        <v>914.94</v>
      </c>
      <c r="G3994" s="8">
        <v>731.65</v>
      </c>
      <c r="H3994" s="8">
        <v>2166.54</v>
      </c>
      <c r="I3994" s="8">
        <v>3241.51</v>
      </c>
      <c r="J3994" s="8">
        <v>1911.54</v>
      </c>
      <c r="K3994" s="72"/>
      <c r="L3994" s="72"/>
      <c r="M3994" s="72"/>
      <c r="N3994" s="9">
        <f t="shared" si="8"/>
        <v>0.27003131724152585</v>
      </c>
      <c r="O3994" s="9">
        <f t="shared" si="9"/>
        <v>-0.13825201904249518</v>
      </c>
      <c r="P3994" s="9"/>
    </row>
    <row r="3995" spans="1:16" x14ac:dyDescent="0.25">
      <c r="A3995" s="35">
        <v>41285</v>
      </c>
      <c r="B3995" s="8">
        <v>7522.81</v>
      </c>
      <c r="C3995" s="8">
        <v>1598.46</v>
      </c>
      <c r="D3995" s="8">
        <v>1226.9255562471903</v>
      </c>
      <c r="E3995" s="8">
        <v>752.59</v>
      </c>
      <c r="F3995" s="9">
        <v>914.94</v>
      </c>
      <c r="G3995" s="8">
        <v>731.65</v>
      </c>
      <c r="H3995" s="8">
        <v>2166.16</v>
      </c>
      <c r="I3995" s="8">
        <v>3241.51</v>
      </c>
      <c r="J3995" s="8">
        <v>1911.21</v>
      </c>
      <c r="K3995" s="72"/>
      <c r="L3995" s="72"/>
      <c r="M3995" s="72"/>
      <c r="N3995" s="9">
        <f t="shared" si="8"/>
        <v>0.16737148213639141</v>
      </c>
      <c r="O3995" s="9">
        <f t="shared" si="9"/>
        <v>-0.13762644429570203</v>
      </c>
      <c r="P3995" s="9"/>
    </row>
    <row r="3996" spans="1:16" x14ac:dyDescent="0.25">
      <c r="A3996" s="35">
        <v>41288</v>
      </c>
      <c r="B3996" s="8">
        <v>7514.31</v>
      </c>
      <c r="C3996" s="8">
        <v>1598.52</v>
      </c>
      <c r="D3996" s="8">
        <v>1227.6920237983416</v>
      </c>
      <c r="E3996" s="8">
        <v>752.54</v>
      </c>
      <c r="F3996" s="9">
        <v>914.94</v>
      </c>
      <c r="G3996" s="8">
        <v>731.68</v>
      </c>
      <c r="H3996" s="8">
        <v>2166.4299999999998</v>
      </c>
      <c r="I3996" s="8">
        <v>3241.51</v>
      </c>
      <c r="J3996" s="8">
        <v>1911.47</v>
      </c>
      <c r="K3996" s="72"/>
      <c r="L3996" s="72"/>
      <c r="M3996" s="72"/>
      <c r="N3996" s="9">
        <f t="shared" si="8"/>
        <v>5.4192675600250872E-2</v>
      </c>
      <c r="O3996" s="9">
        <f t="shared" si="9"/>
        <v>-0.13762644429570203</v>
      </c>
      <c r="P3996" s="9"/>
    </row>
    <row r="3997" spans="1:16" x14ac:dyDescent="0.25">
      <c r="A3997" s="35">
        <v>41289</v>
      </c>
      <c r="B3997" s="8">
        <v>7533.84</v>
      </c>
      <c r="C3997" s="8">
        <v>1598.51</v>
      </c>
      <c r="D3997" s="8">
        <v>1230.8820423587638</v>
      </c>
      <c r="E3997" s="8">
        <v>752.71</v>
      </c>
      <c r="F3997" s="9">
        <v>917.51</v>
      </c>
      <c r="G3997" s="8">
        <v>731.67</v>
      </c>
      <c r="H3997" s="8">
        <v>2166.56</v>
      </c>
      <c r="I3997" s="8">
        <v>3241.85</v>
      </c>
      <c r="J3997" s="8">
        <v>1911.59</v>
      </c>
      <c r="K3997" s="72"/>
      <c r="L3997" s="72"/>
      <c r="M3997" s="72"/>
      <c r="N3997" s="9">
        <f t="shared" si="8"/>
        <v>0.31423762755917739</v>
      </c>
      <c r="O3997" s="9">
        <f t="shared" si="9"/>
        <v>-0.16014713518044399</v>
      </c>
      <c r="P3997" s="9"/>
    </row>
    <row r="3998" spans="1:16" x14ac:dyDescent="0.25">
      <c r="A3998" s="35">
        <v>41290</v>
      </c>
      <c r="B3998" s="8">
        <v>7539.1</v>
      </c>
      <c r="C3998" s="8">
        <v>1598.56</v>
      </c>
      <c r="D3998" s="8">
        <v>1231.7411881765338</v>
      </c>
      <c r="E3998" s="8">
        <v>752.78</v>
      </c>
      <c r="F3998" s="9">
        <v>918.4</v>
      </c>
      <c r="G3998" s="8">
        <v>731.69</v>
      </c>
      <c r="H3998" s="8">
        <v>2192.86</v>
      </c>
      <c r="I3998" s="8">
        <v>3291.11</v>
      </c>
      <c r="J3998" s="8">
        <v>1934.46</v>
      </c>
      <c r="K3998" s="72"/>
      <c r="L3998" s="72"/>
      <c r="M3998" s="72"/>
      <c r="N3998" s="9">
        <f t="shared" si="8"/>
        <v>0.38427533607447995</v>
      </c>
      <c r="O3998" s="9">
        <f t="shared" si="9"/>
        <v>-0.17265863011641791</v>
      </c>
      <c r="P3998" s="9"/>
    </row>
    <row r="3999" spans="1:16" x14ac:dyDescent="0.25">
      <c r="A3999" s="35">
        <v>41291</v>
      </c>
      <c r="B3999" s="8">
        <v>7539.1</v>
      </c>
      <c r="C3999" s="8">
        <v>1598.56</v>
      </c>
      <c r="D3999" s="8">
        <v>1231.8490087284429</v>
      </c>
      <c r="E3999" s="8">
        <v>752.78</v>
      </c>
      <c r="F3999" s="9">
        <v>918.4</v>
      </c>
      <c r="G3999" s="8">
        <v>731.69</v>
      </c>
      <c r="H3999" s="8">
        <v>2192.86</v>
      </c>
      <c r="I3999" s="8">
        <v>3291.11</v>
      </c>
      <c r="J3999" s="8">
        <v>1934.46</v>
      </c>
      <c r="K3999" s="72"/>
      <c r="L3999" s="72"/>
      <c r="M3999" s="72"/>
      <c r="N3999" s="9">
        <f t="shared" si="8"/>
        <v>0.38427533607447995</v>
      </c>
      <c r="O3999" s="9">
        <f t="shared" si="9"/>
        <v>-0.17265863011641791</v>
      </c>
      <c r="P3999" s="9"/>
    </row>
    <row r="4000" spans="1:16" x14ac:dyDescent="0.25">
      <c r="A4000" s="35">
        <v>41292</v>
      </c>
      <c r="B4000" s="8">
        <v>7543.91</v>
      </c>
      <c r="C4000" s="8">
        <v>1598.56</v>
      </c>
      <c r="D4000" s="8">
        <v>1232.5273728714278</v>
      </c>
      <c r="E4000" s="8">
        <v>752.83</v>
      </c>
      <c r="F4000" s="9">
        <v>918.52</v>
      </c>
      <c r="G4000" s="8">
        <v>731.69</v>
      </c>
      <c r="H4000" s="8">
        <v>2198.0300000000002</v>
      </c>
      <c r="I4000" s="8">
        <v>3300.21</v>
      </c>
      <c r="J4000" s="8">
        <v>1938.95</v>
      </c>
      <c r="K4000" s="72"/>
      <c r="L4000" s="72"/>
      <c r="M4000" s="72"/>
      <c r="N4000" s="9">
        <f t="shared" si="8"/>
        <v>0.4483212254202229</v>
      </c>
      <c r="O4000" s="9">
        <f t="shared" si="9"/>
        <v>-0.17140748062282052</v>
      </c>
      <c r="P4000" s="9"/>
    </row>
    <row r="4001" spans="1:16" x14ac:dyDescent="0.25">
      <c r="A4001" s="35">
        <v>41295</v>
      </c>
      <c r="B4001" s="8">
        <v>7545.8</v>
      </c>
      <c r="C4001" s="8">
        <v>1598.56</v>
      </c>
      <c r="D4001" s="8">
        <v>1232.8364713050778</v>
      </c>
      <c r="E4001" s="8">
        <v>752.85</v>
      </c>
      <c r="F4001" s="9">
        <v>918.87</v>
      </c>
      <c r="G4001" s="8">
        <v>731.69</v>
      </c>
      <c r="H4001" s="8">
        <v>2198.11</v>
      </c>
      <c r="I4001" s="8">
        <v>3300.37</v>
      </c>
      <c r="J4001" s="8">
        <v>1939.02</v>
      </c>
      <c r="K4001" s="72"/>
      <c r="L4001" s="72"/>
      <c r="M4001" s="72"/>
      <c r="N4001" s="9">
        <f t="shared" si="8"/>
        <v>0.47348686593238209</v>
      </c>
      <c r="O4001" s="9">
        <f t="shared" si="9"/>
        <v>-0.16953075638242998</v>
      </c>
      <c r="P4001" s="9"/>
    </row>
    <row r="4002" spans="1:16" x14ac:dyDescent="0.25">
      <c r="A4002" s="35">
        <v>41296</v>
      </c>
      <c r="B4002" s="8">
        <v>7546.19</v>
      </c>
      <c r="C4002" s="8">
        <v>1598.58</v>
      </c>
      <c r="D4002" s="8">
        <v>1232.9002333911192</v>
      </c>
      <c r="E4002" s="8">
        <v>752.86</v>
      </c>
      <c r="F4002" s="9">
        <v>918.87</v>
      </c>
      <c r="G4002" s="8">
        <v>731.7</v>
      </c>
      <c r="H4002" s="8">
        <v>2198.19</v>
      </c>
      <c r="I4002" s="8">
        <v>3300.37</v>
      </c>
      <c r="J4002" s="8">
        <v>1939.08</v>
      </c>
      <c r="K4002" s="72"/>
      <c r="L4002" s="72"/>
      <c r="M4002" s="72"/>
      <c r="N4002" s="9">
        <f t="shared" si="8"/>
        <v>0.47867977587932042</v>
      </c>
      <c r="O4002" s="9">
        <f t="shared" si="9"/>
        <v>-0.16953075638242998</v>
      </c>
      <c r="P4002" s="9"/>
    </row>
    <row r="4003" spans="1:16" x14ac:dyDescent="0.25">
      <c r="A4003" s="35">
        <v>41297</v>
      </c>
      <c r="B4003" s="8">
        <v>7572.38</v>
      </c>
      <c r="C4003" s="8">
        <v>1598.53</v>
      </c>
      <c r="D4003" s="8">
        <v>1239.0165065339525</v>
      </c>
      <c r="E4003" s="8">
        <v>753.08</v>
      </c>
      <c r="F4003" s="9">
        <v>922.29</v>
      </c>
      <c r="G4003" s="8">
        <v>731.68</v>
      </c>
      <c r="H4003" s="8">
        <v>2201.4499999999998</v>
      </c>
      <c r="I4003" s="8">
        <v>3304.96</v>
      </c>
      <c r="J4003" s="8">
        <v>1941.92</v>
      </c>
      <c r="K4003" s="72"/>
      <c r="L4003" s="72"/>
      <c r="M4003" s="72"/>
      <c r="N4003" s="9">
        <f t="shared" si="8"/>
        <v>0.82740365154776452</v>
      </c>
      <c r="O4003" s="9">
        <f t="shared" si="9"/>
        <v>-0.16953075638242998</v>
      </c>
      <c r="P4003" s="9"/>
    </row>
    <row r="4004" spans="1:16" x14ac:dyDescent="0.25">
      <c r="A4004" s="35">
        <v>41298</v>
      </c>
      <c r="B4004" s="8">
        <v>7588.57</v>
      </c>
      <c r="C4004" s="8">
        <v>1597.14</v>
      </c>
      <c r="D4004" s="8">
        <v>1241.6650781144328</v>
      </c>
      <c r="E4004" s="8">
        <v>752.6</v>
      </c>
      <c r="F4004" s="9">
        <v>922.41</v>
      </c>
      <c r="G4004" s="8">
        <v>731.01</v>
      </c>
      <c r="H4004" s="8">
        <v>2202.4899999999998</v>
      </c>
      <c r="I4004" s="8">
        <v>3305.01</v>
      </c>
      <c r="J4004" s="8">
        <v>1941.42</v>
      </c>
      <c r="K4004" s="72"/>
      <c r="L4004" s="72"/>
      <c r="M4004" s="72"/>
      <c r="N4004" s="9">
        <f t="shared" si="8"/>
        <v>1.042975990114825</v>
      </c>
      <c r="O4004" s="9">
        <f t="shared" si="9"/>
        <v>-0.28713880878056264</v>
      </c>
      <c r="P4004" s="9"/>
    </row>
    <row r="4005" spans="1:16" x14ac:dyDescent="0.25">
      <c r="A4005" s="35">
        <v>41299</v>
      </c>
      <c r="B4005" s="8">
        <v>7655.99</v>
      </c>
      <c r="C4005" s="8">
        <v>1596.54</v>
      </c>
      <c r="D4005" s="8">
        <v>1252.69713886319</v>
      </c>
      <c r="E4005" s="8">
        <v>752.94</v>
      </c>
      <c r="F4005" s="9">
        <v>931.46</v>
      </c>
      <c r="G4005" s="8">
        <v>730.72</v>
      </c>
      <c r="H4005" s="8">
        <v>2208.89</v>
      </c>
      <c r="I4005" s="8">
        <v>3316.44</v>
      </c>
      <c r="J4005" s="8">
        <v>1946.95</v>
      </c>
      <c r="K4005" s="72"/>
      <c r="L4005" s="72"/>
      <c r="M4005" s="72"/>
      <c r="N4005" s="9">
        <f t="shared" si="8"/>
        <v>1.9406836532520844</v>
      </c>
      <c r="O4005" s="9">
        <f t="shared" si="9"/>
        <v>-0.28713880878056264</v>
      </c>
      <c r="P4005" s="9"/>
    </row>
    <row r="4006" spans="1:16" x14ac:dyDescent="0.25">
      <c r="A4006" s="35">
        <v>41302</v>
      </c>
      <c r="B4006" s="8">
        <v>7676.74</v>
      </c>
      <c r="C4006" s="8">
        <v>1596.53</v>
      </c>
      <c r="D4006" s="8">
        <v>1256.0924933810315</v>
      </c>
      <c r="E4006" s="8">
        <v>753.12</v>
      </c>
      <c r="F4006" s="9">
        <v>934.55</v>
      </c>
      <c r="G4006" s="8">
        <v>730.72</v>
      </c>
      <c r="H4006" s="8">
        <v>2216.4899999999998</v>
      </c>
      <c r="I4006" s="8">
        <v>3330.33</v>
      </c>
      <c r="J4006" s="8">
        <v>1953.56</v>
      </c>
      <c r="K4006" s="72"/>
      <c r="L4006" s="72"/>
      <c r="M4006" s="72"/>
      <c r="N4006" s="9">
        <f t="shared" si="8"/>
        <v>2.2169730927373843</v>
      </c>
      <c r="O4006" s="9">
        <f t="shared" si="9"/>
        <v>-0.28713880878056264</v>
      </c>
      <c r="P4006" s="9"/>
    </row>
    <row r="4007" spans="1:16" x14ac:dyDescent="0.25">
      <c r="A4007" s="35">
        <v>41303</v>
      </c>
      <c r="B4007" s="8">
        <v>7684.33</v>
      </c>
      <c r="C4007" s="8">
        <v>1596.53</v>
      </c>
      <c r="D4007" s="8">
        <v>1257.3336654199761</v>
      </c>
      <c r="E4007" s="8">
        <v>753.19</v>
      </c>
      <c r="F4007" s="9">
        <v>935.32</v>
      </c>
      <c r="G4007" s="8">
        <v>730.72</v>
      </c>
      <c r="H4007" s="8">
        <v>2223.9699999999998</v>
      </c>
      <c r="I4007" s="8">
        <v>3340.94</v>
      </c>
      <c r="J4007" s="8">
        <v>1960.06</v>
      </c>
      <c r="K4007" s="72"/>
      <c r="L4007" s="72"/>
      <c r="M4007" s="72"/>
      <c r="N4007" s="9">
        <f t="shared" si="8"/>
        <v>2.3180351093972984</v>
      </c>
      <c r="O4007" s="9">
        <f t="shared" si="9"/>
        <v>-0.28713880878056264</v>
      </c>
      <c r="P4007" s="9"/>
    </row>
    <row r="4008" spans="1:16" x14ac:dyDescent="0.25">
      <c r="A4008" s="35">
        <v>41304</v>
      </c>
      <c r="B4008" s="8">
        <v>7712.89</v>
      </c>
      <c r="C4008" s="8">
        <v>1596.31</v>
      </c>
      <c r="D4008" s="8">
        <v>1262.6978228555058</v>
      </c>
      <c r="E4008" s="8">
        <v>753.35</v>
      </c>
      <c r="F4008" s="9">
        <v>939.52</v>
      </c>
      <c r="G4008" s="8">
        <v>730.61</v>
      </c>
      <c r="H4008" s="8">
        <v>2234.23</v>
      </c>
      <c r="I4008" s="8">
        <v>3356.14</v>
      </c>
      <c r="J4008" s="8">
        <v>1968.75</v>
      </c>
      <c r="K4008" s="72"/>
      <c r="L4008" s="72"/>
      <c r="M4008" s="72"/>
      <c r="N4008" s="9">
        <f t="shared" si="8"/>
        <v>2.6983158993587386</v>
      </c>
      <c r="O4008" s="9">
        <f t="shared" si="9"/>
        <v>-0.28713880878056264</v>
      </c>
      <c r="P4008" s="9"/>
    </row>
    <row r="4009" spans="1:16" ht="16.5" x14ac:dyDescent="0.3">
      <c r="A4009" s="35">
        <v>41305</v>
      </c>
      <c r="B4009" s="8">
        <v>7780.9</v>
      </c>
      <c r="C4009" s="8">
        <v>1596.32</v>
      </c>
      <c r="D4009" s="8">
        <v>1273.8329834882909</v>
      </c>
      <c r="E4009" s="8">
        <v>753.97</v>
      </c>
      <c r="F4009" s="9">
        <v>950.19</v>
      </c>
      <c r="G4009" s="41">
        <v>730.72</v>
      </c>
      <c r="H4009" s="8">
        <v>2247.7199999999998</v>
      </c>
      <c r="I4009" s="8">
        <v>3380.19</v>
      </c>
      <c r="J4009" s="8">
        <v>1980.48</v>
      </c>
      <c r="K4009" s="72">
        <f>B4009/B3988-1</f>
        <v>3.6038795031849924E-2</v>
      </c>
      <c r="L4009" s="72"/>
      <c r="M4009" s="72"/>
      <c r="N4009" s="9">
        <f t="shared" si="8"/>
        <v>3.6038795031849924</v>
      </c>
      <c r="O4009" s="9">
        <f>(C4024/$C$4003-1)*100</f>
        <v>-0.28713880878056264</v>
      </c>
      <c r="P4009" s="9"/>
    </row>
    <row r="4010" spans="1:16" x14ac:dyDescent="0.25">
      <c r="A4010" s="36">
        <v>41306</v>
      </c>
      <c r="B4010" s="8">
        <v>7795.73</v>
      </c>
      <c r="C4010" s="8">
        <v>1596.33</v>
      </c>
      <c r="D4010" s="8">
        <v>1276.2600702703808</v>
      </c>
      <c r="E4010" s="8">
        <v>754.11</v>
      </c>
      <c r="F4010" s="9">
        <v>952.25</v>
      </c>
      <c r="G4010" s="9">
        <v>730.72285033843559</v>
      </c>
      <c r="H4010" s="8">
        <v>2249.0700000000002</v>
      </c>
      <c r="I4010" s="8">
        <v>3382.72</v>
      </c>
      <c r="J4010" s="8">
        <v>1981.65</v>
      </c>
      <c r="K4010" s="72"/>
      <c r="L4010" s="72"/>
      <c r="M4010" s="72"/>
      <c r="N4010" s="9">
        <f t="shared" si="8"/>
        <v>3.8013432327062668</v>
      </c>
      <c r="O4010" s="9">
        <f t="shared" si="9"/>
        <v>-0.54988020243598168</v>
      </c>
      <c r="P4010" s="9"/>
    </row>
    <row r="4011" spans="1:16" x14ac:dyDescent="0.25">
      <c r="A4011" s="36">
        <v>41309</v>
      </c>
      <c r="B4011" s="8">
        <v>7799.1</v>
      </c>
      <c r="C4011" s="8">
        <v>1596.33</v>
      </c>
      <c r="D4011" s="8">
        <v>1276.7475420769526</v>
      </c>
      <c r="E4011" s="8">
        <v>754.14</v>
      </c>
      <c r="F4011" s="9">
        <v>953.24</v>
      </c>
      <c r="G4011" s="8">
        <v>730.72285033843559</v>
      </c>
      <c r="H4011" s="8">
        <v>2249.81</v>
      </c>
      <c r="I4011" s="8">
        <v>3383.99</v>
      </c>
      <c r="J4011" s="8">
        <v>1982.3</v>
      </c>
      <c r="K4011" s="72"/>
      <c r="L4011" s="72"/>
      <c r="M4011" s="72"/>
      <c r="N4011" s="9">
        <f t="shared" si="8"/>
        <v>3.8462153007094324</v>
      </c>
      <c r="O4011" s="9">
        <f t="shared" si="9"/>
        <v>-0.91709257880678852</v>
      </c>
      <c r="P4011" s="9"/>
    </row>
    <row r="4012" spans="1:16" x14ac:dyDescent="0.25">
      <c r="A4012" s="36">
        <v>41310</v>
      </c>
      <c r="B4012" s="8">
        <v>7800.36</v>
      </c>
      <c r="C4012" s="8">
        <v>1595.97</v>
      </c>
      <c r="D4012" s="8">
        <v>1277.017918560505</v>
      </c>
      <c r="E4012" s="8">
        <v>753.99</v>
      </c>
      <c r="F4012" s="9">
        <v>953.47</v>
      </c>
      <c r="G4012" s="8">
        <v>730.55144041768847</v>
      </c>
      <c r="H4012" s="8">
        <v>2249.87</v>
      </c>
      <c r="I4012" s="8">
        <v>3384.09</v>
      </c>
      <c r="J4012" s="8">
        <v>1982.19</v>
      </c>
      <c r="K4012" s="72"/>
      <c r="L4012" s="72"/>
      <c r="M4012" s="72"/>
      <c r="N4012" s="9">
        <f t="shared" si="8"/>
        <v>3.8629923943841904</v>
      </c>
      <c r="O4012" s="9">
        <f t="shared" si="9"/>
        <v>-0.91646700405997317</v>
      </c>
      <c r="P4012" s="9"/>
    </row>
    <row r="4013" spans="1:16" x14ac:dyDescent="0.25">
      <c r="A4013" s="36">
        <v>41311</v>
      </c>
      <c r="B4013" s="8">
        <v>7809.72</v>
      </c>
      <c r="C4013" s="8">
        <v>1595.77</v>
      </c>
      <c r="D4013" s="8">
        <v>1278.551388256931</v>
      </c>
      <c r="E4013" s="8">
        <v>753.98</v>
      </c>
      <c r="F4013" s="9">
        <v>955.57</v>
      </c>
      <c r="G4013" s="8">
        <v>730.45157604228018</v>
      </c>
      <c r="H4013" s="8">
        <v>2251.42</v>
      </c>
      <c r="I4013" s="8">
        <v>3386.67</v>
      </c>
      <c r="J4013" s="8">
        <v>1983.34</v>
      </c>
      <c r="K4013" s="72"/>
      <c r="L4013" s="72"/>
      <c r="M4013" s="72"/>
      <c r="N4013" s="9">
        <f t="shared" si="8"/>
        <v>3.9876222331110656</v>
      </c>
      <c r="O4013" s="9">
        <f t="shared" si="9"/>
        <v>-0.91646700405997317</v>
      </c>
      <c r="P4013" s="9"/>
    </row>
    <row r="4014" spans="1:16" x14ac:dyDescent="0.25">
      <c r="A4014" s="36">
        <v>41312</v>
      </c>
      <c r="B4014" s="40">
        <v>7827.31</v>
      </c>
      <c r="C4014" s="8">
        <v>1595.77</v>
      </c>
      <c r="D4014" s="8">
        <v>1281.4298242915872</v>
      </c>
      <c r="E4014" s="8">
        <v>754.14</v>
      </c>
      <c r="F4014" s="9">
        <v>958.74</v>
      </c>
      <c r="G4014" s="8">
        <v>730.45157604228018</v>
      </c>
      <c r="H4014" s="8">
        <v>2254.8000000000002</v>
      </c>
      <c r="I4014" s="8">
        <v>3392.94</v>
      </c>
      <c r="J4014" s="8">
        <v>1986.28</v>
      </c>
      <c r="K4014" s="72"/>
      <c r="L4014" s="72"/>
      <c r="M4014" s="72"/>
      <c r="N4014" s="9">
        <f t="shared" si="8"/>
        <v>4.2218357868723411</v>
      </c>
      <c r="O4014" s="9">
        <f t="shared" si="9"/>
        <v>-0.91646700405997317</v>
      </c>
      <c r="P4014" s="9"/>
    </row>
    <row r="4015" spans="1:16" x14ac:dyDescent="0.25">
      <c r="A4015" s="36">
        <v>41313</v>
      </c>
      <c r="B4015" s="8">
        <v>7820.4</v>
      </c>
      <c r="C4015" s="8">
        <v>1595.79</v>
      </c>
      <c r="D4015" s="8">
        <v>1280.2996792970478</v>
      </c>
      <c r="E4015" s="8">
        <v>754.09</v>
      </c>
      <c r="F4015" s="9">
        <v>958.74</v>
      </c>
      <c r="G4015" s="9">
        <v>730.4622801909378</v>
      </c>
      <c r="H4015" s="8">
        <v>2254.98</v>
      </c>
      <c r="I4015" s="8">
        <v>3392.94</v>
      </c>
      <c r="J4015" s="8">
        <v>1986.45</v>
      </c>
      <c r="K4015" s="72"/>
      <c r="L4015" s="72"/>
      <c r="M4015" s="72"/>
      <c r="N4015" s="9">
        <f t="shared" si="8"/>
        <v>4.1298280747352978</v>
      </c>
      <c r="O4015" s="9">
        <f t="shared" si="9"/>
        <v>-0.91646700405997317</v>
      </c>
      <c r="P4015" s="9"/>
    </row>
    <row r="4016" spans="1:16" x14ac:dyDescent="0.25">
      <c r="A4016" s="35">
        <v>41316</v>
      </c>
      <c r="B4016" s="8">
        <v>7819.31</v>
      </c>
      <c r="C4016" s="8">
        <v>1595.82</v>
      </c>
      <c r="D4016" s="8">
        <v>1280.1203989293092</v>
      </c>
      <c r="E4016" s="8">
        <v>754.09</v>
      </c>
      <c r="F4016" s="9">
        <v>958.2</v>
      </c>
      <c r="G4016" s="8">
        <v>730.47655238914808</v>
      </c>
      <c r="H4016" s="8">
        <v>2255.0700000000002</v>
      </c>
      <c r="I4016" s="8">
        <v>3392.75</v>
      </c>
      <c r="J4016" s="8">
        <v>1986.53</v>
      </c>
      <c r="K4016" s="72"/>
      <c r="L4016" s="72"/>
      <c r="M4016" s="72"/>
      <c r="N4016" s="9">
        <f t="shared" si="8"/>
        <v>4.1153145571912519</v>
      </c>
      <c r="O4016" s="9">
        <f t="shared" si="9"/>
        <v>-0.91646700405997317</v>
      </c>
      <c r="P4016" s="9"/>
    </row>
    <row r="4017" spans="1:16" x14ac:dyDescent="0.25">
      <c r="A4017" s="35">
        <v>41317</v>
      </c>
      <c r="B4017" s="8">
        <v>7825.76</v>
      </c>
      <c r="C4017" s="8">
        <v>1595.82</v>
      </c>
      <c r="D4017" s="8">
        <v>1281.1770131429457</v>
      </c>
      <c r="E4017" s="8">
        <v>754.15</v>
      </c>
      <c r="F4017" s="9">
        <v>959.32</v>
      </c>
      <c r="G4017" s="8">
        <v>730.47655238914808</v>
      </c>
      <c r="H4017" s="8">
        <v>2260.8200000000002</v>
      </c>
      <c r="I4017" s="8">
        <v>3403.52</v>
      </c>
      <c r="J4017" s="8">
        <v>1991.53</v>
      </c>
      <c r="K4017" s="72"/>
      <c r="L4017" s="72"/>
      <c r="M4017" s="72"/>
      <c r="N4017" s="9">
        <f t="shared" si="8"/>
        <v>4.2011972986216284</v>
      </c>
      <c r="O4017" s="9">
        <f t="shared" si="9"/>
        <v>-0.91646700405997317</v>
      </c>
      <c r="P4017" s="9"/>
    </row>
    <row r="4018" spans="1:16" x14ac:dyDescent="0.25">
      <c r="A4018" s="35">
        <v>41318</v>
      </c>
      <c r="B4018" s="8">
        <v>7833.6</v>
      </c>
      <c r="C4018" s="8">
        <v>1595.82</v>
      </c>
      <c r="D4018" s="8">
        <v>1282.9101449604732</v>
      </c>
      <c r="E4018" s="8">
        <v>754.22</v>
      </c>
      <c r="F4018" s="9">
        <v>959.32</v>
      </c>
      <c r="G4018" s="8">
        <v>730.47655238914808</v>
      </c>
      <c r="H4018" s="8">
        <v>2260.9</v>
      </c>
      <c r="I4018" s="8">
        <v>3403.52</v>
      </c>
      <c r="J4018" s="8">
        <v>1991.6</v>
      </c>
      <c r="K4018" s="72"/>
      <c r="L4018" s="72"/>
      <c r="M4018" s="72"/>
      <c r="N4018" s="9">
        <f t="shared" si="8"/>
        <v>4.3055881037090682</v>
      </c>
      <c r="O4018" s="9">
        <f t="shared" si="9"/>
        <v>-0.92022045254077645</v>
      </c>
      <c r="P4018" s="9"/>
    </row>
    <row r="4019" spans="1:16" x14ac:dyDescent="0.25">
      <c r="A4019" s="35">
        <v>41319</v>
      </c>
      <c r="B4019" s="8">
        <v>7834.66</v>
      </c>
      <c r="C4019" s="8">
        <v>1593.94</v>
      </c>
      <c r="D4019" s="8">
        <v>1283.0847814861588</v>
      </c>
      <c r="E4019" s="8">
        <v>753.38</v>
      </c>
      <c r="F4019" s="9">
        <v>959.32</v>
      </c>
      <c r="G4019" s="8">
        <v>729.56780707896417</v>
      </c>
      <c r="H4019" s="8">
        <v>2261.2199999999998</v>
      </c>
      <c r="I4019" s="8">
        <v>3403.52</v>
      </c>
      <c r="J4019" s="8">
        <v>1989.99</v>
      </c>
      <c r="K4019" s="72"/>
      <c r="L4019" s="72"/>
      <c r="M4019" s="72"/>
      <c r="N4019" s="9">
        <f t="shared" si="8"/>
        <v>4.3197021666418145</v>
      </c>
      <c r="O4019" s="9">
        <f t="shared" si="9"/>
        <v>-0.92022045254077645</v>
      </c>
      <c r="P4019" s="9"/>
    </row>
    <row r="4020" spans="1:16" x14ac:dyDescent="0.25">
      <c r="A4020" s="35">
        <v>41320</v>
      </c>
      <c r="B4020" s="8">
        <v>7829.49</v>
      </c>
      <c r="C4020" s="8">
        <v>1593.94</v>
      </c>
      <c r="D4020" s="8">
        <v>1282.3019661997232</v>
      </c>
      <c r="E4020" s="8">
        <v>753.33</v>
      </c>
      <c r="F4020" s="9">
        <v>957.67</v>
      </c>
      <c r="G4020" s="9">
        <v>729.56780707896428</v>
      </c>
      <c r="H4020" s="8">
        <v>2260.31</v>
      </c>
      <c r="I4020" s="8">
        <v>3399.77</v>
      </c>
      <c r="J4020" s="8">
        <v>1989.2</v>
      </c>
      <c r="K4020" s="72"/>
      <c r="L4020" s="72"/>
      <c r="M4020" s="72"/>
      <c r="N4020" s="9">
        <f t="shared" si="8"/>
        <v>4.2508628219604105</v>
      </c>
      <c r="O4020" s="9">
        <f t="shared" si="9"/>
        <v>-0.92022045254077645</v>
      </c>
      <c r="P4020" s="9"/>
    </row>
    <row r="4021" spans="1:16" x14ac:dyDescent="0.25">
      <c r="A4021" s="35">
        <v>41323</v>
      </c>
      <c r="B4021" s="8">
        <v>7833.96</v>
      </c>
      <c r="C4021" s="8">
        <v>1593.94</v>
      </c>
      <c r="D4021" s="8">
        <v>1283.1308537675759</v>
      </c>
      <c r="E4021" s="8">
        <v>753.37</v>
      </c>
      <c r="F4021" s="9">
        <v>958.49</v>
      </c>
      <c r="G4021" s="8">
        <v>729.56780707896428</v>
      </c>
      <c r="H4021" s="8">
        <v>2266.08</v>
      </c>
      <c r="I4021" s="8">
        <v>3410.42</v>
      </c>
      <c r="J4021" s="8">
        <v>1994.21</v>
      </c>
      <c r="K4021" s="72"/>
      <c r="L4021" s="72"/>
      <c r="M4021" s="72"/>
      <c r="N4021" s="9">
        <f t="shared" si="8"/>
        <v>4.3103815590447292</v>
      </c>
      <c r="O4021" s="9">
        <f t="shared" si="9"/>
        <v>-0.92022045254077645</v>
      </c>
      <c r="P4021" s="9"/>
    </row>
    <row r="4022" spans="1:16" x14ac:dyDescent="0.25">
      <c r="A4022" s="35">
        <v>41324</v>
      </c>
      <c r="B4022" s="8">
        <v>7847.09</v>
      </c>
      <c r="C4022" s="8">
        <v>1593.94</v>
      </c>
      <c r="D4022" s="8">
        <v>1285.2800171334113</v>
      </c>
      <c r="E4022" s="8">
        <v>753.49</v>
      </c>
      <c r="F4022" s="9">
        <v>959.26</v>
      </c>
      <c r="G4022" s="8">
        <v>729.56780707896428</v>
      </c>
      <c r="H4022" s="8">
        <v>2271.9899999999998</v>
      </c>
      <c r="I4022" s="8">
        <v>3421.03</v>
      </c>
      <c r="J4022" s="8">
        <v>1999.35</v>
      </c>
      <c r="K4022" s="72"/>
      <c r="L4022" s="72"/>
      <c r="M4022" s="72"/>
      <c r="N4022" s="9">
        <f t="shared" si="8"/>
        <v>4.4852095272587933</v>
      </c>
      <c r="O4022" s="9">
        <f t="shared" si="9"/>
        <v>-0.92022045254077645</v>
      </c>
      <c r="P4022" s="9"/>
    </row>
    <row r="4023" spans="1:16" x14ac:dyDescent="0.25">
      <c r="A4023" s="35">
        <v>41325</v>
      </c>
      <c r="B4023" s="8">
        <v>7857.63</v>
      </c>
      <c r="C4023" s="8">
        <v>1593.94</v>
      </c>
      <c r="D4023" s="8">
        <v>1287.5374260465894</v>
      </c>
      <c r="E4023" s="8">
        <v>753.59</v>
      </c>
      <c r="F4023" s="9">
        <v>960.67</v>
      </c>
      <c r="G4023" s="8">
        <v>729.56780707896428</v>
      </c>
      <c r="H4023" s="8">
        <v>2277.88</v>
      </c>
      <c r="I4023" s="8">
        <v>3431.85</v>
      </c>
      <c r="J4023" s="8">
        <v>2004.47</v>
      </c>
      <c r="K4023" s="72"/>
      <c r="L4023" s="72"/>
      <c r="M4023" s="72"/>
      <c r="N4023" s="9">
        <f t="shared" si="8"/>
        <v>4.6255512473636129</v>
      </c>
      <c r="O4023" s="9">
        <f t="shared" si="9"/>
        <v>-0.91771815355358166</v>
      </c>
      <c r="P4023" s="9"/>
    </row>
    <row r="4024" spans="1:16" x14ac:dyDescent="0.25">
      <c r="A4024" s="35">
        <v>41326</v>
      </c>
      <c r="B4024" s="8">
        <v>7860.11</v>
      </c>
      <c r="C4024" s="8">
        <v>1593.94</v>
      </c>
      <c r="D4024" s="8">
        <v>1287.8471126570146</v>
      </c>
      <c r="E4024" s="8">
        <v>753.61</v>
      </c>
      <c r="F4024" s="9">
        <v>960.67</v>
      </c>
      <c r="G4024" s="8">
        <v>729.56780707896428</v>
      </c>
      <c r="H4024" s="8">
        <v>2277.88</v>
      </c>
      <c r="I4024" s="8">
        <v>3431.85</v>
      </c>
      <c r="J4024" s="8">
        <v>2004.47</v>
      </c>
      <c r="K4024" s="72"/>
      <c r="L4024" s="72"/>
      <c r="M4024" s="72"/>
      <c r="N4024" s="9">
        <f t="shared" si="8"/>
        <v>4.6585728285647221</v>
      </c>
      <c r="O4024" s="9">
        <f t="shared" si="9"/>
        <v>-0.91771815355358166</v>
      </c>
      <c r="P4024" s="9"/>
    </row>
    <row r="4025" spans="1:16" x14ac:dyDescent="0.25">
      <c r="A4025" s="35">
        <v>41327</v>
      </c>
      <c r="B4025" s="8">
        <v>7861.91</v>
      </c>
      <c r="C4025" s="8">
        <v>1589.74</v>
      </c>
      <c r="D4025" s="8">
        <v>1288.1422375638988</v>
      </c>
      <c r="E4025" s="8">
        <v>751.74</v>
      </c>
      <c r="F4025" s="9">
        <v>961</v>
      </c>
      <c r="G4025" s="8">
        <v>727.61</v>
      </c>
      <c r="H4025" s="8">
        <v>2278.27</v>
      </c>
      <c r="I4025" s="8">
        <v>3432.6</v>
      </c>
      <c r="J4025" s="8">
        <v>2000.6</v>
      </c>
      <c r="K4025" s="72"/>
      <c r="L4025" s="72"/>
      <c r="M4025" s="72"/>
      <c r="N4025" s="9">
        <f t="shared" si="8"/>
        <v>4.6825401052429827</v>
      </c>
      <c r="O4025" s="9">
        <f t="shared" si="9"/>
        <v>-0.91396470507277838</v>
      </c>
      <c r="P4025" s="9"/>
    </row>
    <row r="4026" spans="1:16" x14ac:dyDescent="0.25">
      <c r="A4026" s="35">
        <v>41330</v>
      </c>
      <c r="B4026" s="8">
        <v>7884.14</v>
      </c>
      <c r="C4026" s="8">
        <v>1583.87</v>
      </c>
      <c r="D4026" s="8">
        <v>1291.7843650218151</v>
      </c>
      <c r="E4026" s="8">
        <v>749.3</v>
      </c>
      <c r="F4026" s="9">
        <v>963.97</v>
      </c>
      <c r="G4026" s="8">
        <v>724.06</v>
      </c>
      <c r="H4026" s="8">
        <v>2282.23</v>
      </c>
      <c r="I4026" s="8">
        <v>3439.35</v>
      </c>
      <c r="J4026" s="8">
        <v>1998.17</v>
      </c>
      <c r="K4026" s="72"/>
      <c r="L4026" s="72"/>
      <c r="M4026" s="72"/>
      <c r="N4026" s="9">
        <f t="shared" si="8"/>
        <v>4.9785359722192668</v>
      </c>
      <c r="O4026" s="9">
        <f t="shared" si="9"/>
        <v>-0.92397390102155752</v>
      </c>
      <c r="P4026" s="9"/>
    </row>
    <row r="4027" spans="1:16" x14ac:dyDescent="0.25">
      <c r="A4027" s="35">
        <v>41331</v>
      </c>
      <c r="B4027" s="8">
        <v>7890.72</v>
      </c>
      <c r="C4027" s="8">
        <v>1583.88</v>
      </c>
      <c r="D4027" s="8">
        <v>1292.8613566401832</v>
      </c>
      <c r="E4027" s="8">
        <v>749.36</v>
      </c>
      <c r="F4027" s="9">
        <v>964.55</v>
      </c>
      <c r="G4027" s="8">
        <v>724.06</v>
      </c>
      <c r="H4027" s="8">
        <v>2282.46</v>
      </c>
      <c r="I4027" s="8">
        <v>3439.61</v>
      </c>
      <c r="J4027" s="8">
        <v>1998.37</v>
      </c>
      <c r="K4027" s="72"/>
      <c r="L4027" s="72"/>
      <c r="M4027" s="72"/>
      <c r="N4027" s="9">
        <f t="shared" si="8"/>
        <v>5.0661496836319486</v>
      </c>
      <c r="O4027" s="9">
        <f t="shared" si="9"/>
        <v>-0.92397390102155752</v>
      </c>
      <c r="P4027" s="9"/>
    </row>
    <row r="4028" spans="1:16" x14ac:dyDescent="0.25">
      <c r="A4028" s="35">
        <v>41332</v>
      </c>
      <c r="B4028" s="8">
        <v>7930.41</v>
      </c>
      <c r="C4028" s="8">
        <v>1583.88</v>
      </c>
      <c r="D4028" s="8">
        <v>1299.3656017401092</v>
      </c>
      <c r="E4028" s="8">
        <v>749.72</v>
      </c>
      <c r="F4028" s="9">
        <v>970.31</v>
      </c>
      <c r="G4028" s="8">
        <v>724.06</v>
      </c>
      <c r="H4028" s="8">
        <v>2324.25</v>
      </c>
      <c r="I4028" s="8">
        <v>3514.03</v>
      </c>
      <c r="J4028" s="8">
        <v>2034.7</v>
      </c>
      <c r="K4028" s="72"/>
      <c r="L4028" s="72"/>
      <c r="M4028" s="72"/>
      <c r="N4028" s="9">
        <f t="shared" si="8"/>
        <v>5.5946281343871807</v>
      </c>
      <c r="O4028" s="9">
        <f t="shared" si="9"/>
        <v>-0.92397390102155752</v>
      </c>
      <c r="P4028" s="9"/>
    </row>
    <row r="4029" spans="1:16" x14ac:dyDescent="0.25">
      <c r="A4029" s="35">
        <v>41333</v>
      </c>
      <c r="B4029" s="8">
        <v>7939.81</v>
      </c>
      <c r="C4029" s="40">
        <v>1583.88</v>
      </c>
      <c r="D4029" s="8">
        <v>1300.9056124174899</v>
      </c>
      <c r="E4029" s="8">
        <v>749.8</v>
      </c>
      <c r="F4029" s="9">
        <v>970.31</v>
      </c>
      <c r="G4029" s="8">
        <v>724.06</v>
      </c>
      <c r="H4029" s="8">
        <v>2324.5</v>
      </c>
      <c r="I4029" s="8">
        <v>3514.03</v>
      </c>
      <c r="J4029" s="8">
        <v>2034.92</v>
      </c>
      <c r="K4029" s="72">
        <f>B4029/B4009-1</f>
        <v>2.0423087303525378E-2</v>
      </c>
      <c r="L4029" s="72"/>
      <c r="M4029" s="72"/>
      <c r="N4029" s="9">
        <f t="shared" si="8"/>
        <v>5.7197905792624626</v>
      </c>
      <c r="O4029" s="9">
        <f t="shared" si="9"/>
        <v>-0.89206958893482957</v>
      </c>
      <c r="P4029" s="9"/>
    </row>
    <row r="4030" spans="1:16" x14ac:dyDescent="0.25">
      <c r="A4030" s="36">
        <v>41334</v>
      </c>
      <c r="B4030" s="8">
        <v>7945.98</v>
      </c>
      <c r="C4030" s="8">
        <v>1583.88</v>
      </c>
      <c r="D4030" s="8">
        <v>1301.9166997525335</v>
      </c>
      <c r="E4030" s="8">
        <v>749.86</v>
      </c>
      <c r="F4030" s="9">
        <v>971.18</v>
      </c>
      <c r="G4030" s="8">
        <v>724.06</v>
      </c>
      <c r="H4030" s="8">
        <v>2325.77</v>
      </c>
      <c r="I4030" s="8">
        <v>3516.04</v>
      </c>
      <c r="J4030" s="8">
        <v>2036.02</v>
      </c>
      <c r="K4030" s="72"/>
      <c r="L4030" s="72"/>
      <c r="M4030" s="72"/>
      <c r="N4030" s="9">
        <f t="shared" si="8"/>
        <v>5.8019450776539694</v>
      </c>
      <c r="O4030" s="9">
        <f t="shared" si="9"/>
        <v>-0.89206958893482957</v>
      </c>
      <c r="P4030" s="9"/>
    </row>
    <row r="4031" spans="1:16" x14ac:dyDescent="0.25">
      <c r="A4031" s="36">
        <v>41337</v>
      </c>
      <c r="B4031" s="8">
        <v>7946.32</v>
      </c>
      <c r="C4031" s="8">
        <v>1583.88</v>
      </c>
      <c r="D4031" s="8">
        <v>1301.972111782816</v>
      </c>
      <c r="E4031" s="8">
        <v>749.86</v>
      </c>
      <c r="F4031" s="9">
        <v>971.18</v>
      </c>
      <c r="G4031" s="8">
        <v>724.06</v>
      </c>
      <c r="H4031" s="8">
        <v>2325.84</v>
      </c>
      <c r="I4031" s="8">
        <v>3516.04</v>
      </c>
      <c r="J4031" s="8">
        <v>2036.08</v>
      </c>
      <c r="K4031" s="72"/>
      <c r="L4031" s="72"/>
      <c r="M4031" s="72"/>
      <c r="N4031" s="9">
        <f t="shared" si="8"/>
        <v>5.8064722299154159</v>
      </c>
      <c r="O4031" s="9">
        <f t="shared" si="9"/>
        <v>-0.89206958893482957</v>
      </c>
      <c r="P4031" s="9"/>
    </row>
    <row r="4032" spans="1:16" x14ac:dyDescent="0.25">
      <c r="A4032" s="36">
        <v>41338</v>
      </c>
      <c r="B4032" s="8">
        <v>7946.47</v>
      </c>
      <c r="C4032" s="8">
        <v>1583.88</v>
      </c>
      <c r="D4032" s="8">
        <v>1301.9966343016647</v>
      </c>
      <c r="E4032" s="8">
        <v>749.86</v>
      </c>
      <c r="F4032" s="9">
        <v>971.18</v>
      </c>
      <c r="G4032" s="8">
        <v>724.06</v>
      </c>
      <c r="H4032" s="8">
        <v>2326.7399999999998</v>
      </c>
      <c r="I4032" s="8">
        <v>3516.04</v>
      </c>
      <c r="J4032" s="8">
        <v>2036.86</v>
      </c>
      <c r="K4032" s="72"/>
      <c r="L4032" s="72"/>
      <c r="M4032" s="72"/>
      <c r="N4032" s="9">
        <f t="shared" si="8"/>
        <v>5.808469502971958</v>
      </c>
      <c r="O4032" s="9">
        <f t="shared" si="9"/>
        <v>-0.89206958893482957</v>
      </c>
      <c r="P4032" s="9"/>
    </row>
    <row r="4033" spans="1:16" x14ac:dyDescent="0.25">
      <c r="A4033" s="36">
        <v>41339</v>
      </c>
      <c r="B4033" s="8">
        <v>7954.99</v>
      </c>
      <c r="C4033" s="8">
        <v>1583.82</v>
      </c>
      <c r="D4033" s="8">
        <v>1307.8322646471343</v>
      </c>
      <c r="E4033" s="8">
        <v>749.91</v>
      </c>
      <c r="F4033" s="9">
        <v>971.18</v>
      </c>
      <c r="G4033" s="8">
        <v>724.03</v>
      </c>
      <c r="H4033" s="8">
        <v>2328.21</v>
      </c>
      <c r="I4033" s="8">
        <v>3516.04</v>
      </c>
      <c r="J4033" s="8">
        <v>2038.08</v>
      </c>
      <c r="K4033" s="72"/>
      <c r="L4033" s="72"/>
      <c r="M4033" s="72"/>
      <c r="N4033" s="9">
        <f t="shared" si="8"/>
        <v>5.9219146125822908</v>
      </c>
      <c r="O4033" s="9">
        <f t="shared" si="9"/>
        <v>-0.89206958893482957</v>
      </c>
      <c r="P4033" s="9"/>
    </row>
    <row r="4034" spans="1:16" x14ac:dyDescent="0.25">
      <c r="A4034" s="36">
        <v>41340</v>
      </c>
      <c r="B4034" s="8">
        <v>8002.87</v>
      </c>
      <c r="C4034" s="8">
        <v>1583.82</v>
      </c>
      <c r="D4034" s="8">
        <v>1315.7028771612579</v>
      </c>
      <c r="E4034" s="8">
        <v>750.34</v>
      </c>
      <c r="F4034" s="9">
        <v>979.24</v>
      </c>
      <c r="G4034" s="8">
        <v>724.03</v>
      </c>
      <c r="H4034" s="8">
        <v>2385.3200000000002</v>
      </c>
      <c r="I4034" s="8">
        <v>3622.88</v>
      </c>
      <c r="J4034" s="8">
        <v>2087.73</v>
      </c>
      <c r="K4034" s="72"/>
      <c r="L4034" s="72"/>
      <c r="M4034" s="72"/>
      <c r="N4034" s="9">
        <f t="shared" si="8"/>
        <v>6.5594441722235164</v>
      </c>
      <c r="O4034" s="9">
        <f t="shared" si="9"/>
        <v>-0.89081843944123218</v>
      </c>
      <c r="P4034" s="9"/>
    </row>
    <row r="4035" spans="1:16" x14ac:dyDescent="0.25">
      <c r="A4035" s="36">
        <v>41341</v>
      </c>
      <c r="B4035" s="8">
        <v>8011.88</v>
      </c>
      <c r="C4035" s="8">
        <v>1583.82</v>
      </c>
      <c r="D4035" s="8">
        <v>1317.1851659438435</v>
      </c>
      <c r="E4035" s="8">
        <v>750.42</v>
      </c>
      <c r="F4035" s="9">
        <v>979.74</v>
      </c>
      <c r="G4035" s="8">
        <v>724.03</v>
      </c>
      <c r="H4035" s="8">
        <v>2385.87</v>
      </c>
      <c r="I4035" s="8">
        <v>3622.88</v>
      </c>
      <c r="J4035" s="8">
        <v>2088.2199999999998</v>
      </c>
      <c r="K4035" s="72"/>
      <c r="L4035" s="72"/>
      <c r="M4035" s="72"/>
      <c r="N4035" s="9">
        <f t="shared" si="8"/>
        <v>6.6794137071518378</v>
      </c>
      <c r="O4035" s="9">
        <f t="shared" si="9"/>
        <v>-0.89081843944123218</v>
      </c>
      <c r="P4035" s="9"/>
    </row>
    <row r="4036" spans="1:16" x14ac:dyDescent="0.25">
      <c r="A4036" s="36">
        <v>41344</v>
      </c>
      <c r="B4036" s="8">
        <v>8045.5</v>
      </c>
      <c r="C4036" s="8">
        <v>1583.82</v>
      </c>
      <c r="D4036" s="8">
        <v>1322.7113973877024</v>
      </c>
      <c r="E4036" s="8">
        <v>750.72</v>
      </c>
      <c r="F4036" s="9">
        <v>984.94</v>
      </c>
      <c r="G4036" s="8">
        <v>724.03</v>
      </c>
      <c r="H4036" s="8">
        <v>2426.02</v>
      </c>
      <c r="I4036" s="8">
        <v>3696.65</v>
      </c>
      <c r="J4036" s="8">
        <v>2123.12</v>
      </c>
      <c r="K4036" s="72"/>
      <c r="L4036" s="72"/>
      <c r="M4036" s="72"/>
      <c r="N4036" s="9">
        <f t="shared" si="8"/>
        <v>7.1270691748865689</v>
      </c>
      <c r="O4036" s="9">
        <f t="shared" si="9"/>
        <v>-0.89081843944123218</v>
      </c>
      <c r="P4036" s="9"/>
    </row>
    <row r="4037" spans="1:16" x14ac:dyDescent="0.25">
      <c r="A4037" s="36">
        <v>41345</v>
      </c>
      <c r="B4037" s="8">
        <v>8075.51</v>
      </c>
      <c r="C4037" s="8">
        <v>1583.82</v>
      </c>
      <c r="D4037" s="8">
        <v>1327.6457707041145</v>
      </c>
      <c r="E4037" s="8">
        <v>750.99</v>
      </c>
      <c r="F4037" s="9">
        <v>987.26</v>
      </c>
      <c r="G4037" s="8">
        <v>724.03</v>
      </c>
      <c r="H4037" s="8">
        <v>2444.77</v>
      </c>
      <c r="I4037" s="8">
        <v>3728.47</v>
      </c>
      <c r="J4037" s="8">
        <v>2139.42</v>
      </c>
      <c r="K4037" s="72"/>
      <c r="L4037" s="72"/>
      <c r="M4037" s="72"/>
      <c r="N4037" s="9">
        <f t="shared" si="8"/>
        <v>7.5266569377276937</v>
      </c>
      <c r="O4037" s="9">
        <f t="shared" si="9"/>
        <v>-0.89081843944123218</v>
      </c>
      <c r="P4037" s="9"/>
    </row>
    <row r="4038" spans="1:16" x14ac:dyDescent="0.25">
      <c r="A4038" s="36">
        <v>41346</v>
      </c>
      <c r="B4038" s="8">
        <v>8076.32</v>
      </c>
      <c r="C4038" s="8">
        <v>1583.86</v>
      </c>
      <c r="D4038" s="8">
        <v>1327.9806529005436</v>
      </c>
      <c r="E4038" s="8">
        <v>751.01</v>
      </c>
      <c r="F4038" s="9">
        <v>986.28</v>
      </c>
      <c r="G4038" s="8">
        <v>724.05</v>
      </c>
      <c r="H4038" s="8">
        <v>2443.35</v>
      </c>
      <c r="I4038" s="8">
        <v>3726.22</v>
      </c>
      <c r="J4038" s="8">
        <v>2138.1999999999998</v>
      </c>
      <c r="K4038" s="72"/>
      <c r="L4038" s="72"/>
      <c r="M4038" s="72"/>
      <c r="N4038" s="9">
        <f t="shared" si="8"/>
        <v>7.5374422122328921</v>
      </c>
      <c r="O4038" s="9">
        <f t="shared" si="9"/>
        <v>-0.89081843944123218</v>
      </c>
      <c r="P4038" s="9"/>
    </row>
    <row r="4039" spans="1:16" x14ac:dyDescent="0.25">
      <c r="A4039" s="36">
        <v>41347</v>
      </c>
      <c r="B4039" s="8">
        <v>8078.01</v>
      </c>
      <c r="C4039" s="8">
        <v>1583.86</v>
      </c>
      <c r="D4039" s="8">
        <v>1328.2585947825073</v>
      </c>
      <c r="E4039" s="8">
        <v>751.02</v>
      </c>
      <c r="F4039" s="9">
        <v>986.28</v>
      </c>
      <c r="G4039" s="8">
        <v>724.05</v>
      </c>
      <c r="H4039" s="8">
        <v>2443.5700000000002</v>
      </c>
      <c r="I4039" s="8">
        <v>3726.22</v>
      </c>
      <c r="J4039" s="8">
        <v>2138.39</v>
      </c>
      <c r="K4039" s="72"/>
      <c r="L4039" s="72"/>
      <c r="M4039" s="72"/>
      <c r="N4039" s="9">
        <f t="shared" si="8"/>
        <v>7.5599448220030396</v>
      </c>
      <c r="O4039" s="9">
        <f t="shared" si="9"/>
        <v>-0.89081843944123218</v>
      </c>
      <c r="P4039" s="9"/>
    </row>
    <row r="4040" spans="1:16" x14ac:dyDescent="0.25">
      <c r="A4040" s="36">
        <v>41348</v>
      </c>
      <c r="B4040" s="8">
        <v>8127.5</v>
      </c>
      <c r="C4040" s="8">
        <v>1583.92</v>
      </c>
      <c r="D4040" s="8">
        <v>1333.2549426176795</v>
      </c>
      <c r="E4040" s="8">
        <v>751.5</v>
      </c>
      <c r="F4040" s="9">
        <v>990.15</v>
      </c>
      <c r="G4040" s="8">
        <v>724.08</v>
      </c>
      <c r="H4040" s="8">
        <v>2473.65</v>
      </c>
      <c r="I4040" s="8">
        <v>3779.27</v>
      </c>
      <c r="J4040" s="8">
        <v>2164.5700000000002</v>
      </c>
      <c r="K4040" s="72"/>
      <c r="L4040" s="72"/>
      <c r="M4040" s="72"/>
      <c r="N4040" s="9">
        <f t="shared" si="8"/>
        <v>8.2189117791175761</v>
      </c>
      <c r="O4040" s="9">
        <f t="shared" si="9"/>
        <v>-0.8883161404540485</v>
      </c>
      <c r="P4040" s="9"/>
    </row>
    <row r="4041" spans="1:16" x14ac:dyDescent="0.25">
      <c r="A4041" s="36">
        <v>41351</v>
      </c>
      <c r="B4041" s="8">
        <v>8142.12</v>
      </c>
      <c r="C4041" s="8">
        <v>1583.76</v>
      </c>
      <c r="D4041" s="8">
        <v>1335.5343064671326</v>
      </c>
      <c r="E4041" s="8">
        <v>751.56</v>
      </c>
      <c r="F4041" s="9">
        <v>992.02</v>
      </c>
      <c r="G4041" s="8">
        <v>724</v>
      </c>
      <c r="H4041" s="8">
        <v>2482.08</v>
      </c>
      <c r="I4041" s="8">
        <v>3792.38</v>
      </c>
      <c r="J4041" s="8">
        <v>2171.73</v>
      </c>
      <c r="K4041" s="72"/>
      <c r="L4041" s="72"/>
      <c r="M4041" s="72"/>
      <c r="N4041" s="9">
        <f t="shared" si="8"/>
        <v>8.4135793263597556</v>
      </c>
      <c r="O4041" s="9">
        <f t="shared" si="9"/>
        <v>-0.8883161404540485</v>
      </c>
      <c r="P4041" s="9"/>
    </row>
    <row r="4042" spans="1:16" x14ac:dyDescent="0.25">
      <c r="A4042" s="36">
        <v>41352</v>
      </c>
      <c r="B4042" s="8">
        <v>8152.34</v>
      </c>
      <c r="C4042" s="8">
        <v>1583.76</v>
      </c>
      <c r="D4042" s="8">
        <v>1340.479941703544</v>
      </c>
      <c r="E4042" s="8">
        <v>751.65</v>
      </c>
      <c r="F4042" s="9">
        <v>992.44</v>
      </c>
      <c r="G4042" s="8">
        <v>724</v>
      </c>
      <c r="H4042" s="8">
        <v>2484.39</v>
      </c>
      <c r="I4042" s="8">
        <v>3793.16</v>
      </c>
      <c r="J4042" s="8">
        <v>2173.7399999999998</v>
      </c>
      <c r="K4042" s="72"/>
      <c r="L4042" s="72"/>
      <c r="M4042" s="72"/>
      <c r="N4042" s="9">
        <f t="shared" si="8"/>
        <v>8.5496601972773192</v>
      </c>
      <c r="O4042" s="9">
        <f t="shared" si="9"/>
        <v>-0.8883161404540485</v>
      </c>
      <c r="P4042" s="9"/>
    </row>
    <row r="4043" spans="1:16" x14ac:dyDescent="0.25">
      <c r="A4043" s="36">
        <v>41353</v>
      </c>
      <c r="B4043" s="8">
        <v>8159.3</v>
      </c>
      <c r="C4043" s="8">
        <v>1583.76</v>
      </c>
      <c r="D4043" s="8">
        <v>1341.6236913812008</v>
      </c>
      <c r="E4043" s="8">
        <v>751.71</v>
      </c>
      <c r="F4043" s="9">
        <v>993.32</v>
      </c>
      <c r="G4043" s="8">
        <v>724</v>
      </c>
      <c r="H4043" s="8">
        <v>2490.8000000000002</v>
      </c>
      <c r="I4043" s="8">
        <v>3804.02</v>
      </c>
      <c r="J4043" s="8">
        <v>3804.02</v>
      </c>
      <c r="K4043" s="72"/>
      <c r="L4043" s="72"/>
      <c r="M4043" s="72"/>
      <c r="N4043" s="9">
        <f t="shared" si="8"/>
        <v>8.6423336670998552</v>
      </c>
      <c r="O4043" s="9">
        <f t="shared" si="9"/>
        <v>-0.88456269197324522</v>
      </c>
      <c r="P4043" s="9"/>
    </row>
    <row r="4044" spans="1:16" x14ac:dyDescent="0.25">
      <c r="A4044" s="36">
        <v>41354</v>
      </c>
      <c r="B4044" s="8">
        <v>8186.15</v>
      </c>
      <c r="C4044" s="8">
        <v>1584.27</v>
      </c>
      <c r="D4044" s="8">
        <v>1346.0389842067107</v>
      </c>
      <c r="E4044" s="8">
        <v>752.18</v>
      </c>
      <c r="F4044" s="9">
        <v>997.96</v>
      </c>
      <c r="G4044" s="8">
        <v>724.25</v>
      </c>
      <c r="H4044" s="8">
        <v>2525</v>
      </c>
      <c r="I4044" s="8">
        <v>3867.68</v>
      </c>
      <c r="J4044" s="8">
        <v>2209.56</v>
      </c>
      <c r="K4044" s="72"/>
      <c r="L4044" s="72"/>
      <c r="M4044" s="72"/>
      <c r="N4044" s="9">
        <f t="shared" si="8"/>
        <v>8.9998455442169565</v>
      </c>
      <c r="O4044" s="9">
        <f t="shared" si="9"/>
        <v>-0.88456269197324522</v>
      </c>
      <c r="P4044" s="9"/>
    </row>
    <row r="4045" spans="1:16" x14ac:dyDescent="0.25">
      <c r="A4045" s="36">
        <v>41355</v>
      </c>
      <c r="B4045" s="8">
        <v>8351.08</v>
      </c>
      <c r="C4045" s="8">
        <v>1584.27</v>
      </c>
      <c r="D4045" s="8">
        <v>1373.1592571468113</v>
      </c>
      <c r="E4045" s="8">
        <v>753.67</v>
      </c>
      <c r="F4045" s="9">
        <v>1027.21</v>
      </c>
      <c r="G4045" s="8">
        <v>724.25</v>
      </c>
      <c r="H4045" s="8">
        <v>2571.1</v>
      </c>
      <c r="I4045" s="8">
        <v>3953.58</v>
      </c>
      <c r="J4045" s="8">
        <v>2249.64</v>
      </c>
      <c r="K4045" s="72"/>
      <c r="L4045" s="72"/>
      <c r="M4045" s="72"/>
      <c r="N4045" s="9">
        <f>(B4045/$B$3988-1)*100</f>
        <v>11.195913845629434</v>
      </c>
      <c r="O4045" s="9">
        <f t="shared" si="9"/>
        <v>-0.88456269197324522</v>
      </c>
      <c r="P4045" s="9"/>
    </row>
    <row r="4046" spans="1:16" x14ac:dyDescent="0.25">
      <c r="A4046" s="36">
        <v>41358</v>
      </c>
      <c r="B4046" s="8">
        <v>8352.9</v>
      </c>
      <c r="C4046" s="8">
        <v>1584.27</v>
      </c>
      <c r="D4046" s="8">
        <v>1373.4577278141887</v>
      </c>
      <c r="E4046" s="8">
        <v>753.69</v>
      </c>
      <c r="F4046" s="9">
        <v>1027.21</v>
      </c>
      <c r="G4046" s="8">
        <v>724.25</v>
      </c>
      <c r="H4046" s="8">
        <v>2571.46</v>
      </c>
      <c r="I4046" s="8">
        <v>3953.58</v>
      </c>
      <c r="J4046" s="8">
        <v>2249.96</v>
      </c>
      <c r="K4046" s="72"/>
      <c r="L4046" s="72"/>
      <c r="M4046" s="72"/>
      <c r="N4046" s="9">
        <f t="shared" si="8"/>
        <v>11.220147425381889</v>
      </c>
      <c r="O4046" s="9">
        <f t="shared" si="9"/>
        <v>-0.88456269197324522</v>
      </c>
      <c r="P4046" s="9"/>
    </row>
    <row r="4047" spans="1:16" x14ac:dyDescent="0.25">
      <c r="A4047" s="36">
        <v>41359</v>
      </c>
      <c r="B4047" s="8">
        <v>8372.7800000000007</v>
      </c>
      <c r="C4047" s="8">
        <v>1584.27</v>
      </c>
      <c r="D4047" s="8">
        <v>1376.7267650490801</v>
      </c>
      <c r="E4047" s="8">
        <v>753.87</v>
      </c>
      <c r="F4047" s="9">
        <v>1030.8499999999999</v>
      </c>
      <c r="G4047" s="8">
        <v>724.25</v>
      </c>
      <c r="H4047" s="8">
        <v>2584.21</v>
      </c>
      <c r="I4047" s="8">
        <v>3977.57</v>
      </c>
      <c r="J4047" s="8">
        <v>2261.04</v>
      </c>
      <c r="K4047" s="72"/>
      <c r="L4047" s="72"/>
      <c r="M4047" s="72"/>
      <c r="N4047" s="9">
        <f t="shared" si="8"/>
        <v>11.484852681139369</v>
      </c>
      <c r="O4047" s="9">
        <f t="shared" si="9"/>
        <v>-0.87455349602447718</v>
      </c>
      <c r="P4047" s="9"/>
    </row>
    <row r="4048" spans="1:16" x14ac:dyDescent="0.25">
      <c r="A4048" s="36">
        <v>41360</v>
      </c>
      <c r="B4048" s="8">
        <v>8390.4599999999991</v>
      </c>
      <c r="C4048" s="8">
        <v>1584.27</v>
      </c>
      <c r="D4048" s="8">
        <v>1380.1964032046906</v>
      </c>
      <c r="E4048" s="8">
        <v>754.03</v>
      </c>
      <c r="F4048" s="9">
        <v>1033.8800000000001</v>
      </c>
      <c r="G4048" s="8">
        <v>724.25</v>
      </c>
      <c r="H4048" s="8">
        <v>2591.44</v>
      </c>
      <c r="I4048" s="8">
        <v>3990.81</v>
      </c>
      <c r="J4048" s="8">
        <v>2267.3200000000002</v>
      </c>
      <c r="K4048" s="72"/>
      <c r="L4048" s="72"/>
      <c r="M4048" s="72"/>
      <c r="N4048" s="9">
        <f t="shared" si="8"/>
        <v>11.72026459873452</v>
      </c>
      <c r="O4048" s="9">
        <f t="shared" si="9"/>
        <v>-0.87455349602447718</v>
      </c>
      <c r="P4048" s="9"/>
    </row>
    <row r="4049" spans="1:16" x14ac:dyDescent="0.25">
      <c r="A4049" s="36">
        <v>41361</v>
      </c>
      <c r="B4049" s="40">
        <v>8399.98</v>
      </c>
      <c r="C4049" s="8">
        <v>1584.29</v>
      </c>
      <c r="D4049" s="8">
        <v>1381.7629268167229</v>
      </c>
      <c r="E4049" s="8">
        <v>754.12</v>
      </c>
      <c r="F4049" s="9">
        <v>1035.8699999999999</v>
      </c>
      <c r="G4049" s="8">
        <v>724.26</v>
      </c>
      <c r="H4049" s="8">
        <v>2592.71</v>
      </c>
      <c r="I4049" s="8">
        <v>3993.33</v>
      </c>
      <c r="J4049" s="8">
        <v>2268.4299999999998</v>
      </c>
      <c r="K4049" s="72">
        <f>B4049/B4029-1</f>
        <v>5.7957306283147769E-2</v>
      </c>
      <c r="L4049" s="72"/>
      <c r="M4049" s="72"/>
      <c r="N4049" s="9">
        <f t="shared" si="8"/>
        <v>11.847024862055001</v>
      </c>
      <c r="O4049" s="9">
        <f t="shared" si="9"/>
        <v>-0.87455349602447718</v>
      </c>
      <c r="P4049" s="9"/>
    </row>
    <row r="4050" spans="1:16" x14ac:dyDescent="0.25">
      <c r="A4050" s="36">
        <v>41366</v>
      </c>
      <c r="B4050" s="40">
        <v>8404.1299999999992</v>
      </c>
      <c r="C4050" s="8">
        <v>1584.29</v>
      </c>
      <c r="D4050" s="8">
        <v>1382.444728805219</v>
      </c>
      <c r="E4050" s="8">
        <v>754.16</v>
      </c>
      <c r="F4050" s="9">
        <v>1035.8699999999999</v>
      </c>
      <c r="G4050" s="8">
        <v>724.26</v>
      </c>
      <c r="H4050" s="8">
        <v>2603.23</v>
      </c>
      <c r="I4050" s="8">
        <v>4017.82</v>
      </c>
      <c r="J4050" s="8">
        <v>2277.5</v>
      </c>
      <c r="K4050" s="72"/>
      <c r="L4050" s="72"/>
      <c r="M4050" s="72"/>
      <c r="N4050" s="9">
        <f t="shared" si="8"/>
        <v>11.902282749952064</v>
      </c>
      <c r="O4050" s="9">
        <f t="shared" si="9"/>
        <v>-0.87455349602447718</v>
      </c>
      <c r="P4050" s="9"/>
    </row>
    <row r="4051" spans="1:16" x14ac:dyDescent="0.25">
      <c r="A4051" s="36">
        <v>41367</v>
      </c>
      <c r="B4051" s="8">
        <v>8405.0300000000007</v>
      </c>
      <c r="C4051" s="8">
        <v>1584.29</v>
      </c>
      <c r="D4051" s="8">
        <v>1383.7427636906398</v>
      </c>
      <c r="E4051" s="8">
        <v>754.17</v>
      </c>
      <c r="F4051" s="9">
        <v>1035.8699999999999</v>
      </c>
      <c r="G4051" s="8">
        <v>724.26</v>
      </c>
      <c r="H4051" s="8">
        <v>2604.0100000000002</v>
      </c>
      <c r="I4051" s="8">
        <v>4017.82</v>
      </c>
      <c r="J4051" s="8">
        <v>2278.17</v>
      </c>
      <c r="K4051" s="72"/>
      <c r="L4051" s="72"/>
      <c r="M4051" s="72"/>
      <c r="N4051" s="9">
        <f t="shared" si="8"/>
        <v>11.914266388291207</v>
      </c>
      <c r="O4051" s="9">
        <f t="shared" si="9"/>
        <v>-0.87455349602447718</v>
      </c>
      <c r="P4051" s="9"/>
    </row>
    <row r="4052" spans="1:16" x14ac:dyDescent="0.25">
      <c r="A4052" s="36">
        <v>41368</v>
      </c>
      <c r="B4052" s="8">
        <v>8430.14</v>
      </c>
      <c r="C4052" s="8">
        <v>1584.29</v>
      </c>
      <c r="D4052" s="8">
        <v>1387.8763112984125</v>
      </c>
      <c r="E4052" s="8">
        <v>754.4</v>
      </c>
      <c r="F4052" s="9">
        <v>1038.8499999999999</v>
      </c>
      <c r="G4052" s="8">
        <v>724.26</v>
      </c>
      <c r="H4052" s="8">
        <v>2605.58</v>
      </c>
      <c r="I4052" s="8">
        <v>4020.19</v>
      </c>
      <c r="J4052" s="8">
        <v>2279.54</v>
      </c>
      <c r="K4052" s="72"/>
      <c r="L4052" s="72"/>
      <c r="M4052" s="72"/>
      <c r="N4052" s="9">
        <f t="shared" si="8"/>
        <v>12.248609897952667</v>
      </c>
      <c r="O4052" s="9">
        <f t="shared" si="9"/>
        <v>-0.87830694450525826</v>
      </c>
      <c r="P4052" s="9"/>
    </row>
    <row r="4053" spans="1:16" x14ac:dyDescent="0.25">
      <c r="A4053" s="36">
        <v>41369</v>
      </c>
      <c r="B4053" s="8">
        <v>8438.83</v>
      </c>
      <c r="C4053" s="8">
        <v>1584.29</v>
      </c>
      <c r="D4053" s="8">
        <v>1389.3071793132628</v>
      </c>
      <c r="E4053" s="8">
        <v>754.48</v>
      </c>
      <c r="F4053" s="9">
        <v>1039.08</v>
      </c>
      <c r="G4053" s="8">
        <v>724.26</v>
      </c>
      <c r="H4053" s="8">
        <v>2606.14</v>
      </c>
      <c r="I4053" s="8">
        <v>4020.31</v>
      </c>
      <c r="J4053" s="8">
        <v>4020.31</v>
      </c>
      <c r="K4053" s="72"/>
      <c r="L4053" s="72"/>
      <c r="M4053" s="72"/>
      <c r="N4053" s="9">
        <f t="shared" si="8"/>
        <v>12.364318583693734</v>
      </c>
      <c r="O4053" s="9">
        <f t="shared" si="9"/>
        <v>-0.87830694450525826</v>
      </c>
      <c r="P4053" s="9"/>
    </row>
    <row r="4054" spans="1:16" x14ac:dyDescent="0.25">
      <c r="A4054" s="36">
        <v>41372</v>
      </c>
      <c r="B4054" s="8">
        <v>8444.2900000000009</v>
      </c>
      <c r="C4054" s="8">
        <v>1584.29</v>
      </c>
      <c r="D4054" s="8">
        <v>1390.2053101448132</v>
      </c>
      <c r="E4054" s="8">
        <v>754.53</v>
      </c>
      <c r="F4054" s="9">
        <v>1038.0899999999999</v>
      </c>
      <c r="G4054" s="8">
        <v>724.26</v>
      </c>
      <c r="H4054" s="8">
        <v>2605.4899999999998</v>
      </c>
      <c r="I4054" s="8">
        <v>4018.51</v>
      </c>
      <c r="J4054" s="8">
        <v>2279.46</v>
      </c>
      <c r="K4054" s="72"/>
      <c r="L4054" s="72"/>
      <c r="M4054" s="72"/>
      <c r="N4054" s="9">
        <f t="shared" ref="N4054:N4117" si="10">(B4054/$B$3988-1)*100</f>
        <v>12.43701932295107</v>
      </c>
      <c r="O4054" s="9">
        <f t="shared" ref="O4054:O4117" si="11">(C4069/$C$4003-1)*100</f>
        <v>-0.87830694450525826</v>
      </c>
      <c r="P4054" s="9"/>
    </row>
    <row r="4055" spans="1:16" x14ac:dyDescent="0.25">
      <c r="A4055" s="36">
        <v>41373</v>
      </c>
      <c r="B4055" s="8">
        <v>8464.32</v>
      </c>
      <c r="C4055" s="8">
        <v>1584.33</v>
      </c>
      <c r="D4055" s="8">
        <v>1393.5040092095244</v>
      </c>
      <c r="E4055" s="8">
        <v>754.73</v>
      </c>
      <c r="F4055" s="9">
        <v>1039.05</v>
      </c>
      <c r="G4055" s="8">
        <v>724.86</v>
      </c>
      <c r="H4055" s="8">
        <v>2611.77</v>
      </c>
      <c r="I4055" s="8">
        <v>4029.84</v>
      </c>
      <c r="J4055" s="8">
        <v>2284.92</v>
      </c>
      <c r="K4055" s="72"/>
      <c r="L4055" s="72"/>
      <c r="M4055" s="72"/>
      <c r="N4055" s="9">
        <f t="shared" si="10"/>
        <v>12.703721851765049</v>
      </c>
      <c r="O4055" s="9">
        <f t="shared" si="11"/>
        <v>-0.87830694450525826</v>
      </c>
      <c r="P4055" s="9"/>
    </row>
    <row r="4056" spans="1:16" x14ac:dyDescent="0.25">
      <c r="A4056" s="36">
        <v>41374</v>
      </c>
      <c r="B4056" s="8">
        <v>8485.2800000000007</v>
      </c>
      <c r="C4056" s="8">
        <v>1584.33</v>
      </c>
      <c r="D4056" s="8">
        <v>1406.208323348121</v>
      </c>
      <c r="E4056" s="8">
        <v>754.92</v>
      </c>
      <c r="F4056" s="9">
        <v>1039.3800000000001</v>
      </c>
      <c r="G4056" s="8">
        <v>724.86</v>
      </c>
      <c r="H4056" s="8">
        <v>2613.23</v>
      </c>
      <c r="I4056" s="8">
        <v>4030.43</v>
      </c>
      <c r="J4056" s="8">
        <v>4030.43</v>
      </c>
      <c r="K4056" s="72"/>
      <c r="L4056" s="72"/>
      <c r="M4056" s="72"/>
      <c r="N4056" s="9">
        <f t="shared" si="10"/>
        <v>12.98280747352949</v>
      </c>
      <c r="O4056" s="9">
        <f t="shared" si="11"/>
        <v>-0.87830694450525826</v>
      </c>
      <c r="P4056" s="9"/>
    </row>
    <row r="4057" spans="1:16" x14ac:dyDescent="0.25">
      <c r="A4057" s="36">
        <v>41375</v>
      </c>
      <c r="B4057" s="8">
        <v>8528.86</v>
      </c>
      <c r="C4057" s="8">
        <v>1584.33</v>
      </c>
      <c r="D4057" s="8">
        <v>1413.4312523048034</v>
      </c>
      <c r="E4057" s="8">
        <v>755.31</v>
      </c>
      <c r="F4057" s="9">
        <v>1039.96</v>
      </c>
      <c r="G4057" s="8">
        <v>724.86</v>
      </c>
      <c r="H4057" s="8">
        <v>2615.36</v>
      </c>
      <c r="I4057" s="8">
        <v>4030.72</v>
      </c>
      <c r="J4057" s="8">
        <v>2288.04</v>
      </c>
      <c r="K4057" s="72"/>
      <c r="L4057" s="72"/>
      <c r="M4057" s="72"/>
      <c r="N4057" s="9">
        <f t="shared" si="10"/>
        <v>13.563081872217154</v>
      </c>
      <c r="O4057" s="9">
        <f t="shared" si="11"/>
        <v>-0.87830694450525826</v>
      </c>
      <c r="P4057" s="9"/>
    </row>
    <row r="4058" spans="1:16" x14ac:dyDescent="0.25">
      <c r="A4058" s="36">
        <v>41376</v>
      </c>
      <c r="B4058" s="8">
        <v>8545.1</v>
      </c>
      <c r="C4058" s="8">
        <v>1584.39</v>
      </c>
      <c r="D4058" s="8">
        <v>1416.1218644079684</v>
      </c>
      <c r="E4058" s="8">
        <v>755.48</v>
      </c>
      <c r="F4058" s="9">
        <v>1042.46</v>
      </c>
      <c r="G4058" s="8">
        <v>724.89</v>
      </c>
      <c r="H4058" s="8">
        <v>2615.85</v>
      </c>
      <c r="I4058" s="8">
        <v>4031.52</v>
      </c>
      <c r="J4058" s="8">
        <v>2288.5300000000002</v>
      </c>
      <c r="K4058" s="72"/>
      <c r="L4058" s="72"/>
      <c r="M4058" s="72"/>
      <c r="N4058" s="9">
        <f t="shared" si="10"/>
        <v>13.779319968469729</v>
      </c>
      <c r="O4058" s="9">
        <f t="shared" si="11"/>
        <v>-0.87830694450525826</v>
      </c>
      <c r="P4058" s="9"/>
    </row>
    <row r="4059" spans="1:16" x14ac:dyDescent="0.25">
      <c r="A4059" s="36">
        <v>41379</v>
      </c>
      <c r="B4059" s="8">
        <v>8551.93</v>
      </c>
      <c r="C4059" s="8">
        <v>1584.39</v>
      </c>
      <c r="D4059" s="8">
        <v>1417.2533754559888</v>
      </c>
      <c r="E4059" s="8">
        <v>755.54</v>
      </c>
      <c r="F4059" s="9">
        <v>1044.45</v>
      </c>
      <c r="G4059" s="8">
        <v>724.89</v>
      </c>
      <c r="H4059" s="8">
        <v>2616.9499999999998</v>
      </c>
      <c r="I4059" s="8">
        <v>4033.6</v>
      </c>
      <c r="J4059" s="8">
        <v>2289.4899999999998</v>
      </c>
      <c r="K4059" s="72"/>
      <c r="L4059" s="72"/>
      <c r="M4059" s="72"/>
      <c r="N4059" s="9">
        <f t="shared" si="10"/>
        <v>13.870262468309935</v>
      </c>
      <c r="O4059" s="9">
        <f t="shared" si="11"/>
        <v>-0.87830694450525826</v>
      </c>
      <c r="P4059" s="9"/>
    </row>
    <row r="4060" spans="1:16" x14ac:dyDescent="0.25">
      <c r="A4060" s="36">
        <v>41380</v>
      </c>
      <c r="B4060" s="8">
        <v>8562.4500000000007</v>
      </c>
      <c r="C4060" s="8">
        <v>1584.39</v>
      </c>
      <c r="D4060" s="8">
        <v>1418.9967096206692</v>
      </c>
      <c r="E4060" s="8">
        <v>755.64</v>
      </c>
      <c r="F4060" s="9">
        <v>1045.98</v>
      </c>
      <c r="G4060" s="8">
        <v>724.89</v>
      </c>
      <c r="H4060" s="8">
        <v>2619.4899999999998</v>
      </c>
      <c r="I4060" s="8">
        <v>4034.19</v>
      </c>
      <c r="J4060" s="8">
        <v>2291.6999999999998</v>
      </c>
      <c r="K4060" s="72"/>
      <c r="L4060" s="72"/>
      <c r="M4060" s="72"/>
      <c r="N4060" s="9">
        <f t="shared" si="10"/>
        <v>14.010337885340562</v>
      </c>
      <c r="O4060" s="9">
        <f t="shared" si="11"/>
        <v>-0.8883161404540485</v>
      </c>
      <c r="P4060" s="9"/>
    </row>
    <row r="4061" spans="1:16" x14ac:dyDescent="0.25">
      <c r="A4061" s="36">
        <v>41381</v>
      </c>
      <c r="B4061" s="8">
        <v>8579.08</v>
      </c>
      <c r="C4061" s="8">
        <v>1584.39</v>
      </c>
      <c r="D4061" s="8">
        <v>1421.7537269021329</v>
      </c>
      <c r="E4061" s="8">
        <v>755.79</v>
      </c>
      <c r="F4061" s="9">
        <v>1048.96</v>
      </c>
      <c r="G4061" s="8">
        <v>724.89</v>
      </c>
      <c r="H4061" s="8">
        <v>2621.27</v>
      </c>
      <c r="I4061" s="8">
        <v>4037.32</v>
      </c>
      <c r="J4061" s="8">
        <v>2293.2399999999998</v>
      </c>
      <c r="K4061" s="72"/>
      <c r="L4061" s="72"/>
      <c r="M4061" s="72"/>
      <c r="N4061" s="9">
        <f t="shared" si="10"/>
        <v>14.231768891540074</v>
      </c>
      <c r="O4061" s="9">
        <f t="shared" si="11"/>
        <v>-0.88769056570724425</v>
      </c>
      <c r="P4061" s="9"/>
    </row>
    <row r="4062" spans="1:16" x14ac:dyDescent="0.25">
      <c r="A4062" s="36">
        <v>41382</v>
      </c>
      <c r="B4062" s="8">
        <v>8612.92</v>
      </c>
      <c r="C4062" s="8">
        <v>1584.55</v>
      </c>
      <c r="D4062" s="8">
        <v>1427.3609542900992</v>
      </c>
      <c r="E4062" s="8">
        <v>756.17</v>
      </c>
      <c r="F4062" s="9">
        <v>1054.92</v>
      </c>
      <c r="G4062" s="8">
        <v>724.97</v>
      </c>
      <c r="H4062" s="8">
        <v>2624.73</v>
      </c>
      <c r="I4062" s="8">
        <v>4043.56</v>
      </c>
      <c r="J4062" s="8">
        <v>2296.3000000000002</v>
      </c>
      <c r="K4062" s="72"/>
      <c r="L4062" s="72"/>
      <c r="M4062" s="72"/>
      <c r="N4062" s="9">
        <f t="shared" si="10"/>
        <v>14.682353693091033</v>
      </c>
      <c r="O4062" s="9">
        <f t="shared" si="11"/>
        <v>-0.88769056570724425</v>
      </c>
      <c r="P4062" s="9"/>
    </row>
    <row r="4063" spans="1:16" x14ac:dyDescent="0.25">
      <c r="A4063" s="36">
        <v>41383</v>
      </c>
      <c r="B4063" s="8">
        <v>8627.57</v>
      </c>
      <c r="C4063" s="8">
        <v>1584.55</v>
      </c>
      <c r="D4063" s="8">
        <v>1428.9743333724002</v>
      </c>
      <c r="E4063" s="8">
        <v>756.3</v>
      </c>
      <c r="F4063" s="9">
        <v>1056.82</v>
      </c>
      <c r="G4063" s="8">
        <v>724.97</v>
      </c>
      <c r="H4063" s="8">
        <v>2629.3</v>
      </c>
      <c r="I4063" s="8">
        <v>4044.95</v>
      </c>
      <c r="J4063" s="8">
        <v>2300.27</v>
      </c>
      <c r="K4063" s="72"/>
      <c r="L4063" s="72"/>
      <c r="M4063" s="72"/>
      <c r="N4063" s="9">
        <f t="shared" si="10"/>
        <v>14.87742069494451</v>
      </c>
      <c r="O4063" s="9">
        <f t="shared" si="11"/>
        <v>-0.88769056570724425</v>
      </c>
      <c r="P4063" s="9"/>
    </row>
    <row r="4064" spans="1:16" x14ac:dyDescent="0.25">
      <c r="A4064" s="36">
        <v>41386</v>
      </c>
      <c r="B4064" s="8">
        <v>8688.67</v>
      </c>
      <c r="C4064" s="8">
        <v>1584.55</v>
      </c>
      <c r="D4064" s="8">
        <v>1439.9143861367061</v>
      </c>
      <c r="E4064" s="8">
        <v>756.85</v>
      </c>
      <c r="F4064" s="9">
        <v>1066</v>
      </c>
      <c r="G4064" s="8">
        <v>724.97</v>
      </c>
      <c r="H4064" s="8">
        <v>2634.4</v>
      </c>
      <c r="I4064" s="8">
        <v>4053.78</v>
      </c>
      <c r="J4064" s="8">
        <v>2304.71</v>
      </c>
      <c r="K4064" s="72"/>
      <c r="L4064" s="72"/>
      <c r="M4064" s="72"/>
      <c r="N4064" s="9">
        <f t="shared" si="10"/>
        <v>15.69097658663372</v>
      </c>
      <c r="O4064" s="9">
        <f t="shared" si="11"/>
        <v>-0.88518826672003836</v>
      </c>
      <c r="P4064" s="9"/>
    </row>
    <row r="4065" spans="1:16" x14ac:dyDescent="0.25">
      <c r="A4065" s="36">
        <v>41387</v>
      </c>
      <c r="B4065" s="8">
        <v>8696.2900000000009</v>
      </c>
      <c r="C4065" s="8">
        <v>1584.55</v>
      </c>
      <c r="D4065" s="8">
        <v>1441.177669264621</v>
      </c>
      <c r="E4065" s="8">
        <v>756.92</v>
      </c>
      <c r="F4065" s="9">
        <v>1067.4100000000001</v>
      </c>
      <c r="G4065" s="8">
        <v>724.97</v>
      </c>
      <c r="H4065" s="8">
        <v>2640.78</v>
      </c>
      <c r="I4065" s="8">
        <v>4065.27</v>
      </c>
      <c r="J4065" s="8">
        <v>2310.25</v>
      </c>
      <c r="K4065" s="72"/>
      <c r="L4065" s="72"/>
      <c r="M4065" s="72"/>
      <c r="N4065" s="9">
        <f t="shared" si="10"/>
        <v>15.792438057904956</v>
      </c>
      <c r="O4065" s="9">
        <f t="shared" si="11"/>
        <v>-0.88518826672003836</v>
      </c>
      <c r="P4065" s="9"/>
    </row>
    <row r="4066" spans="1:16" x14ac:dyDescent="0.25">
      <c r="A4066" s="36">
        <v>41388</v>
      </c>
      <c r="B4066" s="8">
        <v>8691.83</v>
      </c>
      <c r="C4066" s="8">
        <v>1584.55</v>
      </c>
      <c r="D4066" s="8">
        <v>1444.6902838788756</v>
      </c>
      <c r="E4066" s="8">
        <v>756.88</v>
      </c>
      <c r="F4066" s="9">
        <v>1068.1300000000001</v>
      </c>
      <c r="G4066" s="8">
        <v>724.97</v>
      </c>
      <c r="H4066" s="8">
        <v>2640.14</v>
      </c>
      <c r="I4066" s="8">
        <v>4065.55</v>
      </c>
      <c r="J4066" s="8">
        <v>2309.6999999999998</v>
      </c>
      <c r="K4066" s="72"/>
      <c r="L4066" s="72"/>
      <c r="M4066" s="72"/>
      <c r="N4066" s="9">
        <f t="shared" si="10"/>
        <v>15.733052472357745</v>
      </c>
      <c r="O4066" s="9">
        <f t="shared" si="11"/>
        <v>-0.88518826672003836</v>
      </c>
      <c r="P4066" s="9"/>
    </row>
    <row r="4067" spans="1:16" x14ac:dyDescent="0.25">
      <c r="A4067" s="36">
        <v>41389</v>
      </c>
      <c r="B4067" s="8">
        <v>8699.08</v>
      </c>
      <c r="C4067" s="8">
        <v>1584.49</v>
      </c>
      <c r="D4067" s="8">
        <v>1445.8958023958735</v>
      </c>
      <c r="E4067" s="8">
        <v>756.92</v>
      </c>
      <c r="F4067" s="9">
        <v>1069.9000000000001</v>
      </c>
      <c r="G4067" s="8">
        <v>724.94</v>
      </c>
      <c r="H4067" s="8">
        <v>2641.67</v>
      </c>
      <c r="I4067" s="8">
        <v>4067.62</v>
      </c>
      <c r="J4067" s="8">
        <v>2311.0300000000002</v>
      </c>
      <c r="K4067" s="72"/>
      <c r="L4067" s="72"/>
      <c r="M4067" s="72"/>
      <c r="N4067" s="9">
        <f t="shared" si="10"/>
        <v>15.829587336756212</v>
      </c>
      <c r="O4067" s="9">
        <f t="shared" si="11"/>
        <v>-0.88518826672003836</v>
      </c>
      <c r="P4067" s="9"/>
    </row>
    <row r="4068" spans="1:16" x14ac:dyDescent="0.25">
      <c r="A4068" s="36">
        <v>41390</v>
      </c>
      <c r="B4068" s="8">
        <v>8718.41</v>
      </c>
      <c r="C4068" s="8">
        <v>1584.49</v>
      </c>
      <c r="D4068" s="8">
        <v>1449.1084790711245</v>
      </c>
      <c r="E4068" s="8">
        <v>757.1</v>
      </c>
      <c r="F4068" s="9">
        <v>1073.82</v>
      </c>
      <c r="G4068" s="8">
        <v>724.94</v>
      </c>
      <c r="H4068" s="8">
        <v>2643.69</v>
      </c>
      <c r="I4068" s="8">
        <v>4071.44</v>
      </c>
      <c r="J4068" s="8">
        <v>2312.79</v>
      </c>
      <c r="K4068" s="72"/>
      <c r="L4068" s="72"/>
      <c r="M4068" s="72"/>
      <c r="N4068" s="9">
        <f t="shared" si="10"/>
        <v>16.086969257973106</v>
      </c>
      <c r="O4068" s="9">
        <f t="shared" si="11"/>
        <v>-0.88518826672003836</v>
      </c>
      <c r="P4068" s="9"/>
    </row>
    <row r="4069" spans="1:16" x14ac:dyDescent="0.25">
      <c r="A4069" s="36">
        <v>41393</v>
      </c>
      <c r="B4069" s="8">
        <v>8733.4599999999991</v>
      </c>
      <c r="C4069" s="8">
        <v>1584.49</v>
      </c>
      <c r="D4069" s="8">
        <v>1451.5136689663316</v>
      </c>
      <c r="E4069" s="8">
        <v>757.24</v>
      </c>
      <c r="F4069" s="9">
        <v>1076.8599999999999</v>
      </c>
      <c r="G4069" s="8">
        <v>724.94</v>
      </c>
      <c r="H4069" s="8">
        <v>2645.8</v>
      </c>
      <c r="I4069" s="8">
        <v>4074.85</v>
      </c>
      <c r="J4069" s="8">
        <v>2314.63</v>
      </c>
      <c r="K4069" s="72"/>
      <c r="L4069" s="72"/>
      <c r="M4069" s="72"/>
      <c r="N4069" s="9">
        <f t="shared" si="10"/>
        <v>16.287362321310628</v>
      </c>
      <c r="O4069" s="9">
        <f t="shared" si="11"/>
        <v>-0.88456269197324522</v>
      </c>
      <c r="P4069" s="9"/>
    </row>
    <row r="4070" spans="1:16" x14ac:dyDescent="0.25">
      <c r="A4070" s="36">
        <v>41394</v>
      </c>
      <c r="B4070" s="8">
        <v>8735.36</v>
      </c>
      <c r="C4070" s="8">
        <v>1584.49</v>
      </c>
      <c r="D4070" s="8">
        <v>1456.5988228532137</v>
      </c>
      <c r="E4070" s="8">
        <v>757.26</v>
      </c>
      <c r="F4070" s="9">
        <v>1077.93</v>
      </c>
      <c r="G4070" s="8">
        <v>724.94</v>
      </c>
      <c r="H4070" s="8">
        <v>2646.38</v>
      </c>
      <c r="I4070" s="8">
        <v>4075.92</v>
      </c>
      <c r="J4070" s="8">
        <v>2315.14</v>
      </c>
      <c r="K4070" s="72">
        <f>B4070/B4049-1</f>
        <v>3.9926285538775197E-2</v>
      </c>
      <c r="L4070" s="72"/>
      <c r="M4070" s="72"/>
      <c r="N4070" s="9">
        <f t="shared" si="10"/>
        <v>16.312661113359894</v>
      </c>
      <c r="O4070" s="9">
        <f t="shared" si="11"/>
        <v>-0.88769056570724425</v>
      </c>
      <c r="P4070" s="9"/>
    </row>
    <row r="4071" spans="1:16" x14ac:dyDescent="0.25">
      <c r="A4071" s="35">
        <v>41396</v>
      </c>
      <c r="B4071" s="8">
        <v>8741.91</v>
      </c>
      <c r="C4071" s="8">
        <v>1584.49</v>
      </c>
      <c r="D4071" s="8">
        <v>1457.6917017483474</v>
      </c>
      <c r="E4071" s="8">
        <v>757.32</v>
      </c>
      <c r="F4071" s="9">
        <v>1078.9100000000001</v>
      </c>
      <c r="G4071" s="8">
        <v>724.94</v>
      </c>
      <c r="H4071" s="8">
        <v>2646.77</v>
      </c>
      <c r="I4071" s="8">
        <v>4076.96</v>
      </c>
      <c r="J4071" s="8">
        <v>2315.4699999999998</v>
      </c>
      <c r="K4071" s="72"/>
      <c r="L4071" s="72"/>
      <c r="M4071" s="72"/>
      <c r="N4071" s="9">
        <f t="shared" si="10"/>
        <v>16.399875370161276</v>
      </c>
      <c r="O4071" s="9">
        <f t="shared" si="11"/>
        <v>-0.88769056570724425</v>
      </c>
      <c r="P4071" s="9"/>
    </row>
    <row r="4072" spans="1:16" x14ac:dyDescent="0.25">
      <c r="A4072" s="35">
        <v>41397</v>
      </c>
      <c r="B4072" s="8">
        <v>8739.56</v>
      </c>
      <c r="C4072" s="8">
        <v>1584.49</v>
      </c>
      <c r="D4072" s="8">
        <v>1457.3972401035296</v>
      </c>
      <c r="E4072" s="8">
        <v>757.3</v>
      </c>
      <c r="F4072" s="9">
        <v>1078.82</v>
      </c>
      <c r="G4072" s="8">
        <v>724.94</v>
      </c>
      <c r="H4072" s="8">
        <v>2646.17</v>
      </c>
      <c r="I4072" s="8">
        <v>4075.83</v>
      </c>
      <c r="J4072" s="8">
        <v>2314.9499999999998</v>
      </c>
      <c r="K4072" s="72"/>
      <c r="L4072" s="72"/>
      <c r="M4072" s="72"/>
      <c r="N4072" s="9">
        <f t="shared" si="10"/>
        <v>16.36858475894245</v>
      </c>
      <c r="O4072" s="9">
        <f t="shared" si="11"/>
        <v>-0.88769056570724425</v>
      </c>
      <c r="P4072" s="9"/>
    </row>
    <row r="4073" spans="1:16" x14ac:dyDescent="0.25">
      <c r="A4073" s="35">
        <v>41400</v>
      </c>
      <c r="B4073" s="8">
        <v>8745.43</v>
      </c>
      <c r="C4073" s="8">
        <v>1584.49</v>
      </c>
      <c r="D4073" s="8">
        <v>1458.3757008862426</v>
      </c>
      <c r="E4073" s="8">
        <v>757.35</v>
      </c>
      <c r="F4073" s="9">
        <v>1079.8</v>
      </c>
      <c r="G4073" s="8">
        <v>724.94</v>
      </c>
      <c r="H4073" s="8">
        <v>2647.34</v>
      </c>
      <c r="I4073" s="8">
        <v>4076.87</v>
      </c>
      <c r="J4073" s="8">
        <v>2315.9699999999998</v>
      </c>
      <c r="K4073" s="72"/>
      <c r="L4073" s="72"/>
      <c r="M4073" s="72"/>
      <c r="N4073" s="9">
        <f t="shared" si="10"/>
        <v>16.446744711220962</v>
      </c>
      <c r="O4073" s="9">
        <f t="shared" si="11"/>
        <v>-1.0340750564581169</v>
      </c>
      <c r="P4073" s="9"/>
    </row>
    <row r="4074" spans="1:16" x14ac:dyDescent="0.25">
      <c r="A4074" s="35">
        <v>41401</v>
      </c>
      <c r="B4074" s="8">
        <v>8745.43</v>
      </c>
      <c r="C4074" s="8">
        <v>1584.49</v>
      </c>
      <c r="D4074" s="8">
        <v>1459.3358760052329</v>
      </c>
      <c r="E4074" s="8">
        <v>757.35</v>
      </c>
      <c r="F4074" s="9">
        <v>1079.8</v>
      </c>
      <c r="G4074" s="8">
        <v>723.85</v>
      </c>
      <c r="H4074" s="8">
        <v>2647.34</v>
      </c>
      <c r="I4074" s="8">
        <v>4076.87</v>
      </c>
      <c r="J4074" s="8">
        <v>2315.9699999999998</v>
      </c>
      <c r="K4074" s="72"/>
      <c r="L4074" s="72"/>
      <c r="M4074" s="72"/>
      <c r="N4074" s="9">
        <f t="shared" si="10"/>
        <v>16.446744711220962</v>
      </c>
      <c r="O4074" s="9">
        <f t="shared" si="11"/>
        <v>-1.0340750564581169</v>
      </c>
      <c r="P4074" s="9"/>
    </row>
    <row r="4075" spans="1:16" x14ac:dyDescent="0.25">
      <c r="A4075" s="35">
        <v>41402</v>
      </c>
      <c r="B4075" s="8">
        <v>8745.81</v>
      </c>
      <c r="C4075" s="8">
        <v>1584.33</v>
      </c>
      <c r="D4075" s="8">
        <v>1459.4000257704795</v>
      </c>
      <c r="E4075" s="8">
        <v>757.28</v>
      </c>
      <c r="F4075" s="9">
        <v>1079.8</v>
      </c>
      <c r="G4075" s="8">
        <v>723.77</v>
      </c>
      <c r="H4075" s="8">
        <v>2647.61</v>
      </c>
      <c r="I4075" s="8">
        <v>4076.87</v>
      </c>
      <c r="J4075" s="8">
        <v>2316.15</v>
      </c>
      <c r="K4075" s="72"/>
      <c r="L4075" s="72"/>
      <c r="M4075" s="72"/>
      <c r="N4075" s="9">
        <f t="shared" si="10"/>
        <v>16.451804469630794</v>
      </c>
      <c r="O4075" s="9">
        <f t="shared" si="11"/>
        <v>-1.0340750564581169</v>
      </c>
      <c r="P4075" s="9"/>
    </row>
    <row r="4076" spans="1:16" x14ac:dyDescent="0.25">
      <c r="A4076" s="35">
        <v>41404</v>
      </c>
      <c r="B4076" s="8">
        <v>8745.59</v>
      </c>
      <c r="C4076" s="8">
        <v>1584.34</v>
      </c>
      <c r="D4076" s="8">
        <v>1459.3626753112444</v>
      </c>
      <c r="E4076" s="8">
        <v>757.28</v>
      </c>
      <c r="F4076" s="9">
        <v>1079.48</v>
      </c>
      <c r="G4076" s="8">
        <v>723.77</v>
      </c>
      <c r="H4076" s="8">
        <v>2649.23</v>
      </c>
      <c r="I4076" s="8">
        <v>4076.27</v>
      </c>
      <c r="J4076" s="8">
        <v>2317.5700000000002</v>
      </c>
      <c r="K4076" s="72"/>
      <c r="L4076" s="72"/>
      <c r="M4076" s="72"/>
      <c r="N4076" s="9">
        <f t="shared" si="10"/>
        <v>16.448875135814568</v>
      </c>
      <c r="O4076" s="9">
        <f t="shared" si="11"/>
        <v>-1.0641026443044543</v>
      </c>
      <c r="P4076" s="9"/>
    </row>
    <row r="4077" spans="1:16" x14ac:dyDescent="0.25">
      <c r="A4077" s="35">
        <v>41407</v>
      </c>
      <c r="B4077" s="8">
        <v>8745.9599999999991</v>
      </c>
      <c r="C4077" s="8">
        <v>1584.34</v>
      </c>
      <c r="D4077" s="8">
        <v>1459.4252877135386</v>
      </c>
      <c r="E4077" s="8">
        <v>757.28</v>
      </c>
      <c r="F4077" s="9">
        <v>1079.48</v>
      </c>
      <c r="G4077" s="8">
        <v>723.77</v>
      </c>
      <c r="H4077" s="8">
        <v>2649.36</v>
      </c>
      <c r="I4077" s="8">
        <v>4076.27</v>
      </c>
      <c r="J4077" s="8">
        <v>2317.67</v>
      </c>
      <c r="K4077" s="72"/>
      <c r="L4077" s="72"/>
      <c r="M4077" s="72"/>
      <c r="N4077" s="9">
        <f t="shared" si="10"/>
        <v>16.453801742687311</v>
      </c>
      <c r="O4077" s="9">
        <f t="shared" si="11"/>
        <v>-1.0641026443044543</v>
      </c>
      <c r="P4077" s="9"/>
    </row>
    <row r="4078" spans="1:16" x14ac:dyDescent="0.25">
      <c r="A4078" s="35">
        <v>41408</v>
      </c>
      <c r="B4078" s="8">
        <v>8747.07</v>
      </c>
      <c r="C4078" s="8">
        <v>1584.34</v>
      </c>
      <c r="D4078" s="8">
        <v>1459.6094716945975</v>
      </c>
      <c r="E4078" s="8">
        <v>757.29</v>
      </c>
      <c r="F4078" s="9">
        <v>1079.6300000000001</v>
      </c>
      <c r="G4078" s="8">
        <v>723.77</v>
      </c>
      <c r="H4078" s="8">
        <v>2644</v>
      </c>
      <c r="I4078" s="8">
        <v>4066.06</v>
      </c>
      <c r="J4078" s="8">
        <v>2313.02</v>
      </c>
      <c r="K4078" s="72"/>
      <c r="L4078" s="72"/>
      <c r="M4078" s="72"/>
      <c r="N4078" s="9">
        <f t="shared" si="10"/>
        <v>16.468581563305573</v>
      </c>
      <c r="O4078" s="9">
        <f t="shared" si="11"/>
        <v>-1.0641026443044543</v>
      </c>
      <c r="P4078" s="9"/>
    </row>
    <row r="4079" spans="1:16" x14ac:dyDescent="0.25">
      <c r="A4079" s="35">
        <v>41409</v>
      </c>
      <c r="B4079" s="8">
        <v>8740.7000000000007</v>
      </c>
      <c r="C4079" s="8">
        <v>1584.38</v>
      </c>
      <c r="D4079" s="8">
        <v>1458.5472239037263</v>
      </c>
      <c r="E4079" s="8">
        <v>757.25</v>
      </c>
      <c r="F4079" s="9">
        <v>1078.7</v>
      </c>
      <c r="G4079" s="8">
        <v>723.79</v>
      </c>
      <c r="H4079" s="8">
        <v>2643.36</v>
      </c>
      <c r="I4079" s="8">
        <v>4065.03</v>
      </c>
      <c r="J4079" s="8">
        <v>2312.4699999999998</v>
      </c>
      <c r="K4079" s="72"/>
      <c r="L4079" s="72"/>
      <c r="M4079" s="72"/>
      <c r="N4079" s="9">
        <f t="shared" si="10"/>
        <v>16.383764034172032</v>
      </c>
      <c r="O4079" s="9">
        <f t="shared" si="11"/>
        <v>-1.0641026443044543</v>
      </c>
      <c r="P4079" s="9"/>
    </row>
    <row r="4080" spans="1:16" x14ac:dyDescent="0.25">
      <c r="A4080" s="35">
        <v>41410</v>
      </c>
      <c r="B4080" s="8">
        <v>8737.52</v>
      </c>
      <c r="C4080" s="8">
        <v>1584.38</v>
      </c>
      <c r="D4080" s="8">
        <v>1458.0157953619973</v>
      </c>
      <c r="E4080" s="8">
        <v>757.22</v>
      </c>
      <c r="F4080" s="9">
        <v>1078.0999999999999</v>
      </c>
      <c r="G4080" s="8">
        <v>723.79</v>
      </c>
      <c r="H4080" s="8">
        <v>2637.65</v>
      </c>
      <c r="I4080" s="8">
        <v>4053.9</v>
      </c>
      <c r="J4080" s="8">
        <v>2307.5100000000002</v>
      </c>
      <c r="K4080" s="72"/>
      <c r="L4080" s="72"/>
      <c r="M4080" s="72"/>
      <c r="N4080" s="9">
        <f t="shared" si="10"/>
        <v>16.341421845373794</v>
      </c>
      <c r="O4080" s="9">
        <f t="shared" si="11"/>
        <v>-1.0572213220896631</v>
      </c>
      <c r="P4080" s="9"/>
    </row>
    <row r="4081" spans="1:16" x14ac:dyDescent="0.25">
      <c r="A4081" s="35">
        <v>41411</v>
      </c>
      <c r="B4081" s="8">
        <v>8647.1</v>
      </c>
      <c r="C4081" s="8">
        <v>1584.38</v>
      </c>
      <c r="D4081" s="8">
        <v>1442.92753679466</v>
      </c>
      <c r="E4081" s="8">
        <v>756.39</v>
      </c>
      <c r="F4081" s="9">
        <v>1061.6099999999999</v>
      </c>
      <c r="G4081" s="8">
        <v>723.79</v>
      </c>
      <c r="H4081" s="8">
        <v>2518.71</v>
      </c>
      <c r="I4081" s="8">
        <v>3828.81</v>
      </c>
      <c r="J4081" s="8">
        <v>2204.12</v>
      </c>
      <c r="K4081" s="72"/>
      <c r="L4081" s="72"/>
      <c r="M4081" s="72"/>
      <c r="N4081" s="9">
        <f t="shared" si="10"/>
        <v>15.137465646903436</v>
      </c>
      <c r="O4081" s="9">
        <f t="shared" si="11"/>
        <v>-1.0403308039261039</v>
      </c>
      <c r="P4081" s="9"/>
    </row>
    <row r="4082" spans="1:16" x14ac:dyDescent="0.25">
      <c r="A4082" s="35">
        <v>41414</v>
      </c>
      <c r="B4082" s="8">
        <v>8649.9699999999993</v>
      </c>
      <c r="C4082" s="8">
        <v>1584.38</v>
      </c>
      <c r="D4082" s="8">
        <v>1443.4067156416595</v>
      </c>
      <c r="E4082" s="8">
        <v>756.42</v>
      </c>
      <c r="F4082" s="9">
        <v>1061.95</v>
      </c>
      <c r="G4082" s="8">
        <v>723.79</v>
      </c>
      <c r="H4082" s="8">
        <v>2519.9</v>
      </c>
      <c r="I4082" s="8">
        <v>3828.99</v>
      </c>
      <c r="J4082" s="8">
        <v>2205.15</v>
      </c>
      <c r="K4082" s="72"/>
      <c r="L4082" s="72"/>
      <c r="M4082" s="72"/>
      <c r="N4082" s="9">
        <f t="shared" si="10"/>
        <v>15.175680138051506</v>
      </c>
      <c r="O4082" s="9">
        <f t="shared" si="11"/>
        <v>-1.0403308039261039</v>
      </c>
      <c r="P4082" s="9"/>
    </row>
    <row r="4083" spans="1:16" x14ac:dyDescent="0.25">
      <c r="A4083" s="35">
        <v>41415</v>
      </c>
      <c r="B4083" s="8">
        <v>8665.41</v>
      </c>
      <c r="C4083" s="8">
        <v>1584.38</v>
      </c>
      <c r="D4083" s="8">
        <v>1445.9832635332643</v>
      </c>
      <c r="E4083" s="8">
        <v>756.56</v>
      </c>
      <c r="F4083" s="9">
        <v>1064.8599999999999</v>
      </c>
      <c r="G4083" s="8">
        <v>723.79</v>
      </c>
      <c r="H4083" s="8">
        <v>2543.5500000000002</v>
      </c>
      <c r="I4083" s="8">
        <v>3873.87</v>
      </c>
      <c r="J4083" s="8">
        <v>2225.6999999999998</v>
      </c>
      <c r="K4083" s="72"/>
      <c r="L4083" s="72"/>
      <c r="M4083" s="72"/>
      <c r="N4083" s="9">
        <f t="shared" si="10"/>
        <v>15.381266111335989</v>
      </c>
      <c r="O4083" s="9">
        <f t="shared" si="11"/>
        <v>-1.0321983322177264</v>
      </c>
      <c r="P4083" s="9"/>
    </row>
    <row r="4084" spans="1:16" x14ac:dyDescent="0.25">
      <c r="A4084" s="35">
        <v>41416</v>
      </c>
      <c r="B4084" s="8">
        <v>8665.7000000000007</v>
      </c>
      <c r="C4084" s="8">
        <v>1584.39</v>
      </c>
      <c r="D4084" s="8">
        <v>1446.1576384349657</v>
      </c>
      <c r="E4084" s="8">
        <v>756.57</v>
      </c>
      <c r="F4084" s="9">
        <v>1064.76</v>
      </c>
      <c r="G4084" s="8">
        <v>723.79</v>
      </c>
      <c r="H4084" s="8">
        <v>2543.84</v>
      </c>
      <c r="I4084" s="8">
        <v>3873.83</v>
      </c>
      <c r="J4084" s="8">
        <v>2225.96</v>
      </c>
      <c r="K4084" s="72"/>
      <c r="L4084" s="72"/>
      <c r="M4084" s="72"/>
      <c r="N4084" s="9">
        <f t="shared" si="10"/>
        <v>15.385127505911944</v>
      </c>
      <c r="O4084" s="9">
        <f t="shared" si="11"/>
        <v>-1.0321983322177264</v>
      </c>
      <c r="P4084" s="9"/>
    </row>
    <row r="4085" spans="1:16" x14ac:dyDescent="0.25">
      <c r="A4085" s="35">
        <v>41417</v>
      </c>
      <c r="B4085" s="8">
        <v>8665.7000000000007</v>
      </c>
      <c r="C4085" s="8">
        <v>1584.34</v>
      </c>
      <c r="D4085" s="8">
        <v>1446.0314235417593</v>
      </c>
      <c r="E4085" s="8">
        <v>756.55</v>
      </c>
      <c r="F4085" s="9">
        <v>1064.76</v>
      </c>
      <c r="G4085" s="8">
        <v>723.77</v>
      </c>
      <c r="H4085" s="8">
        <v>2543.84</v>
      </c>
      <c r="I4085" s="8">
        <v>3873.83</v>
      </c>
      <c r="J4085" s="8">
        <v>2225.96</v>
      </c>
      <c r="K4085" s="72"/>
      <c r="L4085" s="72"/>
      <c r="M4085" s="72"/>
      <c r="N4085" s="9">
        <f t="shared" si="10"/>
        <v>15.385127505911944</v>
      </c>
      <c r="O4085" s="9">
        <f t="shared" si="11"/>
        <v>-0.98590580095462288</v>
      </c>
      <c r="P4085" s="9"/>
    </row>
    <row r="4086" spans="1:16" x14ac:dyDescent="0.25">
      <c r="A4086" s="35">
        <v>41418</v>
      </c>
      <c r="B4086" s="8">
        <v>8665.4500000000007</v>
      </c>
      <c r="C4086" s="8">
        <v>1584.34</v>
      </c>
      <c r="D4086" s="8">
        <v>1445.9893519106904</v>
      </c>
      <c r="E4086" s="8">
        <v>756.55</v>
      </c>
      <c r="F4086" s="9">
        <v>1064.76</v>
      </c>
      <c r="G4086" s="8">
        <v>723.77</v>
      </c>
      <c r="H4086" s="8">
        <v>2543.5300000000002</v>
      </c>
      <c r="I4086" s="8">
        <v>3873.83</v>
      </c>
      <c r="J4086" s="8">
        <v>2225.69</v>
      </c>
      <c r="K4086" s="72"/>
      <c r="L4086" s="72"/>
      <c r="M4086" s="72"/>
      <c r="N4086" s="9">
        <f t="shared" si="10"/>
        <v>15.381798717484418</v>
      </c>
      <c r="O4086" s="9">
        <f t="shared" si="11"/>
        <v>-0.97151758177825842</v>
      </c>
      <c r="P4086" s="9"/>
    </row>
    <row r="4087" spans="1:16" x14ac:dyDescent="0.25">
      <c r="A4087" s="35">
        <v>41421</v>
      </c>
      <c r="B4087" s="8">
        <v>8668.41</v>
      </c>
      <c r="C4087" s="8">
        <v>1584.34</v>
      </c>
      <c r="D4087" s="8">
        <v>1446.4833443726843</v>
      </c>
      <c r="E4087" s="8">
        <v>756.58</v>
      </c>
      <c r="F4087" s="9">
        <v>1064.76</v>
      </c>
      <c r="G4087" s="8">
        <v>723.77</v>
      </c>
      <c r="H4087" s="8">
        <v>2543.31</v>
      </c>
      <c r="I4087" s="8">
        <v>3873.83</v>
      </c>
      <c r="J4087" s="8">
        <v>2225.5</v>
      </c>
      <c r="K4087" s="72"/>
      <c r="L4087" s="72"/>
      <c r="M4087" s="72"/>
      <c r="N4087" s="9">
        <f t="shared" si="10"/>
        <v>15.421211572466387</v>
      </c>
      <c r="O4087" s="9">
        <f t="shared" si="11"/>
        <v>-0.97151758177825842</v>
      </c>
      <c r="P4087" s="9"/>
    </row>
    <row r="4088" spans="1:16" x14ac:dyDescent="0.25">
      <c r="A4088" s="35">
        <v>41422</v>
      </c>
      <c r="B4088" s="8">
        <v>8671.2000000000007</v>
      </c>
      <c r="C4088" s="8">
        <v>1582</v>
      </c>
      <c r="D4088" s="8">
        <v>1446.9494855416037</v>
      </c>
      <c r="E4088" s="8">
        <v>755.56</v>
      </c>
      <c r="F4088" s="9">
        <v>1064.76</v>
      </c>
      <c r="G4088" s="8">
        <v>722.65</v>
      </c>
      <c r="H4088" s="8">
        <v>2545.1999999999998</v>
      </c>
      <c r="I4088" s="8">
        <v>3873.83</v>
      </c>
      <c r="J4088" s="8">
        <v>2224.7600000000002</v>
      </c>
      <c r="K4088" s="72"/>
      <c r="L4088" s="72"/>
      <c r="M4088" s="72"/>
      <c r="N4088" s="9">
        <f t="shared" si="10"/>
        <v>15.458360851317687</v>
      </c>
      <c r="O4088" s="9">
        <f t="shared" si="11"/>
        <v>-0.97151758177825842</v>
      </c>
      <c r="P4088" s="9"/>
    </row>
    <row r="4089" spans="1:16" x14ac:dyDescent="0.25">
      <c r="A4089" s="35">
        <v>41423</v>
      </c>
      <c r="B4089" s="8">
        <v>8669.36</v>
      </c>
      <c r="C4089" s="8">
        <v>1582</v>
      </c>
      <c r="D4089" s="8">
        <v>1446.6432903094806</v>
      </c>
      <c r="E4089" s="8">
        <v>755.54</v>
      </c>
      <c r="F4089" s="9">
        <v>1064.76</v>
      </c>
      <c r="G4089" s="8">
        <v>722.65</v>
      </c>
      <c r="H4089" s="8">
        <v>2544.91</v>
      </c>
      <c r="I4089" s="8">
        <v>3873.83</v>
      </c>
      <c r="J4089" s="8">
        <v>2224.5100000000002</v>
      </c>
      <c r="K4089" s="72"/>
      <c r="L4089" s="72"/>
      <c r="M4089" s="72"/>
      <c r="N4089" s="9">
        <f t="shared" si="10"/>
        <v>15.433860968491043</v>
      </c>
      <c r="O4089" s="9">
        <f t="shared" si="11"/>
        <v>-0.97026643228466103</v>
      </c>
      <c r="P4089" s="9"/>
    </row>
    <row r="4090" spans="1:16" x14ac:dyDescent="0.25">
      <c r="A4090" s="35">
        <v>41424</v>
      </c>
      <c r="B4090" s="8">
        <v>8667.23</v>
      </c>
      <c r="C4090" s="8">
        <v>1582</v>
      </c>
      <c r="D4090" s="8">
        <v>1446.2870341509245</v>
      </c>
      <c r="E4090" s="8">
        <v>755.52</v>
      </c>
      <c r="F4090" s="9">
        <v>1064.76</v>
      </c>
      <c r="G4090" s="8">
        <v>722.65</v>
      </c>
      <c r="H4090" s="8">
        <v>2545.12</v>
      </c>
      <c r="I4090" s="8">
        <v>3873.83</v>
      </c>
      <c r="J4090" s="8">
        <v>2224.69</v>
      </c>
      <c r="K4090" s="72"/>
      <c r="L4090" s="72"/>
      <c r="M4090" s="72"/>
      <c r="N4090" s="9">
        <f t="shared" si="10"/>
        <v>15.405499691088442</v>
      </c>
      <c r="O4090" s="9">
        <f t="shared" si="11"/>
        <v>-0.97089200703145417</v>
      </c>
      <c r="P4090" s="9"/>
    </row>
    <row r="4091" spans="1:16" x14ac:dyDescent="0.25">
      <c r="A4091" s="35">
        <v>41425</v>
      </c>
      <c r="B4091" s="8">
        <v>8672.31</v>
      </c>
      <c r="C4091" s="8">
        <v>1581.52</v>
      </c>
      <c r="D4091" s="8">
        <v>1447.1349951366717</v>
      </c>
      <c r="E4091" s="8">
        <v>755.35</v>
      </c>
      <c r="F4091" s="9">
        <v>1065.4100000000001</v>
      </c>
      <c r="G4091" s="8">
        <v>722.42</v>
      </c>
      <c r="H4091" s="8">
        <v>2545.4899999999998</v>
      </c>
      <c r="I4091" s="8">
        <v>3873.58</v>
      </c>
      <c r="J4091" s="8">
        <v>2224.5300000000002</v>
      </c>
      <c r="K4091" s="72">
        <f>B4091/B4070-1</f>
        <v>-7.2177906806361047E-3</v>
      </c>
      <c r="L4091" s="72"/>
      <c r="M4091" s="72"/>
      <c r="N4091" s="9">
        <f t="shared" si="10"/>
        <v>15.473140671935903</v>
      </c>
      <c r="O4091" s="9">
        <f t="shared" si="11"/>
        <v>-0.97902447873983167</v>
      </c>
      <c r="P4091" s="9"/>
    </row>
    <row r="4092" spans="1:16" x14ac:dyDescent="0.25">
      <c r="A4092" s="35">
        <v>41428</v>
      </c>
      <c r="B4092" s="8">
        <v>8673.66</v>
      </c>
      <c r="C4092" s="8">
        <v>1581.52</v>
      </c>
      <c r="D4092" s="8">
        <v>1447.360081430334</v>
      </c>
      <c r="E4092" s="8">
        <v>755.36</v>
      </c>
      <c r="F4092" s="9">
        <v>1065.6300000000001</v>
      </c>
      <c r="G4092" s="8">
        <v>722.42</v>
      </c>
      <c r="H4092" s="8">
        <v>2546.12</v>
      </c>
      <c r="I4092" s="8">
        <v>3873.9</v>
      </c>
      <c r="J4092" s="8">
        <v>2225.08</v>
      </c>
      <c r="K4092" s="72"/>
      <c r="L4092" s="72"/>
      <c r="M4092" s="72"/>
      <c r="N4092" s="9">
        <f t="shared" si="10"/>
        <v>15.491116129444604</v>
      </c>
      <c r="O4092" s="9">
        <f t="shared" si="11"/>
        <v>-1.0853721856955989</v>
      </c>
      <c r="P4092" s="9"/>
    </row>
    <row r="4093" spans="1:16" x14ac:dyDescent="0.25">
      <c r="A4093" s="35">
        <v>41429</v>
      </c>
      <c r="B4093" s="8">
        <v>8698.1</v>
      </c>
      <c r="C4093" s="8">
        <v>1581.52</v>
      </c>
      <c r="D4093" s="8">
        <v>1451.4382406981001</v>
      </c>
      <c r="E4093" s="8">
        <v>755.58</v>
      </c>
      <c r="F4093" s="9">
        <v>1069.8399999999999</v>
      </c>
      <c r="G4093" s="8">
        <v>722.42</v>
      </c>
      <c r="H4093" s="8">
        <v>2547.66</v>
      </c>
      <c r="I4093" s="8">
        <v>3875.83</v>
      </c>
      <c r="J4093" s="8">
        <v>2226.41</v>
      </c>
      <c r="K4093" s="72"/>
      <c r="L4093" s="72"/>
      <c r="M4093" s="72"/>
      <c r="N4093" s="9">
        <f t="shared" si="10"/>
        <v>15.816538486120301</v>
      </c>
      <c r="O4093" s="9">
        <f t="shared" si="11"/>
        <v>-1.0853721856955989</v>
      </c>
      <c r="P4093" s="9"/>
    </row>
    <row r="4094" spans="1:16" x14ac:dyDescent="0.25">
      <c r="A4094" s="35">
        <v>41430</v>
      </c>
      <c r="B4094" s="8">
        <v>8696.41</v>
      </c>
      <c r="C4094" s="8">
        <v>1581.52</v>
      </c>
      <c r="D4094" s="8">
        <v>1451.1564130393506</v>
      </c>
      <c r="E4094" s="8">
        <v>755.56</v>
      </c>
      <c r="F4094" s="9">
        <v>1069.52</v>
      </c>
      <c r="G4094" s="8">
        <v>722.42</v>
      </c>
      <c r="H4094" s="8">
        <v>2547.44</v>
      </c>
      <c r="I4094" s="8">
        <v>3875.23</v>
      </c>
      <c r="J4094" s="8">
        <v>2226.2199999999998</v>
      </c>
      <c r="K4094" s="72"/>
      <c r="L4094" s="72"/>
      <c r="M4094" s="72"/>
      <c r="N4094" s="9">
        <f t="shared" si="10"/>
        <v>15.794035876350154</v>
      </c>
      <c r="O4094" s="9">
        <f t="shared" si="11"/>
        <v>-1.0853721856955989</v>
      </c>
      <c r="P4094" s="9"/>
    </row>
    <row r="4095" spans="1:16" x14ac:dyDescent="0.25">
      <c r="A4095" s="35">
        <v>41431</v>
      </c>
      <c r="B4095" s="8">
        <v>8723.25</v>
      </c>
      <c r="C4095" s="8">
        <v>1581.63</v>
      </c>
      <c r="D4095" s="8">
        <v>1455.6351560995945</v>
      </c>
      <c r="E4095" s="8">
        <v>755.85</v>
      </c>
      <c r="F4095" s="9">
        <v>1074.4000000000001</v>
      </c>
      <c r="G4095" s="8">
        <v>722.47</v>
      </c>
      <c r="H4095" s="8">
        <v>2550.16</v>
      </c>
      <c r="I4095" s="8">
        <v>3880.43</v>
      </c>
      <c r="J4095" s="8">
        <v>2228.59</v>
      </c>
      <c r="K4095" s="72"/>
      <c r="L4095" s="72"/>
      <c r="M4095" s="72"/>
      <c r="N4095" s="9">
        <f t="shared" si="10"/>
        <v>16.151414601930171</v>
      </c>
      <c r="O4095" s="9">
        <f t="shared" si="11"/>
        <v>-1.0853721856955989</v>
      </c>
      <c r="P4095" s="9"/>
    </row>
    <row r="4096" spans="1:16" x14ac:dyDescent="0.25">
      <c r="A4096" s="35">
        <v>41432</v>
      </c>
      <c r="B4096" s="8">
        <v>8717.48</v>
      </c>
      <c r="C4096" s="8">
        <v>1581.9</v>
      </c>
      <c r="D4096" s="8">
        <v>1454.6730326724864</v>
      </c>
      <c r="E4096" s="8">
        <v>755.92</v>
      </c>
      <c r="F4096" s="9">
        <v>1072.56</v>
      </c>
      <c r="G4096" s="8">
        <v>722.6</v>
      </c>
      <c r="H4096" s="8">
        <v>2552.79</v>
      </c>
      <c r="I4096" s="8">
        <v>3878.64</v>
      </c>
      <c r="J4096" s="8">
        <v>2230.87</v>
      </c>
      <c r="K4096" s="72"/>
      <c r="L4096" s="72"/>
      <c r="M4096" s="72"/>
      <c r="N4096" s="9">
        <f t="shared" si="10"/>
        <v>16.074586165022687</v>
      </c>
      <c r="O4096" s="9">
        <f t="shared" si="11"/>
        <v>-1.0872489099360005</v>
      </c>
      <c r="P4096" s="9"/>
    </row>
    <row r="4097" spans="1:16" x14ac:dyDescent="0.25">
      <c r="A4097" s="35">
        <v>41435</v>
      </c>
      <c r="B4097" s="8">
        <v>8683.07</v>
      </c>
      <c r="C4097" s="8">
        <v>1581.9</v>
      </c>
      <c r="D4097" s="8">
        <v>1448.9297306330254</v>
      </c>
      <c r="E4097" s="8">
        <v>755.61</v>
      </c>
      <c r="F4097" s="9">
        <v>1065.73</v>
      </c>
      <c r="G4097" s="8">
        <v>722.6</v>
      </c>
      <c r="H4097" s="8">
        <v>2549.96</v>
      </c>
      <c r="I4097" s="8">
        <v>3871.35</v>
      </c>
      <c r="J4097" s="8">
        <v>2228.41</v>
      </c>
      <c r="K4097" s="72"/>
      <c r="L4097" s="72"/>
      <c r="M4097" s="72"/>
      <c r="N4097" s="9">
        <f t="shared" si="10"/>
        <v>15.61641172585697</v>
      </c>
      <c r="O4097" s="9">
        <f t="shared" si="11"/>
        <v>-1.0872489099360005</v>
      </c>
      <c r="P4097" s="9"/>
    </row>
    <row r="4098" spans="1:16" x14ac:dyDescent="0.25">
      <c r="A4098" s="35">
        <v>41436</v>
      </c>
      <c r="B4098" s="8">
        <v>8639.77</v>
      </c>
      <c r="C4098" s="8">
        <v>1582.03</v>
      </c>
      <c r="D4098" s="8">
        <v>1441.7053542835417</v>
      </c>
      <c r="E4098" s="8">
        <v>755.27</v>
      </c>
      <c r="F4098" s="9">
        <v>1057.83</v>
      </c>
      <c r="G4098" s="8">
        <v>722.66</v>
      </c>
      <c r="H4098" s="8">
        <v>2501.4699999999998</v>
      </c>
      <c r="I4098" s="8">
        <v>3779.68</v>
      </c>
      <c r="J4098" s="8">
        <v>2186.2600000000002</v>
      </c>
      <c r="K4098" s="72"/>
      <c r="L4098" s="72"/>
      <c r="M4098" s="72"/>
      <c r="N4098" s="9">
        <f t="shared" si="10"/>
        <v>15.039865570208155</v>
      </c>
      <c r="O4098" s="9">
        <f t="shared" si="11"/>
        <v>-1.0872489099360005</v>
      </c>
      <c r="P4098" s="9"/>
    </row>
    <row r="4099" spans="1:16" x14ac:dyDescent="0.25">
      <c r="A4099" s="35">
        <v>41437</v>
      </c>
      <c r="B4099" s="8">
        <v>8634.19</v>
      </c>
      <c r="C4099" s="8">
        <v>1582.03</v>
      </c>
      <c r="D4099" s="8">
        <v>1441.7494808615324</v>
      </c>
      <c r="E4099" s="8">
        <v>755.22</v>
      </c>
      <c r="F4099" s="9">
        <v>1056.3599999999999</v>
      </c>
      <c r="G4099" s="8">
        <v>722.66</v>
      </c>
      <c r="H4099" s="8">
        <v>2495.31</v>
      </c>
      <c r="I4099" s="8">
        <v>3767.23</v>
      </c>
      <c r="J4099" s="8">
        <v>2180.91</v>
      </c>
      <c r="K4099" s="72"/>
      <c r="L4099" s="72"/>
      <c r="M4099" s="72"/>
      <c r="N4099" s="9">
        <f t="shared" si="10"/>
        <v>14.965567012505598</v>
      </c>
      <c r="O4099" s="9">
        <f t="shared" si="11"/>
        <v>-1.0866233351891963</v>
      </c>
      <c r="P4099" s="9"/>
    </row>
    <row r="4100" spans="1:16" x14ac:dyDescent="0.25">
      <c r="A4100" s="35">
        <v>41438</v>
      </c>
      <c r="B4100" s="8">
        <v>8648.3700000000008</v>
      </c>
      <c r="C4100" s="8">
        <v>1582.77</v>
      </c>
      <c r="D4100" s="8">
        <v>1444.1164020405013</v>
      </c>
      <c r="E4100" s="8">
        <v>755.68</v>
      </c>
      <c r="F4100" s="9">
        <v>1057.6099999999999</v>
      </c>
      <c r="G4100" s="8">
        <v>723.01</v>
      </c>
      <c r="H4100" s="8">
        <v>2496.15</v>
      </c>
      <c r="I4100" s="8">
        <v>3767.86</v>
      </c>
      <c r="J4100" s="8">
        <v>2181.64</v>
      </c>
      <c r="K4100" s="72"/>
      <c r="L4100" s="72"/>
      <c r="M4100" s="72"/>
      <c r="N4100" s="9">
        <f t="shared" si="10"/>
        <v>15.154375892115301</v>
      </c>
      <c r="O4100" s="9">
        <f t="shared" si="11"/>
        <v>-1.0797420129744162</v>
      </c>
      <c r="P4100" s="9"/>
    </row>
    <row r="4101" spans="1:16" x14ac:dyDescent="0.25">
      <c r="A4101" s="35">
        <v>41439</v>
      </c>
      <c r="B4101" s="8">
        <v>8648.0400000000009</v>
      </c>
      <c r="C4101" s="8">
        <v>1583</v>
      </c>
      <c r="D4101" s="8">
        <v>1444.0609670429949</v>
      </c>
      <c r="E4101" s="8">
        <v>755.78</v>
      </c>
      <c r="F4101" s="9">
        <v>1057.29</v>
      </c>
      <c r="G4101" s="8">
        <v>723.12</v>
      </c>
      <c r="H4101" s="8">
        <v>2495.84</v>
      </c>
      <c r="I4101" s="8">
        <v>3767.27</v>
      </c>
      <c r="J4101" s="8">
        <v>2181.36</v>
      </c>
      <c r="K4101" s="72"/>
      <c r="L4101" s="72"/>
      <c r="M4101" s="72"/>
      <c r="N4101" s="9">
        <f t="shared" si="10"/>
        <v>15.149981891390961</v>
      </c>
      <c r="O4101" s="9">
        <f t="shared" si="11"/>
        <v>-1.0797420129744162</v>
      </c>
      <c r="P4101" s="9"/>
    </row>
    <row r="4102" spans="1:16" x14ac:dyDescent="0.25">
      <c r="A4102" s="35">
        <v>41442</v>
      </c>
      <c r="B4102" s="8">
        <v>8651.4</v>
      </c>
      <c r="C4102" s="8">
        <v>1583</v>
      </c>
      <c r="D4102" s="8">
        <v>1444.6228369096248</v>
      </c>
      <c r="E4102" s="8">
        <v>755.81</v>
      </c>
      <c r="F4102" s="9">
        <v>1057.97</v>
      </c>
      <c r="G4102" s="8">
        <v>723.12</v>
      </c>
      <c r="H4102" s="8">
        <v>2495.2399999999998</v>
      </c>
      <c r="I4102" s="8">
        <v>3767.61</v>
      </c>
      <c r="J4102" s="8">
        <v>2180.84</v>
      </c>
      <c r="K4102" s="72"/>
      <c r="L4102" s="72"/>
      <c r="M4102" s="72"/>
      <c r="N4102" s="9">
        <f t="shared" si="10"/>
        <v>15.194720807856999</v>
      </c>
      <c r="O4102" s="9">
        <f t="shared" si="11"/>
        <v>-1.0797420129744162</v>
      </c>
      <c r="P4102" s="9"/>
    </row>
    <row r="4103" spans="1:16" x14ac:dyDescent="0.25">
      <c r="A4103" s="35">
        <v>41443</v>
      </c>
      <c r="B4103" s="8">
        <v>8622.35</v>
      </c>
      <c r="C4103" s="9">
        <v>1583</v>
      </c>
      <c r="D4103" s="8">
        <v>1439.7722417122134</v>
      </c>
      <c r="E4103" s="8">
        <v>755.55</v>
      </c>
      <c r="F4103" s="9">
        <v>1052.6199999999999</v>
      </c>
      <c r="G4103" s="8">
        <v>723.12</v>
      </c>
      <c r="H4103" s="8">
        <v>2489.2600000000002</v>
      </c>
      <c r="I4103" s="8">
        <v>3756.23</v>
      </c>
      <c r="J4103" s="8">
        <v>2175.65</v>
      </c>
      <c r="K4103" s="72"/>
      <c r="L4103" s="72"/>
      <c r="M4103" s="72"/>
      <c r="N4103" s="9">
        <f t="shared" si="10"/>
        <v>14.807915592577615</v>
      </c>
      <c r="O4103" s="9">
        <f t="shared" si="11"/>
        <v>-1.3843969146653423</v>
      </c>
      <c r="P4103" s="9"/>
    </row>
    <row r="4104" spans="1:16" x14ac:dyDescent="0.25">
      <c r="A4104" s="35">
        <v>41444</v>
      </c>
      <c r="B4104" s="8">
        <v>8617.91</v>
      </c>
      <c r="C4104" s="8">
        <v>1583.02</v>
      </c>
      <c r="D4104" s="8">
        <v>1440.6569378682868</v>
      </c>
      <c r="E4104" s="8">
        <v>755.52</v>
      </c>
      <c r="F4104" s="9">
        <v>1051.8</v>
      </c>
      <c r="G4104" s="8">
        <v>723.13</v>
      </c>
      <c r="H4104" s="8">
        <v>2483.02</v>
      </c>
      <c r="I4104" s="8">
        <v>3744.97</v>
      </c>
      <c r="J4104" s="8">
        <v>2170.2199999999998</v>
      </c>
      <c r="K4104" s="72"/>
      <c r="L4104" s="72"/>
      <c r="M4104" s="72"/>
      <c r="N4104" s="9">
        <f t="shared" si="10"/>
        <v>14.748796310104595</v>
      </c>
      <c r="O4104" s="9">
        <f t="shared" si="11"/>
        <v>-1.3843969146653423</v>
      </c>
      <c r="P4104" s="9"/>
    </row>
    <row r="4105" spans="1:16" x14ac:dyDescent="0.25">
      <c r="A4105" s="35">
        <v>41445</v>
      </c>
      <c r="B4105" s="8">
        <v>8620.6200000000008</v>
      </c>
      <c r="C4105" s="8">
        <v>1583.01</v>
      </c>
      <c r="D4105" s="8">
        <v>1441.1089506428984</v>
      </c>
      <c r="E4105" s="8">
        <v>755.54</v>
      </c>
      <c r="F4105" s="9">
        <v>1051.8</v>
      </c>
      <c r="G4105" s="8">
        <v>723.13</v>
      </c>
      <c r="H4105" s="8">
        <v>2479.87</v>
      </c>
      <c r="I4105" s="8">
        <v>3744.97</v>
      </c>
      <c r="J4105" s="8">
        <v>2167.48</v>
      </c>
      <c r="K4105" s="72"/>
      <c r="L4105" s="72"/>
      <c r="M4105" s="72"/>
      <c r="N4105" s="9">
        <f t="shared" si="10"/>
        <v>14.784880376659082</v>
      </c>
      <c r="O4105" s="9">
        <f t="shared" si="11"/>
        <v>-1.3843969146653423</v>
      </c>
      <c r="P4105" s="9"/>
    </row>
    <row r="4106" spans="1:16" x14ac:dyDescent="0.25">
      <c r="A4106" s="35">
        <v>41446</v>
      </c>
      <c r="B4106" s="8">
        <v>8621.58</v>
      </c>
      <c r="C4106" s="8">
        <v>1582.88</v>
      </c>
      <c r="D4106" s="8">
        <v>1441.2700445585551</v>
      </c>
      <c r="E4106" s="8">
        <v>755.49</v>
      </c>
      <c r="F4106" s="9">
        <v>1051.8</v>
      </c>
      <c r="G4106" s="8">
        <v>723.07</v>
      </c>
      <c r="H4106" s="8">
        <v>2479.87</v>
      </c>
      <c r="I4106" s="8">
        <v>3744.97</v>
      </c>
      <c r="J4106" s="8">
        <v>2167.48</v>
      </c>
      <c r="K4106" s="72"/>
      <c r="L4106" s="72"/>
      <c r="M4106" s="72"/>
      <c r="N4106" s="9">
        <f t="shared" si="10"/>
        <v>14.7976629242208</v>
      </c>
      <c r="O4106" s="9">
        <f t="shared" si="11"/>
        <v>-1.3843969146653423</v>
      </c>
      <c r="P4106" s="9"/>
    </row>
    <row r="4107" spans="1:16" x14ac:dyDescent="0.25">
      <c r="A4107" s="35">
        <v>41449</v>
      </c>
      <c r="B4107" s="8">
        <v>8646.99</v>
      </c>
      <c r="C4107" s="8">
        <v>1581.18</v>
      </c>
      <c r="D4107" s="8">
        <v>1445.5172165700742</v>
      </c>
      <c r="E4107" s="8">
        <v>754.96</v>
      </c>
      <c r="F4107" s="9">
        <v>1051.9100000000001</v>
      </c>
      <c r="G4107" s="8">
        <v>722.26</v>
      </c>
      <c r="H4107" s="8">
        <v>2485.5</v>
      </c>
      <c r="I4107" s="8">
        <v>3745.03</v>
      </c>
      <c r="J4107" s="8">
        <v>2170.67</v>
      </c>
      <c r="K4107" s="72"/>
      <c r="L4107" s="72"/>
      <c r="M4107" s="72"/>
      <c r="N4107" s="9">
        <f t="shared" si="10"/>
        <v>15.136000979995323</v>
      </c>
      <c r="O4107" s="9">
        <f t="shared" si="11"/>
        <v>-1.3843969146653423</v>
      </c>
      <c r="P4107" s="9"/>
    </row>
    <row r="4108" spans="1:16" x14ac:dyDescent="0.25">
      <c r="A4108" s="35">
        <v>41450</v>
      </c>
      <c r="B4108" s="8">
        <v>8649.5300000000007</v>
      </c>
      <c r="C4108" s="8">
        <v>1581.18</v>
      </c>
      <c r="D4108" s="8">
        <v>1445.9418405755714</v>
      </c>
      <c r="E4108" s="8">
        <v>754.98</v>
      </c>
      <c r="F4108" s="9">
        <v>1052.23</v>
      </c>
      <c r="G4108" s="8">
        <v>722.26</v>
      </c>
      <c r="H4108" s="8">
        <v>2486.1</v>
      </c>
      <c r="I4108" s="8">
        <v>3745.63</v>
      </c>
      <c r="J4108" s="8">
        <v>2171.1799999999998</v>
      </c>
      <c r="K4108" s="72"/>
      <c r="L4108" s="72"/>
      <c r="M4108" s="72"/>
      <c r="N4108" s="9">
        <f t="shared" si="10"/>
        <v>15.169821470419077</v>
      </c>
      <c r="O4108" s="9">
        <f t="shared" si="11"/>
        <v>-1.3875247883993413</v>
      </c>
      <c r="P4108" s="9"/>
    </row>
    <row r="4109" spans="1:16" x14ac:dyDescent="0.25">
      <c r="A4109" s="35">
        <v>41451</v>
      </c>
      <c r="B4109" s="8">
        <v>8686.6</v>
      </c>
      <c r="C4109" s="8">
        <v>1581.18</v>
      </c>
      <c r="D4109" s="8">
        <v>1452.4368866917177</v>
      </c>
      <c r="E4109" s="8">
        <v>755.32</v>
      </c>
      <c r="F4109" s="9">
        <v>1057.69</v>
      </c>
      <c r="G4109" s="8">
        <v>722.26</v>
      </c>
      <c r="H4109" s="8">
        <v>2490.5700000000002</v>
      </c>
      <c r="I4109" s="8">
        <v>3750.7</v>
      </c>
      <c r="J4109" s="8">
        <v>2175.0700000000002</v>
      </c>
      <c r="K4109" s="72"/>
      <c r="L4109" s="72"/>
      <c r="M4109" s="72"/>
      <c r="N4109" s="9">
        <f t="shared" si="10"/>
        <v>15.663414218453742</v>
      </c>
      <c r="O4109" s="9">
        <f t="shared" si="11"/>
        <v>-1.3868992136525482</v>
      </c>
      <c r="P4109" s="9"/>
    </row>
    <row r="4110" spans="1:16" x14ac:dyDescent="0.25">
      <c r="A4110" s="35">
        <v>41452</v>
      </c>
      <c r="B4110" s="8">
        <v>8688.2999999999993</v>
      </c>
      <c r="C4110" s="8">
        <v>1581.18</v>
      </c>
      <c r="D4110" s="8">
        <v>1452.423388635314</v>
      </c>
      <c r="E4110" s="8">
        <v>755.34</v>
      </c>
      <c r="F4110" s="9">
        <v>1057.69</v>
      </c>
      <c r="G4110" s="8">
        <v>722.26</v>
      </c>
      <c r="H4110" s="8">
        <v>2496.06</v>
      </c>
      <c r="I4110" s="8">
        <v>3750.7</v>
      </c>
      <c r="J4110" s="8">
        <v>2179.84</v>
      </c>
      <c r="K4110" s="72"/>
      <c r="L4110" s="72"/>
      <c r="M4110" s="72"/>
      <c r="N4110" s="9">
        <f t="shared" si="10"/>
        <v>15.686049979760952</v>
      </c>
      <c r="O4110" s="9">
        <f t="shared" si="11"/>
        <v>-1.3868992136525482</v>
      </c>
      <c r="P4110" s="9"/>
    </row>
    <row r="4111" spans="1:16" x14ac:dyDescent="0.25">
      <c r="A4111" s="35">
        <v>41453</v>
      </c>
      <c r="B4111" s="8">
        <v>8688.5</v>
      </c>
      <c r="C4111" s="8">
        <v>1581.15</v>
      </c>
      <c r="D4111" s="8">
        <v>1452.4570974325588</v>
      </c>
      <c r="E4111" s="8">
        <v>755.33</v>
      </c>
      <c r="F4111" s="9">
        <v>1057.69</v>
      </c>
      <c r="G4111" s="8">
        <v>722.25</v>
      </c>
      <c r="H4111" s="8">
        <v>2496.0100000000002</v>
      </c>
      <c r="I4111" s="8">
        <v>3750.7</v>
      </c>
      <c r="J4111" s="8">
        <v>2179.79</v>
      </c>
      <c r="K4111" s="72">
        <f>B4111/B4091-1</f>
        <v>1.8668613091552544E-3</v>
      </c>
      <c r="L4111" s="72"/>
      <c r="M4111" s="72"/>
      <c r="N4111" s="9">
        <f t="shared" si="10"/>
        <v>15.688713010502987</v>
      </c>
      <c r="O4111" s="9">
        <f t="shared" si="11"/>
        <v>-1.3868992136525482</v>
      </c>
      <c r="P4111" s="9"/>
    </row>
    <row r="4112" spans="1:16" x14ac:dyDescent="0.25">
      <c r="A4112" s="35">
        <v>41457</v>
      </c>
      <c r="B4112" s="8">
        <v>8688.5</v>
      </c>
      <c r="C4112" s="8">
        <v>1581.15</v>
      </c>
      <c r="D4112" s="8">
        <v>1452.4570974325588</v>
      </c>
      <c r="E4112" s="8">
        <v>755.33</v>
      </c>
      <c r="F4112" s="9">
        <v>1057.69</v>
      </c>
      <c r="G4112" s="8">
        <v>722.25</v>
      </c>
      <c r="H4112" s="8">
        <v>2550.4699999999998</v>
      </c>
      <c r="I4112" s="8">
        <v>3815.92</v>
      </c>
      <c r="J4112" s="8">
        <v>2235.7800000000002</v>
      </c>
      <c r="K4112" s="72"/>
      <c r="L4112" s="72"/>
      <c r="M4112" s="72"/>
      <c r="N4112" s="9">
        <f t="shared" si="10"/>
        <v>15.688713010502987</v>
      </c>
      <c r="O4112" s="9">
        <f t="shared" si="11"/>
        <v>-1.3868992136525482</v>
      </c>
      <c r="P4112" s="9"/>
    </row>
    <row r="4113" spans="1:16" x14ac:dyDescent="0.25">
      <c r="A4113" s="35">
        <v>41458</v>
      </c>
      <c r="B4113" s="8">
        <v>8688.89</v>
      </c>
      <c r="C4113" s="8">
        <v>1581.15</v>
      </c>
      <c r="D4113" s="8">
        <v>1453.2188671677982</v>
      </c>
      <c r="E4113" s="8">
        <v>755.33</v>
      </c>
      <c r="F4113" s="9">
        <v>1057.69</v>
      </c>
      <c r="G4113" s="8">
        <v>722.25</v>
      </c>
      <c r="H4113" s="8">
        <v>2550.5700000000002</v>
      </c>
      <c r="I4113" s="8">
        <v>3815.92</v>
      </c>
      <c r="J4113" s="8">
        <v>2235.86</v>
      </c>
      <c r="K4113" s="72"/>
      <c r="L4113" s="72"/>
      <c r="M4113" s="72"/>
      <c r="N4113" s="9">
        <f t="shared" si="10"/>
        <v>15.693905920449946</v>
      </c>
      <c r="O4113" s="9">
        <f t="shared" si="11"/>
        <v>-1.3868992136525482</v>
      </c>
      <c r="P4113" s="9"/>
    </row>
    <row r="4114" spans="1:16" x14ac:dyDescent="0.25">
      <c r="A4114" s="35">
        <v>41459</v>
      </c>
      <c r="B4114" s="8">
        <v>8690.91</v>
      </c>
      <c r="C4114" s="8">
        <v>1581.16</v>
      </c>
      <c r="D4114" s="8">
        <v>1453.5572012279517</v>
      </c>
      <c r="E4114" s="8">
        <v>755.35</v>
      </c>
      <c r="F4114" s="9">
        <v>1058.26</v>
      </c>
      <c r="G4114" s="8">
        <v>722.25</v>
      </c>
      <c r="H4114" s="8">
        <v>2550.59</v>
      </c>
      <c r="I4114" s="8">
        <v>3816.09</v>
      </c>
      <c r="J4114" s="8">
        <v>3816.09</v>
      </c>
      <c r="K4114" s="72"/>
      <c r="L4114" s="72"/>
      <c r="M4114" s="72"/>
      <c r="N4114" s="9">
        <f t="shared" si="10"/>
        <v>15.720802530944411</v>
      </c>
      <c r="O4114" s="9">
        <f t="shared" si="11"/>
        <v>-1.3868992136525482</v>
      </c>
      <c r="P4114" s="9"/>
    </row>
    <row r="4115" spans="1:16" x14ac:dyDescent="0.25">
      <c r="A4115" s="35">
        <v>41460</v>
      </c>
      <c r="B4115" s="8">
        <v>8701.94</v>
      </c>
      <c r="C4115" s="8">
        <v>1581.27</v>
      </c>
      <c r="D4115" s="8">
        <v>1455.4014438283687</v>
      </c>
      <c r="E4115" s="8">
        <v>755.5</v>
      </c>
      <c r="F4115" s="9">
        <v>1058.26</v>
      </c>
      <c r="G4115" s="8">
        <v>722.3</v>
      </c>
      <c r="H4115" s="8">
        <v>2554.2399999999998</v>
      </c>
      <c r="I4115" s="8">
        <v>3816.09</v>
      </c>
      <c r="J4115" s="8">
        <v>2239.0700000000002</v>
      </c>
      <c r="K4115" s="72"/>
      <c r="L4115" s="72"/>
      <c r="M4115" s="72"/>
      <c r="N4115" s="9">
        <f t="shared" si="10"/>
        <v>15.86766867636722</v>
      </c>
      <c r="O4115" s="9">
        <f t="shared" si="11"/>
        <v>-1.3868992136525482</v>
      </c>
      <c r="P4115" s="9"/>
    </row>
    <row r="4116" spans="1:16" x14ac:dyDescent="0.25">
      <c r="A4116" s="35">
        <v>41463</v>
      </c>
      <c r="B4116" s="8">
        <v>8697.99</v>
      </c>
      <c r="C4116" s="8">
        <v>1581.27</v>
      </c>
      <c r="D4116" s="8">
        <v>1454.740639187228</v>
      </c>
      <c r="E4116" s="8">
        <v>755.46</v>
      </c>
      <c r="F4116" s="9">
        <v>1058.26</v>
      </c>
      <c r="G4116" s="8">
        <v>722.3</v>
      </c>
      <c r="H4116" s="8">
        <v>2553.9899999999998</v>
      </c>
      <c r="J4116" s="8">
        <v>2238.86</v>
      </c>
      <c r="K4116" s="72"/>
      <c r="L4116" s="72"/>
      <c r="M4116" s="72"/>
      <c r="N4116" s="9">
        <f t="shared" si="10"/>
        <v>15.815073819212166</v>
      </c>
      <c r="O4116" s="9">
        <f t="shared" si="11"/>
        <v>-1.3868992136525482</v>
      </c>
      <c r="P4116" s="9"/>
    </row>
    <row r="4117" spans="1:16" x14ac:dyDescent="0.25">
      <c r="A4117" s="35">
        <v>41464</v>
      </c>
      <c r="B4117" s="8">
        <v>8680.2099999999991</v>
      </c>
      <c r="C4117" s="8">
        <v>1581.27</v>
      </c>
      <c r="D4117" s="8">
        <v>1454.740639187228</v>
      </c>
      <c r="E4117" s="8">
        <v>755.3</v>
      </c>
      <c r="F4117" s="9">
        <v>1055.02</v>
      </c>
      <c r="G4117" s="8">
        <v>722.3</v>
      </c>
      <c r="H4117" s="8">
        <v>2551.33</v>
      </c>
      <c r="I4117" s="8">
        <v>3811.26</v>
      </c>
      <c r="J4117" s="8">
        <v>2236.5300000000002</v>
      </c>
      <c r="K4117" s="72"/>
      <c r="L4117" s="72"/>
      <c r="M4117" s="72"/>
      <c r="N4117" s="9">
        <f t="shared" si="10"/>
        <v>15.578330386245964</v>
      </c>
      <c r="O4117" s="9">
        <f t="shared" si="11"/>
        <v>-1.3868992136525482</v>
      </c>
      <c r="P4117" s="9"/>
    </row>
    <row r="4118" spans="1:16" x14ac:dyDescent="0.25">
      <c r="A4118" s="35">
        <v>41465</v>
      </c>
      <c r="B4118" s="8">
        <v>8682.49</v>
      </c>
      <c r="C4118" s="8">
        <v>1576.4</v>
      </c>
      <c r="D4118" s="8">
        <v>1452.7886934194541</v>
      </c>
      <c r="E4118" s="8">
        <v>753.13</v>
      </c>
      <c r="F4118" s="9">
        <v>1054.99</v>
      </c>
      <c r="G4118" s="8">
        <v>719.96</v>
      </c>
      <c r="H4118" s="8">
        <v>2551.1799999999998</v>
      </c>
      <c r="I4118" s="8">
        <v>3810.9</v>
      </c>
      <c r="J4118" s="8">
        <v>2233.23</v>
      </c>
      <c r="K4118" s="72"/>
      <c r="L4118" s="72"/>
      <c r="M4118" s="72"/>
      <c r="N4118" s="9">
        <f t="shared" ref="N4118:N4181" si="12">(B4118/$B$3988-1)*100</f>
        <v>15.608688936705084</v>
      </c>
      <c r="O4118" s="9">
        <f t="shared" ref="O4118:O4181" si="13">(C4133/$C$4003-1)*100</f>
        <v>-1.3868992136525482</v>
      </c>
      <c r="P4118" s="9"/>
    </row>
    <row r="4119" spans="1:16" x14ac:dyDescent="0.25">
      <c r="A4119" s="35">
        <v>41466</v>
      </c>
      <c r="B4119" s="8">
        <v>8676.61</v>
      </c>
      <c r="C4119" s="8">
        <v>1576.4</v>
      </c>
      <c r="D4119" s="8">
        <v>1452.186083112078</v>
      </c>
      <c r="E4119" s="8">
        <v>753.08</v>
      </c>
      <c r="F4119" s="9">
        <v>1054.17</v>
      </c>
      <c r="G4119" s="8">
        <v>719.96</v>
      </c>
      <c r="H4119" s="8">
        <v>2545.17</v>
      </c>
      <c r="I4119" s="8">
        <v>3801.21</v>
      </c>
      <c r="J4119" s="8">
        <v>2227.98</v>
      </c>
      <c r="K4119" s="72"/>
      <c r="L4119" s="72"/>
      <c r="M4119" s="72"/>
      <c r="N4119" s="9">
        <f t="shared" si="12"/>
        <v>15.530395832889511</v>
      </c>
      <c r="O4119" s="9">
        <f t="shared" si="13"/>
        <v>-1.3868992136525482</v>
      </c>
      <c r="P4119" s="9"/>
    </row>
    <row r="4120" spans="1:16" x14ac:dyDescent="0.25">
      <c r="A4120" s="35">
        <v>41467</v>
      </c>
      <c r="B4120" s="8">
        <v>8664.65</v>
      </c>
      <c r="C4120" s="8">
        <v>1576.4</v>
      </c>
      <c r="D4120" s="8">
        <v>1450.1847745992654</v>
      </c>
      <c r="E4120" s="8">
        <v>752.97</v>
      </c>
      <c r="F4120" s="9">
        <v>1052.1400000000001</v>
      </c>
      <c r="G4120" s="8">
        <v>719.96</v>
      </c>
      <c r="H4120" s="8">
        <v>2542.44</v>
      </c>
      <c r="I4120" s="8">
        <v>3796.37</v>
      </c>
      <c r="J4120" s="8">
        <v>2225.59</v>
      </c>
      <c r="K4120" s="72"/>
      <c r="L4120" s="72"/>
      <c r="M4120" s="72"/>
      <c r="N4120" s="9">
        <f t="shared" si="12"/>
        <v>15.371146594516283</v>
      </c>
      <c r="O4120" s="9">
        <f t="shared" si="13"/>
        <v>-1.3868992136525482</v>
      </c>
      <c r="P4120" s="9"/>
    </row>
    <row r="4121" spans="1:16" x14ac:dyDescent="0.25">
      <c r="A4121" s="35">
        <v>41472</v>
      </c>
      <c r="B4121" s="8">
        <v>8666.74</v>
      </c>
      <c r="C4121" s="8">
        <v>1576.4</v>
      </c>
      <c r="D4121" s="8">
        <v>1450.534785051276</v>
      </c>
      <c r="E4121" s="8">
        <v>752.99</v>
      </c>
      <c r="F4121" s="9">
        <v>1052.29</v>
      </c>
      <c r="G4121" s="8">
        <v>719.96</v>
      </c>
      <c r="H4121" s="8">
        <v>2538.63</v>
      </c>
      <c r="I4121" s="8">
        <v>3789.26</v>
      </c>
      <c r="J4121" s="8">
        <v>2222.27</v>
      </c>
      <c r="K4121" s="72"/>
      <c r="L4121" s="72"/>
      <c r="M4121" s="72"/>
      <c r="N4121" s="9">
        <f t="shared" si="12"/>
        <v>15.398975265770476</v>
      </c>
      <c r="O4121" s="9">
        <f t="shared" si="13"/>
        <v>-1.3868992136525482</v>
      </c>
      <c r="P4121" s="9"/>
    </row>
    <row r="4122" spans="1:16" x14ac:dyDescent="0.25">
      <c r="A4122" s="35">
        <v>41473</v>
      </c>
      <c r="B4122" s="8">
        <v>8669.1299999999992</v>
      </c>
      <c r="C4122" s="8">
        <v>1576.4</v>
      </c>
      <c r="D4122" s="8">
        <v>1450.9343440621803</v>
      </c>
      <c r="E4122" s="8">
        <v>753.01</v>
      </c>
      <c r="F4122" s="9">
        <v>1051.43</v>
      </c>
      <c r="G4122" s="8">
        <v>719.96</v>
      </c>
      <c r="H4122" s="8">
        <v>2539.3000000000002</v>
      </c>
      <c r="I4122" s="8">
        <v>3787.85</v>
      </c>
      <c r="J4122" s="8">
        <v>2222.85</v>
      </c>
      <c r="K4122" s="72"/>
      <c r="L4122" s="72"/>
      <c r="M4122" s="72"/>
      <c r="N4122" s="9">
        <f t="shared" si="12"/>
        <v>15.430798483137686</v>
      </c>
      <c r="O4122" s="9">
        <f t="shared" si="13"/>
        <v>-1.3868992136525482</v>
      </c>
      <c r="P4122" s="9"/>
    </row>
    <row r="4123" spans="1:16" x14ac:dyDescent="0.25">
      <c r="A4123" s="35">
        <v>41474</v>
      </c>
      <c r="B4123" s="8">
        <v>8667.2099999999991</v>
      </c>
      <c r="C4123" s="8">
        <v>1576.35</v>
      </c>
      <c r="D4123" s="8">
        <v>1450.61201667362</v>
      </c>
      <c r="E4123" s="8">
        <v>752.97</v>
      </c>
      <c r="F4123" s="9">
        <v>1051.43</v>
      </c>
      <c r="G4123" s="8">
        <v>719.94</v>
      </c>
      <c r="H4123" s="8">
        <v>2539.13</v>
      </c>
      <c r="I4123" s="8">
        <v>3787.85</v>
      </c>
      <c r="J4123" s="8">
        <v>3787.85</v>
      </c>
      <c r="K4123" s="72"/>
      <c r="L4123" s="72"/>
      <c r="M4123" s="72"/>
      <c r="N4123" s="9">
        <f t="shared" si="12"/>
        <v>15.405233388014228</v>
      </c>
      <c r="O4123" s="9">
        <f t="shared" si="13"/>
        <v>-1.3868992136525482</v>
      </c>
      <c r="P4123" s="9"/>
    </row>
    <row r="4124" spans="1:16" x14ac:dyDescent="0.25">
      <c r="A4124" s="35">
        <v>41477</v>
      </c>
      <c r="B4124" s="8">
        <v>8661.56</v>
      </c>
      <c r="C4124" s="8">
        <v>1576.36</v>
      </c>
      <c r="D4124" s="8">
        <v>1449.666784020588</v>
      </c>
      <c r="E4124" s="8">
        <v>752.93</v>
      </c>
      <c r="F4124" s="9">
        <v>1051.01</v>
      </c>
      <c r="G4124" s="8">
        <v>719.95</v>
      </c>
      <c r="H4124" s="8">
        <v>2538.33</v>
      </c>
      <c r="I4124" s="8">
        <v>3786.95</v>
      </c>
      <c r="J4124" s="8">
        <v>2221.9899999999998</v>
      </c>
      <c r="K4124" s="72"/>
      <c r="L4124" s="72"/>
      <c r="M4124" s="72"/>
      <c r="N4124" s="9">
        <f t="shared" si="12"/>
        <v>15.330002769551964</v>
      </c>
      <c r="O4124" s="9">
        <f t="shared" si="13"/>
        <v>-1.3868992136525482</v>
      </c>
      <c r="P4124" s="9"/>
    </row>
    <row r="4125" spans="1:16" x14ac:dyDescent="0.25">
      <c r="A4125" s="35">
        <v>41478</v>
      </c>
      <c r="B4125" s="8">
        <v>8663.15</v>
      </c>
      <c r="C4125" s="8">
        <v>1576.36</v>
      </c>
      <c r="D4125" s="8">
        <v>1449.9334970028344</v>
      </c>
      <c r="E4125" s="8">
        <v>752.94</v>
      </c>
      <c r="F4125" s="9">
        <v>1051.01</v>
      </c>
      <c r="G4125" s="8">
        <v>719.95</v>
      </c>
      <c r="H4125" s="8">
        <v>2538.31</v>
      </c>
      <c r="I4125" s="8">
        <v>3786.95</v>
      </c>
      <c r="J4125" s="8">
        <v>2221.9699999999998</v>
      </c>
      <c r="K4125" s="72"/>
      <c r="L4125" s="72"/>
      <c r="M4125" s="72"/>
      <c r="N4125" s="9">
        <f t="shared" si="12"/>
        <v>15.351173863951084</v>
      </c>
      <c r="O4125" s="9">
        <f t="shared" si="13"/>
        <v>-1.3868992136525482</v>
      </c>
      <c r="P4125" s="9"/>
    </row>
    <row r="4126" spans="1:16" x14ac:dyDescent="0.25">
      <c r="A4126" s="35">
        <v>41479</v>
      </c>
      <c r="B4126" s="8">
        <v>8666.26</v>
      </c>
      <c r="C4126" s="8">
        <v>1576.36</v>
      </c>
      <c r="D4126" s="8">
        <v>1450.4530558171923</v>
      </c>
      <c r="E4126" s="8">
        <v>752.97</v>
      </c>
      <c r="F4126" s="9">
        <v>1051.01</v>
      </c>
      <c r="G4126" s="8">
        <v>719.95</v>
      </c>
      <c r="H4126" s="8">
        <v>2538.89</v>
      </c>
      <c r="I4126" s="8">
        <v>3786.95</v>
      </c>
      <c r="J4126" s="8">
        <v>2222.4899999999998</v>
      </c>
      <c r="K4126" s="72"/>
      <c r="L4126" s="72"/>
      <c r="M4126" s="72"/>
      <c r="N4126" s="9">
        <f t="shared" si="12"/>
        <v>15.392583991989618</v>
      </c>
      <c r="O4126" s="9">
        <f t="shared" si="13"/>
        <v>-1.3599994995401987</v>
      </c>
      <c r="P4126" s="9"/>
    </row>
    <row r="4127" spans="1:16" x14ac:dyDescent="0.25">
      <c r="A4127" s="35">
        <v>41480</v>
      </c>
      <c r="B4127" s="8">
        <v>8667.6299999999992</v>
      </c>
      <c r="C4127" s="8">
        <v>1576.36</v>
      </c>
      <c r="D4127" s="8">
        <v>1449.9267097212339</v>
      </c>
      <c r="E4127" s="8">
        <v>752.98</v>
      </c>
      <c r="F4127" s="9">
        <v>1050.81</v>
      </c>
      <c r="G4127" s="8">
        <v>719.95</v>
      </c>
      <c r="H4127" s="8">
        <v>2542.8000000000002</v>
      </c>
      <c r="I4127" s="8">
        <v>3794.05</v>
      </c>
      <c r="J4127" s="8">
        <v>2225.9</v>
      </c>
      <c r="K4127" s="72"/>
      <c r="L4127" s="72"/>
      <c r="M4127" s="72"/>
      <c r="N4127" s="9">
        <f t="shared" si="12"/>
        <v>15.410825752572489</v>
      </c>
      <c r="O4127" s="9">
        <f t="shared" si="13"/>
        <v>-1.3631273732741978</v>
      </c>
      <c r="P4127" s="9"/>
    </row>
    <row r="4128" spans="1:16" x14ac:dyDescent="0.25">
      <c r="A4128" s="35">
        <v>41481</v>
      </c>
      <c r="B4128" s="8">
        <v>8679.3799999999992</v>
      </c>
      <c r="C4128" s="8">
        <v>1576.36</v>
      </c>
      <c r="D4128" s="8">
        <v>1452.649991321515</v>
      </c>
      <c r="E4128" s="8">
        <v>753.09</v>
      </c>
      <c r="F4128" s="9">
        <v>1052.08</v>
      </c>
      <c r="G4128" s="8">
        <v>719.95</v>
      </c>
      <c r="H4128" s="8">
        <v>2548.9499999999998</v>
      </c>
      <c r="I4128" s="8">
        <v>3804.09</v>
      </c>
      <c r="J4128" s="8">
        <v>2231.2800000000002</v>
      </c>
      <c r="K4128" s="72"/>
      <c r="L4128" s="72"/>
      <c r="M4128" s="72"/>
      <c r="N4128" s="9">
        <f t="shared" si="12"/>
        <v>15.567278808666551</v>
      </c>
      <c r="O4128" s="9">
        <f t="shared" si="13"/>
        <v>-1.3406066823894447</v>
      </c>
      <c r="P4128" s="9"/>
    </row>
    <row r="4129" spans="1:16" x14ac:dyDescent="0.25">
      <c r="A4129" s="35">
        <v>41484</v>
      </c>
      <c r="B4129" s="8">
        <v>8678.09</v>
      </c>
      <c r="C4129" s="8">
        <v>1576.36</v>
      </c>
      <c r="D4129" s="8">
        <v>1452.4335574166419</v>
      </c>
      <c r="E4129" s="8">
        <v>753.08</v>
      </c>
      <c r="F4129" s="9">
        <v>1050.8599999999999</v>
      </c>
      <c r="G4129" s="8">
        <v>719.95</v>
      </c>
      <c r="H4129" s="8">
        <v>2548.2399999999998</v>
      </c>
      <c r="I4129" s="8">
        <v>3800.69</v>
      </c>
      <c r="J4129" s="8">
        <v>2230.66</v>
      </c>
      <c r="K4129" s="72"/>
      <c r="L4129" s="72"/>
      <c r="M4129" s="72"/>
      <c r="N4129" s="9">
        <f t="shared" si="12"/>
        <v>15.550102260380495</v>
      </c>
      <c r="O4129" s="9">
        <f t="shared" si="13"/>
        <v>-1.3487391540978222</v>
      </c>
      <c r="P4129" s="9"/>
    </row>
    <row r="4130" spans="1:16" x14ac:dyDescent="0.25">
      <c r="A4130" s="35">
        <v>41485</v>
      </c>
      <c r="B4130" s="8">
        <v>8663.99</v>
      </c>
      <c r="C4130" s="8">
        <v>1576.36</v>
      </c>
      <c r="D4130" s="8">
        <v>1450.0741455389539</v>
      </c>
      <c r="E4130" s="8">
        <v>752.95</v>
      </c>
      <c r="F4130" s="9">
        <v>1048.99</v>
      </c>
      <c r="G4130" s="8">
        <v>719.95</v>
      </c>
      <c r="H4130" s="8">
        <v>2544.9699999999998</v>
      </c>
      <c r="I4130" s="8">
        <v>3795.67</v>
      </c>
      <c r="J4130" s="8">
        <v>2227.8000000000002</v>
      </c>
      <c r="K4130" s="72"/>
      <c r="L4130" s="72"/>
      <c r="M4130" s="72"/>
      <c r="N4130" s="9">
        <f t="shared" si="12"/>
        <v>15.362358593067604</v>
      </c>
      <c r="O4130" s="9">
        <f t="shared" si="13"/>
        <v>-1.3487391540978222</v>
      </c>
      <c r="P4130" s="9"/>
    </row>
    <row r="4131" spans="1:16" x14ac:dyDescent="0.25">
      <c r="A4131" s="35">
        <v>41486</v>
      </c>
      <c r="B4131" s="8">
        <v>8663.2199999999993</v>
      </c>
      <c r="C4131" s="8">
        <v>1576.36</v>
      </c>
      <c r="D4131" s="8">
        <v>1450.5903713479972</v>
      </c>
      <c r="E4131" s="8">
        <v>752.94</v>
      </c>
      <c r="F4131" s="9">
        <v>1048.99</v>
      </c>
      <c r="G4131" s="8">
        <v>719.95</v>
      </c>
      <c r="H4131" s="8">
        <v>2544.86</v>
      </c>
      <c r="I4131" s="8">
        <v>3795.67</v>
      </c>
      <c r="J4131" s="8">
        <v>2227.6999999999998</v>
      </c>
      <c r="K4131" s="72">
        <f>B4131/B4111-1</f>
        <v>-2.9095931403579911E-3</v>
      </c>
      <c r="L4131" s="72"/>
      <c r="M4131" s="72"/>
      <c r="N4131" s="9">
        <f t="shared" si="12"/>
        <v>15.352105924710791</v>
      </c>
      <c r="O4131" s="9">
        <f t="shared" si="13"/>
        <v>-1.3487391540978222</v>
      </c>
      <c r="P4131" s="9"/>
    </row>
    <row r="4132" spans="1:16" x14ac:dyDescent="0.25">
      <c r="A4132" s="35">
        <v>41487</v>
      </c>
      <c r="B4132" s="8">
        <v>8625.19</v>
      </c>
      <c r="C4132" s="8">
        <v>1576.36</v>
      </c>
      <c r="D4132" s="8">
        <v>1444.2219007212764</v>
      </c>
      <c r="E4132" s="8">
        <v>752.59</v>
      </c>
      <c r="F4132" s="9">
        <v>1041.77</v>
      </c>
      <c r="G4132" s="8">
        <v>719.95</v>
      </c>
      <c r="H4132" s="8">
        <v>2511.33</v>
      </c>
      <c r="I4132" s="8">
        <v>3734.14</v>
      </c>
      <c r="J4132" s="8">
        <v>2198.38</v>
      </c>
      <c r="K4132" s="72"/>
      <c r="L4132" s="72"/>
      <c r="M4132" s="72"/>
      <c r="N4132" s="9">
        <f t="shared" si="12"/>
        <v>14.845730629114385</v>
      </c>
      <c r="O4132" s="9">
        <f t="shared" si="13"/>
        <v>-1.3274696127066776</v>
      </c>
      <c r="P4132" s="9"/>
    </row>
    <row r="4133" spans="1:16" x14ac:dyDescent="0.25">
      <c r="A4133" s="35">
        <v>41488</v>
      </c>
      <c r="B4133" s="8">
        <v>8620.17</v>
      </c>
      <c r="C4133" s="8">
        <v>1576.36</v>
      </c>
      <c r="D4133" s="8">
        <v>1443.3823605770776</v>
      </c>
      <c r="E4133" s="8">
        <v>752.54</v>
      </c>
      <c r="F4133" s="9">
        <v>1040.95</v>
      </c>
      <c r="G4133" s="8">
        <v>719.95</v>
      </c>
      <c r="H4133" s="8">
        <v>2505.9299999999998</v>
      </c>
      <c r="I4133" s="8">
        <v>3724.45</v>
      </c>
      <c r="J4133" s="8">
        <v>2193.67</v>
      </c>
      <c r="K4133" s="72"/>
      <c r="L4133" s="72"/>
      <c r="M4133" s="72"/>
      <c r="N4133" s="9">
        <f t="shared" si="12"/>
        <v>14.778888557489523</v>
      </c>
      <c r="O4133" s="9">
        <f t="shared" si="13"/>
        <v>-1.3312230611874698</v>
      </c>
      <c r="P4133" s="9"/>
    </row>
    <row r="4134" spans="1:16" x14ac:dyDescent="0.25">
      <c r="A4134" s="35">
        <v>41491</v>
      </c>
      <c r="B4134" s="8">
        <v>8614.2099999999991</v>
      </c>
      <c r="C4134" s="8">
        <v>1576.36</v>
      </c>
      <c r="D4134" s="8">
        <v>1442.3840880585922</v>
      </c>
      <c r="E4134" s="8">
        <v>752.49</v>
      </c>
      <c r="F4134" s="9">
        <v>1038.8</v>
      </c>
      <c r="G4134" s="8">
        <v>719.95</v>
      </c>
      <c r="H4134" s="8">
        <v>2505.79</v>
      </c>
      <c r="I4134" s="8">
        <v>3721.37</v>
      </c>
      <c r="J4134" s="8">
        <v>2193.5500000000002</v>
      </c>
      <c r="K4134" s="72"/>
      <c r="L4134" s="72"/>
      <c r="M4134" s="72"/>
      <c r="N4134" s="9">
        <f t="shared" si="12"/>
        <v>14.69953024137709</v>
      </c>
      <c r="O4134" s="9">
        <f t="shared" si="13"/>
        <v>-1.3312230611874698</v>
      </c>
      <c r="P4134" s="9"/>
    </row>
    <row r="4135" spans="1:16" x14ac:dyDescent="0.25">
      <c r="A4135" s="35">
        <v>41492</v>
      </c>
      <c r="B4135" s="8">
        <v>8613.4500000000007</v>
      </c>
      <c r="C4135" s="8">
        <v>1576.36</v>
      </c>
      <c r="D4135" s="8">
        <v>1442.25584480678</v>
      </c>
      <c r="E4135" s="8">
        <v>752.48</v>
      </c>
      <c r="F4135" s="9">
        <v>1037.5</v>
      </c>
      <c r="G4135" s="8">
        <v>719.95</v>
      </c>
      <c r="H4135" s="8">
        <v>2507.5100000000002</v>
      </c>
      <c r="I4135" s="8">
        <v>3718.31</v>
      </c>
      <c r="J4135" s="8">
        <v>2195.0500000000002</v>
      </c>
      <c r="K4135" s="72"/>
      <c r="L4135" s="72"/>
      <c r="M4135" s="72"/>
      <c r="N4135" s="9">
        <f t="shared" si="12"/>
        <v>14.689410724557428</v>
      </c>
      <c r="O4135" s="9">
        <f t="shared" si="13"/>
        <v>-1.3362276591618483</v>
      </c>
      <c r="P4135" s="9"/>
    </row>
    <row r="4136" spans="1:16" x14ac:dyDescent="0.25">
      <c r="A4136" s="35">
        <v>41493</v>
      </c>
      <c r="B4136" s="8">
        <v>8576.09</v>
      </c>
      <c r="C4136" s="8">
        <v>1576.36</v>
      </c>
      <c r="D4136" s="8">
        <v>1436.0013314792395</v>
      </c>
      <c r="E4136" s="8">
        <v>752.14</v>
      </c>
      <c r="F4136" s="9">
        <v>1029.5899999999999</v>
      </c>
      <c r="G4136" s="8">
        <v>719.95</v>
      </c>
      <c r="H4136" s="8">
        <v>2501.63</v>
      </c>
      <c r="I4136" s="8">
        <v>3704.58</v>
      </c>
      <c r="J4136" s="8">
        <v>2189.91</v>
      </c>
      <c r="K4136" s="72"/>
      <c r="L4136" s="72"/>
      <c r="M4136" s="72"/>
      <c r="N4136" s="9">
        <f t="shared" si="12"/>
        <v>14.191956581946785</v>
      </c>
      <c r="O4136" s="9">
        <f t="shared" si="13"/>
        <v>-1.3362276591618483</v>
      </c>
      <c r="P4136" s="9"/>
    </row>
    <row r="4137" spans="1:16" x14ac:dyDescent="0.25">
      <c r="A4137" s="35">
        <v>41494</v>
      </c>
      <c r="B4137" s="8">
        <v>8572.11</v>
      </c>
      <c r="C4137" s="8">
        <v>1576.36</v>
      </c>
      <c r="D4137" s="8">
        <v>1435.334199401552</v>
      </c>
      <c r="E4137" s="8">
        <v>752.1</v>
      </c>
      <c r="F4137" s="9">
        <v>1028.6099999999999</v>
      </c>
      <c r="G4137" s="8">
        <v>719.95</v>
      </c>
      <c r="H4137" s="8">
        <v>2500.89</v>
      </c>
      <c r="I4137" s="8">
        <v>3701.99</v>
      </c>
      <c r="J4137" s="8">
        <v>2189.2600000000002</v>
      </c>
      <c r="K4137" s="72"/>
      <c r="L4137" s="72"/>
      <c r="M4137" s="72"/>
      <c r="N4137" s="9">
        <f t="shared" si="12"/>
        <v>14.138962270180455</v>
      </c>
      <c r="O4137" s="9">
        <f t="shared" si="13"/>
        <v>-1.3212138652386796</v>
      </c>
      <c r="P4137" s="9"/>
    </row>
    <row r="4138" spans="1:16" x14ac:dyDescent="0.25">
      <c r="A4138" s="35">
        <v>41495</v>
      </c>
      <c r="B4138" s="8">
        <v>8572.11</v>
      </c>
      <c r="C4138" s="8">
        <v>1576.36</v>
      </c>
      <c r="D4138" s="8">
        <v>1435.334199401552</v>
      </c>
      <c r="E4138" s="8">
        <v>752.1</v>
      </c>
      <c r="F4138" s="9">
        <v>1028.6099999999999</v>
      </c>
      <c r="G4138" s="8">
        <v>719.95</v>
      </c>
      <c r="H4138" s="8">
        <v>2500.89</v>
      </c>
      <c r="I4138" s="8">
        <v>3701.99</v>
      </c>
      <c r="J4138" s="8">
        <v>2189.2600000000002</v>
      </c>
      <c r="K4138" s="72"/>
      <c r="L4138" s="72"/>
      <c r="M4138" s="72"/>
      <c r="N4138" s="9">
        <f t="shared" si="12"/>
        <v>14.138962270180455</v>
      </c>
      <c r="O4138" s="9">
        <f t="shared" si="13"/>
        <v>-1.3212138652386796</v>
      </c>
      <c r="P4138" s="9"/>
    </row>
    <row r="4139" spans="1:16" x14ac:dyDescent="0.25">
      <c r="A4139" s="35">
        <v>41498</v>
      </c>
      <c r="B4139" s="8">
        <v>8582.31</v>
      </c>
      <c r="C4139" s="8">
        <v>1576.36</v>
      </c>
      <c r="D4139" s="8">
        <v>1437.0414727515422</v>
      </c>
      <c r="E4139" s="8">
        <v>752.19</v>
      </c>
      <c r="F4139" s="9">
        <v>1026.99</v>
      </c>
      <c r="G4139" s="8">
        <v>719.95</v>
      </c>
      <c r="H4139" s="8">
        <v>2501.8200000000002</v>
      </c>
      <c r="I4139" s="8">
        <v>3699.58</v>
      </c>
      <c r="J4139" s="8">
        <v>2190.08</v>
      </c>
      <c r="K4139" s="72"/>
      <c r="L4139" s="72"/>
      <c r="M4139" s="72"/>
      <c r="N4139" s="9">
        <f t="shared" si="12"/>
        <v>14.274776838023806</v>
      </c>
      <c r="O4139" s="9">
        <f t="shared" si="13"/>
        <v>-1.2824282309371715</v>
      </c>
      <c r="P4139" s="9"/>
    </row>
    <row r="4140" spans="1:16" x14ac:dyDescent="0.25">
      <c r="A4140" s="35">
        <v>41499</v>
      </c>
      <c r="B4140" s="8">
        <v>8554.64</v>
      </c>
      <c r="C4140" s="8">
        <v>1576.36</v>
      </c>
      <c r="D4140" s="8">
        <v>1432.4096267230384</v>
      </c>
      <c r="E4140" s="8">
        <v>751.94</v>
      </c>
      <c r="F4140" s="9">
        <v>1019</v>
      </c>
      <c r="G4140" s="8">
        <v>719.95</v>
      </c>
      <c r="H4140" s="8">
        <v>2487.5</v>
      </c>
      <c r="I4140" s="8">
        <v>3661.15</v>
      </c>
      <c r="J4140" s="8">
        <v>2177.56</v>
      </c>
      <c r="K4140" s="72"/>
      <c r="L4140" s="72"/>
      <c r="M4140" s="72"/>
      <c r="N4140" s="9">
        <f t="shared" si="12"/>
        <v>13.906346534864401</v>
      </c>
      <c r="O4140" s="9">
        <f t="shared" si="13"/>
        <v>-1.2824282309371715</v>
      </c>
      <c r="P4140" s="9"/>
    </row>
    <row r="4141" spans="1:16" x14ac:dyDescent="0.25">
      <c r="A4141" s="35">
        <v>41500</v>
      </c>
      <c r="B4141" s="8">
        <v>8458.18</v>
      </c>
      <c r="C4141" s="8">
        <v>1576.79</v>
      </c>
      <c r="D4141" s="8">
        <v>1419.9050408215585</v>
      </c>
      <c r="E4141" s="8">
        <v>751.25</v>
      </c>
      <c r="F4141" s="9">
        <v>998.2</v>
      </c>
      <c r="G4141" s="8">
        <v>720.16</v>
      </c>
      <c r="H4141" s="8">
        <v>2462.11</v>
      </c>
      <c r="I4141" s="8">
        <v>3607.53</v>
      </c>
      <c r="J4141" s="8">
        <v>2155.36</v>
      </c>
      <c r="K4141" s="72"/>
      <c r="L4141" s="72"/>
      <c r="M4141" s="72"/>
      <c r="N4141" s="9">
        <f t="shared" si="12"/>
        <v>12.62196680798484</v>
      </c>
      <c r="O4141" s="9">
        <f t="shared" si="13"/>
        <v>-1.2780492077095862</v>
      </c>
      <c r="P4141" s="9"/>
    </row>
    <row r="4142" spans="1:16" x14ac:dyDescent="0.25">
      <c r="A4142" s="35">
        <v>41501</v>
      </c>
      <c r="B4142" s="8">
        <v>8451.18</v>
      </c>
      <c r="C4142" s="8">
        <v>1576.74</v>
      </c>
      <c r="D4142" s="8">
        <v>1418.7293315351722</v>
      </c>
      <c r="E4142" s="8">
        <v>751.16</v>
      </c>
      <c r="F4142" s="9">
        <v>996.25</v>
      </c>
      <c r="G4142" s="8">
        <v>720.14</v>
      </c>
      <c r="H4142" s="8">
        <v>2459.29</v>
      </c>
      <c r="I4142" s="8">
        <v>3602.36</v>
      </c>
      <c r="J4142" s="8">
        <v>2152.84</v>
      </c>
      <c r="K4142" s="72"/>
      <c r="L4142" s="72"/>
      <c r="M4142" s="72"/>
      <c r="N4142" s="9">
        <f t="shared" si="12"/>
        <v>12.5287607320139</v>
      </c>
      <c r="O4142" s="9">
        <f t="shared" si="13"/>
        <v>-1.2492727693568462</v>
      </c>
      <c r="P4142" s="9"/>
    </row>
    <row r="4143" spans="1:16" x14ac:dyDescent="0.25">
      <c r="A4143" s="35">
        <v>41502</v>
      </c>
      <c r="B4143" s="8">
        <v>8465.4699999999993</v>
      </c>
      <c r="C4143" s="8">
        <v>1577.1</v>
      </c>
      <c r="D4143" s="8">
        <v>1421.1292452755144</v>
      </c>
      <c r="E4143" s="8">
        <v>751.45</v>
      </c>
      <c r="F4143" s="9">
        <v>996.75</v>
      </c>
      <c r="G4143" s="8">
        <v>720.31</v>
      </c>
      <c r="H4143" s="8">
        <v>2460.66</v>
      </c>
      <c r="I4143" s="8">
        <v>3602.55</v>
      </c>
      <c r="J4143" s="8">
        <v>2153.88</v>
      </c>
      <c r="K4143" s="72"/>
      <c r="L4143" s="72"/>
      <c r="M4143" s="72"/>
      <c r="N4143" s="9">
        <f t="shared" si="12"/>
        <v>12.719034278531716</v>
      </c>
      <c r="O4143" s="9">
        <f t="shared" si="13"/>
        <v>-1.2492727693568462</v>
      </c>
      <c r="P4143" s="9"/>
    </row>
    <row r="4144" spans="1:16" x14ac:dyDescent="0.25">
      <c r="A4144" s="35">
        <v>41505</v>
      </c>
      <c r="B4144" s="8">
        <v>8464.36</v>
      </c>
      <c r="C4144" s="40">
        <v>1576.97</v>
      </c>
      <c r="D4144" s="8">
        <v>1420.9424646614839</v>
      </c>
      <c r="E4144" s="8">
        <v>751.38</v>
      </c>
      <c r="F4144" s="9">
        <v>996.43</v>
      </c>
      <c r="G4144" s="8">
        <v>720.25</v>
      </c>
      <c r="H4144" s="8">
        <v>2460.5300000000002</v>
      </c>
      <c r="I4144" s="8">
        <v>3602.07</v>
      </c>
      <c r="J4144" s="8">
        <v>2153.7600000000002</v>
      </c>
      <c r="K4144" s="72"/>
      <c r="L4144" s="72"/>
      <c r="M4144" s="72"/>
      <c r="N4144" s="9">
        <f t="shared" si="12"/>
        <v>12.704254457913478</v>
      </c>
      <c r="O4144" s="9">
        <f t="shared" si="13"/>
        <v>-1.2492727693568462</v>
      </c>
      <c r="P4144" s="9"/>
    </row>
    <row r="4145" spans="1:16" x14ac:dyDescent="0.25">
      <c r="A4145" s="35">
        <v>41506</v>
      </c>
      <c r="B4145" s="8">
        <v>8458.08</v>
      </c>
      <c r="C4145" s="8">
        <v>1576.97</v>
      </c>
      <c r="D4145" s="8">
        <v>1421.6828862804973</v>
      </c>
      <c r="E4145" s="8">
        <v>751.32</v>
      </c>
      <c r="F4145" s="9">
        <v>994.48</v>
      </c>
      <c r="G4145" s="8">
        <v>720.25</v>
      </c>
      <c r="H4145" s="8">
        <v>2458.77</v>
      </c>
      <c r="I4145" s="8">
        <v>3596.9</v>
      </c>
      <c r="J4145" s="8">
        <v>2152.2199999999998</v>
      </c>
      <c r="K4145" s="72"/>
      <c r="L4145" s="72"/>
      <c r="M4145" s="72"/>
      <c r="N4145" s="9">
        <f t="shared" si="12"/>
        <v>12.620635292613812</v>
      </c>
      <c r="O4145" s="9">
        <f t="shared" si="13"/>
        <v>-1.2492727693568462</v>
      </c>
      <c r="P4145" s="9"/>
    </row>
    <row r="4146" spans="1:16" x14ac:dyDescent="0.25">
      <c r="A4146" s="35">
        <v>41507</v>
      </c>
      <c r="B4146" s="8">
        <v>8450.74</v>
      </c>
      <c r="C4146" s="8">
        <v>1576.97</v>
      </c>
      <c r="D4146" s="8">
        <v>1418.6559238007176</v>
      </c>
      <c r="E4146" s="8">
        <v>751.25</v>
      </c>
      <c r="F4146" s="9">
        <v>992.83</v>
      </c>
      <c r="G4146" s="8">
        <v>720.25</v>
      </c>
      <c r="H4146" s="8">
        <v>2457.02</v>
      </c>
      <c r="I4146" s="8">
        <v>3592.99</v>
      </c>
      <c r="J4146" s="8">
        <v>2150.69</v>
      </c>
      <c r="K4146" s="72"/>
      <c r="L4146" s="72"/>
      <c r="M4146" s="72"/>
      <c r="N4146" s="9">
        <f t="shared" si="12"/>
        <v>12.522902064381425</v>
      </c>
      <c r="O4146" s="9">
        <f t="shared" si="13"/>
        <v>-1.2223730552445078</v>
      </c>
      <c r="P4146" s="9"/>
    </row>
    <row r="4147" spans="1:16" x14ac:dyDescent="0.25">
      <c r="A4147" s="35">
        <v>41508</v>
      </c>
      <c r="B4147" s="8">
        <v>8443.34</v>
      </c>
      <c r="C4147" s="8">
        <v>1577.31</v>
      </c>
      <c r="D4147" s="8">
        <v>1417.4131351923004</v>
      </c>
      <c r="E4147" s="8">
        <v>751.34</v>
      </c>
      <c r="F4147" s="9">
        <v>988.96</v>
      </c>
      <c r="G4147" s="8">
        <v>720.41</v>
      </c>
      <c r="H4147" s="8">
        <v>2439.21</v>
      </c>
      <c r="I4147" s="8">
        <v>3561.78</v>
      </c>
      <c r="J4147" s="8">
        <v>2135.13</v>
      </c>
      <c r="K4147" s="72"/>
      <c r="L4147" s="72"/>
      <c r="M4147" s="72"/>
      <c r="N4147" s="9">
        <f t="shared" si="12"/>
        <v>12.424369926926438</v>
      </c>
      <c r="O4147" s="9">
        <f t="shared" si="13"/>
        <v>-1.2223730552445078</v>
      </c>
      <c r="P4147" s="9"/>
    </row>
    <row r="4148" spans="1:16" x14ac:dyDescent="0.25">
      <c r="A4148" s="35">
        <v>41509</v>
      </c>
      <c r="B4148" s="8">
        <v>8424.2900000000009</v>
      </c>
      <c r="C4148" s="8">
        <v>1577.25</v>
      </c>
      <c r="D4148" s="8">
        <v>1414.2147287417722</v>
      </c>
      <c r="E4148" s="8">
        <v>751.14</v>
      </c>
      <c r="F4148" s="9">
        <v>985.37</v>
      </c>
      <c r="G4148" s="8">
        <v>720.38</v>
      </c>
      <c r="H4148" s="8">
        <v>2427.0700000000002</v>
      </c>
      <c r="I4148" s="8">
        <v>3540.63</v>
      </c>
      <c r="J4148" s="8">
        <v>2124.5</v>
      </c>
      <c r="K4148" s="72"/>
      <c r="L4148" s="72"/>
      <c r="M4148" s="72"/>
      <c r="N4148" s="9">
        <f t="shared" si="12"/>
        <v>12.170716248748391</v>
      </c>
      <c r="O4148" s="9">
        <f t="shared" si="13"/>
        <v>-1.2223730552445078</v>
      </c>
      <c r="P4148" s="9"/>
    </row>
    <row r="4149" spans="1:16" x14ac:dyDescent="0.25">
      <c r="A4149" s="35">
        <v>41512</v>
      </c>
      <c r="B4149" s="8">
        <v>8468.0400000000009</v>
      </c>
      <c r="C4149" s="8">
        <v>1577.25</v>
      </c>
      <c r="D4149" s="8">
        <v>1421.5599637400301</v>
      </c>
      <c r="E4149" s="8">
        <v>751.54</v>
      </c>
      <c r="F4149" s="9">
        <v>993.32</v>
      </c>
      <c r="G4149" s="8">
        <v>720.38</v>
      </c>
      <c r="H4149" s="8">
        <v>2434.54</v>
      </c>
      <c r="I4149" s="8">
        <v>3554.2</v>
      </c>
      <c r="J4149" s="8">
        <v>2131.0300000000002</v>
      </c>
      <c r="K4149" s="72"/>
      <c r="L4149" s="72"/>
      <c r="M4149" s="72"/>
      <c r="N4149" s="9">
        <f t="shared" si="12"/>
        <v>12.753254223566767</v>
      </c>
      <c r="O4149" s="9">
        <f t="shared" si="13"/>
        <v>-1.2242497794848983</v>
      </c>
      <c r="P4149" s="9"/>
    </row>
    <row r="4150" spans="1:16" x14ac:dyDescent="0.25">
      <c r="A4150" s="35">
        <v>41513</v>
      </c>
      <c r="B4150" s="8">
        <v>8450.2900000000009</v>
      </c>
      <c r="C4150" s="8">
        <v>1577.17</v>
      </c>
      <c r="D4150" s="8">
        <v>1418.6780041324355</v>
      </c>
      <c r="E4150" s="8">
        <v>751.34</v>
      </c>
      <c r="F4150" s="9">
        <v>992.18</v>
      </c>
      <c r="G4150" s="8">
        <v>720.34</v>
      </c>
      <c r="H4150" s="8">
        <v>2422.8000000000002</v>
      </c>
      <c r="I4150" s="8">
        <v>3543.81</v>
      </c>
      <c r="J4150" s="8">
        <v>2120.75</v>
      </c>
      <c r="K4150" s="72"/>
      <c r="L4150" s="72"/>
      <c r="M4150" s="72"/>
      <c r="N4150" s="9">
        <f t="shared" si="12"/>
        <v>12.516910245211887</v>
      </c>
      <c r="O4150" s="9">
        <f t="shared" si="13"/>
        <v>-1.2248753542316915</v>
      </c>
      <c r="P4150" s="9"/>
    </row>
    <row r="4151" spans="1:16" x14ac:dyDescent="0.25">
      <c r="A4151" s="35">
        <v>41514</v>
      </c>
      <c r="B4151" s="8">
        <v>8470.82</v>
      </c>
      <c r="C4151" s="8">
        <v>1577.17</v>
      </c>
      <c r="D4151" s="8">
        <v>1423.2857066958811</v>
      </c>
      <c r="E4151" s="8">
        <v>751.53</v>
      </c>
      <c r="F4151" s="9">
        <v>994.28</v>
      </c>
      <c r="G4151" s="8">
        <v>720.34</v>
      </c>
      <c r="H4151" s="8">
        <v>2422.4899999999998</v>
      </c>
      <c r="I4151" s="8">
        <v>3541.87</v>
      </c>
      <c r="J4151" s="8">
        <v>2120.48</v>
      </c>
      <c r="K4151" s="72"/>
      <c r="L4151" s="72"/>
      <c r="M4151" s="72"/>
      <c r="N4151" s="9">
        <f t="shared" si="12"/>
        <v>12.790270350880938</v>
      </c>
      <c r="O4151" s="9">
        <f t="shared" si="13"/>
        <v>-1.2248753542316915</v>
      </c>
      <c r="P4151" s="9"/>
    </row>
    <row r="4152" spans="1:16" x14ac:dyDescent="0.25">
      <c r="A4152" s="35">
        <v>41515</v>
      </c>
      <c r="B4152" s="8">
        <v>8482.5499999999993</v>
      </c>
      <c r="C4152" s="8">
        <v>1577.41</v>
      </c>
      <c r="D4152" s="8">
        <v>1425.2566093015425</v>
      </c>
      <c r="E4152" s="8">
        <v>751.74</v>
      </c>
      <c r="F4152" s="9">
        <v>996.38</v>
      </c>
      <c r="G4152" s="8">
        <v>720.46</v>
      </c>
      <c r="H4152" s="8">
        <v>2421.31</v>
      </c>
      <c r="I4152" s="8">
        <v>3539.93</v>
      </c>
      <c r="J4152" s="8">
        <v>2119.4499999999998</v>
      </c>
      <c r="K4152" s="72"/>
      <c r="L4152" s="72"/>
      <c r="M4152" s="72"/>
      <c r="N4152" s="9">
        <f t="shared" si="12"/>
        <v>12.94645710390081</v>
      </c>
      <c r="O4152" s="9">
        <f t="shared" si="13"/>
        <v>-1.2248753542316915</v>
      </c>
      <c r="P4152" s="9"/>
    </row>
    <row r="4153" spans="1:16" x14ac:dyDescent="0.25">
      <c r="A4153" s="35">
        <v>41516</v>
      </c>
      <c r="B4153" s="8">
        <v>8495.2999999999993</v>
      </c>
      <c r="C4153" s="8">
        <v>1577.41</v>
      </c>
      <c r="D4153" s="8">
        <v>1427.3986768252068</v>
      </c>
      <c r="E4153" s="8">
        <v>751.86</v>
      </c>
      <c r="F4153" s="9">
        <v>999.04</v>
      </c>
      <c r="G4153" s="8">
        <v>720.46</v>
      </c>
      <c r="H4153" s="8">
        <v>2425.39</v>
      </c>
      <c r="I4153" s="8">
        <v>3547.59</v>
      </c>
      <c r="J4153" s="8">
        <v>2123.0100000000002</v>
      </c>
      <c r="K4153" s="72">
        <f>B4153/B4131-1</f>
        <v>-1.9383093122418704E-2</v>
      </c>
      <c r="L4153" s="72"/>
      <c r="M4153" s="72"/>
      <c r="N4153" s="9">
        <f t="shared" si="12"/>
        <v>13.116225313705021</v>
      </c>
      <c r="O4153" s="9">
        <f t="shared" si="13"/>
        <v>-1.2236242047381052</v>
      </c>
      <c r="P4153" s="9"/>
    </row>
    <row r="4154" spans="1:16" x14ac:dyDescent="0.25">
      <c r="A4154" s="35">
        <v>41519</v>
      </c>
      <c r="B4154" s="8">
        <v>8515.24</v>
      </c>
      <c r="C4154" s="8">
        <v>1578.03</v>
      </c>
      <c r="D4154" s="8">
        <v>1430.7499552121965</v>
      </c>
      <c r="E4154" s="8">
        <v>752.32</v>
      </c>
      <c r="F4154" s="9">
        <v>1002.62</v>
      </c>
      <c r="G4154" s="8">
        <v>720.76</v>
      </c>
      <c r="H4154" s="8">
        <v>2430.83</v>
      </c>
      <c r="I4154" s="8">
        <v>3557.45</v>
      </c>
      <c r="J4154" s="8">
        <v>2127.77</v>
      </c>
      <c r="K4154" s="72"/>
      <c r="L4154" s="72"/>
      <c r="M4154" s="72"/>
      <c r="N4154" s="9">
        <f t="shared" si="12"/>
        <v>13.3817294786851</v>
      </c>
      <c r="O4154" s="9">
        <f t="shared" si="13"/>
        <v>-1.2236242047381052</v>
      </c>
      <c r="P4154" s="9"/>
    </row>
    <row r="4155" spans="1:16" x14ac:dyDescent="0.25">
      <c r="A4155" s="35">
        <v>41520</v>
      </c>
      <c r="B4155" s="8">
        <v>8546.4</v>
      </c>
      <c r="C4155" s="8">
        <v>1578.03</v>
      </c>
      <c r="D4155" s="8">
        <v>1435.9853775195752</v>
      </c>
      <c r="E4155" s="8">
        <v>752.6</v>
      </c>
      <c r="F4155" s="9">
        <v>1007.98</v>
      </c>
      <c r="G4155" s="8">
        <v>720.76</v>
      </c>
      <c r="H4155" s="8">
        <v>2438.38</v>
      </c>
      <c r="I4155" s="8">
        <v>3570.69</v>
      </c>
      <c r="J4155" s="8">
        <v>2134.37</v>
      </c>
      <c r="K4155" s="72"/>
      <c r="L4155" s="72"/>
      <c r="M4155" s="72"/>
      <c r="N4155" s="9">
        <f t="shared" si="12"/>
        <v>13.796629668292892</v>
      </c>
      <c r="O4155" s="9">
        <f t="shared" si="13"/>
        <v>-1.2236242047381052</v>
      </c>
      <c r="P4155" s="9"/>
    </row>
    <row r="4156" spans="1:16" x14ac:dyDescent="0.25">
      <c r="A4156" s="35">
        <v>41521</v>
      </c>
      <c r="B4156" s="8">
        <v>8553.32</v>
      </c>
      <c r="C4156" s="8">
        <v>1578.1</v>
      </c>
      <c r="D4156" s="8">
        <v>1437.2466036109893</v>
      </c>
      <c r="E4156" s="8">
        <v>752.69</v>
      </c>
      <c r="F4156" s="9">
        <v>1010.58</v>
      </c>
      <c r="G4156" s="8">
        <v>720.79</v>
      </c>
      <c r="H4156" s="8">
        <v>2442.38</v>
      </c>
      <c r="I4156" s="8">
        <v>3577.96</v>
      </c>
      <c r="J4156" s="8">
        <v>2137.87</v>
      </c>
      <c r="K4156" s="72"/>
      <c r="L4156" s="72"/>
      <c r="M4156" s="72"/>
      <c r="N4156" s="9">
        <f t="shared" si="12"/>
        <v>13.888770531967021</v>
      </c>
      <c r="O4156" s="9">
        <f t="shared" si="13"/>
        <v>-1.2248753542316915</v>
      </c>
      <c r="P4156" s="9"/>
    </row>
    <row r="4157" spans="1:16" x14ac:dyDescent="0.25">
      <c r="A4157" s="35">
        <v>41522</v>
      </c>
      <c r="B4157" s="8">
        <v>8557.36</v>
      </c>
      <c r="C4157" s="8">
        <v>1578.56</v>
      </c>
      <c r="D4157" s="8">
        <v>1437.9255071138446</v>
      </c>
      <c r="E4157" s="8">
        <v>752.93</v>
      </c>
      <c r="F4157" s="9">
        <v>1010.69</v>
      </c>
      <c r="G4157" s="8">
        <v>721.01</v>
      </c>
      <c r="H4157" s="8">
        <v>2443.8000000000002</v>
      </c>
      <c r="I4157" s="8">
        <v>3578.21</v>
      </c>
      <c r="J4157" s="8">
        <v>2139.11</v>
      </c>
      <c r="K4157" s="72"/>
      <c r="L4157" s="72"/>
      <c r="M4157" s="72"/>
      <c r="N4157" s="9">
        <f t="shared" si="12"/>
        <v>13.942563752955973</v>
      </c>
      <c r="O4157" s="9">
        <f t="shared" si="13"/>
        <v>-1.2592819653056142</v>
      </c>
      <c r="P4157" s="9"/>
    </row>
    <row r="4158" spans="1:16" x14ac:dyDescent="0.25">
      <c r="A4158" s="35">
        <v>41523</v>
      </c>
      <c r="B4158" s="8">
        <v>8558.6200000000008</v>
      </c>
      <c r="C4158" s="8">
        <v>1578.56</v>
      </c>
      <c r="D4158" s="8">
        <v>1438.1379628690454</v>
      </c>
      <c r="E4158" s="8">
        <v>752.94</v>
      </c>
      <c r="F4158" s="9">
        <v>1010.69</v>
      </c>
      <c r="G4158" s="8">
        <v>721.01</v>
      </c>
      <c r="H4158" s="8">
        <v>2443.89</v>
      </c>
      <c r="I4158" s="8">
        <v>3578.21</v>
      </c>
      <c r="J4158" s="8">
        <v>2139.19</v>
      </c>
      <c r="K4158" s="72"/>
      <c r="L4158" s="72"/>
      <c r="M4158" s="72"/>
      <c r="N4158" s="9">
        <f t="shared" si="12"/>
        <v>13.959340846630752</v>
      </c>
      <c r="O4158" s="9">
        <f t="shared" si="13"/>
        <v>-1.2355101249272749</v>
      </c>
      <c r="P4158" s="9"/>
    </row>
    <row r="4159" spans="1:16" x14ac:dyDescent="0.25">
      <c r="A4159" s="35">
        <v>41526</v>
      </c>
      <c r="B4159" s="8">
        <v>8549.7900000000009</v>
      </c>
      <c r="C4159" s="8">
        <v>1578.56</v>
      </c>
      <c r="D4159" s="8">
        <v>1436.6530270369383</v>
      </c>
      <c r="E4159" s="8">
        <v>752.86</v>
      </c>
      <c r="F4159" s="9">
        <v>1008.42</v>
      </c>
      <c r="G4159" s="8">
        <v>721.01</v>
      </c>
      <c r="H4159" s="8">
        <v>2443.46</v>
      </c>
      <c r="I4159" s="8">
        <v>3574.82</v>
      </c>
      <c r="J4159" s="8">
        <v>2138.81</v>
      </c>
      <c r="K4159" s="72"/>
      <c r="L4159" s="72"/>
      <c r="M4159" s="72"/>
      <c r="N4159" s="9">
        <f t="shared" si="12"/>
        <v>13.841768039370272</v>
      </c>
      <c r="O4159" s="9">
        <f t="shared" si="13"/>
        <v>-1.2417658723952618</v>
      </c>
      <c r="P4159" s="9"/>
    </row>
    <row r="4160" spans="1:16" x14ac:dyDescent="0.25">
      <c r="A4160" s="35">
        <v>41527</v>
      </c>
      <c r="B4160" s="8">
        <v>8549.9699999999993</v>
      </c>
      <c r="C4160" s="8">
        <v>1578.56</v>
      </c>
      <c r="D4160" s="8">
        <v>1436.6843626186981</v>
      </c>
      <c r="E4160" s="8">
        <v>752.86</v>
      </c>
      <c r="F4160" s="9">
        <v>1008.42</v>
      </c>
      <c r="G4160" s="8">
        <v>721.01</v>
      </c>
      <c r="H4160" s="8">
        <v>2443.46</v>
      </c>
      <c r="I4160" s="8">
        <v>3574.82</v>
      </c>
      <c r="J4160" s="8">
        <v>2138.8200000000002</v>
      </c>
      <c r="K4160" s="72"/>
      <c r="L4160" s="72"/>
      <c r="M4160" s="72"/>
      <c r="N4160" s="9">
        <f t="shared" si="12"/>
        <v>13.84416476703807</v>
      </c>
      <c r="O4160" s="9">
        <f t="shared" si="13"/>
        <v>-1.2461448956228582</v>
      </c>
      <c r="P4160" s="9"/>
    </row>
    <row r="4161" spans="1:16" x14ac:dyDescent="0.25">
      <c r="A4161" s="35">
        <v>41528</v>
      </c>
      <c r="B4161" s="8">
        <v>8559.48</v>
      </c>
      <c r="C4161" s="8">
        <v>1578.99</v>
      </c>
      <c r="D4161" s="8">
        <v>1438.2822504893761</v>
      </c>
      <c r="E4161" s="8">
        <v>753.14</v>
      </c>
      <c r="F4161" s="9">
        <v>1010.48</v>
      </c>
      <c r="G4161" s="8">
        <v>721.22</v>
      </c>
      <c r="H4161" s="8">
        <v>2445.94</v>
      </c>
      <c r="I4161" s="8">
        <v>3580.24</v>
      </c>
      <c r="J4161" s="8">
        <v>2140.98</v>
      </c>
      <c r="K4161" s="72"/>
      <c r="L4161" s="72"/>
      <c r="M4161" s="72"/>
      <c r="N4161" s="9">
        <f t="shared" si="12"/>
        <v>13.970791878821442</v>
      </c>
      <c r="O4161" s="9">
        <f t="shared" si="13"/>
        <v>-1.2667888622672097</v>
      </c>
      <c r="P4161" s="9"/>
    </row>
    <row r="4162" spans="1:16" x14ac:dyDescent="0.25">
      <c r="A4162" s="35">
        <v>41529</v>
      </c>
      <c r="B4162" s="8">
        <v>8559.48</v>
      </c>
      <c r="C4162" s="8">
        <v>1578.99</v>
      </c>
      <c r="D4162" s="8">
        <v>1438.2822504893761</v>
      </c>
      <c r="E4162" s="8">
        <v>753.14</v>
      </c>
      <c r="F4162" s="9">
        <v>1010.48</v>
      </c>
      <c r="G4162" s="8">
        <v>721.22</v>
      </c>
      <c r="H4162" s="8">
        <v>2445.94</v>
      </c>
      <c r="I4162" s="8">
        <v>3580.24</v>
      </c>
      <c r="J4162" s="8">
        <v>2140.98</v>
      </c>
      <c r="K4162" s="72"/>
      <c r="L4162" s="72"/>
      <c r="M4162" s="72"/>
      <c r="N4162" s="9">
        <f t="shared" si="12"/>
        <v>13.970791878821442</v>
      </c>
      <c r="O4162" s="9">
        <f t="shared" si="13"/>
        <v>-1.2667888622672097</v>
      </c>
      <c r="P4162" s="9"/>
    </row>
    <row r="4163" spans="1:16" x14ac:dyDescent="0.25">
      <c r="A4163" s="35">
        <v>41530</v>
      </c>
      <c r="B4163" s="8">
        <v>8575.9500000000007</v>
      </c>
      <c r="C4163" s="8">
        <v>1578.99</v>
      </c>
      <c r="D4163" s="8">
        <v>1441.0497679101559</v>
      </c>
      <c r="E4163" s="8">
        <v>753.29</v>
      </c>
      <c r="F4163" s="9">
        <v>1013.41</v>
      </c>
      <c r="G4163" s="8">
        <v>721.22</v>
      </c>
      <c r="H4163" s="8">
        <v>2450.2399999999998</v>
      </c>
      <c r="I4163" s="8">
        <v>3587.99</v>
      </c>
      <c r="J4163" s="8">
        <v>2144.7399999999998</v>
      </c>
      <c r="K4163" s="72"/>
      <c r="L4163" s="72"/>
      <c r="M4163" s="72"/>
      <c r="N4163" s="9">
        <f t="shared" si="12"/>
        <v>14.190092460427373</v>
      </c>
      <c r="O4163" s="9">
        <f t="shared" si="13"/>
        <v>-1.2661632875204054</v>
      </c>
      <c r="P4163" s="9"/>
    </row>
    <row r="4164" spans="1:16" x14ac:dyDescent="0.25">
      <c r="A4164" s="35">
        <v>41533</v>
      </c>
      <c r="B4164" s="8">
        <v>8597.6200000000008</v>
      </c>
      <c r="C4164" s="8">
        <v>1578.96</v>
      </c>
      <c r="D4164" s="8">
        <v>1444.6905901935941</v>
      </c>
      <c r="E4164" s="8">
        <v>753.47</v>
      </c>
      <c r="F4164" s="9">
        <v>1017.31</v>
      </c>
      <c r="G4164" s="8">
        <v>721.2</v>
      </c>
      <c r="H4164" s="8">
        <v>2455.9699999999998</v>
      </c>
      <c r="I4164" s="8">
        <v>3598.33</v>
      </c>
      <c r="J4164" s="8">
        <v>2149.75</v>
      </c>
      <c r="K4164" s="72"/>
      <c r="L4164" s="72"/>
      <c r="M4164" s="72"/>
      <c r="N4164" s="9">
        <f t="shared" si="12"/>
        <v>14.478631841325985</v>
      </c>
      <c r="O4164" s="9">
        <f t="shared" si="13"/>
        <v>-1.2549029420780289</v>
      </c>
      <c r="P4164" s="9"/>
    </row>
    <row r="4165" spans="1:16" x14ac:dyDescent="0.25">
      <c r="A4165" s="35">
        <v>41534</v>
      </c>
      <c r="B4165" s="8">
        <v>8593.61</v>
      </c>
      <c r="C4165" s="8">
        <v>1578.95</v>
      </c>
      <c r="D4165" s="8">
        <v>1444.0176499392364</v>
      </c>
      <c r="E4165" s="8">
        <v>753.43</v>
      </c>
      <c r="F4165" s="9">
        <v>1017.31</v>
      </c>
      <c r="G4165" s="8">
        <v>721.2</v>
      </c>
      <c r="H4165" s="8">
        <v>2455.6</v>
      </c>
      <c r="I4165" s="8">
        <v>3598.33</v>
      </c>
      <c r="J4165" s="8">
        <v>2149.42</v>
      </c>
      <c r="K4165" s="72"/>
      <c r="L4165" s="72"/>
      <c r="M4165" s="72"/>
      <c r="N4165" s="9">
        <f t="shared" si="12"/>
        <v>14.425238074948354</v>
      </c>
      <c r="O4165" s="9">
        <f t="shared" si="13"/>
        <v>-1.2549029420780289</v>
      </c>
      <c r="P4165" s="9"/>
    </row>
    <row r="4166" spans="1:16" x14ac:dyDescent="0.25">
      <c r="A4166" s="35">
        <v>41535</v>
      </c>
      <c r="B4166" s="8">
        <v>8592.9599999999991</v>
      </c>
      <c r="C4166" s="8">
        <v>1578.95</v>
      </c>
      <c r="D4166" s="8">
        <v>1444.466599997091</v>
      </c>
      <c r="E4166" s="8">
        <v>753.42</v>
      </c>
      <c r="F4166" s="9">
        <v>1018.29</v>
      </c>
      <c r="G4166" s="8">
        <v>721.2</v>
      </c>
      <c r="H4166" s="8">
        <v>2456.4699999999998</v>
      </c>
      <c r="I4166" s="8">
        <v>3600.92</v>
      </c>
      <c r="J4166" s="8">
        <v>2150.1799999999998</v>
      </c>
      <c r="K4166" s="72"/>
      <c r="L4166" s="72"/>
      <c r="M4166" s="72"/>
      <c r="N4166" s="9">
        <f t="shared" si="12"/>
        <v>14.416583225036739</v>
      </c>
      <c r="O4166" s="9">
        <f t="shared" si="13"/>
        <v>-1.2173684572701182</v>
      </c>
      <c r="P4166" s="9"/>
    </row>
    <row r="4167" spans="1:16" x14ac:dyDescent="0.25">
      <c r="A4167" s="35">
        <v>41536</v>
      </c>
      <c r="B4167" s="8">
        <v>8592.9599999999991</v>
      </c>
      <c r="C4167" s="8">
        <v>1578.95</v>
      </c>
      <c r="D4167" s="8">
        <v>1444.466599997091</v>
      </c>
      <c r="E4167" s="8">
        <v>753.42</v>
      </c>
      <c r="F4167" s="9">
        <v>1018.29</v>
      </c>
      <c r="G4167" s="8">
        <v>721.2</v>
      </c>
      <c r="H4167" s="8">
        <v>2456.4699999999998</v>
      </c>
      <c r="I4167" s="8">
        <v>3600.92</v>
      </c>
      <c r="J4167" s="8">
        <v>2150.1799999999998</v>
      </c>
      <c r="K4167" s="72"/>
      <c r="L4167" s="72"/>
      <c r="M4167" s="72"/>
      <c r="N4167" s="9">
        <f t="shared" si="12"/>
        <v>14.416583225036739</v>
      </c>
      <c r="O4167" s="9">
        <f t="shared" si="13"/>
        <v>-1.1673224775262336</v>
      </c>
      <c r="P4167" s="9"/>
    </row>
    <row r="4168" spans="1:16" x14ac:dyDescent="0.25">
      <c r="A4168" s="35">
        <v>41537</v>
      </c>
      <c r="B4168" s="8">
        <v>8592.2000000000007</v>
      </c>
      <c r="C4168" s="8">
        <v>1578.97</v>
      </c>
      <c r="D4168" s="8">
        <v>1444.338850699075</v>
      </c>
      <c r="E4168" s="8">
        <v>753.42</v>
      </c>
      <c r="F4168" s="9">
        <v>1018.29</v>
      </c>
      <c r="G4168" s="8">
        <v>721.21</v>
      </c>
      <c r="H4168" s="8">
        <v>2456.39</v>
      </c>
      <c r="I4168" s="8">
        <v>3600.92</v>
      </c>
      <c r="J4168" s="8">
        <v>2150.12</v>
      </c>
      <c r="K4168" s="72"/>
      <c r="L4168" s="72"/>
      <c r="M4168" s="72"/>
      <c r="N4168" s="9">
        <f t="shared" si="12"/>
        <v>14.406463708217053</v>
      </c>
      <c r="O4168" s="9">
        <f t="shared" si="13"/>
        <v>-1.1673224775262336</v>
      </c>
      <c r="P4168" s="9"/>
    </row>
    <row r="4169" spans="1:16" x14ac:dyDescent="0.25">
      <c r="A4169" s="35">
        <v>41540</v>
      </c>
      <c r="B4169" s="8">
        <v>8590.89</v>
      </c>
      <c r="C4169" s="8">
        <v>1578.97</v>
      </c>
      <c r="D4169" s="8">
        <v>1444.1196305445189</v>
      </c>
      <c r="E4169" s="8">
        <v>753.41</v>
      </c>
      <c r="F4169" s="9">
        <v>1017.86</v>
      </c>
      <c r="G4169" s="8">
        <v>721.21</v>
      </c>
      <c r="H4169" s="8">
        <v>2455.9899999999998</v>
      </c>
      <c r="I4169" s="8">
        <v>3599.92</v>
      </c>
      <c r="J4169" s="8">
        <v>2149.7600000000002</v>
      </c>
      <c r="K4169" s="72"/>
      <c r="L4169" s="72"/>
      <c r="M4169" s="72"/>
      <c r="N4169" s="9">
        <f t="shared" si="12"/>
        <v>14.38902085685676</v>
      </c>
      <c r="O4169" s="9">
        <f t="shared" si="13"/>
        <v>-1.1673224775262336</v>
      </c>
      <c r="P4169" s="9"/>
    </row>
    <row r="4170" spans="1:16" x14ac:dyDescent="0.25">
      <c r="A4170" s="35">
        <v>41541</v>
      </c>
      <c r="B4170" s="8">
        <v>8591.08</v>
      </c>
      <c r="C4170" s="8">
        <v>1578.97</v>
      </c>
      <c r="D4170" s="8">
        <v>1444.1509782752423</v>
      </c>
      <c r="E4170" s="8">
        <v>753.41</v>
      </c>
      <c r="F4170" s="9">
        <v>1017.86</v>
      </c>
      <c r="G4170" s="8">
        <v>721.21</v>
      </c>
      <c r="H4170" s="8">
        <v>2455.9899999999998</v>
      </c>
      <c r="I4170" s="8">
        <v>3599.92</v>
      </c>
      <c r="J4170" s="8">
        <v>2149.77</v>
      </c>
      <c r="K4170" s="72"/>
      <c r="L4170" s="72"/>
      <c r="M4170" s="72"/>
      <c r="N4170" s="9">
        <f t="shared" si="12"/>
        <v>14.39155073606171</v>
      </c>
      <c r="O4170" s="9">
        <f t="shared" si="13"/>
        <v>-1.1673224775262336</v>
      </c>
      <c r="P4170" s="9"/>
    </row>
    <row r="4171" spans="1:16" x14ac:dyDescent="0.25">
      <c r="A4171" s="35">
        <v>41542</v>
      </c>
      <c r="B4171" s="8">
        <v>8591.6</v>
      </c>
      <c r="C4171" s="8">
        <v>1578.95</v>
      </c>
      <c r="D4171" s="8">
        <v>1444.9393088325908</v>
      </c>
      <c r="E4171" s="8">
        <v>753.41</v>
      </c>
      <c r="F4171" s="9">
        <v>1017.86</v>
      </c>
      <c r="G4171" s="8">
        <v>721.2</v>
      </c>
      <c r="H4171" s="8">
        <v>2456.0300000000002</v>
      </c>
      <c r="I4171" s="8">
        <v>3599.92</v>
      </c>
      <c r="J4171" s="8">
        <v>2149.79</v>
      </c>
      <c r="K4171" s="72"/>
      <c r="L4171" s="72"/>
      <c r="M4171" s="72"/>
      <c r="N4171" s="9">
        <f t="shared" si="12"/>
        <v>14.398474615990974</v>
      </c>
      <c r="O4171" s="9">
        <f t="shared" si="13"/>
        <v>-1.1673224775262336</v>
      </c>
      <c r="P4171" s="9"/>
    </row>
    <row r="4172" spans="1:16" x14ac:dyDescent="0.25">
      <c r="A4172" s="35">
        <v>41543</v>
      </c>
      <c r="B4172" s="8">
        <v>8594.4699999999993</v>
      </c>
      <c r="C4172" s="8">
        <v>1578.4</v>
      </c>
      <c r="D4172" s="8">
        <v>1445.422718504801</v>
      </c>
      <c r="E4172" s="8">
        <v>753.19</v>
      </c>
      <c r="F4172" s="9">
        <v>1018.31</v>
      </c>
      <c r="G4172" s="8">
        <v>720.94</v>
      </c>
      <c r="H4172" s="8">
        <v>2456.16</v>
      </c>
      <c r="I4172" s="8">
        <v>3600.06</v>
      </c>
      <c r="J4172" s="8">
        <v>2149.5700000000002</v>
      </c>
      <c r="K4172" s="72"/>
      <c r="L4172" s="72"/>
      <c r="M4172" s="72"/>
      <c r="N4172" s="9">
        <f t="shared" si="12"/>
        <v>14.436689107139046</v>
      </c>
      <c r="O4172" s="9">
        <f t="shared" si="13"/>
        <v>-1.1673224775262336</v>
      </c>
      <c r="P4172" s="9"/>
    </row>
    <row r="4173" spans="1:16" x14ac:dyDescent="0.25">
      <c r="A4173" s="35">
        <v>41544</v>
      </c>
      <c r="B4173" s="8">
        <v>8594.93</v>
      </c>
      <c r="C4173" s="8">
        <v>1578.78</v>
      </c>
      <c r="D4173" s="8">
        <v>1445.4999946698365</v>
      </c>
      <c r="E4173" s="8">
        <v>753.37</v>
      </c>
      <c r="F4173" s="9">
        <v>1018.39</v>
      </c>
      <c r="G4173" s="8">
        <v>721.12</v>
      </c>
      <c r="H4173" s="8">
        <v>2456.2199999999998</v>
      </c>
      <c r="I4173" s="8">
        <v>3600.06</v>
      </c>
      <c r="J4173" s="8">
        <v>2149.62</v>
      </c>
      <c r="K4173" s="72">
        <f>B4173/B4153-1</f>
        <v>1.1727661177356907E-2</v>
      </c>
      <c r="L4173" s="72"/>
      <c r="M4173" s="72"/>
      <c r="N4173" s="9">
        <f t="shared" si="12"/>
        <v>14.442814077845711</v>
      </c>
      <c r="O4173" s="9">
        <f t="shared" si="13"/>
        <v>-1.1604411553114424</v>
      </c>
      <c r="P4173" s="9"/>
    </row>
    <row r="4174" spans="1:16" x14ac:dyDescent="0.25">
      <c r="A4174" s="35">
        <v>41549</v>
      </c>
      <c r="B4174" s="8">
        <v>8594.93</v>
      </c>
      <c r="C4174" s="8">
        <v>1578.68</v>
      </c>
      <c r="D4174" s="8">
        <v>1455.9723214502294</v>
      </c>
      <c r="E4174" s="8">
        <v>754.82</v>
      </c>
      <c r="F4174" s="9">
        <v>1018.39</v>
      </c>
      <c r="G4174" s="8">
        <v>721.66</v>
      </c>
      <c r="H4174" s="8">
        <v>2444.58</v>
      </c>
      <c r="I4174" s="8">
        <v>3616.84</v>
      </c>
      <c r="J4174" s="8">
        <v>2141.62</v>
      </c>
      <c r="K4174" s="72"/>
      <c r="L4174" s="72"/>
      <c r="M4174" s="72"/>
      <c r="N4174" s="9">
        <f t="shared" si="12"/>
        <v>14.442814077845711</v>
      </c>
      <c r="O4174" s="9">
        <f t="shared" si="13"/>
        <v>-1.1379204644267005</v>
      </c>
      <c r="P4174" s="9"/>
    </row>
    <row r="4175" spans="1:16" x14ac:dyDescent="0.25">
      <c r="A4175" s="35">
        <v>41550</v>
      </c>
      <c r="B4175" s="8">
        <v>8592.15</v>
      </c>
      <c r="C4175" s="8">
        <v>1578.61</v>
      </c>
      <c r="D4175" s="8">
        <v>1455.5008627251373</v>
      </c>
      <c r="E4175" s="8">
        <v>754.77</v>
      </c>
      <c r="F4175" s="9">
        <v>1017.85</v>
      </c>
      <c r="G4175" s="8">
        <v>721.63</v>
      </c>
      <c r="H4175" s="8">
        <v>2444.02</v>
      </c>
      <c r="I4175" s="8">
        <v>3615.7</v>
      </c>
      <c r="J4175" s="8">
        <v>2141.1</v>
      </c>
      <c r="K4175" s="72"/>
      <c r="L4175" s="72"/>
      <c r="M4175" s="72"/>
      <c r="N4175" s="9">
        <f t="shared" si="12"/>
        <v>14.405797950531539</v>
      </c>
      <c r="O4175" s="9">
        <f t="shared" si="13"/>
        <v>-1.1266601189843128</v>
      </c>
      <c r="P4175" s="9"/>
    </row>
    <row r="4176" spans="1:16" x14ac:dyDescent="0.25">
      <c r="A4176" s="35">
        <v>41551</v>
      </c>
      <c r="B4176" s="8">
        <v>8593.48</v>
      </c>
      <c r="C4176" s="8">
        <v>1578.28</v>
      </c>
      <c r="D4176" s="8">
        <v>1455.7270163309345</v>
      </c>
      <c r="E4176" s="8">
        <v>754.63</v>
      </c>
      <c r="F4176" s="9">
        <v>1019.03</v>
      </c>
      <c r="G4176" s="8">
        <v>721.47</v>
      </c>
      <c r="H4176" s="8">
        <v>2444.14</v>
      </c>
      <c r="I4176" s="8">
        <v>3615.7</v>
      </c>
      <c r="J4176" s="8">
        <v>2141.1999999999998</v>
      </c>
      <c r="K4176" s="72"/>
      <c r="L4176" s="72"/>
      <c r="M4176" s="72"/>
      <c r="N4176" s="9">
        <f t="shared" si="12"/>
        <v>14.423507104966028</v>
      </c>
      <c r="O4176" s="9">
        <f t="shared" si="13"/>
        <v>-1.1266601189843128</v>
      </c>
      <c r="P4176" s="9"/>
    </row>
    <row r="4177" spans="1:16" x14ac:dyDescent="0.25">
      <c r="A4177" s="35">
        <v>41554</v>
      </c>
      <c r="B4177" s="8">
        <v>8608.2900000000009</v>
      </c>
      <c r="C4177" s="8">
        <v>1578.28</v>
      </c>
      <c r="D4177" s="8">
        <v>1458.2355867616432</v>
      </c>
      <c r="E4177" s="8">
        <v>754.77</v>
      </c>
      <c r="F4177" s="9">
        <v>1020.98</v>
      </c>
      <c r="G4177" s="8">
        <v>721.47</v>
      </c>
      <c r="H4177" s="8">
        <v>2453.7800000000002</v>
      </c>
      <c r="I4177" s="8">
        <v>3620.9</v>
      </c>
      <c r="J4177" s="8">
        <v>2149.64</v>
      </c>
      <c r="K4177" s="72"/>
      <c r="L4177" s="72"/>
      <c r="M4177" s="72"/>
      <c r="N4177" s="9">
        <f t="shared" si="12"/>
        <v>14.620704531413132</v>
      </c>
      <c r="O4177" s="9">
        <f t="shared" si="13"/>
        <v>-1.1266601189843128</v>
      </c>
      <c r="P4177" s="9"/>
    </row>
    <row r="4178" spans="1:16" x14ac:dyDescent="0.25">
      <c r="A4178" s="35">
        <v>41555</v>
      </c>
      <c r="B4178" s="8">
        <v>8614.07</v>
      </c>
      <c r="C4178" s="8">
        <v>1578.29</v>
      </c>
      <c r="D4178" s="8">
        <v>1459.2150075338304</v>
      </c>
      <c r="E4178" s="8">
        <v>754.83</v>
      </c>
      <c r="F4178" s="9">
        <v>1021.81</v>
      </c>
      <c r="G4178" s="8">
        <v>721.47</v>
      </c>
      <c r="H4178" s="8">
        <v>2460.58</v>
      </c>
      <c r="I4178" s="8">
        <v>3629.47</v>
      </c>
      <c r="J4178" s="8">
        <v>2155.59</v>
      </c>
      <c r="K4178" s="72"/>
      <c r="L4178" s="72"/>
      <c r="M4178" s="72"/>
      <c r="N4178" s="9">
        <f t="shared" si="12"/>
        <v>14.697666119857677</v>
      </c>
      <c r="O4178" s="9">
        <f t="shared" si="13"/>
        <v>-1.1266601189843128</v>
      </c>
      <c r="P4178" s="9"/>
    </row>
    <row r="4179" spans="1:16" x14ac:dyDescent="0.25">
      <c r="A4179" s="35">
        <v>41556</v>
      </c>
      <c r="B4179" s="8">
        <v>8624.8799999999992</v>
      </c>
      <c r="C4179" s="8">
        <v>1578.47</v>
      </c>
      <c r="D4179" s="8">
        <v>1460.76573605097</v>
      </c>
      <c r="E4179" s="8">
        <v>755.01</v>
      </c>
      <c r="F4179" s="9">
        <v>1023.86</v>
      </c>
      <c r="G4179" s="8">
        <v>721.55</v>
      </c>
      <c r="H4179" s="8">
        <v>2469.15</v>
      </c>
      <c r="I4179" s="8">
        <v>3646.78</v>
      </c>
      <c r="J4179" s="8">
        <v>2163.09</v>
      </c>
      <c r="K4179" s="72"/>
      <c r="L4179" s="72"/>
      <c r="M4179" s="72"/>
      <c r="N4179" s="9">
        <f t="shared" si="12"/>
        <v>14.841602931464237</v>
      </c>
      <c r="O4179" s="9">
        <f t="shared" si="13"/>
        <v>-1.1266601189843128</v>
      </c>
      <c r="P4179" s="9"/>
    </row>
    <row r="4180" spans="1:16" x14ac:dyDescent="0.25">
      <c r="A4180" s="35">
        <v>41557</v>
      </c>
      <c r="B4180" s="8">
        <v>8624.8799999999992</v>
      </c>
      <c r="C4180" s="8">
        <v>1578.47</v>
      </c>
      <c r="D4180" s="8">
        <v>1461.468249602008</v>
      </c>
      <c r="E4180" s="8">
        <v>755.01</v>
      </c>
      <c r="F4180" s="9">
        <v>1023.86</v>
      </c>
      <c r="G4180" s="8">
        <v>721.55</v>
      </c>
      <c r="H4180" s="8">
        <v>2469.15</v>
      </c>
      <c r="I4180" s="8">
        <v>3646.78</v>
      </c>
      <c r="J4180" s="8">
        <v>2163.09</v>
      </c>
      <c r="K4180" s="72"/>
      <c r="L4180" s="72"/>
      <c r="M4180" s="72"/>
      <c r="N4180" s="9">
        <f>(B4180/$B$3988-1)*100</f>
        <v>14.841602931464237</v>
      </c>
      <c r="O4180" s="9">
        <f>(C4195/$C$4003-1)*100</f>
        <v>-1.1266601189843128</v>
      </c>
      <c r="P4180" s="9"/>
    </row>
    <row r="4181" spans="1:16" x14ac:dyDescent="0.25">
      <c r="A4181" s="35">
        <v>41558</v>
      </c>
      <c r="B4181" s="8">
        <v>8643.57</v>
      </c>
      <c r="C4181" s="8">
        <v>1579.07</v>
      </c>
      <c r="D4181" s="8">
        <v>1464.6344443375563</v>
      </c>
      <c r="E4181" s="8">
        <v>755.45</v>
      </c>
      <c r="F4181" s="9">
        <v>1026.3399999999999</v>
      </c>
      <c r="G4181" s="8">
        <v>721.84</v>
      </c>
      <c r="H4181" s="8">
        <v>2486.34</v>
      </c>
      <c r="I4181" s="8">
        <v>3672.49</v>
      </c>
      <c r="J4181" s="8">
        <v>2178.14</v>
      </c>
      <c r="K4181" s="72"/>
      <c r="L4181" s="72"/>
      <c r="M4181" s="72"/>
      <c r="N4181" s="9">
        <f t="shared" si="12"/>
        <v>15.090463154306644</v>
      </c>
      <c r="O4181" s="9">
        <f t="shared" si="13"/>
        <v>-1.1260345442375197</v>
      </c>
      <c r="P4181" s="9"/>
    </row>
    <row r="4182" spans="1:16" x14ac:dyDescent="0.25">
      <c r="A4182" s="35">
        <v>41561</v>
      </c>
      <c r="B4182" s="8">
        <v>8646.15</v>
      </c>
      <c r="C4182" s="8">
        <v>1579.87</v>
      </c>
      <c r="D4182" s="8">
        <v>1465.071932678035</v>
      </c>
      <c r="E4182" s="8">
        <v>755.83</v>
      </c>
      <c r="F4182" s="9">
        <v>1025.9100000000001</v>
      </c>
      <c r="G4182" s="8">
        <v>722.22</v>
      </c>
      <c r="H4182" s="8">
        <v>2491.39</v>
      </c>
      <c r="I4182" s="8">
        <v>3670.92</v>
      </c>
      <c r="J4182" s="8">
        <v>2182.5700000000002</v>
      </c>
      <c r="K4182" s="72"/>
      <c r="L4182" s="72"/>
      <c r="M4182" s="72"/>
      <c r="N4182" s="9">
        <f t="shared" ref="N4182:N4235" si="14">(B4182/$B$3988-1)*100</f>
        <v>15.124816250878803</v>
      </c>
      <c r="O4182" s="9">
        <f t="shared" ref="O4182:O4236" si="15">(C4197/$C$4003-1)*100</f>
        <v>-1.1260345442375197</v>
      </c>
      <c r="P4182" s="9"/>
    </row>
    <row r="4183" spans="1:16" x14ac:dyDescent="0.25">
      <c r="A4183" s="35">
        <v>41562</v>
      </c>
      <c r="B4183" s="8">
        <v>8637.2800000000007</v>
      </c>
      <c r="C4183" s="8">
        <v>1579.87</v>
      </c>
      <c r="D4183" s="8">
        <v>1463.5681708912221</v>
      </c>
      <c r="E4183" s="8">
        <v>755.75</v>
      </c>
      <c r="F4183" s="9">
        <v>1024.29</v>
      </c>
      <c r="G4183" s="8">
        <v>722.22</v>
      </c>
      <c r="H4183" s="8">
        <v>2491.39</v>
      </c>
      <c r="I4183" s="8">
        <v>3669.14</v>
      </c>
      <c r="J4183" s="8">
        <v>2181.79</v>
      </c>
      <c r="K4183" s="72"/>
      <c r="L4183" s="72"/>
      <c r="M4183" s="72"/>
      <c r="N4183" s="9">
        <f>(B4180/$B$3988-1)*100</f>
        <v>14.841602931464237</v>
      </c>
      <c r="O4183" s="9">
        <f>(C4195/$C$4003-1)*100</f>
        <v>-1.1266601189843128</v>
      </c>
      <c r="P4183" s="9"/>
    </row>
    <row r="4184" spans="1:16" x14ac:dyDescent="0.25">
      <c r="A4184" s="35">
        <v>41563</v>
      </c>
      <c r="B4184" s="8">
        <v>8653.82</v>
      </c>
      <c r="C4184" s="8">
        <v>1579.87</v>
      </c>
      <c r="D4184" s="8">
        <v>1466.3704692128524</v>
      </c>
      <c r="E4184" s="8">
        <v>755.9</v>
      </c>
      <c r="F4184" s="9">
        <v>1026.77</v>
      </c>
      <c r="G4184" s="8">
        <v>722.22</v>
      </c>
      <c r="H4184" s="8">
        <v>2503.5300000000002</v>
      </c>
      <c r="I4184" s="8">
        <v>3694.84</v>
      </c>
      <c r="J4184" s="8">
        <v>2193.19</v>
      </c>
      <c r="K4184" s="72"/>
      <c r="L4184" s="72"/>
      <c r="M4184" s="72"/>
      <c r="N4184" s="9">
        <f t="shared" si="14"/>
        <v>15.22694347983553</v>
      </c>
      <c r="O4184" s="9">
        <f t="shared" si="15"/>
        <v>-1.1247833947439223</v>
      </c>
      <c r="P4184" s="9"/>
    </row>
    <row r="4185" spans="1:16" x14ac:dyDescent="0.25">
      <c r="A4185" s="35">
        <v>41564</v>
      </c>
      <c r="B4185" s="8">
        <v>8665.1200000000008</v>
      </c>
      <c r="C4185" s="8">
        <v>1579.87</v>
      </c>
      <c r="D4185" s="8">
        <v>1468.2853735609315</v>
      </c>
      <c r="E4185" s="8">
        <v>756</v>
      </c>
      <c r="F4185" s="9">
        <v>1028.8399999999999</v>
      </c>
      <c r="G4185" s="8">
        <v>722.22</v>
      </c>
      <c r="H4185" s="8">
        <v>2506.21</v>
      </c>
      <c r="I4185" s="8">
        <v>3700.22</v>
      </c>
      <c r="J4185" s="8">
        <v>2195.54</v>
      </c>
      <c r="K4185" s="72"/>
      <c r="L4185" s="72"/>
      <c r="M4185" s="72"/>
      <c r="N4185" s="9">
        <f t="shared" si="14"/>
        <v>15.377404716760058</v>
      </c>
      <c r="O4185" s="9">
        <f t="shared" si="15"/>
        <v>-1.1091440260739605</v>
      </c>
      <c r="P4185" s="9"/>
    </row>
    <row r="4186" spans="1:16" x14ac:dyDescent="0.25">
      <c r="A4186" s="35">
        <v>41565</v>
      </c>
      <c r="B4186" s="8">
        <v>8665.77</v>
      </c>
      <c r="C4186" s="8">
        <v>1579.87</v>
      </c>
      <c r="D4186" s="8">
        <v>1468.3323183582063</v>
      </c>
      <c r="E4186" s="8">
        <v>756.01</v>
      </c>
      <c r="F4186" s="9">
        <v>1028.8399999999999</v>
      </c>
      <c r="G4186" s="8">
        <v>722.22</v>
      </c>
      <c r="H4186" s="8">
        <v>2506.42</v>
      </c>
      <c r="I4186" s="8">
        <v>3700.22</v>
      </c>
      <c r="J4186" s="8">
        <v>2195.7199999999998</v>
      </c>
      <c r="K4186" s="72"/>
      <c r="L4186" s="72"/>
      <c r="M4186" s="72"/>
      <c r="N4186" s="9">
        <f t="shared" si="14"/>
        <v>15.386059566671651</v>
      </c>
      <c r="O4186" s="9">
        <f t="shared" si="15"/>
        <v>-1.0922535079103901</v>
      </c>
      <c r="P4186" s="9"/>
    </row>
    <row r="4187" spans="1:16" x14ac:dyDescent="0.25">
      <c r="A4187" s="35">
        <v>41568</v>
      </c>
      <c r="B4187" s="8">
        <v>8667.65</v>
      </c>
      <c r="C4187" s="8">
        <v>1579.87</v>
      </c>
      <c r="D4187" s="8">
        <v>1468.651627987548</v>
      </c>
      <c r="E4187" s="8">
        <v>756.03</v>
      </c>
      <c r="F4187" s="9">
        <v>1028.8399999999999</v>
      </c>
      <c r="G4187" s="8">
        <v>722.22</v>
      </c>
      <c r="H4187" s="8">
        <v>2506.54</v>
      </c>
      <c r="I4187" s="8">
        <v>3700.22</v>
      </c>
      <c r="J4187" s="8">
        <v>2195.84</v>
      </c>
      <c r="K4187" s="72"/>
      <c r="L4187" s="72"/>
      <c r="M4187" s="72"/>
      <c r="N4187" s="9">
        <f t="shared" si="14"/>
        <v>15.41109205564668</v>
      </c>
      <c r="O4187" s="9">
        <f t="shared" si="15"/>
        <v>-1.0922535079103901</v>
      </c>
      <c r="P4187" s="9"/>
    </row>
    <row r="4188" spans="1:16" x14ac:dyDescent="0.25">
      <c r="A4188" s="35">
        <v>41569</v>
      </c>
      <c r="B4188" s="8">
        <v>8672.99</v>
      </c>
      <c r="C4188" s="8">
        <v>1579.98</v>
      </c>
      <c r="D4188" s="8">
        <v>1469.5564318808961</v>
      </c>
      <c r="E4188" s="8">
        <v>756.13</v>
      </c>
      <c r="F4188" s="9">
        <v>1029.82</v>
      </c>
      <c r="G4188" s="8">
        <v>722.27</v>
      </c>
      <c r="H4188" s="8">
        <v>2507.84</v>
      </c>
      <c r="I4188" s="8">
        <v>3702.82</v>
      </c>
      <c r="J4188" s="8">
        <v>2196.9699999999998</v>
      </c>
      <c r="K4188" s="72"/>
      <c r="L4188" s="72"/>
      <c r="M4188" s="72"/>
      <c r="N4188" s="9">
        <f t="shared" si="14"/>
        <v>15.482194976458818</v>
      </c>
      <c r="O4188" s="9">
        <f t="shared" si="15"/>
        <v>-1.0171845382945577</v>
      </c>
      <c r="P4188" s="9"/>
    </row>
    <row r="4189" spans="1:16" x14ac:dyDescent="0.25">
      <c r="A4189" s="35">
        <v>41570</v>
      </c>
      <c r="B4189" s="8">
        <v>8673.3799999999992</v>
      </c>
      <c r="C4189" s="8">
        <v>1580.34</v>
      </c>
      <c r="D4189" s="8">
        <v>1476.1945845035018</v>
      </c>
      <c r="E4189" s="8">
        <v>756.3</v>
      </c>
      <c r="F4189" s="9">
        <v>1029.82</v>
      </c>
      <c r="G4189" s="8">
        <v>721.35</v>
      </c>
      <c r="H4189" s="8">
        <v>2507.9</v>
      </c>
      <c r="I4189" s="8">
        <v>3702.82</v>
      </c>
      <c r="J4189" s="8">
        <v>2197.02</v>
      </c>
      <c r="K4189" s="72"/>
      <c r="L4189" s="72"/>
      <c r="M4189" s="72"/>
      <c r="N4189" s="9">
        <f t="shared" si="14"/>
        <v>15.487387886405756</v>
      </c>
      <c r="O4189" s="9">
        <f t="shared" si="15"/>
        <v>-1.0847466109488058</v>
      </c>
      <c r="P4189" s="9"/>
    </row>
    <row r="4190" spans="1:16" x14ac:dyDescent="0.25">
      <c r="A4190" s="35">
        <v>41571</v>
      </c>
      <c r="B4190" s="8">
        <v>8700.08</v>
      </c>
      <c r="C4190" s="8">
        <v>1580.52</v>
      </c>
      <c r="D4190" s="8">
        <v>1480.7386416710235</v>
      </c>
      <c r="E4190" s="8">
        <v>756.62</v>
      </c>
      <c r="F4190" s="9">
        <v>1034.7</v>
      </c>
      <c r="G4190" s="8">
        <v>721.43</v>
      </c>
      <c r="H4190" s="8">
        <v>2514.39</v>
      </c>
      <c r="I4190" s="8">
        <v>3715.82</v>
      </c>
      <c r="J4190" s="8">
        <v>2202.6999999999998</v>
      </c>
      <c r="K4190" s="72"/>
      <c r="L4190" s="72"/>
      <c r="M4190" s="72"/>
      <c r="N4190" s="9">
        <f t="shared" si="14"/>
        <v>15.84290249046636</v>
      </c>
      <c r="O4190" s="9">
        <f t="shared" si="15"/>
        <v>-1.0847466109488058</v>
      </c>
      <c r="P4190" s="9"/>
    </row>
    <row r="4191" spans="1:16" x14ac:dyDescent="0.25">
      <c r="A4191" s="35">
        <v>41572</v>
      </c>
      <c r="B4191" s="8">
        <v>8711.5300000000007</v>
      </c>
      <c r="C4191" s="8">
        <v>1580.52</v>
      </c>
      <c r="D4191" s="8">
        <v>1482.6879402531747</v>
      </c>
      <c r="E4191" s="8">
        <v>756.72</v>
      </c>
      <c r="F4191" s="9">
        <v>1037.05</v>
      </c>
      <c r="G4191" s="8">
        <v>721.43</v>
      </c>
      <c r="H4191" s="8">
        <v>2517.12</v>
      </c>
      <c r="I4191" s="8">
        <v>3721.01</v>
      </c>
      <c r="J4191" s="8">
        <v>2205.09</v>
      </c>
      <c r="K4191" s="72"/>
      <c r="L4191" s="72"/>
      <c r="M4191" s="72"/>
      <c r="N4191" s="9">
        <f t="shared" si="14"/>
        <v>15.995361000447406</v>
      </c>
      <c r="O4191" s="9">
        <f t="shared" si="15"/>
        <v>-1.0647282190512475</v>
      </c>
      <c r="P4191" s="9"/>
    </row>
    <row r="4192" spans="1:16" x14ac:dyDescent="0.25">
      <c r="A4192" s="35">
        <v>41575</v>
      </c>
      <c r="B4192" s="8">
        <v>8711.81</v>
      </c>
      <c r="C4192" s="8">
        <v>1580.52</v>
      </c>
      <c r="D4192" s="8">
        <v>1482.7350929774504</v>
      </c>
      <c r="E4192" s="8">
        <v>756.72</v>
      </c>
      <c r="F4192" s="9">
        <v>1037.05</v>
      </c>
      <c r="G4192" s="8">
        <v>721.43</v>
      </c>
      <c r="H4192" s="8">
        <v>2517.25</v>
      </c>
      <c r="I4192" s="8">
        <v>3721.01</v>
      </c>
      <c r="J4192" s="8">
        <v>2205.1999999999998</v>
      </c>
      <c r="K4192" s="72"/>
      <c r="L4192" s="72"/>
      <c r="M4192" s="72"/>
      <c r="N4192" s="9">
        <f t="shared" si="14"/>
        <v>15.999089243486232</v>
      </c>
      <c r="O4192" s="9">
        <f t="shared" si="15"/>
        <v>-1.0622259200640638</v>
      </c>
      <c r="P4192" s="9"/>
    </row>
    <row r="4193" spans="1:16" x14ac:dyDescent="0.25">
      <c r="A4193" s="35">
        <v>41576</v>
      </c>
      <c r="B4193" s="8">
        <v>8715.6299999999992</v>
      </c>
      <c r="C4193" s="8">
        <v>1580.52</v>
      </c>
      <c r="D4193" s="8">
        <v>1483.3856718840218</v>
      </c>
      <c r="E4193" s="8">
        <v>756.76</v>
      </c>
      <c r="F4193" s="9">
        <v>1037.05</v>
      </c>
      <c r="G4193" s="8">
        <v>721.43</v>
      </c>
      <c r="H4193" s="8">
        <v>2517.2600000000002</v>
      </c>
      <c r="I4193" s="8">
        <v>3721.01</v>
      </c>
      <c r="J4193" s="8">
        <v>2205.21</v>
      </c>
      <c r="K4193" s="72"/>
      <c r="L4193" s="72"/>
      <c r="M4193" s="72"/>
      <c r="N4193" s="9">
        <f t="shared" si="14"/>
        <v>16.049953130658935</v>
      </c>
      <c r="O4193" s="9">
        <f t="shared" si="15"/>
        <v>-1.0622259200640638</v>
      </c>
      <c r="P4193" s="9"/>
    </row>
    <row r="4194" spans="1:16" x14ac:dyDescent="0.25">
      <c r="A4194" s="35">
        <v>41577</v>
      </c>
      <c r="B4194" s="8">
        <v>8714.3700000000008</v>
      </c>
      <c r="C4194" s="8">
        <v>1580.52</v>
      </c>
      <c r="D4194" s="8">
        <v>1486.3990800452289</v>
      </c>
      <c r="E4194" s="8">
        <v>756.75</v>
      </c>
      <c r="F4194" s="9">
        <v>1036.73</v>
      </c>
      <c r="G4194" s="8">
        <v>721.43</v>
      </c>
      <c r="H4194" s="8">
        <v>2517.11</v>
      </c>
      <c r="I4194" s="8">
        <v>3720.66</v>
      </c>
      <c r="J4194" s="8">
        <v>2205.08</v>
      </c>
      <c r="K4194" s="72"/>
      <c r="L4194" s="72"/>
      <c r="M4194" s="72"/>
      <c r="N4194" s="9">
        <f t="shared" si="14"/>
        <v>16.033176036984177</v>
      </c>
      <c r="O4194" s="9">
        <f t="shared" si="15"/>
        <v>-1.0278193089901411</v>
      </c>
      <c r="P4194" s="9"/>
    </row>
    <row r="4195" spans="1:16" x14ac:dyDescent="0.25">
      <c r="A4195" s="35">
        <v>41578</v>
      </c>
      <c r="B4195" s="8">
        <v>8723.43</v>
      </c>
      <c r="C4195" s="8">
        <v>1580.52</v>
      </c>
      <c r="D4195" s="8">
        <v>1487.9437695901049</v>
      </c>
      <c r="E4195" s="8">
        <v>756.83</v>
      </c>
      <c r="F4195" s="9">
        <v>1036.73</v>
      </c>
      <c r="G4195" s="8">
        <v>721.43</v>
      </c>
      <c r="H4195" s="8">
        <v>2517.33</v>
      </c>
      <c r="I4195" s="8">
        <v>3720.66</v>
      </c>
      <c r="J4195" s="8">
        <v>2205.27</v>
      </c>
      <c r="K4195" s="72">
        <f>B4195/B4173-1</f>
        <v>1.4950674409215603E-2</v>
      </c>
      <c r="L4195" s="72"/>
      <c r="M4195" s="72"/>
      <c r="N4195" s="9">
        <f t="shared" si="14"/>
        <v>16.153811329597989</v>
      </c>
      <c r="O4195" s="9">
        <f t="shared" si="15"/>
        <v>-1.0071753423457785</v>
      </c>
      <c r="P4195" s="9"/>
    </row>
    <row r="4196" spans="1:16" x14ac:dyDescent="0.25">
      <c r="A4196" s="35">
        <v>41579</v>
      </c>
      <c r="B4196" s="8">
        <v>8750.7900000000009</v>
      </c>
      <c r="C4196" s="8">
        <v>1580.53</v>
      </c>
      <c r="D4196" s="8">
        <v>1492.6109545877325</v>
      </c>
      <c r="E4196" s="8">
        <v>757.09</v>
      </c>
      <c r="F4196" s="9">
        <v>1042.03</v>
      </c>
      <c r="G4196" s="8">
        <v>721.44</v>
      </c>
      <c r="H4196" s="8">
        <v>2537.6799999999998</v>
      </c>
      <c r="I4196" s="8">
        <v>3761.31</v>
      </c>
      <c r="J4196" s="8">
        <v>2223.09</v>
      </c>
      <c r="K4196" s="72"/>
      <c r="L4196" s="72"/>
      <c r="M4196" s="72"/>
      <c r="N4196" s="9">
        <f t="shared" si="14"/>
        <v>16.518113935107294</v>
      </c>
      <c r="O4196" s="9">
        <f t="shared" si="15"/>
        <v>-1.0203124120285456</v>
      </c>
      <c r="P4196" s="9"/>
    </row>
    <row r="4197" spans="1:16" x14ac:dyDescent="0.25">
      <c r="A4197" s="35">
        <v>41582</v>
      </c>
      <c r="B4197" s="8">
        <v>8748.2900000000009</v>
      </c>
      <c r="C4197" s="8">
        <v>1580.53</v>
      </c>
      <c r="D4197" s="8">
        <v>1492.1837449796087</v>
      </c>
      <c r="E4197" s="8">
        <v>757.07</v>
      </c>
      <c r="F4197" s="9">
        <v>1041.53</v>
      </c>
      <c r="G4197" s="8">
        <v>721.44</v>
      </c>
      <c r="H4197" s="8">
        <v>2537.64</v>
      </c>
      <c r="I4197" s="8">
        <v>3761.31</v>
      </c>
      <c r="J4197" s="8">
        <v>2223.06</v>
      </c>
      <c r="K4197" s="72"/>
      <c r="L4197" s="72"/>
      <c r="M4197" s="72"/>
      <c r="N4197" s="9">
        <f t="shared" si="14"/>
        <v>16.484826050831948</v>
      </c>
      <c r="O4197" s="9">
        <f t="shared" si="15"/>
        <v>-1.0253170100029352</v>
      </c>
      <c r="P4197" s="9"/>
    </row>
    <row r="4198" spans="1:16" x14ac:dyDescent="0.25">
      <c r="A4198" s="35">
        <v>41583</v>
      </c>
      <c r="B4198" s="8">
        <v>8759.41</v>
      </c>
      <c r="C4198" s="9">
        <v>1580.55</v>
      </c>
      <c r="D4198" s="8">
        <v>1494.081096717309</v>
      </c>
      <c r="E4198" s="8">
        <v>757.18</v>
      </c>
      <c r="F4198" s="9">
        <v>1043.03</v>
      </c>
      <c r="G4198" s="8">
        <v>721.45</v>
      </c>
      <c r="H4198" s="8">
        <v>2549.9499999999998</v>
      </c>
      <c r="I4198" s="8">
        <v>3785.94</v>
      </c>
      <c r="J4198" s="8">
        <v>2233.83</v>
      </c>
      <c r="K4198" s="72"/>
      <c r="L4198" s="72"/>
      <c r="M4198" s="72"/>
      <c r="N4198" s="9">
        <f t="shared" si="14"/>
        <v>16.632890560088633</v>
      </c>
      <c r="O4198" s="9">
        <f t="shared" si="15"/>
        <v>-1.0253170100029352</v>
      </c>
      <c r="P4198" s="9"/>
    </row>
    <row r="4199" spans="1:16" x14ac:dyDescent="0.25">
      <c r="A4199" s="35">
        <v>41584</v>
      </c>
      <c r="B4199" s="8">
        <v>8759.74</v>
      </c>
      <c r="C4199" s="8">
        <v>1580.55</v>
      </c>
      <c r="D4199" s="8">
        <v>1494.1378401827296</v>
      </c>
      <c r="E4199" s="8">
        <v>757.18</v>
      </c>
      <c r="F4199" s="9">
        <v>1043.03</v>
      </c>
      <c r="G4199" s="8">
        <v>721.45</v>
      </c>
      <c r="H4199" s="8">
        <v>2549.9699999999998</v>
      </c>
      <c r="I4199" s="8">
        <v>3785.94</v>
      </c>
      <c r="J4199" s="8">
        <v>2233.85</v>
      </c>
      <c r="K4199" s="72"/>
      <c r="L4199" s="72"/>
      <c r="M4199" s="72"/>
      <c r="N4199" s="9">
        <f t="shared" si="14"/>
        <v>16.637284560812972</v>
      </c>
      <c r="O4199" s="9">
        <f t="shared" si="15"/>
        <v>-1.0253170100029352</v>
      </c>
      <c r="P4199" s="9"/>
    </row>
    <row r="4200" spans="1:16" x14ac:dyDescent="0.25">
      <c r="A4200" s="35">
        <v>41585</v>
      </c>
      <c r="B4200" s="8">
        <v>8765.08</v>
      </c>
      <c r="C4200" s="8">
        <v>1580.8</v>
      </c>
      <c r="D4200" s="8">
        <v>1495.0486290654419</v>
      </c>
      <c r="E4200" s="8">
        <v>757.34</v>
      </c>
      <c r="F4200" s="9">
        <v>1044.01</v>
      </c>
      <c r="G4200" s="8">
        <v>721.57</v>
      </c>
      <c r="H4200" s="8">
        <v>2551.27</v>
      </c>
      <c r="I4200" s="8">
        <v>3788.54</v>
      </c>
      <c r="J4200" s="8">
        <v>2234.9899999999998</v>
      </c>
      <c r="K4200" s="72"/>
      <c r="L4200" s="72"/>
      <c r="M4200" s="72"/>
      <c r="N4200" s="9">
        <f t="shared" si="14"/>
        <v>16.708387481625088</v>
      </c>
      <c r="O4200" s="9">
        <f t="shared" si="15"/>
        <v>-1.0134310898137655</v>
      </c>
      <c r="P4200" s="9"/>
    </row>
    <row r="4201" spans="1:16" x14ac:dyDescent="0.25">
      <c r="A4201" s="35">
        <v>41586</v>
      </c>
      <c r="B4201" s="8">
        <v>8768.25</v>
      </c>
      <c r="C4201" s="8">
        <v>1581.07</v>
      </c>
      <c r="D4201" s="8">
        <v>1495.5885066685312</v>
      </c>
      <c r="E4201" s="8">
        <v>757.49</v>
      </c>
      <c r="F4201" s="9">
        <v>1044.01</v>
      </c>
      <c r="G4201" s="8">
        <v>721.7</v>
      </c>
      <c r="H4201" s="8">
        <v>2551.36</v>
      </c>
      <c r="I4201" s="8">
        <v>3788.54</v>
      </c>
      <c r="J4201" s="8">
        <v>2235.06</v>
      </c>
      <c r="K4201" s="72"/>
      <c r="L4201" s="72"/>
      <c r="M4201" s="72"/>
      <c r="N4201" s="9">
        <f t="shared" si="14"/>
        <v>16.750596518886219</v>
      </c>
      <c r="O4201" s="9">
        <f t="shared" si="15"/>
        <v>-1.0134310898137655</v>
      </c>
      <c r="P4201" s="9"/>
    </row>
    <row r="4202" spans="1:16" x14ac:dyDescent="0.25">
      <c r="A4202" s="35">
        <v>41589</v>
      </c>
      <c r="B4202" s="8">
        <v>8771.4</v>
      </c>
      <c r="C4202" s="8">
        <v>1581.07</v>
      </c>
      <c r="D4202" s="8">
        <v>1496.1260898581102</v>
      </c>
      <c r="E4202" s="8">
        <v>757.52</v>
      </c>
      <c r="F4202" s="9">
        <v>1044.3399999999999</v>
      </c>
      <c r="G4202" s="8">
        <v>721.7</v>
      </c>
      <c r="H4202" s="8">
        <v>2551.5500000000002</v>
      </c>
      <c r="I4202" s="8">
        <v>3788.9</v>
      </c>
      <c r="J4202" s="8">
        <v>2235.23</v>
      </c>
      <c r="K4202" s="72"/>
      <c r="L4202" s="72"/>
      <c r="M4202" s="72"/>
      <c r="N4202" s="9">
        <f t="shared" si="14"/>
        <v>16.792539253073137</v>
      </c>
      <c r="O4202" s="9">
        <f t="shared" si="15"/>
        <v>-1.0134310898137655</v>
      </c>
      <c r="P4202" s="9"/>
    </row>
    <row r="4203" spans="1:16" x14ac:dyDescent="0.25">
      <c r="A4203" s="35">
        <v>41590</v>
      </c>
      <c r="B4203" s="8">
        <v>8790.27</v>
      </c>
      <c r="C4203" s="8">
        <v>1582.27</v>
      </c>
      <c r="D4203" s="8">
        <v>1499.345640290099</v>
      </c>
      <c r="E4203" s="8">
        <v>758.23</v>
      </c>
      <c r="F4203" s="9">
        <v>1047.69</v>
      </c>
      <c r="G4203" s="8">
        <v>722.27</v>
      </c>
      <c r="H4203" s="8">
        <v>2564.79</v>
      </c>
      <c r="I4203" s="8">
        <v>3815.28</v>
      </c>
      <c r="J4203" s="8">
        <v>2246.8200000000002</v>
      </c>
      <c r="K4203" s="72"/>
      <c r="L4203" s="72"/>
      <c r="M4203" s="72"/>
      <c r="N4203" s="9">
        <f t="shared" si="14"/>
        <v>17.043796203583383</v>
      </c>
      <c r="O4203" s="9">
        <f t="shared" si="15"/>
        <v>-1.0134310898137655</v>
      </c>
      <c r="P4203" s="9"/>
    </row>
    <row r="4204" spans="1:16" x14ac:dyDescent="0.25">
      <c r="A4204" s="35">
        <v>41591</v>
      </c>
      <c r="B4204" s="8">
        <v>8793.0400000000009</v>
      </c>
      <c r="C4204" s="8">
        <v>1581.19</v>
      </c>
      <c r="D4204" s="8">
        <v>1501.9219562971239</v>
      </c>
      <c r="E4204" s="8">
        <v>757.77</v>
      </c>
      <c r="F4204" s="9">
        <v>1047.69</v>
      </c>
      <c r="G4204" s="8">
        <v>721.75</v>
      </c>
      <c r="H4204" s="8">
        <v>2566.0700000000002</v>
      </c>
      <c r="I4204" s="8">
        <v>3815.28</v>
      </c>
      <c r="J4204" s="8">
        <v>2247.36</v>
      </c>
      <c r="K4204" s="72"/>
      <c r="L4204" s="72"/>
      <c r="M4204" s="72"/>
      <c r="N4204" s="9">
        <f t="shared" si="14"/>
        <v>17.08067917936047</v>
      </c>
      <c r="O4204" s="9">
        <f t="shared" si="15"/>
        <v>-1.0134310898137655</v>
      </c>
      <c r="P4204" s="9"/>
    </row>
    <row r="4205" spans="1:16" x14ac:dyDescent="0.25">
      <c r="A4205" s="35">
        <v>41592</v>
      </c>
      <c r="B4205" s="8">
        <v>8793.5300000000007</v>
      </c>
      <c r="C4205" s="8">
        <v>1581.19</v>
      </c>
      <c r="D4205" s="8">
        <v>1502.0048150167563</v>
      </c>
      <c r="E4205" s="8">
        <v>757.77</v>
      </c>
      <c r="F4205" s="9">
        <v>1047.69</v>
      </c>
      <c r="G4205" s="8">
        <v>721.75</v>
      </c>
      <c r="H4205" s="8">
        <v>2566.27</v>
      </c>
      <c r="I4205" s="8">
        <v>3815.28</v>
      </c>
      <c r="J4205" s="8">
        <v>2247.5300000000002</v>
      </c>
      <c r="K4205" s="72"/>
      <c r="L4205" s="72"/>
      <c r="M4205" s="72"/>
      <c r="N4205" s="9">
        <f t="shared" si="14"/>
        <v>17.087203604678415</v>
      </c>
      <c r="O4205" s="9">
        <f t="shared" si="15"/>
        <v>-0.98090120298024441</v>
      </c>
      <c r="P4205" s="9"/>
    </row>
    <row r="4206" spans="1:16" x14ac:dyDescent="0.25">
      <c r="A4206" s="35">
        <v>41593</v>
      </c>
      <c r="B4206" s="8">
        <v>8788.19</v>
      </c>
      <c r="C4206" s="8">
        <v>1581.51</v>
      </c>
      <c r="D4206" s="8">
        <v>1501.0927485900288</v>
      </c>
      <c r="E4206" s="8">
        <v>757.86</v>
      </c>
      <c r="F4206" s="9">
        <v>1046.71</v>
      </c>
      <c r="G4206" s="8">
        <v>721.9</v>
      </c>
      <c r="H4206" s="8">
        <v>2564.9699999999998</v>
      </c>
      <c r="I4206" s="8">
        <v>3812.69</v>
      </c>
      <c r="J4206" s="8">
        <v>2246.4</v>
      </c>
      <c r="K4206" s="72"/>
      <c r="L4206" s="72"/>
      <c r="M4206" s="72"/>
      <c r="N4206" s="9">
        <f t="shared" si="14"/>
        <v>17.016100683866298</v>
      </c>
      <c r="O4206" s="9">
        <f t="shared" si="15"/>
        <v>-0.98090120298024441</v>
      </c>
      <c r="P4206" s="9"/>
    </row>
    <row r="4207" spans="1:16" x14ac:dyDescent="0.25">
      <c r="A4207" s="35">
        <v>41596</v>
      </c>
      <c r="B4207" s="8">
        <v>8788.0400000000009</v>
      </c>
      <c r="C4207" s="8">
        <v>1581.55</v>
      </c>
      <c r="D4207" s="8">
        <v>1501.0674480135692</v>
      </c>
      <c r="E4207" s="8">
        <v>757.88</v>
      </c>
      <c r="F4207" s="9">
        <v>1046.71</v>
      </c>
      <c r="G4207" s="8">
        <v>721.92</v>
      </c>
      <c r="H4207" s="8">
        <v>2565.34</v>
      </c>
      <c r="I4207" s="8">
        <v>3812.33</v>
      </c>
      <c r="J4207" s="8">
        <v>2246.7199999999998</v>
      </c>
      <c r="K4207" s="72"/>
      <c r="L4207" s="72"/>
      <c r="M4207" s="72"/>
      <c r="N4207" s="9">
        <f t="shared" si="14"/>
        <v>17.014103410809799</v>
      </c>
      <c r="O4207" s="9">
        <f t="shared" si="15"/>
        <v>-0.98090120298024441</v>
      </c>
      <c r="P4207" s="9"/>
    </row>
    <row r="4208" spans="1:16" x14ac:dyDescent="0.25">
      <c r="A4208" s="35">
        <v>41597</v>
      </c>
      <c r="B4208" s="8">
        <v>8800.01</v>
      </c>
      <c r="C4208" s="8">
        <v>1581.55</v>
      </c>
      <c r="D4208" s="8">
        <v>1503.1114586599585</v>
      </c>
      <c r="E4208" s="8">
        <v>757.99</v>
      </c>
      <c r="F4208" s="9">
        <v>1048.51</v>
      </c>
      <c r="G4208" s="8">
        <v>721.92</v>
      </c>
      <c r="H4208" s="8">
        <v>2570.9</v>
      </c>
      <c r="I4208" s="8">
        <v>3823.5</v>
      </c>
      <c r="J4208" s="8">
        <v>2251.59</v>
      </c>
      <c r="K4208" s="72"/>
      <c r="L4208" s="72"/>
      <c r="M4208" s="72"/>
      <c r="N4208" s="9">
        <f t="shared" si="14"/>
        <v>17.173485800720091</v>
      </c>
      <c r="O4208" s="9">
        <f t="shared" si="15"/>
        <v>-0.98090120298024441</v>
      </c>
      <c r="P4208" s="9"/>
    </row>
    <row r="4209" spans="1:16" x14ac:dyDescent="0.25">
      <c r="A4209" s="35">
        <v>41598</v>
      </c>
      <c r="B4209" s="8">
        <v>8804.16</v>
      </c>
      <c r="C4209" s="8">
        <v>1582.1</v>
      </c>
      <c r="D4209" s="8">
        <v>1503.8199719920867</v>
      </c>
      <c r="E4209" s="8">
        <v>758.27</v>
      </c>
      <c r="F4209" s="9">
        <v>1049.1600000000001</v>
      </c>
      <c r="G4209" s="8">
        <v>722.18</v>
      </c>
      <c r="H4209" s="8">
        <v>2572.02</v>
      </c>
      <c r="I4209" s="8">
        <v>3825.74</v>
      </c>
      <c r="J4209" s="8">
        <v>2252.5700000000002</v>
      </c>
      <c r="K4209" s="72"/>
      <c r="L4209" s="72"/>
      <c r="M4209" s="72"/>
      <c r="N4209" s="9">
        <f t="shared" si="14"/>
        <v>17.228743688617133</v>
      </c>
      <c r="O4209" s="9">
        <f t="shared" si="15"/>
        <v>-0.98090120298024441</v>
      </c>
      <c r="P4209" s="9"/>
    </row>
    <row r="4210" spans="1:16" x14ac:dyDescent="0.25">
      <c r="A4210" s="35">
        <v>41599</v>
      </c>
      <c r="B4210" s="8">
        <v>8819.6299999999992</v>
      </c>
      <c r="C4210" s="8">
        <v>1582.43</v>
      </c>
      <c r="D4210" s="8">
        <v>1506.4634128633224</v>
      </c>
      <c r="E4210" s="8">
        <v>758.56</v>
      </c>
      <c r="F4210" s="9">
        <v>1050.24</v>
      </c>
      <c r="G4210" s="8">
        <v>722.34</v>
      </c>
      <c r="H4210" s="8">
        <v>2573.96</v>
      </c>
      <c r="I4210" s="8">
        <v>3828.73</v>
      </c>
      <c r="J4210" s="8">
        <v>2254.2600000000002</v>
      </c>
      <c r="K4210" s="72"/>
      <c r="L4210" s="72"/>
      <c r="M4210" s="72"/>
      <c r="N4210" s="9">
        <f t="shared" si="14"/>
        <v>17.434729116512916</v>
      </c>
      <c r="O4210" s="9">
        <f t="shared" si="15"/>
        <v>-0.98027562823344017</v>
      </c>
      <c r="P4210" s="9"/>
    </row>
    <row r="4211" spans="1:16" x14ac:dyDescent="0.25">
      <c r="A4211" s="35">
        <v>41600</v>
      </c>
      <c r="B4211" s="8">
        <v>8825.74</v>
      </c>
      <c r="C4211" s="8">
        <v>1582.22</v>
      </c>
      <c r="D4211" s="8">
        <v>1507.5062046617275</v>
      </c>
      <c r="E4211" s="8">
        <v>758.52</v>
      </c>
      <c r="F4211" s="9">
        <v>1050.24</v>
      </c>
      <c r="G4211" s="8">
        <v>722.24</v>
      </c>
      <c r="H4211" s="8">
        <v>2574.1799999999998</v>
      </c>
      <c r="I4211" s="8">
        <v>3828.73</v>
      </c>
      <c r="J4211" s="8">
        <v>2254.4499999999998</v>
      </c>
      <c r="K4211" s="72"/>
      <c r="L4211" s="72"/>
      <c r="M4211" s="72"/>
      <c r="N4211" s="9">
        <f t="shared" si="14"/>
        <v>17.516084705681845</v>
      </c>
      <c r="O4211" s="9">
        <f t="shared" si="15"/>
        <v>-0.98027562823344017</v>
      </c>
      <c r="P4211" s="9"/>
    </row>
    <row r="4212" spans="1:16" x14ac:dyDescent="0.25">
      <c r="A4212" s="35">
        <v>41603</v>
      </c>
      <c r="B4212" s="8">
        <v>8826.01</v>
      </c>
      <c r="C4212" s="8">
        <v>1582.14</v>
      </c>
      <c r="D4212" s="8">
        <v>1507.5535262678993</v>
      </c>
      <c r="E4212" s="8">
        <v>758.49</v>
      </c>
      <c r="F4212" s="9">
        <v>1050.24</v>
      </c>
      <c r="G4212" s="8">
        <v>722.2</v>
      </c>
      <c r="H4212" s="8">
        <v>2574.31</v>
      </c>
      <c r="I4212" s="8">
        <v>3828.73</v>
      </c>
      <c r="J4212" s="8">
        <v>2254.5500000000002</v>
      </c>
      <c r="K4212" s="72"/>
      <c r="L4212" s="72"/>
      <c r="M4212" s="72"/>
      <c r="N4212" s="9">
        <f t="shared" si="14"/>
        <v>17.519679797183585</v>
      </c>
      <c r="O4212" s="9">
        <f t="shared" si="15"/>
        <v>-0.97902447873983167</v>
      </c>
      <c r="P4212" s="9"/>
    </row>
    <row r="4213" spans="1:16" x14ac:dyDescent="0.25">
      <c r="A4213" s="35">
        <v>41604</v>
      </c>
      <c r="B4213" s="8">
        <v>8839.5499999999993</v>
      </c>
      <c r="C4213" s="8">
        <v>1582.14</v>
      </c>
      <c r="D4213" s="8">
        <v>1508.9535534128179</v>
      </c>
      <c r="E4213" s="8">
        <v>758.61</v>
      </c>
      <c r="F4213" s="9">
        <v>1050.3900000000001</v>
      </c>
      <c r="G4213" s="8">
        <v>722.2</v>
      </c>
      <c r="H4213" s="8">
        <v>2573.41</v>
      </c>
      <c r="I4213" s="8">
        <v>3822.76</v>
      </c>
      <c r="J4213" s="8">
        <v>2253.77</v>
      </c>
      <c r="K4213" s="72"/>
      <c r="L4213" s="72"/>
      <c r="M4213" s="72"/>
      <c r="N4213" s="9">
        <f t="shared" si="14"/>
        <v>17.6999669784188</v>
      </c>
      <c r="O4213" s="9">
        <f t="shared" si="15"/>
        <v>-0.97902447873983167</v>
      </c>
      <c r="P4213" s="9"/>
    </row>
    <row r="4214" spans="1:16" x14ac:dyDescent="0.25">
      <c r="A4214" s="35">
        <v>41605</v>
      </c>
      <c r="B4214" s="8">
        <v>8842.27</v>
      </c>
      <c r="C4214" s="8">
        <v>1582.14</v>
      </c>
      <c r="D4214" s="8">
        <v>1510.3306796032489</v>
      </c>
      <c r="E4214" s="8">
        <v>758.64</v>
      </c>
      <c r="F4214" s="9">
        <v>1050.3900000000001</v>
      </c>
      <c r="G4214" s="8">
        <v>722.2</v>
      </c>
      <c r="H4214" s="8">
        <v>2573.54</v>
      </c>
      <c r="I4214" s="8">
        <v>3822.76</v>
      </c>
      <c r="J4214" s="8">
        <v>2253.88</v>
      </c>
      <c r="K4214" s="72"/>
      <c r="L4214" s="72"/>
      <c r="M4214" s="72"/>
      <c r="N4214" s="9">
        <f t="shared" si="14"/>
        <v>17.736184196510372</v>
      </c>
      <c r="O4214" s="9">
        <f t="shared" si="15"/>
        <v>-1.0009195948777916</v>
      </c>
      <c r="P4214" s="9"/>
    </row>
    <row r="4215" spans="1:16" x14ac:dyDescent="0.25">
      <c r="A4215" s="35">
        <v>41606</v>
      </c>
      <c r="B4215" s="8">
        <v>8850.85</v>
      </c>
      <c r="C4215" s="8">
        <v>1582.33</v>
      </c>
      <c r="D4215" s="8">
        <v>1511.7950465746501</v>
      </c>
      <c r="E4215" s="8">
        <v>758.8</v>
      </c>
      <c r="F4215" s="9">
        <v>1051.3</v>
      </c>
      <c r="G4215" s="8">
        <v>722.29</v>
      </c>
      <c r="H4215" s="8">
        <v>2574.77</v>
      </c>
      <c r="I4215" s="8">
        <v>3824.17</v>
      </c>
      <c r="J4215" s="8">
        <v>2254.96</v>
      </c>
      <c r="K4215" s="72"/>
      <c r="L4215" s="72"/>
      <c r="M4215" s="72"/>
      <c r="N4215" s="9">
        <f t="shared" si="14"/>
        <v>17.850428215343328</v>
      </c>
      <c r="O4215" s="9">
        <f t="shared" si="15"/>
        <v>-1.0009195948777916</v>
      </c>
      <c r="P4215" s="9"/>
    </row>
    <row r="4216" spans="1:16" x14ac:dyDescent="0.25">
      <c r="A4216" s="35">
        <v>41607</v>
      </c>
      <c r="B4216" s="8">
        <v>8854.24</v>
      </c>
      <c r="C4216" s="8">
        <v>1582.33</v>
      </c>
      <c r="D4216" s="8">
        <v>1512.3739448099238</v>
      </c>
      <c r="E4216" s="8">
        <v>758.83</v>
      </c>
      <c r="F4216" s="9">
        <v>1051.3</v>
      </c>
      <c r="G4216" s="8">
        <v>722.29</v>
      </c>
      <c r="H4216" s="8">
        <v>2575.0100000000002</v>
      </c>
      <c r="I4216" s="8">
        <v>3824.17</v>
      </c>
      <c r="J4216" s="8">
        <v>2255.16</v>
      </c>
      <c r="K4216" s="72">
        <f>B4216/B4195-1</f>
        <v>1.4995248428657071E-2</v>
      </c>
      <c r="L4216" s="72"/>
      <c r="M4216" s="72"/>
      <c r="N4216" s="9">
        <f t="shared" si="14"/>
        <v>17.895566586420664</v>
      </c>
      <c r="O4216" s="9">
        <f t="shared" si="15"/>
        <v>-1.002170744371389</v>
      </c>
      <c r="P4216" s="9"/>
    </row>
    <row r="4217" spans="1:16" x14ac:dyDescent="0.25">
      <c r="A4217" s="35">
        <v>41610</v>
      </c>
      <c r="B4217" s="8">
        <v>8854.6200000000008</v>
      </c>
      <c r="C4217" s="8">
        <v>1582.33</v>
      </c>
      <c r="D4217" s="8">
        <v>1512.440018471945</v>
      </c>
      <c r="E4217" s="8">
        <v>758.83</v>
      </c>
      <c r="F4217" s="9">
        <v>1051.3</v>
      </c>
      <c r="G4217" s="8">
        <v>722.29</v>
      </c>
      <c r="H4217" s="8">
        <v>2575.0700000000002</v>
      </c>
      <c r="I4217" s="8">
        <v>3824.17</v>
      </c>
      <c r="J4217" s="8">
        <v>2255.2199999999998</v>
      </c>
      <c r="K4217" s="72"/>
      <c r="L4217" s="72"/>
      <c r="M4217" s="72"/>
      <c r="N4217" s="9">
        <f t="shared" si="14"/>
        <v>17.900626344830538</v>
      </c>
      <c r="O4217" s="9">
        <f t="shared" si="15"/>
        <v>-1.002170744371389</v>
      </c>
      <c r="P4217" s="9"/>
    </row>
    <row r="4218" spans="1:16" x14ac:dyDescent="0.25">
      <c r="A4218" s="35">
        <v>41611</v>
      </c>
      <c r="B4218" s="8">
        <v>8853.92</v>
      </c>
      <c r="C4218" s="8">
        <v>1582.33</v>
      </c>
      <c r="D4218" s="8">
        <v>1512.3200647798024</v>
      </c>
      <c r="E4218" s="8">
        <v>758.82</v>
      </c>
      <c r="F4218" s="9">
        <v>1050.6500000000001</v>
      </c>
      <c r="G4218" s="8">
        <v>722.29</v>
      </c>
      <c r="H4218" s="8">
        <v>2575.5500000000002</v>
      </c>
      <c r="I4218" s="8">
        <v>3824.99</v>
      </c>
      <c r="J4218" s="8">
        <v>2255.63</v>
      </c>
      <c r="K4218" s="72"/>
      <c r="L4218" s="72"/>
      <c r="M4218" s="72"/>
      <c r="N4218" s="9">
        <f t="shared" si="14"/>
        <v>17.891305737233431</v>
      </c>
      <c r="O4218" s="9">
        <f t="shared" si="15"/>
        <v>-1.0034218938649864</v>
      </c>
      <c r="P4218" s="9"/>
    </row>
    <row r="4219" spans="1:16" x14ac:dyDescent="0.25">
      <c r="A4219" s="35">
        <v>41612</v>
      </c>
      <c r="B4219" s="8">
        <v>8855.3799999999992</v>
      </c>
      <c r="C4219" s="8">
        <v>1582.33</v>
      </c>
      <c r="D4219" s="8">
        <v>1512.5689489138297</v>
      </c>
      <c r="E4219" s="8">
        <v>758.83</v>
      </c>
      <c r="F4219" s="9">
        <v>1050.76</v>
      </c>
      <c r="G4219" s="8">
        <v>722.29</v>
      </c>
      <c r="H4219" s="8">
        <v>2575.79</v>
      </c>
      <c r="I4219" s="8">
        <v>3825.17</v>
      </c>
      <c r="J4219" s="8">
        <v>2255.84</v>
      </c>
      <c r="K4219" s="72"/>
      <c r="L4219" s="72"/>
      <c r="M4219" s="72"/>
      <c r="N4219" s="9">
        <f t="shared" si="14"/>
        <v>17.910745861650224</v>
      </c>
      <c r="O4219" s="9">
        <f t="shared" si="15"/>
        <v>-1.0034218938649864</v>
      </c>
      <c r="P4219" s="9"/>
    </row>
    <row r="4220" spans="1:16" x14ac:dyDescent="0.25">
      <c r="A4220" s="35">
        <v>41613</v>
      </c>
      <c r="B4220" s="8">
        <v>8851.6200000000008</v>
      </c>
      <c r="C4220" s="8">
        <v>1582.85</v>
      </c>
      <c r="D4220" s="8">
        <v>1511.9264346547118</v>
      </c>
      <c r="E4220" s="8">
        <v>759.03</v>
      </c>
      <c r="F4220" s="9">
        <v>1050.44</v>
      </c>
      <c r="G4220" s="8">
        <v>722.54</v>
      </c>
      <c r="H4220" s="8">
        <v>2575.61</v>
      </c>
      <c r="I4220" s="8">
        <v>3824.81</v>
      </c>
      <c r="J4220" s="8">
        <v>2255.69</v>
      </c>
      <c r="K4220" s="72"/>
      <c r="L4220" s="72"/>
      <c r="M4220" s="72"/>
      <c r="N4220" s="9">
        <f t="shared" si="14"/>
        <v>17.860680883700141</v>
      </c>
      <c r="O4220" s="9">
        <f t="shared" si="15"/>
        <v>-1.0034218938649864</v>
      </c>
      <c r="P4220" s="9"/>
    </row>
    <row r="4221" spans="1:16" x14ac:dyDescent="0.25">
      <c r="A4221" s="35">
        <v>41614</v>
      </c>
      <c r="B4221" s="8">
        <v>8851.83</v>
      </c>
      <c r="C4221" s="8">
        <v>1582.85</v>
      </c>
      <c r="D4221" s="8">
        <v>1511.8979737138302</v>
      </c>
      <c r="E4221" s="8">
        <v>759.03</v>
      </c>
      <c r="F4221" s="9">
        <v>1050.44</v>
      </c>
      <c r="G4221" s="8">
        <v>722.54</v>
      </c>
      <c r="H4221" s="8">
        <v>2575.65</v>
      </c>
      <c r="I4221" s="8">
        <v>3824.81</v>
      </c>
      <c r="J4221" s="8">
        <v>2255.73</v>
      </c>
      <c r="K4221" s="72"/>
      <c r="L4221" s="72"/>
      <c r="M4221" s="72"/>
      <c r="N4221" s="9">
        <f t="shared" si="14"/>
        <v>17.863477065979261</v>
      </c>
      <c r="O4221" s="9">
        <f t="shared" si="15"/>
        <v>-0.94336671817231155</v>
      </c>
      <c r="P4221" s="9"/>
    </row>
    <row r="4222" spans="1:16" x14ac:dyDescent="0.25">
      <c r="A4222" s="35">
        <v>41617</v>
      </c>
      <c r="B4222" s="8">
        <v>8884.39</v>
      </c>
      <c r="C4222" s="8">
        <v>1582.85</v>
      </c>
      <c r="D4222" s="8">
        <v>1517.5525061058315</v>
      </c>
      <c r="E4222" s="8">
        <v>759.33</v>
      </c>
      <c r="F4222" s="9">
        <v>1051.31</v>
      </c>
      <c r="G4222" s="8">
        <v>722.54</v>
      </c>
      <c r="H4222" s="8">
        <v>2581.9499999999998</v>
      </c>
      <c r="I4222" s="8">
        <v>3827.02</v>
      </c>
      <c r="J4222" s="8">
        <v>2261.2399999999998</v>
      </c>
      <c r="K4222" s="72"/>
      <c r="L4222" s="72"/>
      <c r="M4222" s="72"/>
      <c r="N4222" s="9">
        <f t="shared" si="14"/>
        <v>18.297018470781225</v>
      </c>
      <c r="O4222" s="9">
        <f t="shared" si="15"/>
        <v>-0.94336671817231155</v>
      </c>
      <c r="P4222" s="9"/>
    </row>
    <row r="4223" spans="1:16" x14ac:dyDescent="0.25">
      <c r="A4223" s="35">
        <v>41618</v>
      </c>
      <c r="B4223" s="8">
        <v>8884.92</v>
      </c>
      <c r="C4223" s="8">
        <v>1582.85</v>
      </c>
      <c r="D4223" s="8">
        <v>1517.6148633993835</v>
      </c>
      <c r="E4223" s="8">
        <v>759.34</v>
      </c>
      <c r="F4223" s="9">
        <v>1051.42</v>
      </c>
      <c r="G4223" s="8">
        <v>722.54</v>
      </c>
      <c r="H4223" s="8">
        <v>2581.96</v>
      </c>
      <c r="I4223" s="8">
        <v>3827.41</v>
      </c>
      <c r="J4223" s="8">
        <v>2261.25</v>
      </c>
      <c r="K4223" s="72"/>
      <c r="L4223" s="72"/>
      <c r="M4223" s="72"/>
      <c r="N4223" s="9">
        <f t="shared" si="14"/>
        <v>18.304075502247596</v>
      </c>
      <c r="O4223" s="9">
        <f t="shared" si="15"/>
        <v>-0.9346086717171409</v>
      </c>
      <c r="P4223" s="9"/>
    </row>
    <row r="4224" spans="1:16" x14ac:dyDescent="0.25">
      <c r="A4224" s="35">
        <v>41619</v>
      </c>
      <c r="B4224" s="8">
        <v>8886.0400000000009</v>
      </c>
      <c r="C4224" s="8">
        <v>1582.85</v>
      </c>
      <c r="D4224" s="8">
        <v>1517.8068575624104</v>
      </c>
      <c r="E4224" s="8">
        <v>759.35</v>
      </c>
      <c r="F4224" s="9">
        <v>1051.42</v>
      </c>
      <c r="G4224" s="8">
        <v>722.54</v>
      </c>
      <c r="H4224" s="8">
        <v>2582.1999999999998</v>
      </c>
      <c r="I4224" s="8">
        <v>3827.41</v>
      </c>
      <c r="J4224" s="8">
        <v>2261.46</v>
      </c>
      <c r="K4224" s="72"/>
      <c r="L4224" s="72"/>
      <c r="M4224" s="72"/>
      <c r="N4224" s="9">
        <f t="shared" si="14"/>
        <v>18.318988474402964</v>
      </c>
      <c r="O4224" s="9">
        <f t="shared" si="15"/>
        <v>-0.9346086717171409</v>
      </c>
      <c r="P4224" s="9"/>
    </row>
    <row r="4225" spans="1:16" x14ac:dyDescent="0.25">
      <c r="A4225" s="35">
        <v>41620</v>
      </c>
      <c r="B4225" s="8">
        <v>8890.94</v>
      </c>
      <c r="C4225" s="8">
        <v>1582.86</v>
      </c>
      <c r="D4225" s="8">
        <v>1518.6425127083048</v>
      </c>
      <c r="E4225" s="8">
        <v>759.92</v>
      </c>
      <c r="F4225" s="8">
        <v>1060.22</v>
      </c>
      <c r="G4225" s="8">
        <v>721.46</v>
      </c>
      <c r="H4225" s="8">
        <v>2605.02</v>
      </c>
      <c r="I4225" s="8">
        <v>3850.8</v>
      </c>
      <c r="J4225" s="8">
        <v>2281.4299999999998</v>
      </c>
      <c r="K4225" s="72"/>
      <c r="L4225" s="72"/>
      <c r="M4225" s="72"/>
      <c r="N4225" s="9">
        <f t="shared" si="14"/>
        <v>18.384232727582628</v>
      </c>
      <c r="O4225" s="9">
        <f t="shared" si="15"/>
        <v>-0.9346086717171409</v>
      </c>
      <c r="P4225" s="9"/>
    </row>
    <row r="4226" spans="1:16" x14ac:dyDescent="0.25">
      <c r="A4226" s="35">
        <v>41621</v>
      </c>
      <c r="B4226" s="8">
        <v>8947.3799999999992</v>
      </c>
      <c r="C4226" s="8">
        <v>1582.86</v>
      </c>
      <c r="D4226" s="8">
        <v>1528.2830449125613</v>
      </c>
      <c r="E4226" s="8">
        <v>759.92</v>
      </c>
      <c r="F4226" s="9">
        <v>1060.22</v>
      </c>
      <c r="G4226" s="8">
        <v>721.46</v>
      </c>
      <c r="H4226" s="8">
        <v>2605.02</v>
      </c>
      <c r="I4226" s="8">
        <v>3850.8</v>
      </c>
      <c r="J4226" s="8">
        <v>2281.4299999999998</v>
      </c>
      <c r="K4226" s="72"/>
      <c r="L4226" s="72"/>
      <c r="M4226" s="72"/>
      <c r="N4226" s="9">
        <f t="shared" si="14"/>
        <v>19.135740002982594</v>
      </c>
      <c r="O4226" s="9">
        <f t="shared" si="15"/>
        <v>-0.9346086717171409</v>
      </c>
      <c r="P4226" s="9"/>
    </row>
    <row r="4227" spans="1:16" x14ac:dyDescent="0.25">
      <c r="A4227" s="35">
        <v>41624</v>
      </c>
      <c r="B4227" s="8">
        <v>8947.4599999999991</v>
      </c>
      <c r="C4227" s="8">
        <v>1582.88</v>
      </c>
      <c r="D4227" s="8">
        <v>1528.2968298376536</v>
      </c>
      <c r="E4227" s="8">
        <v>759.93</v>
      </c>
      <c r="F4227" s="9">
        <v>1060.22</v>
      </c>
      <c r="G4227" s="8">
        <v>721.46</v>
      </c>
      <c r="H4227" s="8">
        <v>2605.21</v>
      </c>
      <c r="I4227" s="8">
        <v>3850.8</v>
      </c>
      <c r="J4227" s="8">
        <v>2281.6</v>
      </c>
      <c r="K4227" s="72"/>
      <c r="L4227" s="72"/>
      <c r="M4227" s="72"/>
      <c r="N4227" s="9">
        <f t="shared" si="14"/>
        <v>19.136805215279406</v>
      </c>
      <c r="O4227" s="9">
        <f t="shared" si="15"/>
        <v>-0.9346086717171409</v>
      </c>
      <c r="P4227" s="9"/>
    </row>
    <row r="4228" spans="1:16" x14ac:dyDescent="0.25">
      <c r="A4228" s="35">
        <v>41625</v>
      </c>
      <c r="B4228" s="8">
        <v>8972.9599999999991</v>
      </c>
      <c r="C4228" s="8">
        <v>1582.88</v>
      </c>
      <c r="D4228" s="8">
        <v>1532.6533926972363</v>
      </c>
      <c r="E4228" s="8">
        <v>760.16</v>
      </c>
      <c r="F4228" s="9">
        <v>1060.22</v>
      </c>
      <c r="G4228" s="8">
        <v>721.46</v>
      </c>
      <c r="H4228" s="8">
        <v>2605.1999999999998</v>
      </c>
      <c r="I4228" s="8">
        <v>3850.8</v>
      </c>
      <c r="J4228" s="8">
        <v>2281.59</v>
      </c>
      <c r="K4228" s="72"/>
      <c r="L4228" s="72"/>
      <c r="M4228" s="72"/>
      <c r="N4228" s="9">
        <f t="shared" si="14"/>
        <v>19.476341634887827</v>
      </c>
      <c r="O4228" s="9">
        <f t="shared" si="15"/>
        <v>-0.9346086717171409</v>
      </c>
      <c r="P4228" s="9"/>
    </row>
    <row r="4229" spans="1:16" x14ac:dyDescent="0.25">
      <c r="A4229" s="35">
        <v>41626</v>
      </c>
      <c r="B4229" s="8">
        <v>8992.35</v>
      </c>
      <c r="C4229" s="8">
        <v>1582.53</v>
      </c>
      <c r="D4229" s="8">
        <v>1535.9641685160241</v>
      </c>
      <c r="E4229" s="8">
        <v>760.18</v>
      </c>
      <c r="F4229" s="9">
        <v>1063.43</v>
      </c>
      <c r="G4229" s="8">
        <v>721.29</v>
      </c>
      <c r="H4229" s="8">
        <v>2623.47</v>
      </c>
      <c r="I4229" s="8">
        <v>3885.04</v>
      </c>
      <c r="J4229" s="8">
        <v>2297.58</v>
      </c>
      <c r="K4229" s="72"/>
      <c r="L4229" s="72"/>
      <c r="M4229" s="72"/>
      <c r="N4229" s="9">
        <f t="shared" si="14"/>
        <v>19.734522465327341</v>
      </c>
      <c r="O4229" s="9">
        <f t="shared" si="15"/>
        <v>-0.93648539595754254</v>
      </c>
      <c r="P4229" s="9"/>
    </row>
    <row r="4230" spans="1:16" x14ac:dyDescent="0.25">
      <c r="A4230" s="35">
        <v>41627</v>
      </c>
      <c r="B4230" s="8">
        <v>8995.16</v>
      </c>
      <c r="C4230" s="8">
        <v>1582.53</v>
      </c>
      <c r="D4230" s="8">
        <v>1536.445623564689</v>
      </c>
      <c r="E4230" s="8">
        <v>760.21</v>
      </c>
      <c r="F4230" s="9">
        <v>1063.43</v>
      </c>
      <c r="G4230" s="8">
        <v>721.29</v>
      </c>
      <c r="H4230" s="8">
        <v>2623.49</v>
      </c>
      <c r="I4230" s="8">
        <v>3885.04</v>
      </c>
      <c r="J4230" s="8">
        <v>2297.6</v>
      </c>
      <c r="K4230" s="72"/>
      <c r="L4230" s="72"/>
      <c r="M4230" s="72"/>
      <c r="N4230" s="9">
        <f t="shared" si="14"/>
        <v>19.771938047252814</v>
      </c>
      <c r="O4230" s="9">
        <f t="shared" si="15"/>
        <v>-0.93836212019793308</v>
      </c>
      <c r="P4230" s="9"/>
    </row>
    <row r="4231" spans="1:16" x14ac:dyDescent="0.25">
      <c r="A4231" s="35">
        <v>41628</v>
      </c>
      <c r="B4231" s="8">
        <v>9016.4</v>
      </c>
      <c r="C4231" s="8">
        <v>1582.51</v>
      </c>
      <c r="D4231" s="8">
        <v>1536.6750114292086</v>
      </c>
      <c r="E4231" s="8">
        <v>760.4</v>
      </c>
      <c r="F4231" s="9">
        <v>1063.6400000000001</v>
      </c>
      <c r="G4231" s="8">
        <v>721.28</v>
      </c>
      <c r="H4231" s="8">
        <v>2632.58</v>
      </c>
      <c r="I4231" s="8">
        <v>3885.26</v>
      </c>
      <c r="J4231" s="8">
        <v>2305.56</v>
      </c>
      <c r="K4231" s="72"/>
      <c r="L4231" s="72"/>
      <c r="M4231" s="72"/>
      <c r="N4231" s="9">
        <f t="shared" si="14"/>
        <v>20.05475191205608</v>
      </c>
      <c r="O4231" s="9">
        <f t="shared" si="15"/>
        <v>-0.93836212019793308</v>
      </c>
      <c r="P4231" s="9"/>
    </row>
    <row r="4232" spans="1:16" x14ac:dyDescent="0.25">
      <c r="A4232" s="35">
        <v>41631</v>
      </c>
      <c r="B4232" s="8">
        <v>9017.84</v>
      </c>
      <c r="C4232" s="8">
        <v>1582.51</v>
      </c>
      <c r="D4232" s="8">
        <v>1540.3183728129029</v>
      </c>
      <c r="E4232" s="8">
        <v>760.41</v>
      </c>
      <c r="F4232" s="9">
        <v>1063.32</v>
      </c>
      <c r="G4232" s="8">
        <v>721.28</v>
      </c>
      <c r="H4232" s="8">
        <v>2632.77</v>
      </c>
      <c r="I4232" s="8">
        <v>3884.9</v>
      </c>
      <c r="J4232" s="8">
        <v>2305.7199999999998</v>
      </c>
      <c r="K4232" s="72"/>
      <c r="L4232" s="72"/>
      <c r="M4232" s="72"/>
      <c r="N4232" s="9">
        <f t="shared" si="14"/>
        <v>20.073925733398678</v>
      </c>
      <c r="O4232" s="9">
        <f t="shared" si="15"/>
        <v>-0.93836212019793308</v>
      </c>
      <c r="P4232" s="9"/>
    </row>
    <row r="4233" spans="1:16" x14ac:dyDescent="0.25">
      <c r="A4233" s="35">
        <v>41632</v>
      </c>
      <c r="B4233" s="8">
        <v>9024.1200000000008</v>
      </c>
      <c r="C4233" s="8">
        <v>1582.49</v>
      </c>
      <c r="D4233" s="8">
        <v>1541.391385739571</v>
      </c>
      <c r="E4233" s="8">
        <v>760.46</v>
      </c>
      <c r="F4233" s="9">
        <v>1064.3</v>
      </c>
      <c r="G4233" s="8">
        <v>721.27</v>
      </c>
      <c r="H4233" s="8">
        <v>2634.39</v>
      </c>
      <c r="I4233" s="8">
        <v>3887.5</v>
      </c>
      <c r="J4233" s="8">
        <v>2307.14</v>
      </c>
      <c r="K4233" s="72"/>
      <c r="L4233" s="72"/>
      <c r="M4233" s="72"/>
      <c r="N4233" s="9">
        <f t="shared" si="14"/>
        <v>20.157544898698319</v>
      </c>
      <c r="O4233" s="9">
        <f t="shared" si="15"/>
        <v>-0.93836212019793308</v>
      </c>
      <c r="P4233" s="9"/>
    </row>
    <row r="4234" spans="1:16" x14ac:dyDescent="0.25">
      <c r="A4234" s="35">
        <v>41635</v>
      </c>
      <c r="B4234" s="8">
        <v>9024.1200000000008</v>
      </c>
      <c r="C4234" s="8">
        <v>1582.49</v>
      </c>
      <c r="D4234" s="8">
        <v>1541.391385739571</v>
      </c>
      <c r="E4234" s="8">
        <v>760.46</v>
      </c>
      <c r="F4234" s="9">
        <v>1064.3</v>
      </c>
      <c r="G4234" s="8">
        <v>721.27</v>
      </c>
      <c r="H4234" s="9">
        <v>2634.39</v>
      </c>
      <c r="I4234" s="9">
        <v>3887.5</v>
      </c>
      <c r="J4234" s="9">
        <v>2307.14</v>
      </c>
      <c r="K4234" s="72"/>
      <c r="L4234" s="72"/>
      <c r="M4234" s="72"/>
      <c r="N4234" s="9">
        <f t="shared" si="14"/>
        <v>20.157544898698319</v>
      </c>
      <c r="O4234" s="9">
        <f t="shared" si="15"/>
        <v>-0.93836212019793308</v>
      </c>
      <c r="P4234" s="9"/>
    </row>
    <row r="4235" spans="1:16" x14ac:dyDescent="0.25">
      <c r="A4235" s="35">
        <v>41638</v>
      </c>
      <c r="B4235" s="8">
        <v>9037.09</v>
      </c>
      <c r="C4235" s="8">
        <v>1582.49</v>
      </c>
      <c r="D4235" s="8">
        <v>1543.6064384071872</v>
      </c>
      <c r="E4235" s="8">
        <v>760.58</v>
      </c>
      <c r="F4235" s="9">
        <v>1066.0999999999999</v>
      </c>
      <c r="G4235" s="8">
        <v>721.27</v>
      </c>
      <c r="H4235" s="8">
        <v>2640.01</v>
      </c>
      <c r="I4235" s="8">
        <v>3898.67</v>
      </c>
      <c r="J4235" s="8">
        <v>2312.15</v>
      </c>
      <c r="K4235" s="72"/>
      <c r="L4235" s="72"/>
      <c r="M4235" s="72"/>
      <c r="N4235" s="9">
        <f t="shared" si="14"/>
        <v>20.330242442318756</v>
      </c>
      <c r="O4235" s="9">
        <f t="shared" si="15"/>
        <v>-0.93836212019793308</v>
      </c>
      <c r="P4235" s="9"/>
    </row>
    <row r="4236" spans="1:16" x14ac:dyDescent="0.25">
      <c r="A4236" s="35">
        <v>41639</v>
      </c>
      <c r="B4236" s="8">
        <v>9053.36</v>
      </c>
      <c r="C4236" s="8">
        <v>1583.45</v>
      </c>
      <c r="D4236" s="8">
        <v>1546.3849943962341</v>
      </c>
      <c r="E4236" s="8">
        <v>760.82</v>
      </c>
      <c r="F4236" s="9">
        <v>1067.08</v>
      </c>
      <c r="G4236" s="8">
        <v>720.27</v>
      </c>
      <c r="H4236" s="8">
        <v>2643.68</v>
      </c>
      <c r="I4236" s="8">
        <v>3901.27</v>
      </c>
      <c r="J4236" s="8">
        <v>2315.2800000000002</v>
      </c>
      <c r="K4236" s="72">
        <f>B4236/B4216-1</f>
        <v>2.2488660799797611E-2</v>
      </c>
      <c r="L4236" s="72"/>
      <c r="M4236" s="72"/>
      <c r="N4236" s="9">
        <f>(B4236/$B$3988-1)*100</f>
        <v>20.546879993182653</v>
      </c>
      <c r="O4236" s="9">
        <f t="shared" si="15"/>
        <v>-0.93836212019793308</v>
      </c>
      <c r="P4236" s="9"/>
    </row>
    <row r="4237" spans="1:16" x14ac:dyDescent="0.25">
      <c r="A4237" s="35">
        <v>41642</v>
      </c>
      <c r="B4237" s="8">
        <v>9064.31</v>
      </c>
      <c r="C4237" s="8">
        <v>1583.45</v>
      </c>
      <c r="D4237" s="8">
        <v>1548.2558227422442</v>
      </c>
      <c r="E4237" s="8">
        <v>760.92</v>
      </c>
      <c r="F4237" s="9">
        <v>1067.08</v>
      </c>
      <c r="G4237" s="8">
        <v>720.27</v>
      </c>
      <c r="H4237" s="9">
        <v>2648.56</v>
      </c>
      <c r="I4237" s="9">
        <v>3903.37</v>
      </c>
      <c r="J4237" s="9">
        <v>2336.16</v>
      </c>
      <c r="K4237" s="72"/>
      <c r="L4237" s="72"/>
      <c r="M4237" s="72"/>
      <c r="N4237" s="9">
        <f>(B4237/$B$4236-1)*100</f>
        <v>0.12094957010435614</v>
      </c>
      <c r="O4237" s="9">
        <f>(C4252/$C$4251-1)*100</f>
        <v>-7.5780061002839183E-3</v>
      </c>
      <c r="P4237" s="9"/>
    </row>
    <row r="4238" spans="1:16" x14ac:dyDescent="0.25">
      <c r="A4238" s="35">
        <v>41645</v>
      </c>
      <c r="B4238" s="42">
        <v>9068.48</v>
      </c>
      <c r="C4238" s="8">
        <v>1583.59</v>
      </c>
      <c r="D4238" s="8">
        <v>1548.9683681743668</v>
      </c>
      <c r="E4238" s="8">
        <v>761.02</v>
      </c>
      <c r="F4238" s="9">
        <v>1065.43</v>
      </c>
      <c r="G4238" s="8">
        <v>720.34</v>
      </c>
      <c r="H4238" s="8">
        <v>2642.77</v>
      </c>
      <c r="I4238" s="8">
        <v>3890.63</v>
      </c>
      <c r="J4238" s="8">
        <v>2331.0500000000002</v>
      </c>
      <c r="K4238" s="72"/>
      <c r="L4238" s="72"/>
      <c r="M4238" s="72"/>
      <c r="N4238" s="9">
        <f t="shared" ref="N4238:N4301" si="16">(B4238/$B$4236-1)*100</f>
        <v>0.16700981734956155</v>
      </c>
      <c r="O4238" s="9">
        <f t="shared" ref="O4238:O4301" si="17">(C4253/$C$4251-1)*100</f>
        <v>-7.5780061002839183E-3</v>
      </c>
      <c r="P4238" s="9"/>
    </row>
    <row r="4239" spans="1:16" x14ac:dyDescent="0.25">
      <c r="A4239" s="35">
        <v>41646</v>
      </c>
      <c r="B4239" s="42">
        <v>9078.4599999999991</v>
      </c>
      <c r="C4239" s="8">
        <v>1583.59</v>
      </c>
      <c r="D4239" s="8">
        <v>1550.6728499320291</v>
      </c>
      <c r="E4239" s="8">
        <v>761.11</v>
      </c>
      <c r="F4239" s="9">
        <v>1065.5</v>
      </c>
      <c r="G4239" s="8">
        <v>720.34</v>
      </c>
      <c r="H4239" s="8">
        <v>2646.5</v>
      </c>
      <c r="I4239" s="8">
        <v>3895.97</v>
      </c>
      <c r="J4239" s="8">
        <v>2334.33</v>
      </c>
      <c r="K4239" s="72"/>
      <c r="L4239" s="72"/>
      <c r="M4239" s="72"/>
      <c r="N4239" s="9">
        <f t="shared" si="16"/>
        <v>0.27724513329856482</v>
      </c>
      <c r="O4239" s="9">
        <f t="shared" si="17"/>
        <v>-7.5780061002839183E-3</v>
      </c>
      <c r="P4239" s="9"/>
    </row>
    <row r="4240" spans="1:16" x14ac:dyDescent="0.25">
      <c r="A4240" s="35">
        <v>41647</v>
      </c>
      <c r="B4240" s="42">
        <v>9084.0300000000007</v>
      </c>
      <c r="C4240" s="8">
        <v>1583.59</v>
      </c>
      <c r="D4240" s="8">
        <v>1551.6239011801508</v>
      </c>
      <c r="E4240" s="8">
        <v>761.16</v>
      </c>
      <c r="F4240" s="9">
        <v>1066.33</v>
      </c>
      <c r="G4240" s="8">
        <v>720.34</v>
      </c>
      <c r="H4240" s="8">
        <v>2649.77</v>
      </c>
      <c r="I4240" s="8">
        <v>3902.34</v>
      </c>
      <c r="J4240" s="8">
        <v>2337.2199999999998</v>
      </c>
      <c r="K4240" s="72"/>
      <c r="L4240" s="72"/>
      <c r="M4240" s="72"/>
      <c r="N4240" s="9">
        <f t="shared" si="16"/>
        <v>0.33876925252060985</v>
      </c>
      <c r="O4240" s="9">
        <f t="shared" si="17"/>
        <v>-7.5780061002839183E-3</v>
      </c>
      <c r="P4240" s="9"/>
    </row>
    <row r="4241" spans="1:16" x14ac:dyDescent="0.25">
      <c r="A4241" s="35">
        <v>41648</v>
      </c>
      <c r="B4241" s="42">
        <v>9092.85</v>
      </c>
      <c r="C4241" s="8">
        <v>1583.59</v>
      </c>
      <c r="D4241" s="8">
        <v>1553.1304028741101</v>
      </c>
      <c r="E4241" s="8">
        <v>761.24</v>
      </c>
      <c r="F4241" s="9">
        <v>1066.54</v>
      </c>
      <c r="G4241" s="8">
        <v>720.34</v>
      </c>
      <c r="H4241" s="8">
        <v>2652.43</v>
      </c>
      <c r="I4241" s="8">
        <v>3903.58</v>
      </c>
      <c r="J4241" s="8">
        <v>2339.5700000000002</v>
      </c>
      <c r="K4241" s="72"/>
      <c r="L4241" s="72"/>
      <c r="M4241" s="72"/>
      <c r="N4241" s="9">
        <f t="shared" si="16"/>
        <v>0.43619164597452631</v>
      </c>
      <c r="O4241" s="9">
        <f t="shared" si="17"/>
        <v>-7.5780061002839183E-3</v>
      </c>
      <c r="P4241" s="9"/>
    </row>
    <row r="4242" spans="1:16" x14ac:dyDescent="0.25">
      <c r="A4242" s="35">
        <v>41649</v>
      </c>
      <c r="B4242" s="8">
        <v>9104.5400000000009</v>
      </c>
      <c r="C4242" s="8">
        <v>1583.59</v>
      </c>
      <c r="D4242" s="8">
        <v>1555.1268800686787</v>
      </c>
      <c r="E4242" s="8">
        <v>761.35</v>
      </c>
      <c r="F4242" s="9">
        <v>1067.97</v>
      </c>
      <c r="G4242" s="8">
        <v>720.34</v>
      </c>
      <c r="H4242" s="9">
        <v>2654.76</v>
      </c>
      <c r="I4242" s="9">
        <v>3907.68</v>
      </c>
      <c r="J4242" s="9">
        <v>2341.62</v>
      </c>
      <c r="K4242" s="72"/>
      <c r="L4242" s="72"/>
      <c r="M4242" s="72"/>
      <c r="N4242" s="9">
        <f t="shared" si="16"/>
        <v>0.56531497698093514</v>
      </c>
      <c r="O4242" s="9">
        <f t="shared" si="17"/>
        <v>-7.5780061002839183E-3</v>
      </c>
      <c r="P4242" s="9"/>
    </row>
    <row r="4243" spans="1:16" x14ac:dyDescent="0.25">
      <c r="A4243" s="35">
        <v>41652</v>
      </c>
      <c r="B4243" s="42">
        <v>9139.41</v>
      </c>
      <c r="C4243" s="8">
        <v>1583.59</v>
      </c>
      <c r="D4243" s="8">
        <v>1561.0839776627774</v>
      </c>
      <c r="E4243" s="8">
        <v>761.67</v>
      </c>
      <c r="F4243" s="9">
        <v>1073.8399999999999</v>
      </c>
      <c r="G4243" s="8">
        <v>720.34</v>
      </c>
      <c r="H4243" s="8">
        <v>2663.47</v>
      </c>
      <c r="I4243" s="8">
        <v>3925.17</v>
      </c>
      <c r="J4243" s="8">
        <v>2349.31</v>
      </c>
      <c r="K4243" s="72"/>
      <c r="L4243" s="72"/>
      <c r="M4243" s="72"/>
      <c r="N4243" s="9">
        <f t="shared" si="16"/>
        <v>0.95047584543197505</v>
      </c>
      <c r="O4243" s="9">
        <f t="shared" si="17"/>
        <v>-7.5780061002839183E-3</v>
      </c>
      <c r="P4243" s="9"/>
    </row>
    <row r="4244" spans="1:16" x14ac:dyDescent="0.25">
      <c r="A4244" s="35">
        <v>41653</v>
      </c>
      <c r="B4244" s="42">
        <v>9148.83</v>
      </c>
      <c r="C4244" s="8">
        <v>1583.56</v>
      </c>
      <c r="D4244" s="8">
        <v>1562.6917745252545</v>
      </c>
      <c r="E4244" s="8">
        <v>761.67</v>
      </c>
      <c r="F4244" s="9">
        <v>1073.8399999999999</v>
      </c>
      <c r="G4244" s="8">
        <v>720.34</v>
      </c>
      <c r="H4244" s="8">
        <v>2663.47</v>
      </c>
      <c r="I4244" s="8">
        <v>3925.17</v>
      </c>
      <c r="J4244" s="8">
        <v>2349.31</v>
      </c>
      <c r="K4244" s="72"/>
      <c r="L4244" s="72"/>
      <c r="M4244" s="72"/>
      <c r="N4244" s="9">
        <f t="shared" si="16"/>
        <v>1.0545256125902291</v>
      </c>
      <c r="O4244" s="9">
        <f t="shared" si="17"/>
        <v>-7.5780061002839183E-3</v>
      </c>
      <c r="P4244" s="9"/>
    </row>
    <row r="4245" spans="1:16" x14ac:dyDescent="0.25">
      <c r="A4245" s="35">
        <v>41654</v>
      </c>
      <c r="B4245" s="42">
        <v>9165.74</v>
      </c>
      <c r="C4245" s="8">
        <v>1583.53</v>
      </c>
      <c r="D4245" s="8">
        <v>1565.5814535583297</v>
      </c>
      <c r="E4245" s="8">
        <v>761.88</v>
      </c>
      <c r="F4245" s="9">
        <v>1073.49</v>
      </c>
      <c r="G4245" s="8">
        <v>720.31</v>
      </c>
      <c r="H4245" s="8">
        <v>2664.59</v>
      </c>
      <c r="I4245" s="8">
        <v>3924.96</v>
      </c>
      <c r="J4245" s="8">
        <v>2350.3000000000002</v>
      </c>
      <c r="K4245" s="72"/>
      <c r="L4245" s="72"/>
      <c r="M4245" s="72"/>
      <c r="N4245" s="9">
        <f t="shared" si="16"/>
        <v>1.241307094824462</v>
      </c>
      <c r="O4245" s="9">
        <f t="shared" si="17"/>
        <v>-7.5780061002839183E-3</v>
      </c>
      <c r="P4245" s="9"/>
    </row>
    <row r="4246" spans="1:16" x14ac:dyDescent="0.25">
      <c r="A4246" s="35">
        <v>41655</v>
      </c>
      <c r="B4246" s="42">
        <v>9168.16</v>
      </c>
      <c r="C4246" s="8">
        <v>1583.53</v>
      </c>
      <c r="D4246" s="8">
        <v>1565.9935326523855</v>
      </c>
      <c r="E4246" s="8">
        <v>761.9</v>
      </c>
      <c r="F4246" s="9">
        <v>1072.3</v>
      </c>
      <c r="G4246" s="8">
        <v>720.31</v>
      </c>
      <c r="H4246" s="8">
        <v>2664.38</v>
      </c>
      <c r="I4246" s="8">
        <v>3924.43</v>
      </c>
      <c r="J4246" s="8">
        <v>2350.11</v>
      </c>
      <c r="K4246" s="72"/>
      <c r="L4246" s="72"/>
      <c r="M4246" s="72"/>
      <c r="N4246" s="9">
        <f t="shared" si="16"/>
        <v>1.2680375020986512</v>
      </c>
      <c r="O4246" s="9">
        <f t="shared" si="17"/>
        <v>-7.5780061002839183E-3</v>
      </c>
      <c r="P4246" s="9"/>
    </row>
    <row r="4247" spans="1:16" x14ac:dyDescent="0.25">
      <c r="A4247" s="35">
        <v>41656</v>
      </c>
      <c r="B4247" s="8">
        <v>9175</v>
      </c>
      <c r="C4247" s="8">
        <v>1583.53</v>
      </c>
      <c r="D4247" s="8">
        <v>1567.1626722008527</v>
      </c>
      <c r="E4247" s="8">
        <v>761.96</v>
      </c>
      <c r="F4247" s="9">
        <v>1073.1300000000001</v>
      </c>
      <c r="G4247" s="8">
        <v>720.31</v>
      </c>
      <c r="H4247" s="9">
        <v>2667.77</v>
      </c>
      <c r="I4247" s="9">
        <v>3930.81</v>
      </c>
      <c r="J4247" s="9">
        <v>2353.1</v>
      </c>
      <c r="K4247" s="72"/>
      <c r="L4247" s="72"/>
      <c r="M4247" s="72"/>
      <c r="N4247" s="9">
        <f t="shared" si="16"/>
        <v>1.343589562328229</v>
      </c>
      <c r="O4247" s="9">
        <f t="shared" si="17"/>
        <v>-7.5780061002839183E-3</v>
      </c>
      <c r="P4247" s="9"/>
    </row>
    <row r="4248" spans="1:16" x14ac:dyDescent="0.25">
      <c r="A4248" s="35">
        <v>41659</v>
      </c>
      <c r="B4248" s="42">
        <v>9192.1200000000008</v>
      </c>
      <c r="C4248" s="8">
        <v>1583.53</v>
      </c>
      <c r="D4248" s="8">
        <v>1570.0859727838731</v>
      </c>
      <c r="E4248" s="8">
        <v>762.12</v>
      </c>
      <c r="F4248" s="9">
        <v>1075.42</v>
      </c>
      <c r="G4248" s="8">
        <v>720.31</v>
      </c>
      <c r="H4248" s="8">
        <v>2674.42</v>
      </c>
      <c r="I4248" s="8">
        <v>3943.74</v>
      </c>
      <c r="J4248" s="8">
        <v>2358.9699999999998</v>
      </c>
      <c r="K4248" s="72"/>
      <c r="L4248" s="72"/>
      <c r="M4248" s="72"/>
      <c r="N4248" s="9">
        <f t="shared" si="16"/>
        <v>1.53269062535899</v>
      </c>
      <c r="O4248" s="9">
        <f t="shared" si="17"/>
        <v>-4.4205035584998775E-3</v>
      </c>
      <c r="P4248" s="9"/>
    </row>
    <row r="4249" spans="1:16" x14ac:dyDescent="0.25">
      <c r="A4249" s="35">
        <v>41660</v>
      </c>
      <c r="B4249" s="42">
        <v>9239.75</v>
      </c>
      <c r="C4249" s="8">
        <v>1583.53</v>
      </c>
      <c r="D4249" s="8">
        <v>1578.2216866864646</v>
      </c>
      <c r="E4249" s="8">
        <v>762.56</v>
      </c>
      <c r="F4249" s="9">
        <v>1075.53</v>
      </c>
      <c r="G4249" s="8">
        <v>720.31</v>
      </c>
      <c r="H4249" s="8">
        <v>2686.06</v>
      </c>
      <c r="I4249" s="8">
        <v>3944.36</v>
      </c>
      <c r="J4249" s="8">
        <v>2369.23</v>
      </c>
      <c r="K4249" s="72"/>
      <c r="L4249" s="72"/>
      <c r="M4249" s="72"/>
      <c r="N4249" s="9">
        <f t="shared" si="16"/>
        <v>2.0587936412558294</v>
      </c>
      <c r="O4249" s="9">
        <f t="shared" si="17"/>
        <v>-4.4205035584998775E-3</v>
      </c>
      <c r="P4249" s="9"/>
    </row>
    <row r="4250" spans="1:16" x14ac:dyDescent="0.25">
      <c r="A4250" s="35">
        <v>41661</v>
      </c>
      <c r="B4250" s="42">
        <v>9284.8700000000008</v>
      </c>
      <c r="C4250" s="8">
        <v>1583.53</v>
      </c>
      <c r="D4250" s="8">
        <v>1585.9300338589396</v>
      </c>
      <c r="E4250" s="8">
        <v>762.97</v>
      </c>
      <c r="F4250" s="9">
        <v>1080.27</v>
      </c>
      <c r="G4250" s="8">
        <v>720.31</v>
      </c>
      <c r="H4250" s="8">
        <v>2695.16</v>
      </c>
      <c r="I4250" s="8">
        <v>3962.39</v>
      </c>
      <c r="J4250" s="8">
        <v>2377.25</v>
      </c>
      <c r="K4250" s="72"/>
      <c r="L4250" s="72"/>
      <c r="M4250" s="72"/>
      <c r="N4250" s="9">
        <f t="shared" si="16"/>
        <v>2.5571721438228501</v>
      </c>
      <c r="O4250" s="9">
        <f t="shared" si="17"/>
        <v>-4.4205035584998775E-3</v>
      </c>
      <c r="P4250" s="9"/>
    </row>
    <row r="4251" spans="1:16" x14ac:dyDescent="0.25">
      <c r="A4251" s="35">
        <v>41662</v>
      </c>
      <c r="B4251" s="43">
        <v>9316</v>
      </c>
      <c r="C4251" s="8">
        <v>1583.53</v>
      </c>
      <c r="D4251" s="8">
        <v>1591.2464649436572</v>
      </c>
      <c r="E4251" s="8">
        <v>763.25</v>
      </c>
      <c r="F4251" s="9">
        <v>1083.99</v>
      </c>
      <c r="G4251" s="8">
        <v>719.22</v>
      </c>
      <c r="H4251" s="8">
        <v>2704.65</v>
      </c>
      <c r="I4251" s="8">
        <v>3981.59</v>
      </c>
      <c r="J4251" s="8">
        <v>2385.63</v>
      </c>
      <c r="K4251" s="72"/>
      <c r="L4251" s="72"/>
      <c r="M4251" s="72"/>
      <c r="N4251" s="9">
        <f t="shared" si="16"/>
        <v>2.9010223828501269</v>
      </c>
      <c r="O4251" s="9">
        <f t="shared" si="17"/>
        <v>-4.4205035584998775E-3</v>
      </c>
      <c r="P4251" s="9"/>
    </row>
    <row r="4252" spans="1:16" x14ac:dyDescent="0.25">
      <c r="A4252" s="35">
        <v>41663</v>
      </c>
      <c r="B4252" s="8">
        <v>9338.02</v>
      </c>
      <c r="C4252" s="8">
        <v>1583.41</v>
      </c>
      <c r="D4252" s="8">
        <v>1595.0069131001815</v>
      </c>
      <c r="E4252" s="8">
        <v>763.4</v>
      </c>
      <c r="F4252" s="9">
        <v>1083.99</v>
      </c>
      <c r="G4252" s="8">
        <v>719.17</v>
      </c>
      <c r="H4252" s="9">
        <v>2704.65</v>
      </c>
      <c r="I4252" s="9">
        <v>3981.59</v>
      </c>
      <c r="J4252" s="9">
        <v>2385.63</v>
      </c>
      <c r="K4252" s="72"/>
      <c r="L4252" s="72"/>
      <c r="M4252" s="72"/>
      <c r="N4252" s="9">
        <f t="shared" si="16"/>
        <v>3.1442469977997156</v>
      </c>
      <c r="O4252" s="9">
        <f t="shared" si="17"/>
        <v>-4.4205035584998775E-3</v>
      </c>
      <c r="P4252" s="9"/>
    </row>
    <row r="4253" spans="1:16" x14ac:dyDescent="0.25">
      <c r="A4253" s="35">
        <v>41666</v>
      </c>
      <c r="B4253" s="42">
        <v>9367.42</v>
      </c>
      <c r="C4253" s="8">
        <v>1583.41</v>
      </c>
      <c r="D4253" s="8">
        <v>1600.0290253207245</v>
      </c>
      <c r="E4253" s="8">
        <v>763.67</v>
      </c>
      <c r="F4253" s="9">
        <v>1085.07</v>
      </c>
      <c r="G4253" s="8">
        <v>719.17</v>
      </c>
      <c r="H4253" s="8">
        <v>2707.63</v>
      </c>
      <c r="I4253" s="8">
        <v>3985.12</v>
      </c>
      <c r="J4253" s="8">
        <v>2388.25</v>
      </c>
      <c r="K4253" s="72"/>
      <c r="L4253" s="72"/>
      <c r="M4253" s="72"/>
      <c r="N4253" s="9">
        <f t="shared" si="16"/>
        <v>3.4689883093127705</v>
      </c>
      <c r="O4253" s="9">
        <f t="shared" si="17"/>
        <v>-4.4205035584998775E-3</v>
      </c>
      <c r="P4253" s="9"/>
    </row>
    <row r="4254" spans="1:16" x14ac:dyDescent="0.25">
      <c r="A4254" s="35">
        <v>41667</v>
      </c>
      <c r="B4254" s="42">
        <v>9386.93</v>
      </c>
      <c r="C4254" s="8">
        <v>1583.41</v>
      </c>
      <c r="D4254" s="8">
        <v>1603.3619277044404</v>
      </c>
      <c r="E4254" s="8">
        <v>763.85</v>
      </c>
      <c r="F4254" s="9">
        <v>1085.71</v>
      </c>
      <c r="G4254" s="8">
        <v>719.17</v>
      </c>
      <c r="H4254" s="8">
        <v>2710.85</v>
      </c>
      <c r="I4254" s="8">
        <v>3988.84</v>
      </c>
      <c r="J4254" s="8">
        <v>2391.09</v>
      </c>
      <c r="K4254" s="72"/>
      <c r="L4254" s="72"/>
      <c r="M4254" s="72"/>
      <c r="N4254" s="9">
        <f t="shared" si="16"/>
        <v>3.6844884109325182</v>
      </c>
      <c r="O4254" s="9">
        <f t="shared" si="17"/>
        <v>-4.4205035584998775E-3</v>
      </c>
      <c r="P4254" s="9"/>
    </row>
    <row r="4255" spans="1:16" x14ac:dyDescent="0.25">
      <c r="A4255" s="35">
        <v>41668</v>
      </c>
      <c r="B4255" s="43">
        <v>9410.1</v>
      </c>
      <c r="C4255" s="8">
        <v>1583.41</v>
      </c>
      <c r="D4255" s="8">
        <v>1607.3189894565617</v>
      </c>
      <c r="E4255" s="8">
        <v>764.06</v>
      </c>
      <c r="F4255" s="9">
        <v>1084.73</v>
      </c>
      <c r="G4255" s="8">
        <v>719.17</v>
      </c>
      <c r="H4255" s="8">
        <v>2710.77</v>
      </c>
      <c r="I4255" s="8">
        <v>3985.92</v>
      </c>
      <c r="J4255" s="8">
        <v>2391.02</v>
      </c>
      <c r="K4255" s="72"/>
      <c r="L4255" s="72"/>
      <c r="M4255" s="72"/>
      <c r="N4255" s="9">
        <f t="shared" si="16"/>
        <v>3.9404154921487633</v>
      </c>
      <c r="O4255" s="9">
        <f t="shared" si="17"/>
        <v>-4.4205035584998775E-3</v>
      </c>
      <c r="P4255" s="9"/>
    </row>
    <row r="4256" spans="1:16" x14ac:dyDescent="0.25">
      <c r="A4256" s="35">
        <v>41669</v>
      </c>
      <c r="B4256" s="42">
        <v>9458.99</v>
      </c>
      <c r="C4256" s="8">
        <v>1583.41</v>
      </c>
      <c r="D4256" s="8">
        <v>1615.6700103314665</v>
      </c>
      <c r="E4256" s="8">
        <v>764.51</v>
      </c>
      <c r="F4256" s="9">
        <v>1086.49</v>
      </c>
      <c r="G4256" s="8">
        <v>719.17</v>
      </c>
      <c r="H4256" s="8">
        <v>2728.22</v>
      </c>
      <c r="I4256" s="8">
        <v>3999.29</v>
      </c>
      <c r="J4256" s="8">
        <v>2406.42</v>
      </c>
      <c r="K4256" s="72">
        <f>B4256/B4236-1</f>
        <v>4.4804359928247495E-2</v>
      </c>
      <c r="L4256" s="72"/>
      <c r="M4256" s="72"/>
      <c r="N4256" s="9">
        <f t="shared" si="16"/>
        <v>4.4804359928247495</v>
      </c>
      <c r="O4256" s="9">
        <f t="shared" si="17"/>
        <v>-4.4205035584998775E-3</v>
      </c>
      <c r="P4256" s="9"/>
    </row>
    <row r="4257" spans="1:16" x14ac:dyDescent="0.25">
      <c r="A4257" s="35">
        <v>41670</v>
      </c>
      <c r="B4257" s="8">
        <v>9454.4500000000007</v>
      </c>
      <c r="C4257" s="8">
        <v>1583.41</v>
      </c>
      <c r="D4257" s="8">
        <v>1614.8943208778221</v>
      </c>
      <c r="E4257" s="8">
        <v>764.47</v>
      </c>
      <c r="F4257" s="9">
        <v>1079.9100000000001</v>
      </c>
      <c r="G4257" s="8">
        <v>719.17</v>
      </c>
      <c r="H4257" s="9">
        <v>2717.63</v>
      </c>
      <c r="I4257" s="9">
        <v>3975.72</v>
      </c>
      <c r="J4257" s="9">
        <v>2397.0700000000002</v>
      </c>
      <c r="K4257" s="72"/>
      <c r="L4257" s="72"/>
      <c r="M4257" s="72"/>
      <c r="N4257" s="9">
        <f t="shared" si="16"/>
        <v>4.4302888651285288</v>
      </c>
      <c r="O4257" s="9">
        <f>(C4272/$C$4251-1)*100</f>
        <v>-4.4205035584998775E-3</v>
      </c>
      <c r="P4257" s="9"/>
    </row>
    <row r="4258" spans="1:16" x14ac:dyDescent="0.25">
      <c r="A4258" s="35">
        <v>41673</v>
      </c>
      <c r="B4258" s="42">
        <v>9467.26</v>
      </c>
      <c r="C4258" s="8">
        <v>1583.41</v>
      </c>
      <c r="D4258" s="8">
        <v>1614.941652613021</v>
      </c>
      <c r="E4258" s="8">
        <v>764.59</v>
      </c>
      <c r="F4258" s="9">
        <v>1080.28</v>
      </c>
      <c r="G4258" s="8">
        <v>719.17</v>
      </c>
      <c r="H4258" s="8">
        <v>2722.78</v>
      </c>
      <c r="I4258" s="8">
        <v>3977.97</v>
      </c>
      <c r="J4258" s="8">
        <v>2401.62</v>
      </c>
      <c r="K4258" s="72"/>
      <c r="L4258" s="72"/>
      <c r="M4258" s="72"/>
      <c r="N4258" s="9">
        <f t="shared" si="16"/>
        <v>4.5717832937163694</v>
      </c>
      <c r="O4258" s="9">
        <f t="shared" si="17"/>
        <v>-6.3150050835680815E-3</v>
      </c>
      <c r="P4258" s="9"/>
    </row>
    <row r="4259" spans="1:16" x14ac:dyDescent="0.25">
      <c r="A4259" s="35">
        <v>41674</v>
      </c>
      <c r="B4259" s="42">
        <v>9467.26</v>
      </c>
      <c r="C4259" s="8">
        <v>1583.41</v>
      </c>
      <c r="D4259" s="8">
        <v>1617.0829254917037</v>
      </c>
      <c r="E4259" s="8">
        <v>764.59</v>
      </c>
      <c r="F4259" s="9">
        <v>1080.28</v>
      </c>
      <c r="G4259" s="8">
        <v>719.17</v>
      </c>
      <c r="H4259" s="8">
        <v>2722.78</v>
      </c>
      <c r="I4259" s="8">
        <v>3977.97</v>
      </c>
      <c r="J4259" s="8">
        <v>2401.62</v>
      </c>
      <c r="K4259" s="72"/>
      <c r="L4259" s="72"/>
      <c r="M4259" s="72"/>
      <c r="N4259" s="9">
        <f t="shared" si="16"/>
        <v>4.5717832937163694</v>
      </c>
      <c r="O4259" s="9">
        <f t="shared" si="17"/>
        <v>-6.3150050835680815E-3</v>
      </c>
      <c r="P4259" s="9"/>
    </row>
    <row r="4260" spans="1:16" x14ac:dyDescent="0.25">
      <c r="A4260" s="35">
        <v>41675</v>
      </c>
      <c r="B4260" s="42">
        <v>9456.52</v>
      </c>
      <c r="C4260" s="8">
        <v>1583.41</v>
      </c>
      <c r="D4260" s="8">
        <v>1615.247847920454</v>
      </c>
      <c r="E4260" s="8">
        <v>764.49</v>
      </c>
      <c r="F4260" s="9">
        <v>1079.52</v>
      </c>
      <c r="G4260" s="8">
        <v>719.17</v>
      </c>
      <c r="H4260" s="8">
        <v>2718.87</v>
      </c>
      <c r="I4260" s="8">
        <v>3976.94</v>
      </c>
      <c r="J4260" s="8">
        <v>2398.17</v>
      </c>
      <c r="K4260" s="72"/>
      <c r="L4260" s="72"/>
      <c r="M4260" s="72"/>
      <c r="N4260" s="9">
        <f t="shared" si="16"/>
        <v>4.4531533044085192</v>
      </c>
      <c r="O4260" s="9">
        <f t="shared" si="17"/>
        <v>-5.6835045752157143E-3</v>
      </c>
      <c r="P4260" s="9"/>
    </row>
    <row r="4261" spans="1:16" x14ac:dyDescent="0.25">
      <c r="A4261" s="35">
        <v>41676</v>
      </c>
      <c r="B4261" s="42">
        <v>9457.6299999999992</v>
      </c>
      <c r="C4261" s="8">
        <v>1583.41</v>
      </c>
      <c r="D4261" s="8">
        <v>1615.4387303476062</v>
      </c>
      <c r="E4261" s="8">
        <v>764.5</v>
      </c>
      <c r="F4261" s="9">
        <v>1079.52</v>
      </c>
      <c r="G4261" s="8">
        <v>719.17</v>
      </c>
      <c r="H4261" s="8">
        <v>2718.9</v>
      </c>
      <c r="I4261" s="8">
        <v>3976.94</v>
      </c>
      <c r="J4261" s="8">
        <v>2398.1999999999998</v>
      </c>
      <c r="K4261" s="72"/>
      <c r="L4261" s="72"/>
      <c r="M4261" s="72"/>
      <c r="N4261" s="9">
        <f t="shared" si="16"/>
        <v>4.4654139457615649</v>
      </c>
      <c r="O4261" s="9">
        <f t="shared" si="17"/>
        <v>-2.7786022367748409E-2</v>
      </c>
      <c r="P4261" s="9"/>
    </row>
    <row r="4262" spans="1:16" x14ac:dyDescent="0.25">
      <c r="A4262" s="35">
        <v>41677</v>
      </c>
      <c r="B4262" s="8">
        <v>9438.66</v>
      </c>
      <c r="C4262" s="8">
        <v>1583.41</v>
      </c>
      <c r="D4262" s="8">
        <v>1612.1982598409559</v>
      </c>
      <c r="E4262" s="8">
        <v>764.33</v>
      </c>
      <c r="F4262" s="9">
        <v>1076.94</v>
      </c>
      <c r="G4262" s="8">
        <v>719.17</v>
      </c>
      <c r="H4262" s="9">
        <v>2718.09</v>
      </c>
      <c r="I4262" s="9">
        <v>3975.3</v>
      </c>
      <c r="J4262" s="9">
        <v>2397.48</v>
      </c>
      <c r="K4262" s="72"/>
      <c r="L4262" s="72"/>
      <c r="M4262" s="72"/>
      <c r="N4262" s="9">
        <f t="shared" si="16"/>
        <v>4.2558784804757499</v>
      </c>
      <c r="O4262" s="9">
        <f t="shared" si="17"/>
        <v>-2.7786022367748409E-2</v>
      </c>
      <c r="P4262" s="9"/>
    </row>
    <row r="4263" spans="1:16" x14ac:dyDescent="0.25">
      <c r="A4263" s="35">
        <v>41680</v>
      </c>
      <c r="B4263" s="43">
        <v>9420.2999999999993</v>
      </c>
      <c r="C4263" s="8">
        <v>1583.46</v>
      </c>
      <c r="D4263" s="8">
        <v>1609.0618091515703</v>
      </c>
      <c r="E4263" s="8">
        <v>764.16</v>
      </c>
      <c r="F4263" s="9">
        <v>1076.79</v>
      </c>
      <c r="G4263" s="8">
        <v>718.08</v>
      </c>
      <c r="H4263" s="8">
        <v>2719.71</v>
      </c>
      <c r="I4263" s="8">
        <v>3978.76</v>
      </c>
      <c r="J4263" s="8">
        <v>2398.91</v>
      </c>
      <c r="K4263" s="72"/>
      <c r="L4263" s="72"/>
      <c r="M4263" s="72"/>
      <c r="N4263" s="9">
        <f t="shared" si="16"/>
        <v>4.0530808451226807</v>
      </c>
      <c r="O4263" s="9">
        <f t="shared" si="17"/>
        <v>-2.7786022367748409E-2</v>
      </c>
      <c r="P4263" s="9"/>
    </row>
    <row r="4264" spans="1:16" x14ac:dyDescent="0.25">
      <c r="A4264" s="35">
        <v>41681</v>
      </c>
      <c r="B4264" s="43">
        <v>9386.0499999999993</v>
      </c>
      <c r="C4264" s="8">
        <v>1583.46</v>
      </c>
      <c r="D4264" s="8">
        <v>1603.2114612197836</v>
      </c>
      <c r="E4264" s="8">
        <v>763.85</v>
      </c>
      <c r="F4264" s="9">
        <v>1071.58</v>
      </c>
      <c r="G4264" s="8">
        <v>718.08</v>
      </c>
      <c r="H4264" s="8">
        <v>2710.94</v>
      </c>
      <c r="I4264" s="8">
        <v>3963.98</v>
      </c>
      <c r="J4264" s="8">
        <v>2391.1799999999998</v>
      </c>
      <c r="K4264" s="72"/>
      <c r="L4264" s="72"/>
      <c r="M4264" s="72"/>
      <c r="N4264" s="9">
        <f t="shared" si="16"/>
        <v>3.6747682628327949</v>
      </c>
      <c r="O4264" s="9">
        <f t="shared" si="17"/>
        <v>-2.7786022367748409E-2</v>
      </c>
      <c r="P4264" s="9"/>
    </row>
    <row r="4265" spans="1:16" x14ac:dyDescent="0.25">
      <c r="A4265" s="35">
        <v>41682</v>
      </c>
      <c r="B4265" s="43">
        <v>9350.09</v>
      </c>
      <c r="C4265" s="8">
        <v>1583.46</v>
      </c>
      <c r="D4265" s="8">
        <v>1599.6233781652136</v>
      </c>
      <c r="E4265" s="8">
        <v>763.52</v>
      </c>
      <c r="F4265" s="9">
        <v>1071.58</v>
      </c>
      <c r="G4265" s="8">
        <v>718.08</v>
      </c>
      <c r="H4265" s="8">
        <v>2706.57</v>
      </c>
      <c r="I4265" s="8">
        <v>3963.98</v>
      </c>
      <c r="J4265" s="8">
        <v>2387.3200000000002</v>
      </c>
      <c r="K4265" s="72"/>
      <c r="L4265" s="72"/>
      <c r="M4265" s="72"/>
      <c r="N4265" s="9">
        <f t="shared" si="16"/>
        <v>3.2775676654855257</v>
      </c>
      <c r="O4265" s="9">
        <f t="shared" si="17"/>
        <v>-2.7786022367748409E-2</v>
      </c>
      <c r="P4265" s="9"/>
    </row>
    <row r="4266" spans="1:16" x14ac:dyDescent="0.25">
      <c r="A4266" s="35">
        <v>41683</v>
      </c>
      <c r="B4266" s="44">
        <v>9350.08</v>
      </c>
      <c r="C4266" s="8">
        <v>1583.46</v>
      </c>
      <c r="D4266" s="8">
        <v>1599.6216871052764</v>
      </c>
      <c r="E4266" s="8">
        <v>763.52</v>
      </c>
      <c r="F4266" s="9">
        <v>1071.58</v>
      </c>
      <c r="G4266" s="8">
        <v>718.08</v>
      </c>
      <c r="H4266" s="8">
        <v>2706.59</v>
      </c>
      <c r="I4266" s="8">
        <v>3963.98</v>
      </c>
      <c r="J4266" s="8">
        <v>2387.34</v>
      </c>
      <c r="K4266" s="72"/>
      <c r="L4266" s="72"/>
      <c r="M4266" s="72"/>
      <c r="N4266" s="9">
        <f t="shared" si="16"/>
        <v>3.2774572092571175</v>
      </c>
      <c r="O4266" s="9">
        <f t="shared" si="17"/>
        <v>-1.1367009150442531E-2</v>
      </c>
      <c r="P4266" s="9"/>
    </row>
    <row r="4267" spans="1:16" x14ac:dyDescent="0.25">
      <c r="A4267" s="35">
        <v>41684</v>
      </c>
      <c r="B4267" s="8">
        <v>9347.6299999999992</v>
      </c>
      <c r="C4267" s="8">
        <v>1583.46</v>
      </c>
      <c r="D4267" s="8">
        <v>1599.20319131256</v>
      </c>
      <c r="E4267" s="8">
        <v>763.5</v>
      </c>
      <c r="F4267" s="9">
        <v>1071.58</v>
      </c>
      <c r="G4267" s="8">
        <v>718.08</v>
      </c>
      <c r="H4267" s="9">
        <v>2706.59</v>
      </c>
      <c r="I4267" s="9">
        <v>3963.98</v>
      </c>
      <c r="J4267" s="9">
        <v>2387.34</v>
      </c>
      <c r="K4267" s="72"/>
      <c r="L4267" s="72"/>
      <c r="M4267" s="72"/>
      <c r="N4267" s="9">
        <f t="shared" si="16"/>
        <v>3.2503954332976814</v>
      </c>
      <c r="O4267" s="9">
        <f t="shared" si="17"/>
        <v>0.11682759404623155</v>
      </c>
      <c r="P4267" s="9"/>
    </row>
    <row r="4268" spans="1:16" x14ac:dyDescent="0.25">
      <c r="A4268" s="35">
        <v>41687</v>
      </c>
      <c r="B4268" s="43">
        <v>9347.0499999999993</v>
      </c>
      <c r="C4268" s="8">
        <v>1583.46</v>
      </c>
      <c r="D4268" s="8">
        <v>1599.1033973547819</v>
      </c>
      <c r="E4268" s="8">
        <v>763.5</v>
      </c>
      <c r="F4268" s="9">
        <v>1071.58</v>
      </c>
      <c r="G4268" s="8">
        <v>718.08</v>
      </c>
      <c r="H4268" s="8">
        <v>2706.59</v>
      </c>
      <c r="I4268" s="8">
        <v>3963.98</v>
      </c>
      <c r="J4268" s="8">
        <v>2387.34</v>
      </c>
      <c r="K4268" s="72"/>
      <c r="L4268" s="72"/>
      <c r="M4268" s="72"/>
      <c r="N4268" s="9">
        <f t="shared" si="16"/>
        <v>3.243988972050138</v>
      </c>
      <c r="O4268" s="9">
        <f t="shared" si="17"/>
        <v>0.11682759404623155</v>
      </c>
      <c r="P4268" s="9"/>
    </row>
    <row r="4269" spans="1:16" x14ac:dyDescent="0.25">
      <c r="A4269" s="35">
        <v>41688</v>
      </c>
      <c r="B4269" s="43">
        <v>9301.2099999999991</v>
      </c>
      <c r="C4269" s="8">
        <v>1583.46</v>
      </c>
      <c r="D4269" s="8">
        <v>1591.2611296079003</v>
      </c>
      <c r="E4269" s="8">
        <v>763.08</v>
      </c>
      <c r="F4269" s="9">
        <v>1063.1300000000001</v>
      </c>
      <c r="G4269" s="8">
        <v>718.08</v>
      </c>
      <c r="H4269" s="8">
        <v>2702.84</v>
      </c>
      <c r="I4269" s="8">
        <v>3956.34</v>
      </c>
      <c r="J4269" s="8">
        <v>2384.0300000000002</v>
      </c>
      <c r="K4269" s="72"/>
      <c r="L4269" s="72"/>
      <c r="M4269" s="72"/>
      <c r="N4269" s="9">
        <f t="shared" si="16"/>
        <v>2.7376576210379255</v>
      </c>
      <c r="O4269" s="9">
        <f t="shared" si="17"/>
        <v>0.11682759404623155</v>
      </c>
      <c r="P4269" s="9"/>
    </row>
    <row r="4270" spans="1:16" x14ac:dyDescent="0.25">
      <c r="A4270" s="35">
        <v>41689</v>
      </c>
      <c r="B4270" s="43">
        <v>9288.77</v>
      </c>
      <c r="C4270" s="8">
        <v>1583.46</v>
      </c>
      <c r="D4270" s="8">
        <v>1589.6340530807129</v>
      </c>
      <c r="E4270" s="8">
        <v>762.97</v>
      </c>
      <c r="F4270" s="9">
        <v>1062.3</v>
      </c>
      <c r="G4270" s="8">
        <v>718.08</v>
      </c>
      <c r="H4270" s="8">
        <v>2699.68</v>
      </c>
      <c r="I4270" s="8">
        <v>3949.96</v>
      </c>
      <c r="J4270" s="8">
        <v>2381.2399999999998</v>
      </c>
      <c r="K4270" s="72"/>
      <c r="L4270" s="72"/>
      <c r="M4270" s="72"/>
      <c r="N4270" s="9">
        <f t="shared" si="16"/>
        <v>2.6002500729011002</v>
      </c>
      <c r="O4270" s="9">
        <f t="shared" si="17"/>
        <v>0.11809059506293629</v>
      </c>
      <c r="P4270" s="9"/>
    </row>
    <row r="4271" spans="1:16" x14ac:dyDescent="0.25">
      <c r="A4271" s="35">
        <v>41690</v>
      </c>
      <c r="B4271" s="43">
        <v>9251.7800000000007</v>
      </c>
      <c r="C4271" s="8">
        <v>1583.46</v>
      </c>
      <c r="D4271" s="8">
        <v>1583.3025353827304</v>
      </c>
      <c r="E4271" s="8">
        <v>762.63</v>
      </c>
      <c r="F4271" s="9">
        <v>1057.0999999999999</v>
      </c>
      <c r="G4271" s="8">
        <v>718.08</v>
      </c>
      <c r="H4271" s="8">
        <v>2699.07</v>
      </c>
      <c r="I4271" s="8">
        <v>3946.68</v>
      </c>
      <c r="J4271" s="8">
        <v>2380.6999999999998</v>
      </c>
      <c r="K4271" s="72"/>
      <c r="L4271" s="72"/>
      <c r="M4271" s="72"/>
      <c r="N4271" s="9">
        <f t="shared" si="16"/>
        <v>2.1916724840280288</v>
      </c>
      <c r="O4271" s="9">
        <f t="shared" si="17"/>
        <v>0.11809059506293629</v>
      </c>
      <c r="P4271" s="9"/>
    </row>
    <row r="4272" spans="1:16" x14ac:dyDescent="0.25">
      <c r="A4272" s="35">
        <v>41691</v>
      </c>
      <c r="B4272" s="8">
        <v>9232.5499999999993</v>
      </c>
      <c r="C4272" s="8">
        <v>1583.46</v>
      </c>
      <c r="D4272" s="8">
        <v>1580.0125153060119</v>
      </c>
      <c r="E4272" s="8">
        <v>762.45</v>
      </c>
      <c r="F4272" s="9">
        <v>1054.3699999999999</v>
      </c>
      <c r="G4272" s="8">
        <v>718.08</v>
      </c>
      <c r="H4272" s="9">
        <v>2696.68</v>
      </c>
      <c r="I4272" s="9">
        <v>3939.81</v>
      </c>
      <c r="J4272" s="9">
        <v>2378.59</v>
      </c>
      <c r="K4272" s="72"/>
      <c r="L4272" s="72"/>
      <c r="M4272" s="72"/>
      <c r="N4272" s="9">
        <f t="shared" si="16"/>
        <v>1.9792651568036446</v>
      </c>
      <c r="O4272" s="9">
        <f t="shared" si="17"/>
        <v>0.11809059506293629</v>
      </c>
      <c r="P4272" s="9"/>
    </row>
    <row r="4273" spans="1:16" x14ac:dyDescent="0.25">
      <c r="A4273" s="35">
        <v>41694</v>
      </c>
      <c r="B4273" s="43">
        <v>9227.49</v>
      </c>
      <c r="C4273" s="8">
        <v>1583.43</v>
      </c>
      <c r="D4273" s="8">
        <v>1579.1459291591773</v>
      </c>
      <c r="E4273" s="8">
        <v>762.39</v>
      </c>
      <c r="F4273" s="9">
        <v>1053.3900000000001</v>
      </c>
      <c r="G4273" s="8">
        <v>718.07</v>
      </c>
      <c r="H4273" s="8">
        <v>2695.35</v>
      </c>
      <c r="I4273" s="8">
        <v>3936.9</v>
      </c>
      <c r="J4273" s="8">
        <v>2377.4299999999998</v>
      </c>
      <c r="K4273" s="72"/>
      <c r="L4273" s="72"/>
      <c r="M4273" s="72"/>
      <c r="N4273" s="9">
        <f t="shared" si="16"/>
        <v>1.9233743052303076</v>
      </c>
      <c r="O4273" s="9">
        <f t="shared" si="17"/>
        <v>0.11809059506293629</v>
      </c>
      <c r="P4273" s="9"/>
    </row>
    <row r="4274" spans="1:16" x14ac:dyDescent="0.25">
      <c r="A4274" s="35">
        <v>41695</v>
      </c>
      <c r="B4274" s="43">
        <v>9207.9699999999993</v>
      </c>
      <c r="C4274" s="8">
        <v>1583.43</v>
      </c>
      <c r="D4274" s="8">
        <v>1575.8051944052818</v>
      </c>
      <c r="E4274" s="8">
        <v>762.21</v>
      </c>
      <c r="F4274" s="9">
        <v>1048.56</v>
      </c>
      <c r="G4274" s="8">
        <v>718.07</v>
      </c>
      <c r="H4274" s="8">
        <v>2688.06</v>
      </c>
      <c r="I4274" s="8">
        <v>3920.19</v>
      </c>
      <c r="J4274" s="8">
        <v>2371</v>
      </c>
      <c r="K4274" s="72"/>
      <c r="L4274" s="72"/>
      <c r="M4274" s="72"/>
      <c r="N4274" s="9">
        <f t="shared" si="16"/>
        <v>1.7077637473821738</v>
      </c>
      <c r="O4274" s="9">
        <f t="shared" si="17"/>
        <v>0.11809059506293629</v>
      </c>
      <c r="P4274" s="9"/>
    </row>
    <row r="4275" spans="1:16" x14ac:dyDescent="0.25">
      <c r="A4275" s="35">
        <v>41696</v>
      </c>
      <c r="B4275" s="43">
        <v>9200.51</v>
      </c>
      <c r="C4275" s="8">
        <v>1583.44</v>
      </c>
      <c r="D4275" s="8">
        <v>1574.528378704679</v>
      </c>
      <c r="E4275" s="8">
        <v>762.15</v>
      </c>
      <c r="F4275" s="9">
        <v>1046.4100000000001</v>
      </c>
      <c r="G4275" s="8">
        <v>718.08</v>
      </c>
      <c r="H4275" s="8">
        <v>2686.07</v>
      </c>
      <c r="I4275" s="8">
        <v>3915</v>
      </c>
      <c r="J4275" s="8">
        <v>2369.2399999999998</v>
      </c>
      <c r="K4275" s="72"/>
      <c r="L4275" s="72"/>
      <c r="M4275" s="72"/>
      <c r="N4275" s="9">
        <f t="shared" si="16"/>
        <v>1.6253634009914419</v>
      </c>
      <c r="O4275" s="9">
        <f t="shared" si="17"/>
        <v>0.11556459302948241</v>
      </c>
      <c r="P4275" s="9"/>
    </row>
    <row r="4276" spans="1:16" x14ac:dyDescent="0.25">
      <c r="A4276" s="35">
        <v>41697</v>
      </c>
      <c r="B4276" s="43">
        <v>9163.27</v>
      </c>
      <c r="C4276" s="8">
        <v>1583.09</v>
      </c>
      <c r="D4276" s="8">
        <v>1568.1558485593337</v>
      </c>
      <c r="E4276" s="8">
        <v>761.65</v>
      </c>
      <c r="F4276" s="9">
        <v>1039.47</v>
      </c>
      <c r="G4276" s="8">
        <v>717.91</v>
      </c>
      <c r="H4276" s="8">
        <v>2683.85</v>
      </c>
      <c r="I4276" s="8">
        <v>3910.39</v>
      </c>
      <c r="J4276" s="8">
        <v>2367.27</v>
      </c>
      <c r="K4276" s="72"/>
      <c r="L4276" s="72"/>
      <c r="M4276" s="72"/>
      <c r="N4276" s="9">
        <f t="shared" si="16"/>
        <v>1.2140244064082317</v>
      </c>
      <c r="O4276" s="9">
        <f t="shared" si="17"/>
        <v>9.9777080320540001E-2</v>
      </c>
      <c r="P4276" s="9"/>
    </row>
    <row r="4277" spans="1:16" x14ac:dyDescent="0.25">
      <c r="A4277" s="35">
        <v>41698</v>
      </c>
      <c r="B4277" s="8">
        <v>9169.5</v>
      </c>
      <c r="C4277" s="8">
        <v>1583.09</v>
      </c>
      <c r="D4277" s="8">
        <v>1569.2219659468499</v>
      </c>
      <c r="E4277" s="8">
        <v>761.71</v>
      </c>
      <c r="F4277" s="9">
        <v>1039.1500000000001</v>
      </c>
      <c r="G4277" s="8">
        <v>717.91</v>
      </c>
      <c r="H4277" s="9">
        <v>2686.05</v>
      </c>
      <c r="I4277" s="9">
        <v>3910.18</v>
      </c>
      <c r="J4277" s="9">
        <v>2369.1999999999998</v>
      </c>
      <c r="K4277" s="72">
        <f>B4277/B4257-1</f>
        <v>-3.0139246598162805E-2</v>
      </c>
      <c r="L4277" s="72"/>
      <c r="M4277" s="72"/>
      <c r="N4277" s="9">
        <f t="shared" si="16"/>
        <v>1.2828386367050415</v>
      </c>
      <c r="O4277" s="9">
        <f t="shared" si="17"/>
        <v>9.9777080320540001E-2</v>
      </c>
      <c r="P4277" s="9"/>
    </row>
    <row r="4278" spans="1:16" x14ac:dyDescent="0.25">
      <c r="A4278" s="35">
        <v>41701</v>
      </c>
      <c r="B4278" s="43">
        <v>9157.2000000000007</v>
      </c>
      <c r="C4278" s="8">
        <v>1583.09</v>
      </c>
      <c r="D4278" s="8">
        <v>1567.1181188830558</v>
      </c>
      <c r="E4278" s="8">
        <v>761.6</v>
      </c>
      <c r="F4278" s="9">
        <v>1037.2</v>
      </c>
      <c r="G4278" s="8">
        <v>716.82</v>
      </c>
      <c r="H4278" s="8">
        <v>2683.07</v>
      </c>
      <c r="I4278" s="8">
        <v>3904.35</v>
      </c>
      <c r="J4278" s="8">
        <v>2366.58</v>
      </c>
      <c r="K4278" s="72"/>
      <c r="L4278" s="72"/>
      <c r="M4278" s="72"/>
      <c r="N4278" s="9">
        <f t="shared" si="16"/>
        <v>1.146977475765909</v>
      </c>
      <c r="O4278" s="9">
        <f t="shared" si="17"/>
        <v>0.15534912505605902</v>
      </c>
      <c r="P4278" s="9"/>
    </row>
    <row r="4279" spans="1:16" x14ac:dyDescent="0.25">
      <c r="A4279" s="35">
        <v>41702</v>
      </c>
      <c r="B4279" s="43">
        <v>9182.5499999999993</v>
      </c>
      <c r="C4279" s="8">
        <v>1583.09</v>
      </c>
      <c r="D4279" s="8">
        <v>1571.4553438104924</v>
      </c>
      <c r="E4279" s="8">
        <v>761.83</v>
      </c>
      <c r="F4279" s="9">
        <v>1037.9100000000001</v>
      </c>
      <c r="G4279" s="8">
        <v>716.82</v>
      </c>
      <c r="H4279" s="8">
        <v>2686.32</v>
      </c>
      <c r="I4279" s="8">
        <v>3910.43</v>
      </c>
      <c r="J4279" s="8">
        <v>2369.44</v>
      </c>
      <c r="K4279" s="72"/>
      <c r="L4279" s="72"/>
      <c r="M4279" s="72"/>
      <c r="N4279" s="9">
        <f t="shared" si="16"/>
        <v>1.4269840147746127</v>
      </c>
      <c r="O4279" s="9">
        <f t="shared" si="17"/>
        <v>0.14461361641395776</v>
      </c>
      <c r="P4279" s="9"/>
    </row>
    <row r="4280" spans="1:16" x14ac:dyDescent="0.25">
      <c r="A4280" s="35">
        <v>41703</v>
      </c>
      <c r="B4280" s="43">
        <v>9162.11</v>
      </c>
      <c r="C4280" s="8">
        <v>1583.09</v>
      </c>
      <c r="D4280" s="8">
        <v>1576.0926138941693</v>
      </c>
      <c r="E4280" s="8">
        <v>761.64</v>
      </c>
      <c r="F4280" s="9">
        <v>1033.5999999999999</v>
      </c>
      <c r="G4280" s="8">
        <v>716.82</v>
      </c>
      <c r="H4280" s="8">
        <v>2676.18</v>
      </c>
      <c r="I4280" s="8">
        <v>3888.98</v>
      </c>
      <c r="J4280" s="8">
        <v>2360.5</v>
      </c>
      <c r="K4280" s="72"/>
      <c r="L4280" s="72"/>
      <c r="M4280" s="72"/>
      <c r="N4280" s="9">
        <f t="shared" si="16"/>
        <v>1.2012114839131449</v>
      </c>
      <c r="O4280" s="9">
        <f t="shared" si="17"/>
        <v>0.14461361641395776</v>
      </c>
      <c r="P4280" s="9"/>
    </row>
    <row r="4281" spans="1:16" x14ac:dyDescent="0.25">
      <c r="A4281" s="35">
        <v>41704</v>
      </c>
      <c r="B4281" s="43">
        <v>9153.48</v>
      </c>
      <c r="C4281" s="8">
        <v>1583.35</v>
      </c>
      <c r="D4281" s="8">
        <v>1574.6081707227208</v>
      </c>
      <c r="E4281" s="8">
        <v>761.68</v>
      </c>
      <c r="F4281" s="9">
        <v>1031.97</v>
      </c>
      <c r="G4281" s="8">
        <v>716.94</v>
      </c>
      <c r="H4281" s="8">
        <v>2671.12</v>
      </c>
      <c r="I4281" s="8">
        <v>3885.66</v>
      </c>
      <c r="J4281" s="8">
        <v>2356.04</v>
      </c>
      <c r="K4281" s="72"/>
      <c r="L4281" s="72"/>
      <c r="M4281" s="72"/>
      <c r="N4281" s="9">
        <f t="shared" si="16"/>
        <v>1.1058877587989402</v>
      </c>
      <c r="O4281" s="9">
        <f t="shared" si="17"/>
        <v>0.14461361641395776</v>
      </c>
      <c r="P4281" s="9"/>
    </row>
    <row r="4282" spans="1:16" x14ac:dyDescent="0.25">
      <c r="A4282" s="35">
        <v>41705</v>
      </c>
      <c r="B4282" s="8">
        <v>9155.35</v>
      </c>
      <c r="C4282" s="8">
        <v>1585.38</v>
      </c>
      <c r="D4282" s="8">
        <v>1574.9307718716943</v>
      </c>
      <c r="E4282" s="8">
        <v>762.61</v>
      </c>
      <c r="F4282" s="9">
        <v>1032.8699999999999</v>
      </c>
      <c r="G4282" s="8">
        <v>717.91</v>
      </c>
      <c r="H4282" s="9">
        <v>2670.55</v>
      </c>
      <c r="I4282" s="9">
        <v>3885.66</v>
      </c>
      <c r="J4282" s="9">
        <v>2355.5300000000002</v>
      </c>
      <c r="K4282" s="72"/>
      <c r="L4282" s="72"/>
      <c r="M4282" s="72"/>
      <c r="N4282" s="9">
        <f t="shared" si="16"/>
        <v>1.1265430735108328</v>
      </c>
      <c r="O4282" s="9">
        <f t="shared" si="17"/>
        <v>0.14461361641395776</v>
      </c>
      <c r="P4282" s="9"/>
    </row>
    <row r="4283" spans="1:16" x14ac:dyDescent="0.25">
      <c r="A4283" s="35">
        <v>41708</v>
      </c>
      <c r="B4283" s="43">
        <v>9132.08</v>
      </c>
      <c r="C4283" s="8">
        <v>1585.38</v>
      </c>
      <c r="D4283" s="8">
        <v>1570.9273921370977</v>
      </c>
      <c r="E4283" s="8">
        <v>762.4</v>
      </c>
      <c r="F4283" s="9">
        <v>1028.3900000000001</v>
      </c>
      <c r="G4283" s="8">
        <v>717.91</v>
      </c>
      <c r="H4283" s="8">
        <v>2666.01</v>
      </c>
      <c r="I4283" s="8">
        <v>3876.21</v>
      </c>
      <c r="J4283" s="8">
        <v>2351.5300000000002</v>
      </c>
      <c r="K4283" s="72"/>
      <c r="L4283" s="72"/>
      <c r="M4283" s="72"/>
      <c r="N4283" s="9">
        <f t="shared" si="16"/>
        <v>0.86951143001050557</v>
      </c>
      <c r="O4283" s="9">
        <f t="shared" si="17"/>
        <v>0.14461361641395776</v>
      </c>
      <c r="P4283" s="9"/>
    </row>
    <row r="4284" spans="1:16" x14ac:dyDescent="0.25">
      <c r="A4284" s="35">
        <v>41709</v>
      </c>
      <c r="B4284" s="43">
        <v>9132.32</v>
      </c>
      <c r="C4284" s="8">
        <v>1585.38</v>
      </c>
      <c r="D4284" s="8">
        <v>1570.9684480570456</v>
      </c>
      <c r="E4284" s="8">
        <v>762.4</v>
      </c>
      <c r="F4284" s="9">
        <v>1028.29</v>
      </c>
      <c r="G4284" s="8">
        <v>717.91</v>
      </c>
      <c r="H4284" s="8">
        <v>2666</v>
      </c>
      <c r="I4284" s="8">
        <v>3875.98</v>
      </c>
      <c r="J4284" s="8">
        <v>2351.52</v>
      </c>
      <c r="K4284" s="72"/>
      <c r="L4284" s="72"/>
      <c r="M4284" s="72"/>
      <c r="N4284" s="9">
        <f t="shared" si="16"/>
        <v>0.87216237949223618</v>
      </c>
      <c r="O4284" s="9">
        <f t="shared" si="17"/>
        <v>0.14461361641395776</v>
      </c>
      <c r="P4284" s="9"/>
    </row>
    <row r="4285" spans="1:16" x14ac:dyDescent="0.25">
      <c r="A4285" s="35">
        <v>41710</v>
      </c>
      <c r="B4285" s="43">
        <v>9102.4699999999993</v>
      </c>
      <c r="C4285" s="8">
        <v>1585.4</v>
      </c>
      <c r="D4285" s="8">
        <v>1565.8336533270367</v>
      </c>
      <c r="E4285" s="8">
        <v>762.13</v>
      </c>
      <c r="F4285" s="9">
        <v>1022.64</v>
      </c>
      <c r="G4285" s="8">
        <v>717.92</v>
      </c>
      <c r="H4285" s="8">
        <v>2667.14</v>
      </c>
      <c r="I4285" s="8">
        <v>3878.47</v>
      </c>
      <c r="J4285" s="8">
        <v>2352.5300000000002</v>
      </c>
      <c r="K4285" s="72"/>
      <c r="L4285" s="72"/>
      <c r="M4285" s="72"/>
      <c r="N4285" s="9">
        <f t="shared" si="16"/>
        <v>0.54245053770090035</v>
      </c>
      <c r="O4285" s="9">
        <f t="shared" si="17"/>
        <v>0.14461361641395776</v>
      </c>
      <c r="P4285" s="9"/>
    </row>
    <row r="4286" spans="1:16" x14ac:dyDescent="0.25">
      <c r="A4286" s="35">
        <v>41711</v>
      </c>
      <c r="B4286" s="43">
        <v>9051.51</v>
      </c>
      <c r="C4286" s="8">
        <v>1585.4</v>
      </c>
      <c r="D4286" s="8">
        <v>1557.0676538443684</v>
      </c>
      <c r="E4286" s="8">
        <v>761.66</v>
      </c>
      <c r="F4286" s="9">
        <v>1013.53</v>
      </c>
      <c r="G4286" s="8">
        <v>717.92</v>
      </c>
      <c r="H4286" s="8">
        <v>2663.82</v>
      </c>
      <c r="I4286" s="8">
        <v>3872.72</v>
      </c>
      <c r="J4286" s="8">
        <v>2349.6</v>
      </c>
      <c r="K4286" s="72"/>
      <c r="L4286" s="72"/>
      <c r="M4286" s="72"/>
      <c r="N4286" s="9">
        <f t="shared" si="16"/>
        <v>-2.0434402255076201E-2</v>
      </c>
      <c r="O4286" s="9">
        <f t="shared" si="17"/>
        <v>0.14461361641395776</v>
      </c>
      <c r="P4286" s="9"/>
    </row>
    <row r="4287" spans="1:16" x14ac:dyDescent="0.25">
      <c r="A4287" s="35">
        <v>41712</v>
      </c>
      <c r="B4287" s="8">
        <v>9003.8700000000008</v>
      </c>
      <c r="C4287" s="8">
        <v>1585.4</v>
      </c>
      <c r="D4287" s="8">
        <v>1549.0809746214541</v>
      </c>
      <c r="E4287" s="8">
        <v>761.22</v>
      </c>
      <c r="F4287" s="9">
        <v>1004.59</v>
      </c>
      <c r="G4287" s="8">
        <v>718.67</v>
      </c>
      <c r="H4287" s="9">
        <v>2633.51</v>
      </c>
      <c r="I4287" s="9">
        <v>3811.24</v>
      </c>
      <c r="J4287" s="9">
        <v>2322.87</v>
      </c>
      <c r="K4287" s="72"/>
      <c r="L4287" s="72"/>
      <c r="M4287" s="72"/>
      <c r="N4287" s="9">
        <f t="shared" si="16"/>
        <v>-0.54664787438033491</v>
      </c>
      <c r="O4287" s="9">
        <f t="shared" si="17"/>
        <v>0.14019311285544678</v>
      </c>
      <c r="P4287" s="9"/>
    </row>
    <row r="4288" spans="1:16" x14ac:dyDescent="0.25">
      <c r="A4288" s="35">
        <v>41715</v>
      </c>
      <c r="B4288" s="43">
        <v>8943.4699999999993</v>
      </c>
      <c r="C4288" s="8">
        <v>1585.4</v>
      </c>
      <c r="D4288" s="8">
        <v>1538.6890772891663</v>
      </c>
      <c r="E4288" s="8">
        <v>760.23</v>
      </c>
      <c r="F4288" s="9">
        <v>993.5</v>
      </c>
      <c r="G4288" s="8">
        <v>717.57</v>
      </c>
      <c r="H4288" s="8">
        <v>2617</v>
      </c>
      <c r="I4288" s="8">
        <v>3778.96</v>
      </c>
      <c r="J4288" s="8">
        <v>2308.31</v>
      </c>
      <c r="K4288" s="72"/>
      <c r="L4288" s="72"/>
      <c r="M4288" s="72"/>
      <c r="N4288" s="9">
        <f t="shared" si="16"/>
        <v>-1.2138034939514264</v>
      </c>
      <c r="O4288" s="9">
        <f t="shared" si="17"/>
        <v>0.14019311285544678</v>
      </c>
      <c r="P4288" s="9"/>
    </row>
    <row r="4289" spans="1:16" x14ac:dyDescent="0.25">
      <c r="A4289" s="35">
        <v>41716</v>
      </c>
      <c r="B4289" s="43">
        <v>8943.25</v>
      </c>
      <c r="C4289" s="8">
        <v>1585.4</v>
      </c>
      <c r="D4289" s="8">
        <v>1538.6514243997481</v>
      </c>
      <c r="E4289" s="8">
        <v>760.23</v>
      </c>
      <c r="F4289" s="9">
        <v>993.61</v>
      </c>
      <c r="G4289" s="8">
        <v>717.57</v>
      </c>
      <c r="H4289" s="8">
        <v>2616.5300000000002</v>
      </c>
      <c r="I4289" s="8">
        <v>3779.58</v>
      </c>
      <c r="J4289" s="8">
        <v>2307.89</v>
      </c>
      <c r="K4289" s="72"/>
      <c r="L4289" s="72"/>
      <c r="M4289" s="72"/>
      <c r="N4289" s="9">
        <f t="shared" si="16"/>
        <v>-1.2162335309763517</v>
      </c>
      <c r="O4289" s="9">
        <f t="shared" si="17"/>
        <v>0.14019311285544678</v>
      </c>
      <c r="P4289" s="9"/>
    </row>
    <row r="4290" spans="1:16" x14ac:dyDescent="0.25">
      <c r="A4290" s="35">
        <v>41717</v>
      </c>
      <c r="B4290" s="43">
        <v>8943.89</v>
      </c>
      <c r="C4290" s="8">
        <v>1585.36</v>
      </c>
      <c r="D4290" s="8">
        <v>1538.7606621124562</v>
      </c>
      <c r="E4290" s="8">
        <v>760.22</v>
      </c>
      <c r="F4290" s="9">
        <v>993</v>
      </c>
      <c r="G4290" s="8">
        <v>717.55</v>
      </c>
      <c r="H4290" s="8">
        <v>2618.7199999999998</v>
      </c>
      <c r="I4290" s="8">
        <v>3780.39</v>
      </c>
      <c r="J4290" s="8">
        <v>2309.8200000000002</v>
      </c>
      <c r="K4290" s="72"/>
      <c r="L4290" s="72"/>
      <c r="M4290" s="72"/>
      <c r="N4290" s="9">
        <f t="shared" si="16"/>
        <v>-1.2091643323583812</v>
      </c>
      <c r="O4290" s="9">
        <f t="shared" si="17"/>
        <v>0.14019311285544678</v>
      </c>
      <c r="P4290" s="9"/>
    </row>
    <row r="4291" spans="1:16" x14ac:dyDescent="0.25">
      <c r="A4291" s="35">
        <v>41718</v>
      </c>
      <c r="B4291" s="44">
        <v>8930.64</v>
      </c>
      <c r="C4291" s="8">
        <v>1585.11</v>
      </c>
      <c r="D4291" s="8">
        <v>1536.4817402110991</v>
      </c>
      <c r="E4291" s="8">
        <v>759.99</v>
      </c>
      <c r="F4291" s="9">
        <v>990.4</v>
      </c>
      <c r="G4291" s="8">
        <v>717.43</v>
      </c>
      <c r="H4291" s="8">
        <v>2617.9699999999998</v>
      </c>
      <c r="I4291" s="8">
        <v>3778.75</v>
      </c>
      <c r="J4291" s="8">
        <v>2309.14</v>
      </c>
      <c r="K4291" s="72"/>
      <c r="L4291" s="72"/>
      <c r="M4291" s="72"/>
      <c r="N4291" s="9">
        <f t="shared" si="16"/>
        <v>-1.3555188349960834</v>
      </c>
      <c r="O4291" s="9">
        <f t="shared" si="17"/>
        <v>0.14019311285544678</v>
      </c>
      <c r="P4291" s="9"/>
    </row>
    <row r="4292" spans="1:16" x14ac:dyDescent="0.25">
      <c r="A4292" s="35">
        <v>41719</v>
      </c>
      <c r="B4292" s="8">
        <v>8933.27</v>
      </c>
      <c r="C4292" s="8">
        <v>1585.11</v>
      </c>
      <c r="D4292" s="8">
        <v>1536.9334509663443</v>
      </c>
      <c r="E4292" s="8">
        <v>760.01</v>
      </c>
      <c r="F4292" s="9">
        <v>990.6</v>
      </c>
      <c r="G4292" s="8">
        <v>717.43</v>
      </c>
      <c r="H4292" s="9">
        <v>2622.88</v>
      </c>
      <c r="I4292" s="9">
        <v>3788.24</v>
      </c>
      <c r="J4292" s="9">
        <v>2313.4699999999998</v>
      </c>
      <c r="K4292" s="72"/>
      <c r="L4292" s="72"/>
      <c r="M4292" s="72"/>
      <c r="N4292" s="9">
        <f t="shared" si="16"/>
        <v>-1.3264688469253438</v>
      </c>
      <c r="O4292" s="9">
        <f t="shared" si="17"/>
        <v>0.14019311285544678</v>
      </c>
      <c r="P4292" s="9"/>
    </row>
    <row r="4293" spans="1:16" x14ac:dyDescent="0.25">
      <c r="A4293" s="35">
        <v>41722</v>
      </c>
      <c r="B4293" s="43">
        <v>8938.06</v>
      </c>
      <c r="C4293" s="8">
        <v>1585.99</v>
      </c>
      <c r="D4293" s="8">
        <v>1537.7578876539831</v>
      </c>
      <c r="E4293" s="8">
        <v>760.45</v>
      </c>
      <c r="F4293" s="9">
        <v>990.6</v>
      </c>
      <c r="G4293" s="8">
        <v>717.85</v>
      </c>
      <c r="H4293" s="8">
        <v>2625.61</v>
      </c>
      <c r="I4293" s="8">
        <v>3788.24</v>
      </c>
      <c r="J4293" s="8">
        <v>2315.88</v>
      </c>
      <c r="K4293" s="72"/>
      <c r="L4293" s="72"/>
      <c r="M4293" s="72"/>
      <c r="N4293" s="9">
        <f t="shared" si="16"/>
        <v>-1.2735603135189733</v>
      </c>
      <c r="O4293" s="9">
        <f t="shared" si="17"/>
        <v>0.14019311285544678</v>
      </c>
      <c r="P4293" s="9"/>
    </row>
    <row r="4294" spans="1:16" x14ac:dyDescent="0.25">
      <c r="A4294" s="35">
        <v>41723</v>
      </c>
      <c r="B4294" s="43">
        <v>8940.25</v>
      </c>
      <c r="C4294" s="8">
        <v>1585.82</v>
      </c>
      <c r="D4294" s="8">
        <v>1538.134158782301</v>
      </c>
      <c r="E4294" s="8">
        <v>760.4</v>
      </c>
      <c r="F4294" s="9">
        <v>990.55</v>
      </c>
      <c r="G4294" s="8">
        <v>717.77</v>
      </c>
      <c r="H4294" s="8">
        <v>2625.52</v>
      </c>
      <c r="I4294" s="8">
        <v>3788.05</v>
      </c>
      <c r="J4294" s="8">
        <v>2315.79</v>
      </c>
      <c r="K4294" s="72"/>
      <c r="L4294" s="72"/>
      <c r="M4294" s="72"/>
      <c r="N4294" s="9">
        <f t="shared" si="16"/>
        <v>-1.2493703994980954</v>
      </c>
      <c r="O4294" s="9">
        <f t="shared" si="17"/>
        <v>0.14019311285544678</v>
      </c>
      <c r="P4294" s="9"/>
    </row>
    <row r="4295" spans="1:16" x14ac:dyDescent="0.25">
      <c r="A4295" s="35">
        <v>41724</v>
      </c>
      <c r="B4295" s="43">
        <v>8950.17</v>
      </c>
      <c r="C4295" s="8">
        <v>1585.82</v>
      </c>
      <c r="D4295" s="8">
        <v>1544.2951790456987</v>
      </c>
      <c r="E4295" s="8">
        <v>760.49</v>
      </c>
      <c r="F4295" s="9">
        <v>992.55</v>
      </c>
      <c r="G4295" s="8">
        <v>717.77</v>
      </c>
      <c r="H4295" s="8">
        <v>2627.45</v>
      </c>
      <c r="I4295" s="8">
        <v>3796.52</v>
      </c>
      <c r="J4295" s="8">
        <v>2317.4899999999998</v>
      </c>
      <c r="K4295" s="72"/>
      <c r="L4295" s="72"/>
      <c r="M4295" s="72"/>
      <c r="N4295" s="9">
        <f t="shared" si="16"/>
        <v>-1.1397978209195303</v>
      </c>
      <c r="O4295" s="9">
        <f t="shared" si="17"/>
        <v>0.14019311285544678</v>
      </c>
      <c r="P4295" s="9"/>
    </row>
    <row r="4296" spans="1:16" x14ac:dyDescent="0.25">
      <c r="A4296" s="35">
        <v>41725</v>
      </c>
      <c r="B4296" s="43">
        <v>8943.7099999999991</v>
      </c>
      <c r="C4296" s="8">
        <v>1585.82</v>
      </c>
      <c r="D4296" s="8">
        <v>1543.180501009808</v>
      </c>
      <c r="E4296" s="8">
        <v>760.43</v>
      </c>
      <c r="F4296" s="9">
        <v>990.92</v>
      </c>
      <c r="G4296" s="8">
        <v>717.77</v>
      </c>
      <c r="H4296" s="8">
        <v>2624.66</v>
      </c>
      <c r="I4296" s="8">
        <v>3790.9</v>
      </c>
      <c r="J4296" s="8">
        <v>2315.0300000000002</v>
      </c>
      <c r="K4296" s="72"/>
      <c r="L4296" s="72"/>
      <c r="M4296" s="72"/>
      <c r="N4296" s="9">
        <f t="shared" si="16"/>
        <v>-1.2111525444696958</v>
      </c>
      <c r="O4296" s="9">
        <f t="shared" si="17"/>
        <v>0.14019311285544678</v>
      </c>
      <c r="P4296" s="9"/>
    </row>
    <row r="4297" spans="1:16" x14ac:dyDescent="0.25">
      <c r="A4297" s="35">
        <v>41726</v>
      </c>
      <c r="B4297" s="8">
        <v>8946.4500000000007</v>
      </c>
      <c r="C4297" s="8">
        <v>1585.82</v>
      </c>
      <c r="D4297" s="8">
        <v>1543.6529526262698</v>
      </c>
      <c r="E4297" s="8">
        <v>760.46</v>
      </c>
      <c r="F4297" s="9">
        <v>989.79</v>
      </c>
      <c r="G4297" s="8">
        <v>717.77</v>
      </c>
      <c r="H4297" s="9">
        <v>2624.73</v>
      </c>
      <c r="I4297" s="9">
        <v>3786.63</v>
      </c>
      <c r="J4297" s="9">
        <v>2315.09</v>
      </c>
      <c r="K4297" s="72"/>
      <c r="L4297" s="72"/>
      <c r="M4297" s="72"/>
      <c r="N4297" s="9">
        <f t="shared" si="16"/>
        <v>-1.180887537886488</v>
      </c>
      <c r="O4297" s="9">
        <f t="shared" si="17"/>
        <v>0.14019311285544678</v>
      </c>
      <c r="P4297" s="9"/>
    </row>
    <row r="4298" spans="1:16" x14ac:dyDescent="0.25">
      <c r="A4298" s="35">
        <v>41729</v>
      </c>
      <c r="B4298" s="43">
        <v>8955.8799999999992</v>
      </c>
      <c r="C4298" s="8">
        <v>1585.82</v>
      </c>
      <c r="D4298" s="8">
        <v>1545.2806660737292</v>
      </c>
      <c r="E4298" s="8">
        <v>760.55</v>
      </c>
      <c r="F4298" s="9">
        <v>988.96</v>
      </c>
      <c r="G4298" s="8">
        <v>717.77</v>
      </c>
      <c r="H4298" s="8">
        <v>2622.21</v>
      </c>
      <c r="I4298" s="8">
        <v>3780.25</v>
      </c>
      <c r="J4298" s="8">
        <v>2312.87</v>
      </c>
      <c r="K4298" s="72">
        <f>B4298/B4277-1</f>
        <v>-2.3296799171165339E-2</v>
      </c>
      <c r="L4298" s="72"/>
      <c r="M4298" s="72"/>
      <c r="N4298" s="9">
        <f t="shared" si="16"/>
        <v>-1.0767273144998257</v>
      </c>
      <c r="O4298" s="9">
        <f t="shared" si="17"/>
        <v>0.14019311285544678</v>
      </c>
      <c r="P4298" s="9"/>
    </row>
    <row r="4299" spans="1:16" x14ac:dyDescent="0.25">
      <c r="A4299" s="35">
        <v>41730</v>
      </c>
      <c r="B4299" s="43">
        <v>8968.01</v>
      </c>
      <c r="C4299" s="8">
        <v>1585.82</v>
      </c>
      <c r="D4299" s="8">
        <v>1547.3728253678853</v>
      </c>
      <c r="E4299" s="8">
        <v>760.66</v>
      </c>
      <c r="F4299" s="9">
        <v>988.96</v>
      </c>
      <c r="G4299" s="8">
        <v>717.77</v>
      </c>
      <c r="H4299" s="8">
        <v>2605.79</v>
      </c>
      <c r="I4299" s="8">
        <v>3777.62</v>
      </c>
      <c r="J4299" s="8">
        <v>2299.0700000000002</v>
      </c>
      <c r="K4299" s="72"/>
      <c r="L4299" s="72"/>
      <c r="M4299" s="72"/>
      <c r="N4299" s="9">
        <f t="shared" si="16"/>
        <v>-0.94274390944356634</v>
      </c>
      <c r="O4299" s="9">
        <f t="shared" si="17"/>
        <v>0.14019311285544678</v>
      </c>
      <c r="P4299" s="9"/>
    </row>
    <row r="4300" spans="1:16" x14ac:dyDescent="0.25">
      <c r="A4300" s="35">
        <v>41731</v>
      </c>
      <c r="B4300" s="43">
        <v>8974.9500000000007</v>
      </c>
      <c r="C4300" s="8">
        <v>1585.82</v>
      </c>
      <c r="D4300" s="8">
        <v>1548.6729014169798</v>
      </c>
      <c r="E4300" s="8">
        <v>760.72</v>
      </c>
      <c r="F4300" s="9">
        <v>988.96</v>
      </c>
      <c r="G4300" s="8">
        <v>717.77</v>
      </c>
      <c r="H4300" s="8">
        <v>2606.44</v>
      </c>
      <c r="I4300" s="8">
        <v>3777.62</v>
      </c>
      <c r="J4300" s="8">
        <v>2299.64</v>
      </c>
      <c r="K4300" s="72"/>
      <c r="L4300" s="72"/>
      <c r="M4300" s="72"/>
      <c r="N4300" s="9">
        <f>(B4300/$B$4236-1)*100</f>
        <v>-0.86608728692992853</v>
      </c>
      <c r="O4300" s="9">
        <f t="shared" si="17"/>
        <v>0.13956161234709441</v>
      </c>
      <c r="P4300" s="9"/>
    </row>
    <row r="4301" spans="1:16" x14ac:dyDescent="0.25">
      <c r="A4301" s="35">
        <v>41732</v>
      </c>
      <c r="B4301" s="43">
        <v>8979.16</v>
      </c>
      <c r="C4301" s="8">
        <v>1585.82</v>
      </c>
      <c r="D4301" s="8">
        <v>1549.3996299040029</v>
      </c>
      <c r="E4301" s="8">
        <v>760.76</v>
      </c>
      <c r="F4301" s="9">
        <v>989.29</v>
      </c>
      <c r="G4301" s="8">
        <v>717.77</v>
      </c>
      <c r="H4301" s="8">
        <v>2606.5500000000002</v>
      </c>
      <c r="I4301" s="8">
        <v>3777.76</v>
      </c>
      <c r="J4301" s="8">
        <v>2299.7399999999998</v>
      </c>
      <c r="K4301" s="72"/>
      <c r="L4301" s="72"/>
      <c r="M4301" s="72"/>
      <c r="N4301" s="9">
        <f t="shared" si="16"/>
        <v>-0.81958521477110136</v>
      </c>
      <c r="O4301" s="9">
        <f t="shared" si="17"/>
        <v>0.13956161234709441</v>
      </c>
      <c r="P4301" s="9"/>
    </row>
    <row r="4302" spans="1:16" x14ac:dyDescent="0.25">
      <c r="A4302" s="35">
        <v>41733</v>
      </c>
      <c r="B4302" s="8">
        <v>8979.44</v>
      </c>
      <c r="C4302" s="8">
        <v>1585.75</v>
      </c>
      <c r="D4302" s="8">
        <v>1549.4474457661559</v>
      </c>
      <c r="E4302" s="8">
        <v>760.73</v>
      </c>
      <c r="F4302" s="9">
        <v>989.29</v>
      </c>
      <c r="G4302" s="8">
        <v>717.74</v>
      </c>
      <c r="H4302" s="9">
        <v>2606.65</v>
      </c>
      <c r="I4302" s="9">
        <v>3777.76</v>
      </c>
      <c r="J4302" s="9">
        <v>2299.83</v>
      </c>
      <c r="K4302" s="72"/>
      <c r="L4302" s="72"/>
      <c r="M4302" s="72"/>
      <c r="N4302" s="9">
        <f t="shared" ref="N4302:N4365" si="18">(B4302/$B$4236-1)*100</f>
        <v>-0.81649244037572677</v>
      </c>
      <c r="O4302" s="9">
        <f t="shared" ref="O4302:O4365" si="19">(C4317/$C$4251-1)*100</f>
        <v>0.13956161234709441</v>
      </c>
      <c r="P4302" s="9"/>
    </row>
    <row r="4303" spans="1:16" x14ac:dyDescent="0.25">
      <c r="A4303" s="35">
        <v>41736</v>
      </c>
      <c r="B4303" s="43">
        <v>8984.33</v>
      </c>
      <c r="C4303" s="8">
        <v>1585.75</v>
      </c>
      <c r="D4303" s="8">
        <v>1550.2916483100842</v>
      </c>
      <c r="E4303" s="8">
        <v>760.78</v>
      </c>
      <c r="F4303" s="9">
        <v>989.29</v>
      </c>
      <c r="G4303" s="8">
        <v>717.74</v>
      </c>
      <c r="H4303" s="8">
        <v>2606.65</v>
      </c>
      <c r="I4303" s="8">
        <v>3777.76</v>
      </c>
      <c r="J4303" s="8">
        <v>2299.83</v>
      </c>
      <c r="K4303" s="72"/>
      <c r="L4303" s="72"/>
      <c r="M4303" s="72"/>
      <c r="N4303" s="9">
        <f t="shared" si="18"/>
        <v>-0.76247934468529621</v>
      </c>
      <c r="O4303" s="9">
        <f t="shared" si="19"/>
        <v>0.13956161234709441</v>
      </c>
      <c r="P4303" s="9"/>
    </row>
    <row r="4304" spans="1:16" x14ac:dyDescent="0.25">
      <c r="A4304" s="35">
        <v>41737</v>
      </c>
      <c r="B4304" s="43">
        <v>8985.8799999999992</v>
      </c>
      <c r="C4304" s="8">
        <v>1585.75</v>
      </c>
      <c r="D4304" s="8">
        <v>1550.558969450185</v>
      </c>
      <c r="E4304" s="8">
        <v>760.79</v>
      </c>
      <c r="F4304" s="9">
        <v>987.33</v>
      </c>
      <c r="G4304" s="8">
        <v>717.74</v>
      </c>
      <c r="H4304" s="8">
        <v>2603.96</v>
      </c>
      <c r="I4304" s="8">
        <v>3772.63</v>
      </c>
      <c r="J4304" s="8">
        <v>2297.46</v>
      </c>
      <c r="K4304" s="72"/>
      <c r="L4304" s="72"/>
      <c r="M4304" s="72"/>
      <c r="N4304" s="9">
        <f t="shared" si="18"/>
        <v>-0.74535862928239993</v>
      </c>
      <c r="O4304" s="9">
        <f t="shared" si="19"/>
        <v>0.13956161234709441</v>
      </c>
      <c r="P4304" s="9"/>
    </row>
    <row r="4305" spans="1:16" x14ac:dyDescent="0.25">
      <c r="A4305" s="35">
        <v>41738</v>
      </c>
      <c r="B4305" s="43">
        <v>8992.17</v>
      </c>
      <c r="C4305" s="8">
        <v>1585.75</v>
      </c>
      <c r="D4305" s="8">
        <v>1558.8098902922495</v>
      </c>
      <c r="E4305" s="8">
        <v>760.85</v>
      </c>
      <c r="F4305" s="9">
        <v>987.77</v>
      </c>
      <c r="G4305" s="8">
        <v>717.74</v>
      </c>
      <c r="H4305" s="8">
        <v>2605.69</v>
      </c>
      <c r="I4305" s="8">
        <v>3771.53</v>
      </c>
      <c r="J4305" s="8">
        <v>2298.98</v>
      </c>
      <c r="K4305" s="72"/>
      <c r="L4305" s="72"/>
      <c r="M4305" s="72"/>
      <c r="N4305" s="9">
        <f t="shared" si="18"/>
        <v>-0.67588166161514085</v>
      </c>
      <c r="O4305" s="9">
        <f t="shared" si="19"/>
        <v>0.13956161234709441</v>
      </c>
      <c r="P4305" s="9"/>
    </row>
    <row r="4306" spans="1:16" x14ac:dyDescent="0.25">
      <c r="A4306" s="35">
        <v>41739</v>
      </c>
      <c r="B4306" s="43">
        <v>8995.92</v>
      </c>
      <c r="C4306" s="44">
        <v>1585.75</v>
      </c>
      <c r="D4306" s="8">
        <v>1559.4593135486034</v>
      </c>
      <c r="E4306" s="8">
        <v>760.88</v>
      </c>
      <c r="F4306" s="9">
        <v>988.6</v>
      </c>
      <c r="G4306" s="8">
        <v>717.74</v>
      </c>
      <c r="H4306" s="8">
        <v>2608.88</v>
      </c>
      <c r="I4306" s="8">
        <v>3777.75</v>
      </c>
      <c r="J4306" s="8">
        <v>2301.79</v>
      </c>
      <c r="K4306" s="72"/>
      <c r="L4306" s="72"/>
      <c r="M4306" s="72"/>
      <c r="N4306" s="9">
        <f t="shared" si="18"/>
        <v>-0.63446057596295846</v>
      </c>
      <c r="O4306" s="9">
        <f t="shared" si="19"/>
        <v>0.13956161234709441</v>
      </c>
      <c r="P4306" s="9"/>
    </row>
    <row r="4307" spans="1:16" x14ac:dyDescent="0.25">
      <c r="A4307" s="35">
        <v>41740</v>
      </c>
      <c r="B4307" s="8">
        <v>8983.94</v>
      </c>
      <c r="C4307" s="8">
        <v>1585.75</v>
      </c>
      <c r="D4307" s="8">
        <v>1557.3831369659929</v>
      </c>
      <c r="E4307" s="8">
        <v>760.77</v>
      </c>
      <c r="F4307" s="9">
        <v>986.44</v>
      </c>
      <c r="G4307" s="8">
        <v>717.74</v>
      </c>
      <c r="H4307" s="9">
        <v>2600.12</v>
      </c>
      <c r="I4307" s="9">
        <v>3760.57</v>
      </c>
      <c r="J4307" s="9">
        <v>2294.0700000000002</v>
      </c>
      <c r="K4307" s="72"/>
      <c r="L4307" s="72"/>
      <c r="M4307" s="72"/>
      <c r="N4307" s="9">
        <f t="shared" si="18"/>
        <v>-0.76678713759311679</v>
      </c>
      <c r="O4307" s="9">
        <f t="shared" si="19"/>
        <v>0.13956161234709441</v>
      </c>
      <c r="P4307" s="9"/>
    </row>
    <row r="4308" spans="1:16" x14ac:dyDescent="0.25">
      <c r="A4308" s="35">
        <v>41743</v>
      </c>
      <c r="B4308" s="43">
        <v>8984.6200000000008</v>
      </c>
      <c r="C4308" s="8">
        <v>1585.75</v>
      </c>
      <c r="D4308" s="8">
        <v>1557.5006423044488</v>
      </c>
      <c r="E4308" s="8">
        <v>760.78</v>
      </c>
      <c r="F4308" s="9">
        <v>986.33</v>
      </c>
      <c r="G4308" s="8">
        <v>717.74</v>
      </c>
      <c r="H4308" s="8">
        <v>2599.81</v>
      </c>
      <c r="I4308" s="8">
        <v>3759.88</v>
      </c>
      <c r="J4308" s="8">
        <v>2293.79</v>
      </c>
      <c r="K4308" s="72"/>
      <c r="L4308" s="72"/>
      <c r="M4308" s="72"/>
      <c r="N4308" s="9">
        <f t="shared" si="18"/>
        <v>-0.75927611406151341</v>
      </c>
      <c r="O4308" s="9">
        <f t="shared" si="19"/>
        <v>0.13956161234709441</v>
      </c>
      <c r="P4308" s="9"/>
    </row>
    <row r="4309" spans="1:16" x14ac:dyDescent="0.25">
      <c r="A4309" s="35">
        <v>41744</v>
      </c>
      <c r="B4309" s="43">
        <v>8996.5</v>
      </c>
      <c r="C4309" s="8">
        <v>1585.75</v>
      </c>
      <c r="D4309" s="8">
        <v>1560.4342637663849</v>
      </c>
      <c r="E4309" s="8">
        <v>760.89</v>
      </c>
      <c r="F4309" s="9">
        <v>988.15</v>
      </c>
      <c r="G4309" s="8">
        <v>717.74</v>
      </c>
      <c r="H4309" s="8">
        <v>2603.88</v>
      </c>
      <c r="I4309" s="8">
        <v>3766.3</v>
      </c>
      <c r="J4309" s="8">
        <v>2297.38</v>
      </c>
      <c r="K4309" s="72"/>
      <c r="L4309" s="72"/>
      <c r="M4309" s="72"/>
      <c r="N4309" s="9">
        <f t="shared" si="18"/>
        <v>-0.62805411471542616</v>
      </c>
      <c r="O4309" s="9">
        <f t="shared" si="19"/>
        <v>0.13956161234709441</v>
      </c>
      <c r="P4309" s="9"/>
    </row>
    <row r="4310" spans="1:16" x14ac:dyDescent="0.25">
      <c r="A4310" s="35">
        <v>41745</v>
      </c>
      <c r="B4310" s="43">
        <v>8993.32</v>
      </c>
      <c r="C4310" s="8">
        <v>1585.75</v>
      </c>
      <c r="D4310" s="8">
        <v>1559.8820934665357</v>
      </c>
      <c r="E4310" s="8">
        <v>760.86</v>
      </c>
      <c r="F4310" s="9">
        <v>987.63</v>
      </c>
      <c r="G4310" s="8">
        <v>717.74</v>
      </c>
      <c r="H4310" s="8">
        <v>2603.36</v>
      </c>
      <c r="I4310" s="8">
        <v>3765.34</v>
      </c>
      <c r="J4310" s="8">
        <v>2296.9299999999998</v>
      </c>
      <c r="K4310" s="72"/>
      <c r="L4310" s="72"/>
      <c r="M4310" s="72"/>
      <c r="N4310" s="9">
        <f t="shared" si="18"/>
        <v>-0.66317919534847336</v>
      </c>
      <c r="O4310" s="9">
        <f t="shared" si="19"/>
        <v>0.13956161234709441</v>
      </c>
      <c r="P4310" s="9"/>
    </row>
    <row r="4311" spans="1:16" x14ac:dyDescent="0.25">
      <c r="A4311" s="35">
        <v>41746</v>
      </c>
      <c r="B4311" s="8">
        <v>8992.6200000000008</v>
      </c>
      <c r="C4311" s="8">
        <v>1585.75</v>
      </c>
      <c r="D4311" s="8">
        <v>1559.7603981663924</v>
      </c>
      <c r="E4311" s="8">
        <v>760.85</v>
      </c>
      <c r="F4311" s="9">
        <v>987.29</v>
      </c>
      <c r="G4311" s="8">
        <v>717.74</v>
      </c>
      <c r="H4311" s="9">
        <v>2602.84</v>
      </c>
      <c r="I4311" s="9">
        <v>3764.14</v>
      </c>
      <c r="J4311" s="9">
        <v>2296.46</v>
      </c>
      <c r="K4311" s="72"/>
      <c r="L4311" s="72"/>
      <c r="M4311" s="72"/>
      <c r="N4311" s="9">
        <f t="shared" si="18"/>
        <v>-0.67091113133687097</v>
      </c>
      <c r="O4311" s="9">
        <f t="shared" si="19"/>
        <v>0.13956161234709441</v>
      </c>
      <c r="P4311" s="9"/>
    </row>
    <row r="4312" spans="1:16" x14ac:dyDescent="0.25">
      <c r="A4312" s="35">
        <v>41751</v>
      </c>
      <c r="B4312" s="43">
        <v>8987.09</v>
      </c>
      <c r="C4312" s="8">
        <v>1585.75</v>
      </c>
      <c r="D4312" s="8">
        <v>1558.8010724480541</v>
      </c>
      <c r="E4312" s="8">
        <v>760.8</v>
      </c>
      <c r="F4312" s="9">
        <v>986.29</v>
      </c>
      <c r="G4312" s="8">
        <v>717.74</v>
      </c>
      <c r="H4312" s="8">
        <v>2600.92</v>
      </c>
      <c r="I4312" s="8">
        <v>3760.51</v>
      </c>
      <c r="J4312" s="8">
        <v>2294.77</v>
      </c>
      <c r="K4312" s="72"/>
      <c r="L4312" s="72"/>
      <c r="M4312" s="72"/>
      <c r="N4312" s="9">
        <f t="shared" si="18"/>
        <v>-0.73199342564529424</v>
      </c>
      <c r="O4312" s="9">
        <f t="shared" si="19"/>
        <v>0.13956161234709441</v>
      </c>
      <c r="P4312" s="9"/>
    </row>
    <row r="4313" spans="1:16" x14ac:dyDescent="0.25">
      <c r="A4313" s="35">
        <v>41752</v>
      </c>
      <c r="B4313" s="43">
        <v>8927.6</v>
      </c>
      <c r="C4313" s="8">
        <v>1585.75</v>
      </c>
      <c r="D4313" s="8">
        <v>1548.4832472917969</v>
      </c>
      <c r="E4313" s="8">
        <v>760.25</v>
      </c>
      <c r="F4313" s="9">
        <v>974.79</v>
      </c>
      <c r="G4313" s="8">
        <v>717.74</v>
      </c>
      <c r="H4313" s="8">
        <v>2584.86</v>
      </c>
      <c r="I4313" s="8">
        <v>3728.53</v>
      </c>
      <c r="J4313" s="8">
        <v>2280.61</v>
      </c>
      <c r="K4313" s="72"/>
      <c r="L4313" s="72"/>
      <c r="M4313" s="72"/>
      <c r="N4313" s="9">
        <f t="shared" si="18"/>
        <v>-1.3890975284314377</v>
      </c>
      <c r="O4313" s="9">
        <f t="shared" si="19"/>
        <v>0.13956161234709441</v>
      </c>
      <c r="P4313" s="9"/>
    </row>
    <row r="4314" spans="1:16" x14ac:dyDescent="0.25">
      <c r="A4314" s="35">
        <v>41753</v>
      </c>
      <c r="B4314" s="43">
        <v>8906.2900000000009</v>
      </c>
      <c r="C4314" s="8">
        <v>1585.75</v>
      </c>
      <c r="D4314" s="8">
        <v>1544.7859278819556</v>
      </c>
      <c r="E4314" s="8">
        <v>760.05</v>
      </c>
      <c r="F4314" s="9">
        <v>971.02</v>
      </c>
      <c r="G4314" s="8">
        <v>717.74</v>
      </c>
      <c r="H4314" s="8">
        <v>2567.8200000000002</v>
      </c>
      <c r="I4314" s="8">
        <v>3696.02</v>
      </c>
      <c r="J4314" s="8">
        <v>2265.5700000000002</v>
      </c>
      <c r="K4314" s="72"/>
      <c r="L4314" s="72"/>
      <c r="M4314" s="72"/>
      <c r="N4314" s="9">
        <f t="shared" si="18"/>
        <v>-1.6244797511642095</v>
      </c>
      <c r="O4314" s="9">
        <f t="shared" si="19"/>
        <v>0.13956161234709441</v>
      </c>
      <c r="P4314" s="9"/>
    </row>
    <row r="4315" spans="1:16" x14ac:dyDescent="0.25">
      <c r="A4315" s="35">
        <v>41754</v>
      </c>
      <c r="B4315" s="8">
        <v>8890.16</v>
      </c>
      <c r="C4315" s="8">
        <v>1585.74</v>
      </c>
      <c r="D4315" s="8">
        <v>1541.9882538808815</v>
      </c>
      <c r="E4315" s="8">
        <v>760.09</v>
      </c>
      <c r="F4315" s="9">
        <v>968.61</v>
      </c>
      <c r="G4315" s="8">
        <v>716.64</v>
      </c>
      <c r="H4315" s="9">
        <v>2564.1</v>
      </c>
      <c r="I4315" s="9">
        <v>3684.69</v>
      </c>
      <c r="J4315" s="9">
        <v>2262.29</v>
      </c>
      <c r="K4315" s="72"/>
      <c r="L4315" s="72"/>
      <c r="M4315" s="72"/>
      <c r="N4315" s="9">
        <f t="shared" si="18"/>
        <v>-1.802645647582779</v>
      </c>
      <c r="O4315" s="9">
        <f t="shared" si="19"/>
        <v>0.13956161234709441</v>
      </c>
      <c r="P4315" s="9"/>
    </row>
    <row r="4316" spans="1:16" x14ac:dyDescent="0.25">
      <c r="A4316" s="35">
        <v>41757</v>
      </c>
      <c r="B4316" s="43">
        <v>8868.4500000000007</v>
      </c>
      <c r="C4316" s="8">
        <v>1585.74</v>
      </c>
      <c r="D4316" s="8">
        <v>1538.2233990980028</v>
      </c>
      <c r="E4316" s="8">
        <v>759.89</v>
      </c>
      <c r="F4316" s="9">
        <v>964.72</v>
      </c>
      <c r="G4316" s="8">
        <v>716.64</v>
      </c>
      <c r="H4316" s="8">
        <v>2554.84</v>
      </c>
      <c r="I4316" s="8">
        <v>3667.19</v>
      </c>
      <c r="J4316" s="8">
        <v>2254.12</v>
      </c>
      <c r="K4316" s="72"/>
      <c r="L4316" s="72"/>
      <c r="M4316" s="72"/>
      <c r="N4316" s="9">
        <f t="shared" si="18"/>
        <v>-2.0424461194517796</v>
      </c>
      <c r="O4316" s="9">
        <f t="shared" si="19"/>
        <v>0.12756310268828841</v>
      </c>
      <c r="P4316" s="9"/>
    </row>
    <row r="4317" spans="1:16" x14ac:dyDescent="0.25">
      <c r="A4317" s="35">
        <v>41758</v>
      </c>
      <c r="B4317" s="45">
        <v>8880.34</v>
      </c>
      <c r="C4317" s="8">
        <v>1585.74</v>
      </c>
      <c r="D4317" s="8">
        <v>1544.7426030140934</v>
      </c>
      <c r="E4317" s="8">
        <v>760</v>
      </c>
      <c r="F4317" s="10">
        <v>966.59</v>
      </c>
      <c r="G4317" s="38">
        <v>716.64</v>
      </c>
      <c r="H4317" s="8">
        <v>2545.8000000000002</v>
      </c>
      <c r="I4317" s="38">
        <v>3649.79</v>
      </c>
      <c r="J4317" s="38">
        <v>2246.14</v>
      </c>
      <c r="K4317" s="72"/>
      <c r="L4317" s="72"/>
      <c r="M4317" s="72"/>
      <c r="N4317" s="9">
        <f t="shared" si="18"/>
        <v>-1.9111136638772841</v>
      </c>
      <c r="O4317" s="9">
        <f t="shared" si="19"/>
        <v>0.12251109862144727</v>
      </c>
      <c r="P4317" s="9"/>
    </row>
    <row r="4318" spans="1:16" x14ac:dyDescent="0.25">
      <c r="A4318" s="35">
        <v>41759</v>
      </c>
      <c r="B4318" s="45">
        <v>8881.15</v>
      </c>
      <c r="C4318" s="8">
        <v>1585.74</v>
      </c>
      <c r="D4318" s="8">
        <v>1544.8825461239749</v>
      </c>
      <c r="E4318" s="8">
        <v>760.01</v>
      </c>
      <c r="F4318" s="10">
        <v>966.15</v>
      </c>
      <c r="G4318" s="38">
        <v>716.64</v>
      </c>
      <c r="H4318" s="8">
        <v>2542.48</v>
      </c>
      <c r="I4318" s="38">
        <v>3642.51</v>
      </c>
      <c r="J4318" s="38">
        <v>2243.21</v>
      </c>
      <c r="K4318" s="72">
        <f>B4318/B4298-1</f>
        <v>-8.3442386454485318E-3</v>
      </c>
      <c r="L4318" s="72"/>
      <c r="M4318" s="72"/>
      <c r="N4318" s="9">
        <f t="shared" si="18"/>
        <v>-1.9021667093764183</v>
      </c>
      <c r="O4318" s="9">
        <f t="shared" si="19"/>
        <v>0.12251109862144727</v>
      </c>
      <c r="P4318" s="9"/>
    </row>
    <row r="4319" spans="1:16" x14ac:dyDescent="0.25">
      <c r="A4319" s="35">
        <v>41761</v>
      </c>
      <c r="B4319" s="8">
        <v>8848.2800000000007</v>
      </c>
      <c r="C4319" s="8">
        <v>1585.74</v>
      </c>
      <c r="D4319" s="8">
        <v>1539.1644407790993</v>
      </c>
      <c r="E4319" s="8">
        <v>761.18</v>
      </c>
      <c r="F4319" s="9">
        <v>1020</v>
      </c>
      <c r="G4319" s="8">
        <v>716.64</v>
      </c>
      <c r="H4319" s="9">
        <v>2541.34</v>
      </c>
      <c r="I4319" s="9">
        <v>3640.44</v>
      </c>
      <c r="J4319" s="9">
        <v>2242.21</v>
      </c>
      <c r="K4319" s="72"/>
      <c r="L4319" s="72"/>
      <c r="M4319" s="72"/>
      <c r="N4319" s="9">
        <f t="shared" si="18"/>
        <v>-2.2652363321462921</v>
      </c>
      <c r="O4319" s="9">
        <f t="shared" si="19"/>
        <v>0.12251109862144727</v>
      </c>
      <c r="P4319" s="9"/>
    </row>
    <row r="4320" spans="1:16" x14ac:dyDescent="0.25">
      <c r="A4320" s="35">
        <v>41764</v>
      </c>
      <c r="B4320" s="43">
        <v>8834.76</v>
      </c>
      <c r="C4320" s="8">
        <v>1585.74</v>
      </c>
      <c r="D4320" s="8">
        <v>1536.8135398414954</v>
      </c>
      <c r="E4320" s="8">
        <v>761.1</v>
      </c>
      <c r="F4320" s="9">
        <v>1018.16</v>
      </c>
      <c r="G4320" s="8">
        <v>716.64</v>
      </c>
      <c r="H4320" s="8">
        <v>2531.1799999999998</v>
      </c>
      <c r="I4320" s="8">
        <v>3621.78</v>
      </c>
      <c r="J4320" s="8">
        <v>2233.2399999999998</v>
      </c>
      <c r="K4320" s="72"/>
      <c r="L4320" s="72"/>
      <c r="M4320" s="72"/>
      <c r="N4320" s="9">
        <f t="shared" si="18"/>
        <v>-2.4145731529509495</v>
      </c>
      <c r="O4320" s="9">
        <f t="shared" si="19"/>
        <v>0.13450960828023106</v>
      </c>
      <c r="P4320" s="9"/>
    </row>
    <row r="4321" spans="1:16" x14ac:dyDescent="0.25">
      <c r="A4321" s="35">
        <v>41765</v>
      </c>
      <c r="B4321" s="43">
        <v>8845.6</v>
      </c>
      <c r="C4321" s="8">
        <v>1585.74</v>
      </c>
      <c r="D4321" s="8">
        <v>1538.6984208392598</v>
      </c>
      <c r="E4321" s="8">
        <v>761.2</v>
      </c>
      <c r="F4321" s="9">
        <v>1020.11</v>
      </c>
      <c r="G4321" s="8">
        <v>716.64</v>
      </c>
      <c r="H4321" s="8">
        <v>2533.84</v>
      </c>
      <c r="I4321" s="8">
        <v>3626.22</v>
      </c>
      <c r="J4321" s="8">
        <v>2235.59</v>
      </c>
      <c r="K4321" s="72"/>
      <c r="L4321" s="72"/>
      <c r="M4321" s="72"/>
      <c r="N4321" s="9">
        <f t="shared" si="18"/>
        <v>-2.2948386013590505</v>
      </c>
      <c r="O4321" s="9">
        <f t="shared" si="19"/>
        <v>0.16040112912290017</v>
      </c>
      <c r="P4321" s="9"/>
    </row>
    <row r="4322" spans="1:16" x14ac:dyDescent="0.25">
      <c r="A4322" s="35">
        <v>41766</v>
      </c>
      <c r="B4322" s="43">
        <v>8882.2999999999993</v>
      </c>
      <c r="C4322" s="8">
        <v>1585.74</v>
      </c>
      <c r="D4322" s="8">
        <v>1545.4171132796341</v>
      </c>
      <c r="E4322" s="8">
        <v>761.54</v>
      </c>
      <c r="F4322" s="9">
        <v>1027.27</v>
      </c>
      <c r="G4322" s="8">
        <v>716.64</v>
      </c>
      <c r="H4322" s="8">
        <v>2552.48</v>
      </c>
      <c r="I4322" s="8">
        <v>3662.05</v>
      </c>
      <c r="J4322" s="8">
        <v>2252.04</v>
      </c>
      <c r="K4322" s="72"/>
      <c r="L4322" s="72"/>
      <c r="M4322" s="72"/>
      <c r="N4322" s="9">
        <f t="shared" si="18"/>
        <v>-1.8894642431097508</v>
      </c>
      <c r="O4322" s="9">
        <f t="shared" si="19"/>
        <v>0.15534912505605902</v>
      </c>
      <c r="P4322" s="9"/>
    </row>
    <row r="4323" spans="1:16" x14ac:dyDescent="0.25">
      <c r="A4323" s="35">
        <v>41767</v>
      </c>
      <c r="B4323" s="43">
        <v>8903.9699999999993</v>
      </c>
      <c r="C4323" s="8">
        <v>1585.74</v>
      </c>
      <c r="D4323" s="8">
        <v>1549.1874408729479</v>
      </c>
      <c r="E4323" s="8">
        <v>763.26</v>
      </c>
      <c r="F4323" s="9">
        <v>1029.33</v>
      </c>
      <c r="G4323" s="8">
        <v>717.95</v>
      </c>
      <c r="H4323" s="8">
        <v>2553.3000000000002</v>
      </c>
      <c r="I4323" s="8">
        <v>3662.88</v>
      </c>
      <c r="J4323" s="8">
        <v>2252.7600000000002</v>
      </c>
      <c r="K4323" s="72"/>
      <c r="L4323" s="72"/>
      <c r="M4323" s="72"/>
      <c r="N4323" s="9">
        <f t="shared" si="18"/>
        <v>-1.650105596154372</v>
      </c>
      <c r="O4323" s="9">
        <f t="shared" si="19"/>
        <v>0.15534912505605902</v>
      </c>
      <c r="P4323" s="9"/>
    </row>
    <row r="4324" spans="1:16" x14ac:dyDescent="0.25">
      <c r="A4324" s="35">
        <v>41768</v>
      </c>
      <c r="B4324" s="8">
        <v>8917.9</v>
      </c>
      <c r="C4324" s="8">
        <v>1585.74</v>
      </c>
      <c r="D4324" s="8">
        <v>1551.6105166949303</v>
      </c>
      <c r="E4324" s="8">
        <v>763.39</v>
      </c>
      <c r="F4324" s="9">
        <v>1030.8699999999999</v>
      </c>
      <c r="G4324" s="8">
        <v>717.95</v>
      </c>
      <c r="H4324" s="9">
        <v>2552.56</v>
      </c>
      <c r="I4324" s="9">
        <v>3660.47</v>
      </c>
      <c r="J4324" s="9">
        <v>2252.1</v>
      </c>
      <c r="K4324" s="72"/>
      <c r="L4324" s="72"/>
      <c r="M4324" s="72"/>
      <c r="N4324" s="9">
        <f t="shared" si="18"/>
        <v>-1.4962400699850775</v>
      </c>
      <c r="O4324" s="9">
        <f t="shared" si="19"/>
        <v>0.14840261946411637</v>
      </c>
      <c r="P4324" s="9"/>
    </row>
    <row r="4325" spans="1:16" x14ac:dyDescent="0.25">
      <c r="A4325" s="35">
        <v>41771</v>
      </c>
      <c r="B4325" s="43">
        <v>8923.02</v>
      </c>
      <c r="C4325" s="8">
        <v>1585.74</v>
      </c>
      <c r="D4325" s="8">
        <v>1552.5015067239701</v>
      </c>
      <c r="E4325" s="8">
        <v>763.44</v>
      </c>
      <c r="F4325" s="9">
        <v>1031.52</v>
      </c>
      <c r="G4325" s="8">
        <v>717.95</v>
      </c>
      <c r="H4325" s="8">
        <v>2547.6799999999998</v>
      </c>
      <c r="I4325" s="8">
        <v>3651.14</v>
      </c>
      <c r="J4325" s="8">
        <v>2247.8000000000002</v>
      </c>
      <c r="K4325" s="72"/>
      <c r="L4325" s="72"/>
      <c r="M4325" s="72"/>
      <c r="N4325" s="9">
        <f t="shared" si="18"/>
        <v>-1.4396864810412913</v>
      </c>
      <c r="O4325" s="9">
        <f t="shared" si="19"/>
        <v>0.15534912505605902</v>
      </c>
      <c r="P4325" s="9"/>
    </row>
    <row r="4326" spans="1:16" x14ac:dyDescent="0.25">
      <c r="A4326" s="35">
        <v>41772</v>
      </c>
      <c r="B4326" s="43">
        <v>8941.1</v>
      </c>
      <c r="C4326" s="8">
        <v>1585.74</v>
      </c>
      <c r="D4326" s="8">
        <v>1555.6475803208707</v>
      </c>
      <c r="E4326" s="8">
        <v>763.61</v>
      </c>
      <c r="F4326" s="9">
        <v>1034.3800000000001</v>
      </c>
      <c r="G4326" s="8">
        <v>717.95</v>
      </c>
      <c r="H4326" s="8">
        <v>2548.65</v>
      </c>
      <c r="I4326" s="8">
        <v>3652.93</v>
      </c>
      <c r="J4326" s="8">
        <v>2248.66</v>
      </c>
      <c r="K4326" s="72"/>
      <c r="L4326" s="72"/>
      <c r="M4326" s="72"/>
      <c r="N4326" s="9">
        <f t="shared" si="18"/>
        <v>-1.2399816200835967</v>
      </c>
      <c r="O4326" s="9">
        <f t="shared" si="19"/>
        <v>0.15534912505605902</v>
      </c>
      <c r="P4326" s="9"/>
    </row>
    <row r="4327" spans="1:16" x14ac:dyDescent="0.25">
      <c r="A4327" s="35">
        <v>41773</v>
      </c>
      <c r="B4327" s="43">
        <v>8947.74</v>
      </c>
      <c r="C4327" s="8">
        <v>1585.74</v>
      </c>
      <c r="D4327" s="8">
        <v>1558.7299308235308</v>
      </c>
      <c r="E4327" s="8">
        <v>763.67</v>
      </c>
      <c r="F4327" s="9">
        <v>1035.07</v>
      </c>
      <c r="G4327" s="8">
        <v>717.95</v>
      </c>
      <c r="H4327" s="8">
        <v>2550.5</v>
      </c>
      <c r="I4327" s="8">
        <v>3653.21</v>
      </c>
      <c r="J4327" s="8">
        <v>2250.29</v>
      </c>
      <c r="K4327" s="72"/>
      <c r="L4327" s="72"/>
      <c r="M4327" s="72"/>
      <c r="N4327" s="9">
        <f t="shared" si="18"/>
        <v>-1.1666386844221499</v>
      </c>
      <c r="O4327" s="9">
        <f t="shared" si="19"/>
        <v>0.15534912505605902</v>
      </c>
      <c r="P4327" s="9"/>
    </row>
    <row r="4328" spans="1:16" x14ac:dyDescent="0.25">
      <c r="A4328" s="35">
        <v>41774</v>
      </c>
      <c r="B4328" s="43">
        <v>8976.4</v>
      </c>
      <c r="C4328" s="8">
        <v>1585.74</v>
      </c>
      <c r="D4328" s="8">
        <v>1563.7228787843248</v>
      </c>
      <c r="E4328" s="8">
        <v>763.93</v>
      </c>
      <c r="F4328" s="9">
        <v>1040.04</v>
      </c>
      <c r="G4328" s="8">
        <v>717.95</v>
      </c>
      <c r="H4328" s="8">
        <v>2555.42</v>
      </c>
      <c r="I4328" s="8">
        <v>3660.59</v>
      </c>
      <c r="J4328" s="8">
        <v>2254.63</v>
      </c>
      <c r="K4328" s="72"/>
      <c r="L4328" s="72"/>
      <c r="M4328" s="72"/>
      <c r="N4328" s="9">
        <f t="shared" si="18"/>
        <v>-0.85007113381110333</v>
      </c>
      <c r="O4328" s="9">
        <f t="shared" si="19"/>
        <v>0.15534912505605902</v>
      </c>
      <c r="P4328" s="9"/>
    </row>
    <row r="4329" spans="1:16" x14ac:dyDescent="0.25">
      <c r="A4329" s="35">
        <v>41775</v>
      </c>
      <c r="B4329" s="8">
        <v>8977.43</v>
      </c>
      <c r="C4329" s="8">
        <v>1585.74</v>
      </c>
      <c r="D4329" s="8">
        <v>1563.9030014572368</v>
      </c>
      <c r="E4329" s="8">
        <v>763.94</v>
      </c>
      <c r="F4329" s="9">
        <v>1040.1500000000001</v>
      </c>
      <c r="G4329" s="8">
        <v>717.95</v>
      </c>
      <c r="H4329" s="9">
        <v>2556.1</v>
      </c>
      <c r="I4329" s="9">
        <v>3661.28</v>
      </c>
      <c r="J4329" s="9">
        <v>2255.23</v>
      </c>
      <c r="K4329" s="72"/>
      <c r="L4329" s="72"/>
      <c r="M4329" s="72"/>
      <c r="N4329" s="9">
        <f t="shared" si="18"/>
        <v>-0.83869414228530115</v>
      </c>
      <c r="O4329" s="9">
        <f t="shared" si="19"/>
        <v>0.15534912505605902</v>
      </c>
      <c r="P4329" s="9"/>
    </row>
    <row r="4330" spans="1:16" x14ac:dyDescent="0.25">
      <c r="A4330" s="35">
        <v>41778</v>
      </c>
      <c r="B4330" s="43">
        <v>8979.9</v>
      </c>
      <c r="C4330" s="8">
        <v>1585.74</v>
      </c>
      <c r="D4330" s="8">
        <v>1564.3326691884195</v>
      </c>
      <c r="E4330" s="8">
        <v>763.96</v>
      </c>
      <c r="F4330" s="9">
        <v>1040.8399999999999</v>
      </c>
      <c r="G4330" s="8">
        <v>717.95</v>
      </c>
      <c r="H4330" s="8">
        <v>2556.09</v>
      </c>
      <c r="I4330" s="8">
        <v>3661.55</v>
      </c>
      <c r="J4330" s="8">
        <v>2255.2199999999998</v>
      </c>
      <c r="K4330" s="72"/>
      <c r="L4330" s="72"/>
      <c r="M4330" s="72"/>
      <c r="N4330" s="9">
        <f t="shared" si="18"/>
        <v>-0.81141145386907088</v>
      </c>
      <c r="O4330" s="9">
        <f t="shared" si="19"/>
        <v>0.15534912505605902</v>
      </c>
      <c r="P4330" s="9"/>
    </row>
    <row r="4331" spans="1:16" x14ac:dyDescent="0.25">
      <c r="A4331" s="35">
        <v>41779</v>
      </c>
      <c r="B4331" s="43">
        <v>8995.24</v>
      </c>
      <c r="C4331" s="8">
        <v>1585.55</v>
      </c>
      <c r="D4331" s="8">
        <v>1567.0049711115601</v>
      </c>
      <c r="E4331" s="8">
        <v>764.01</v>
      </c>
      <c r="F4331" s="9">
        <v>1041.18</v>
      </c>
      <c r="G4331" s="8">
        <v>717.86</v>
      </c>
      <c r="H4331" s="8">
        <v>2556.34</v>
      </c>
      <c r="I4331" s="8">
        <v>3661.69</v>
      </c>
      <c r="J4331" s="8">
        <v>2255.4299999999998</v>
      </c>
      <c r="K4331" s="72"/>
      <c r="L4331" s="72"/>
      <c r="M4331" s="72"/>
      <c r="N4331" s="9">
        <f t="shared" si="18"/>
        <v>-0.64197159949456184</v>
      </c>
      <c r="O4331" s="9">
        <f t="shared" si="19"/>
        <v>0.16355863166468421</v>
      </c>
      <c r="P4331" s="9"/>
    </row>
    <row r="4332" spans="1:16" x14ac:dyDescent="0.25">
      <c r="A4332" s="35">
        <v>41780</v>
      </c>
      <c r="B4332" s="43">
        <v>9004.82</v>
      </c>
      <c r="C4332" s="45">
        <v>1585.47</v>
      </c>
      <c r="D4332" s="8">
        <v>1568.6736236007687</v>
      </c>
      <c r="E4332" s="8">
        <v>764.06</v>
      </c>
      <c r="F4332" s="9">
        <v>1042.24</v>
      </c>
      <c r="G4332" s="8">
        <v>717.82</v>
      </c>
      <c r="H4332" s="8">
        <v>2559.11</v>
      </c>
      <c r="I4332" s="8">
        <v>3662.16</v>
      </c>
      <c r="J4332" s="8">
        <v>2257.88</v>
      </c>
      <c r="K4332" s="72"/>
      <c r="L4332" s="72"/>
      <c r="M4332" s="72"/>
      <c r="N4332" s="9">
        <f t="shared" si="18"/>
        <v>-0.53615453268179847</v>
      </c>
      <c r="O4332" s="9">
        <f t="shared" si="19"/>
        <v>0.16355863166468421</v>
      </c>
      <c r="P4332" s="9"/>
    </row>
    <row r="4333" spans="1:16" x14ac:dyDescent="0.25">
      <c r="A4333" s="35">
        <v>41781</v>
      </c>
      <c r="B4333" s="43">
        <v>9018.48</v>
      </c>
      <c r="C4333" s="45">
        <v>1585.47</v>
      </c>
      <c r="D4333" s="8">
        <v>1571.0543293076291</v>
      </c>
      <c r="E4333" s="8">
        <v>764.19</v>
      </c>
      <c r="F4333" s="9">
        <v>1044.78</v>
      </c>
      <c r="G4333" s="8">
        <v>717.82</v>
      </c>
      <c r="H4333" s="8">
        <v>2560.35</v>
      </c>
      <c r="I4333" s="8">
        <v>3664.6</v>
      </c>
      <c r="J4333" s="8">
        <v>2258.9699999999998</v>
      </c>
      <c r="K4333" s="72"/>
      <c r="L4333" s="72"/>
      <c r="M4333" s="72"/>
      <c r="N4333" s="9">
        <f t="shared" si="18"/>
        <v>-0.38527132467947034</v>
      </c>
      <c r="O4333" s="9">
        <f t="shared" si="19"/>
        <v>0.28543822977777911</v>
      </c>
      <c r="P4333" s="9"/>
    </row>
    <row r="4334" spans="1:16" x14ac:dyDescent="0.25">
      <c r="A4334" s="35">
        <v>41782</v>
      </c>
      <c r="B4334" s="8">
        <v>9047.48</v>
      </c>
      <c r="C4334" s="8">
        <v>1585.47</v>
      </c>
      <c r="D4334" s="8">
        <v>1575.5932609162114</v>
      </c>
      <c r="E4334" s="8">
        <v>764.45</v>
      </c>
      <c r="F4334" s="9">
        <v>1048.5</v>
      </c>
      <c r="G4334" s="8">
        <v>717.82</v>
      </c>
      <c r="H4334" s="9">
        <v>2564.09</v>
      </c>
      <c r="I4334" s="9">
        <v>3673.4</v>
      </c>
      <c r="J4334" s="9">
        <v>2262.2800000000002</v>
      </c>
      <c r="K4334" s="72"/>
      <c r="L4334" s="72"/>
      <c r="M4334" s="72"/>
      <c r="N4334" s="9">
        <f t="shared" si="18"/>
        <v>-6.4948262302622073E-2</v>
      </c>
      <c r="O4334" s="9">
        <f t="shared" si="19"/>
        <v>0.29112173435299482</v>
      </c>
      <c r="P4334" s="9"/>
    </row>
    <row r="4335" spans="1:16" x14ac:dyDescent="0.25">
      <c r="A4335" s="35">
        <v>41785</v>
      </c>
      <c r="B4335" s="43">
        <v>9070.69</v>
      </c>
      <c r="C4335" s="8">
        <v>1585.66</v>
      </c>
      <c r="D4335" s="8">
        <v>1579.6226228488958</v>
      </c>
      <c r="E4335" s="8">
        <v>764.75</v>
      </c>
      <c r="F4335" s="9">
        <v>1053.22</v>
      </c>
      <c r="G4335" s="8">
        <v>717.91</v>
      </c>
      <c r="H4335" s="8">
        <v>2567.1999999999998</v>
      </c>
      <c r="I4335" s="8">
        <v>3680.31</v>
      </c>
      <c r="J4335" s="8">
        <v>2265.02</v>
      </c>
      <c r="K4335" s="72"/>
      <c r="L4335" s="72"/>
      <c r="M4335" s="72"/>
      <c r="N4335" s="9">
        <f t="shared" si="18"/>
        <v>0.19142064382726698</v>
      </c>
      <c r="O4335" s="9">
        <f t="shared" si="19"/>
        <v>0.29112173435299482</v>
      </c>
      <c r="P4335" s="9"/>
    </row>
    <row r="4336" spans="1:16" x14ac:dyDescent="0.25">
      <c r="A4336" s="35">
        <v>41786</v>
      </c>
      <c r="B4336" s="43">
        <v>9083.14</v>
      </c>
      <c r="C4336" s="8">
        <v>1586.07</v>
      </c>
      <c r="D4336" s="8">
        <v>1581.792763489927</v>
      </c>
      <c r="E4336" s="8">
        <v>765.05</v>
      </c>
      <c r="F4336" s="9">
        <v>1055.3699999999999</v>
      </c>
      <c r="G4336" s="8">
        <v>718.1</v>
      </c>
      <c r="H4336" s="8">
        <v>2570.5</v>
      </c>
      <c r="I4336" s="8">
        <v>3686.46</v>
      </c>
      <c r="J4336" s="8">
        <v>2267.92</v>
      </c>
      <c r="K4336" s="72"/>
      <c r="L4336" s="72"/>
      <c r="M4336" s="72"/>
      <c r="N4336" s="9">
        <f t="shared" si="18"/>
        <v>0.32893864819247831</v>
      </c>
      <c r="O4336" s="9">
        <f t="shared" si="19"/>
        <v>0.29238473536972176</v>
      </c>
      <c r="P4336" s="9"/>
    </row>
    <row r="4337" spans="1:16" x14ac:dyDescent="0.25">
      <c r="A4337" s="35">
        <v>41787</v>
      </c>
      <c r="B4337" s="43">
        <v>9096.73</v>
      </c>
      <c r="C4337" s="8">
        <v>1585.99</v>
      </c>
      <c r="D4337" s="8">
        <v>1584.1588944669536</v>
      </c>
      <c r="E4337" s="8">
        <v>765.14</v>
      </c>
      <c r="F4337" s="9">
        <v>1055.3699999999999</v>
      </c>
      <c r="G4337" s="8">
        <v>718.07</v>
      </c>
      <c r="H4337" s="8">
        <v>2569.4499999999998</v>
      </c>
      <c r="I4337" s="8">
        <v>3686.46</v>
      </c>
      <c r="J4337" s="8">
        <v>2267</v>
      </c>
      <c r="K4337" s="72"/>
      <c r="L4337" s="72"/>
      <c r="M4337" s="72"/>
      <c r="N4337" s="9">
        <f t="shared" si="18"/>
        <v>0.47904866259598222</v>
      </c>
      <c r="O4337" s="9">
        <f t="shared" si="19"/>
        <v>0.29238473536972176</v>
      </c>
      <c r="P4337" s="9"/>
    </row>
    <row r="4338" spans="1:16" x14ac:dyDescent="0.25">
      <c r="A4338" s="35">
        <v>41789</v>
      </c>
      <c r="B4338" s="8">
        <v>9061.52</v>
      </c>
      <c r="C4338" s="8">
        <v>1585.99</v>
      </c>
      <c r="D4338" s="8">
        <v>1578.025586942246</v>
      </c>
      <c r="E4338" s="8">
        <v>764.82</v>
      </c>
      <c r="F4338" s="9">
        <v>1047.95</v>
      </c>
      <c r="G4338" s="8">
        <v>718.07</v>
      </c>
      <c r="H4338" s="9">
        <v>2543.02</v>
      </c>
      <c r="I4338" s="9">
        <v>3632.06</v>
      </c>
      <c r="J4338" s="9">
        <v>2243.6799999999998</v>
      </c>
      <c r="K4338" s="72">
        <f>B4338/B4318-1</f>
        <v>2.0309306790224246E-2</v>
      </c>
      <c r="L4338" s="72"/>
      <c r="M4338" s="72"/>
      <c r="N4338" s="9">
        <f t="shared" si="18"/>
        <v>9.0132282379129514E-2</v>
      </c>
      <c r="O4338" s="9">
        <f t="shared" si="19"/>
        <v>0.31701325519566392</v>
      </c>
      <c r="P4338" s="9"/>
    </row>
    <row r="4339" spans="1:16" x14ac:dyDescent="0.25">
      <c r="A4339" s="35">
        <v>41792</v>
      </c>
      <c r="B4339" s="43">
        <v>9060.67</v>
      </c>
      <c r="C4339" s="8">
        <v>1585.88</v>
      </c>
      <c r="D4339" s="8">
        <v>1577.863841625106</v>
      </c>
      <c r="E4339" s="8">
        <v>766.31</v>
      </c>
      <c r="F4339" s="9">
        <v>1047.8</v>
      </c>
      <c r="G4339" s="8">
        <v>719.33</v>
      </c>
      <c r="H4339" s="8">
        <v>2544.13</v>
      </c>
      <c r="I4339" s="8">
        <v>3627.12</v>
      </c>
      <c r="J4339" s="8">
        <v>2244.66</v>
      </c>
      <c r="K4339" s="72"/>
      <c r="L4339" s="72"/>
      <c r="M4339" s="72"/>
      <c r="N4339" s="9">
        <f t="shared" si="18"/>
        <v>8.0743502964630842E-2</v>
      </c>
      <c r="O4339" s="9">
        <f t="shared" si="19"/>
        <v>0.31701325519566392</v>
      </c>
      <c r="P4339" s="9"/>
    </row>
    <row r="4340" spans="1:16" x14ac:dyDescent="0.25">
      <c r="A4340" s="35">
        <v>41793</v>
      </c>
      <c r="B4340" s="43">
        <v>9135.17</v>
      </c>
      <c r="C4340" s="8">
        <v>1585.99</v>
      </c>
      <c r="D4340" s="8">
        <v>1590.802303426771</v>
      </c>
      <c r="E4340" s="8">
        <v>767.05</v>
      </c>
      <c r="F4340" s="9">
        <v>1059.82</v>
      </c>
      <c r="G4340" s="8">
        <v>719.38</v>
      </c>
      <c r="H4340" s="8">
        <v>2555.25</v>
      </c>
      <c r="I4340" s="8">
        <v>3648.38</v>
      </c>
      <c r="J4340" s="8">
        <v>2254.48</v>
      </c>
      <c r="K4340" s="72"/>
      <c r="L4340" s="72"/>
      <c r="M4340" s="72"/>
      <c r="N4340" s="9">
        <f t="shared" si="18"/>
        <v>0.90364240458791212</v>
      </c>
      <c r="O4340" s="9">
        <f t="shared" si="19"/>
        <v>0.31701325519566392</v>
      </c>
      <c r="P4340" s="9"/>
    </row>
    <row r="4341" spans="1:16" x14ac:dyDescent="0.25">
      <c r="A4341" s="35">
        <v>41794</v>
      </c>
      <c r="B4341" s="43">
        <v>9117.75</v>
      </c>
      <c r="C4341" s="8">
        <v>1585.99</v>
      </c>
      <c r="D4341" s="8">
        <v>1587.7403823655079</v>
      </c>
      <c r="E4341" s="8">
        <v>766.89</v>
      </c>
      <c r="F4341" s="9">
        <v>1056.31</v>
      </c>
      <c r="G4341" s="8">
        <v>719.38</v>
      </c>
      <c r="H4341" s="8">
        <v>2542.35</v>
      </c>
      <c r="I4341" s="8">
        <v>3623.49</v>
      </c>
      <c r="J4341" s="8">
        <v>2243.09</v>
      </c>
      <c r="K4341" s="72"/>
      <c r="L4341" s="72"/>
      <c r="M4341" s="72"/>
      <c r="N4341" s="9">
        <f t="shared" si="18"/>
        <v>0.71122765470499338</v>
      </c>
      <c r="O4341" s="9">
        <f t="shared" si="19"/>
        <v>0.31764475570401629</v>
      </c>
      <c r="P4341" s="9"/>
    </row>
    <row r="4342" spans="1:16" x14ac:dyDescent="0.25">
      <c r="A4342" s="35">
        <v>41795</v>
      </c>
      <c r="B4342" s="43">
        <v>9114.48</v>
      </c>
      <c r="C4342" s="8">
        <v>1585.99</v>
      </c>
      <c r="D4342" s="8">
        <v>1587.7771413206174</v>
      </c>
      <c r="E4342" s="8">
        <v>768.42</v>
      </c>
      <c r="F4342" s="9">
        <v>1056.52</v>
      </c>
      <c r="G4342" s="8">
        <v>720.69</v>
      </c>
      <c r="H4342" s="8">
        <v>2541.8200000000002</v>
      </c>
      <c r="I4342" s="8">
        <v>3623.86</v>
      </c>
      <c r="J4342" s="8">
        <v>2242.62</v>
      </c>
      <c r="K4342" s="72"/>
      <c r="L4342" s="72"/>
      <c r="M4342" s="72"/>
      <c r="N4342" s="9">
        <f t="shared" si="18"/>
        <v>0.67510846801628333</v>
      </c>
      <c r="O4342" s="9">
        <f t="shared" si="19"/>
        <v>0.31575025417895919</v>
      </c>
      <c r="P4342" s="9"/>
    </row>
    <row r="4343" spans="1:16" x14ac:dyDescent="0.25">
      <c r="A4343" s="35">
        <v>41796</v>
      </c>
      <c r="B4343" s="8">
        <v>9111.93</v>
      </c>
      <c r="C4343" s="8">
        <v>1585.99</v>
      </c>
      <c r="D4343" s="8">
        <v>1587.3327388170528</v>
      </c>
      <c r="E4343" s="8">
        <v>768.4</v>
      </c>
      <c r="F4343" s="9">
        <v>1056.1099999999999</v>
      </c>
      <c r="G4343" s="8">
        <v>720.69</v>
      </c>
      <c r="H4343" s="9">
        <v>2536.5100000000002</v>
      </c>
      <c r="I4343" s="9">
        <v>3613.79</v>
      </c>
      <c r="J4343" s="9">
        <v>2237.94</v>
      </c>
      <c r="K4343" s="72"/>
      <c r="L4343" s="72"/>
      <c r="M4343" s="72"/>
      <c r="N4343" s="9">
        <f t="shared" si="18"/>
        <v>0.64694212977280952</v>
      </c>
      <c r="O4343" s="9">
        <f t="shared" si="19"/>
        <v>0.31385575265387988</v>
      </c>
      <c r="P4343" s="9"/>
    </row>
    <row r="4344" spans="1:16" x14ac:dyDescent="0.25">
      <c r="A4344" s="35">
        <v>41799</v>
      </c>
      <c r="B4344" s="43">
        <v>9110.99</v>
      </c>
      <c r="C4344" s="8">
        <v>1585.99</v>
      </c>
      <c r="D4344" s="8">
        <v>1587.1690469965361</v>
      </c>
      <c r="E4344" s="8">
        <v>768.39</v>
      </c>
      <c r="F4344" s="9">
        <v>1056.1099999999999</v>
      </c>
      <c r="G4344" s="8">
        <v>720.69</v>
      </c>
      <c r="H4344" s="8">
        <v>2536.1799999999998</v>
      </c>
      <c r="I4344" s="8">
        <v>3613.79</v>
      </c>
      <c r="J4344" s="8">
        <v>2237.65</v>
      </c>
      <c r="K4344" s="72"/>
      <c r="L4344" s="72"/>
      <c r="M4344" s="72"/>
      <c r="N4344" s="9">
        <f t="shared" si="18"/>
        <v>0.63655924430265909</v>
      </c>
      <c r="O4344" s="9">
        <f t="shared" si="19"/>
        <v>0.31511875367060682</v>
      </c>
      <c r="P4344" s="9"/>
    </row>
    <row r="4345" spans="1:16" x14ac:dyDescent="0.25">
      <c r="A4345" s="35">
        <v>41800</v>
      </c>
      <c r="B4345" s="43">
        <v>9112.9699999999993</v>
      </c>
      <c r="C4345" s="8">
        <v>1585.99</v>
      </c>
      <c r="D4345" s="8">
        <v>1587.5135456004198</v>
      </c>
      <c r="E4345" s="8">
        <v>768.41</v>
      </c>
      <c r="F4345" s="9">
        <v>1056.1099999999999</v>
      </c>
      <c r="G4345" s="8">
        <v>720.69</v>
      </c>
      <c r="H4345" s="8">
        <v>2536.85</v>
      </c>
      <c r="I4345" s="8">
        <v>3613.79</v>
      </c>
      <c r="J4345" s="8">
        <v>2238.2399999999998</v>
      </c>
      <c r="K4345" s="72"/>
      <c r="L4345" s="72"/>
      <c r="M4345" s="72"/>
      <c r="N4345" s="9">
        <f t="shared" si="18"/>
        <v>0.65842957752699771</v>
      </c>
      <c r="O4345" s="9">
        <f t="shared" si="19"/>
        <v>0.31322425214552752</v>
      </c>
      <c r="P4345" s="9"/>
    </row>
    <row r="4346" spans="1:16" x14ac:dyDescent="0.25">
      <c r="A4346" s="35">
        <v>41801</v>
      </c>
      <c r="B4346" s="43">
        <v>9133.67</v>
      </c>
      <c r="C4346" s="8">
        <v>1586.12</v>
      </c>
      <c r="D4346" s="8">
        <v>1592.7039347329048</v>
      </c>
      <c r="E4346" s="8">
        <v>768.66</v>
      </c>
      <c r="F4346" s="9">
        <v>1056.99</v>
      </c>
      <c r="G4346" s="8">
        <v>720.75</v>
      </c>
      <c r="H4346" s="8">
        <v>2545.92</v>
      </c>
      <c r="I4346" s="8">
        <v>3620.02</v>
      </c>
      <c r="J4346" s="8">
        <v>2246.2399999999998</v>
      </c>
      <c r="K4346" s="72"/>
      <c r="L4346" s="72"/>
      <c r="M4346" s="72"/>
      <c r="N4346" s="9">
        <f t="shared" si="18"/>
        <v>0.88707397032703472</v>
      </c>
      <c r="O4346" s="9">
        <f t="shared" si="19"/>
        <v>0.31322425214552752</v>
      </c>
      <c r="P4346" s="9"/>
    </row>
    <row r="4347" spans="1:16" x14ac:dyDescent="0.25">
      <c r="A4347" s="35">
        <v>41802</v>
      </c>
      <c r="B4347" s="43">
        <v>9125.4599999999991</v>
      </c>
      <c r="C4347" s="8">
        <v>1586.12</v>
      </c>
      <c r="D4347" s="8">
        <v>1591.2716917644163</v>
      </c>
      <c r="E4347" s="8">
        <v>768.58</v>
      </c>
      <c r="F4347" s="9">
        <v>1055.6400000000001</v>
      </c>
      <c r="G4347" s="8">
        <v>720.75</v>
      </c>
      <c r="H4347" s="8">
        <v>2548.35</v>
      </c>
      <c r="I4347" s="8">
        <v>3624.76</v>
      </c>
      <c r="J4347" s="8">
        <v>2248.39</v>
      </c>
      <c r="K4347" s="72"/>
      <c r="L4347" s="72"/>
      <c r="M4347" s="72"/>
      <c r="N4347" s="9">
        <f t="shared" si="18"/>
        <v>0.79638940680586412</v>
      </c>
      <c r="O4347" s="9">
        <f t="shared" si="19"/>
        <v>0.31385575265387988</v>
      </c>
      <c r="P4347" s="9"/>
    </row>
    <row r="4348" spans="1:16" x14ac:dyDescent="0.25">
      <c r="A4348" s="35">
        <v>41803</v>
      </c>
      <c r="B4348" s="8">
        <v>9125.08</v>
      </c>
      <c r="C4348" s="8">
        <v>1588.05</v>
      </c>
      <c r="D4348" s="8">
        <v>1591.2057991253114</v>
      </c>
      <c r="E4348" s="8">
        <v>769.45</v>
      </c>
      <c r="F4348" s="9">
        <v>1055.6400000000001</v>
      </c>
      <c r="G4348" s="8">
        <v>721.67</v>
      </c>
      <c r="H4348" s="9">
        <v>2548.0700000000002</v>
      </c>
      <c r="I4348" s="9">
        <v>3624.76</v>
      </c>
      <c r="J4348" s="9">
        <v>2248.14</v>
      </c>
      <c r="K4348" s="72"/>
      <c r="L4348" s="72"/>
      <c r="M4348" s="72"/>
      <c r="N4348" s="9">
        <f t="shared" si="18"/>
        <v>0.79219207012644066</v>
      </c>
      <c r="O4348" s="9">
        <f t="shared" si="19"/>
        <v>0.31385575265387988</v>
      </c>
      <c r="P4348" s="9"/>
    </row>
    <row r="4349" spans="1:16" x14ac:dyDescent="0.25">
      <c r="A4349" s="35">
        <v>41806</v>
      </c>
      <c r="B4349" s="43">
        <v>9120.1200000000008</v>
      </c>
      <c r="C4349" s="8">
        <v>1588.14</v>
      </c>
      <c r="D4349" s="8">
        <v>1590.3402615707869</v>
      </c>
      <c r="E4349" s="8">
        <v>769.45</v>
      </c>
      <c r="F4349" s="9">
        <v>1054.6099999999999</v>
      </c>
      <c r="G4349" s="8">
        <v>721.72</v>
      </c>
      <c r="H4349" s="8">
        <v>2546.8000000000002</v>
      </c>
      <c r="I4349" s="8">
        <v>3622.19</v>
      </c>
      <c r="J4349" s="8">
        <v>2247.02</v>
      </c>
      <c r="K4349" s="72"/>
      <c r="L4349" s="72"/>
      <c r="M4349" s="72"/>
      <c r="N4349" s="9">
        <f t="shared" si="18"/>
        <v>0.73740578083716368</v>
      </c>
      <c r="O4349" s="9">
        <f t="shared" si="19"/>
        <v>0.31385575265387988</v>
      </c>
      <c r="P4349" s="9"/>
    </row>
    <row r="4350" spans="1:16" x14ac:dyDescent="0.25">
      <c r="A4350" s="35">
        <v>41807</v>
      </c>
      <c r="B4350" s="43">
        <v>9092.6200000000008</v>
      </c>
      <c r="C4350" s="8">
        <v>1588.14</v>
      </c>
      <c r="D4350" s="8">
        <v>1585.5453948360241</v>
      </c>
      <c r="E4350" s="8">
        <v>769.2</v>
      </c>
      <c r="F4350" s="9">
        <v>1049.28</v>
      </c>
      <c r="G4350" s="8">
        <v>721.72</v>
      </c>
      <c r="H4350" s="8">
        <v>2542</v>
      </c>
      <c r="I4350" s="8">
        <v>3613.01</v>
      </c>
      <c r="J4350" s="8">
        <v>2242.7800000000002</v>
      </c>
      <c r="K4350" s="72"/>
      <c r="L4350" s="72"/>
      <c r="M4350" s="72"/>
      <c r="N4350" s="9">
        <f t="shared" si="18"/>
        <v>0.43365115272120391</v>
      </c>
      <c r="O4350" s="9">
        <f t="shared" si="19"/>
        <v>0.31448725316223225</v>
      </c>
      <c r="P4350" s="9"/>
    </row>
    <row r="4351" spans="1:16" x14ac:dyDescent="0.25">
      <c r="A4351" s="35">
        <v>41808</v>
      </c>
      <c r="B4351" s="43">
        <v>9100.27</v>
      </c>
      <c r="C4351" s="8">
        <v>1588.16</v>
      </c>
      <c r="D4351" s="8">
        <v>1586.8790446410981</v>
      </c>
      <c r="E4351" s="8">
        <v>769.28</v>
      </c>
      <c r="F4351" s="9">
        <v>1049.28</v>
      </c>
      <c r="G4351" s="8">
        <v>721.73</v>
      </c>
      <c r="H4351" s="8">
        <v>2542.6999999999998</v>
      </c>
      <c r="I4351" s="8">
        <v>3613.01</v>
      </c>
      <c r="J4351" s="8">
        <v>2243.4</v>
      </c>
      <c r="K4351" s="72"/>
      <c r="L4351" s="72"/>
      <c r="M4351" s="72"/>
      <c r="N4351" s="9">
        <f t="shared" si="18"/>
        <v>0.51815016745164755</v>
      </c>
      <c r="O4351" s="9">
        <f t="shared" si="19"/>
        <v>0.61318699361552209</v>
      </c>
      <c r="P4351" s="9"/>
    </row>
    <row r="4352" spans="1:16" x14ac:dyDescent="0.25">
      <c r="A4352" s="35">
        <v>41809</v>
      </c>
      <c r="B4352" s="43">
        <v>9196.2900000000009</v>
      </c>
      <c r="C4352" s="8">
        <v>1588.16</v>
      </c>
      <c r="D4352" s="8">
        <v>1603.6238039638069</v>
      </c>
      <c r="E4352" s="8">
        <v>770.17</v>
      </c>
      <c r="F4352" s="9">
        <v>1067.56</v>
      </c>
      <c r="G4352" s="8">
        <v>721.73</v>
      </c>
      <c r="H4352" s="8">
        <v>2613.13</v>
      </c>
      <c r="I4352" s="8">
        <v>3747.35</v>
      </c>
      <c r="J4352" s="8">
        <v>2305.54</v>
      </c>
      <c r="K4352" s="72"/>
      <c r="L4352" s="72"/>
      <c r="M4352" s="72"/>
      <c r="N4352" s="9">
        <f t="shared" si="18"/>
        <v>1.5787508726042176</v>
      </c>
      <c r="O4352" s="9">
        <f t="shared" si="19"/>
        <v>0.91188673406883414</v>
      </c>
      <c r="P4352" s="9"/>
    </row>
    <row r="4353" spans="1:16" x14ac:dyDescent="0.25">
      <c r="A4353" s="35">
        <v>41810</v>
      </c>
      <c r="B4353" s="8">
        <v>9200.82</v>
      </c>
      <c r="C4353" s="8">
        <v>1588.55</v>
      </c>
      <c r="D4353" s="8">
        <v>1604.4140605770601</v>
      </c>
      <c r="E4353" s="8">
        <v>770.39</v>
      </c>
      <c r="F4353" s="9">
        <v>1068.44</v>
      </c>
      <c r="G4353" s="8">
        <v>721.92</v>
      </c>
      <c r="H4353" s="9">
        <v>2616.39</v>
      </c>
      <c r="I4353" s="9">
        <v>3753.57</v>
      </c>
      <c r="J4353" s="9">
        <v>2308.41</v>
      </c>
      <c r="K4353" s="72"/>
      <c r="L4353" s="72"/>
      <c r="M4353" s="72"/>
      <c r="N4353" s="9">
        <f t="shared" si="18"/>
        <v>1.6287875440720301</v>
      </c>
      <c r="O4353" s="9">
        <f t="shared" si="19"/>
        <v>0.92135924169418626</v>
      </c>
      <c r="P4353" s="9"/>
    </row>
    <row r="4354" spans="1:16" x14ac:dyDescent="0.25">
      <c r="A4354" s="35">
        <v>41813</v>
      </c>
      <c r="B4354" s="43">
        <v>9195.99</v>
      </c>
      <c r="C4354" s="8">
        <v>1588.55</v>
      </c>
      <c r="D4354" s="8">
        <v>1603.571380217357</v>
      </c>
      <c r="E4354" s="8">
        <v>771.89</v>
      </c>
      <c r="F4354" s="9">
        <v>1068.44</v>
      </c>
      <c r="G4354" s="8">
        <v>723.24</v>
      </c>
      <c r="H4354" s="8">
        <v>2613.9499999999998</v>
      </c>
      <c r="I4354" s="8">
        <v>3753.57</v>
      </c>
      <c r="J4354" s="8">
        <v>2306.2600000000002</v>
      </c>
      <c r="K4354" s="72"/>
      <c r="L4354" s="72"/>
      <c r="M4354" s="72"/>
      <c r="N4354" s="9">
        <f t="shared" si="18"/>
        <v>1.5754371857520155</v>
      </c>
      <c r="O4354" s="9">
        <f t="shared" si="19"/>
        <v>0.93146324982791295</v>
      </c>
      <c r="P4354" s="9"/>
    </row>
    <row r="4355" spans="1:16" x14ac:dyDescent="0.25">
      <c r="A4355" s="35">
        <v>41814</v>
      </c>
      <c r="B4355" s="43">
        <v>9183.2000000000007</v>
      </c>
      <c r="C4355" s="8">
        <v>1588.55</v>
      </c>
      <c r="D4355" s="8">
        <v>1601.3544558967092</v>
      </c>
      <c r="E4355" s="8">
        <v>773.32</v>
      </c>
      <c r="F4355" s="9">
        <v>1066.3699999999999</v>
      </c>
      <c r="G4355" s="8">
        <v>723.24</v>
      </c>
      <c r="H4355" s="8">
        <v>2610.36</v>
      </c>
      <c r="I4355" s="8">
        <v>3748.44</v>
      </c>
      <c r="J4355" s="8">
        <v>2303.09</v>
      </c>
      <c r="K4355" s="72"/>
      <c r="L4355" s="72"/>
      <c r="M4355" s="72"/>
      <c r="N4355" s="9">
        <f t="shared" si="18"/>
        <v>1.4341636696210136</v>
      </c>
      <c r="O4355" s="9">
        <f t="shared" si="19"/>
        <v>0.97124778185446736</v>
      </c>
      <c r="P4355" s="9"/>
    </row>
    <row r="4356" spans="1:16" x14ac:dyDescent="0.25">
      <c r="A4356" s="35">
        <v>41815</v>
      </c>
      <c r="B4356" s="43">
        <v>9125.23</v>
      </c>
      <c r="C4356" s="8">
        <v>1588.56</v>
      </c>
      <c r="D4356" s="8">
        <v>1601.2074230188452</v>
      </c>
      <c r="E4356" s="8">
        <v>774.87</v>
      </c>
      <c r="F4356" s="9">
        <v>1066.3699999999999</v>
      </c>
      <c r="G4356" s="8">
        <v>723.24</v>
      </c>
      <c r="H4356" s="8">
        <v>2610.29</v>
      </c>
      <c r="I4356" s="8">
        <v>3748.44</v>
      </c>
      <c r="J4356" s="8">
        <v>2303.0300000000002</v>
      </c>
      <c r="K4356" s="72"/>
      <c r="L4356" s="72"/>
      <c r="M4356" s="72"/>
      <c r="N4356" s="9">
        <f t="shared" si="18"/>
        <v>0.79384891355251952</v>
      </c>
      <c r="O4356" s="9">
        <f t="shared" si="19"/>
        <v>0.97945728846311475</v>
      </c>
      <c r="P4356" s="9"/>
    </row>
    <row r="4357" spans="1:16" x14ac:dyDescent="0.25">
      <c r="A4357" s="35">
        <v>41816</v>
      </c>
      <c r="B4357" s="43">
        <v>9122.11</v>
      </c>
      <c r="C4357" s="8">
        <v>1588.53</v>
      </c>
      <c r="D4357" s="8">
        <v>1600.6600984217673</v>
      </c>
      <c r="E4357" s="8">
        <v>774.83</v>
      </c>
      <c r="F4357" s="9">
        <v>1066.3699999999999</v>
      </c>
      <c r="G4357" s="8">
        <v>723.23</v>
      </c>
      <c r="H4357" s="8">
        <v>2610.21</v>
      </c>
      <c r="I4357" s="8">
        <v>3748.44</v>
      </c>
      <c r="J4357" s="8">
        <v>2302.96</v>
      </c>
      <c r="K4357" s="72"/>
      <c r="L4357" s="72"/>
      <c r="M4357" s="72"/>
      <c r="N4357" s="9">
        <f t="shared" si="18"/>
        <v>0.75938657028993273</v>
      </c>
      <c r="O4357" s="9">
        <f t="shared" si="19"/>
        <v>0.97945728846311475</v>
      </c>
      <c r="P4357" s="9"/>
    </row>
    <row r="4358" spans="1:16" x14ac:dyDescent="0.25">
      <c r="A4358" s="35">
        <v>41817</v>
      </c>
      <c r="B4358" s="8">
        <v>9133.5</v>
      </c>
      <c r="C4358" s="8">
        <v>1588.5</v>
      </c>
      <c r="D4358" s="8">
        <v>1602.6586689033277</v>
      </c>
      <c r="E4358" s="8">
        <v>774.92</v>
      </c>
      <c r="F4358" s="9">
        <v>1066.3699999999999</v>
      </c>
      <c r="G4358" s="8">
        <v>723.22</v>
      </c>
      <c r="H4358" s="9">
        <v>2615.3200000000002</v>
      </c>
      <c r="I4358" s="9">
        <v>3748.44</v>
      </c>
      <c r="J4358" s="9">
        <v>2307.4699999999998</v>
      </c>
      <c r="K4358" s="72"/>
      <c r="L4358" s="72"/>
      <c r="M4358" s="72"/>
      <c r="N4358" s="9">
        <f t="shared" si="18"/>
        <v>0.88519621444413943</v>
      </c>
      <c r="O4358" s="9">
        <f t="shared" si="19"/>
        <v>0.97945728846311475</v>
      </c>
      <c r="P4358" s="9"/>
    </row>
    <row r="4359" spans="1:16" x14ac:dyDescent="0.25">
      <c r="A4359" s="35">
        <v>41820</v>
      </c>
      <c r="B4359" s="43">
        <v>9133.8700000000008</v>
      </c>
      <c r="C4359" s="8">
        <v>1588.52</v>
      </c>
      <c r="D4359" s="8">
        <v>1602.7226560100569</v>
      </c>
      <c r="E4359" s="8">
        <v>774.93</v>
      </c>
      <c r="F4359" s="9">
        <v>1066.44</v>
      </c>
      <c r="G4359" s="8">
        <v>723.23</v>
      </c>
      <c r="H4359" s="8">
        <v>2615.41</v>
      </c>
      <c r="I4359" s="8">
        <v>3748.62</v>
      </c>
      <c r="J4359" s="8">
        <v>2307.5500000000002</v>
      </c>
      <c r="K4359" s="72">
        <f>B4359/B4338-1</f>
        <v>7.9843116828082206E-3</v>
      </c>
      <c r="L4359" s="72"/>
      <c r="M4359" s="72"/>
      <c r="N4359" s="9">
        <f t="shared" si="18"/>
        <v>0.88928309489515467</v>
      </c>
      <c r="O4359" s="9">
        <f t="shared" si="19"/>
        <v>0.97945728846311475</v>
      </c>
      <c r="P4359" s="9"/>
    </row>
    <row r="4360" spans="1:16" x14ac:dyDescent="0.25">
      <c r="A4360" s="35">
        <v>41822</v>
      </c>
      <c r="B4360" s="43">
        <v>9161.27</v>
      </c>
      <c r="C4360" s="8">
        <v>1588.49</v>
      </c>
      <c r="D4360" s="8">
        <v>1607.5304621213397</v>
      </c>
      <c r="E4360" s="8">
        <v>776.8</v>
      </c>
      <c r="F4360" s="9">
        <v>1071.71</v>
      </c>
      <c r="G4360" s="8">
        <v>724.54</v>
      </c>
      <c r="H4360" s="8">
        <v>2627.99</v>
      </c>
      <c r="I4360" s="8">
        <v>3777.98</v>
      </c>
      <c r="J4360" s="8">
        <v>2316.8200000000002</v>
      </c>
      <c r="K4360" s="72"/>
      <c r="L4360" s="72"/>
      <c r="M4360" s="72"/>
      <c r="N4360" s="9">
        <f t="shared" si="18"/>
        <v>1.1919331607270545</v>
      </c>
      <c r="O4360" s="9">
        <f t="shared" si="19"/>
        <v>0.97945728846311475</v>
      </c>
      <c r="P4360" s="9"/>
    </row>
    <row r="4361" spans="1:16" x14ac:dyDescent="0.25">
      <c r="A4361" s="35">
        <v>41823</v>
      </c>
      <c r="B4361" s="43">
        <v>9181.11</v>
      </c>
      <c r="C4361" s="8">
        <v>1588.49</v>
      </c>
      <c r="D4361" s="8">
        <v>1611.0134465590395</v>
      </c>
      <c r="E4361" s="8">
        <v>778.54</v>
      </c>
      <c r="F4361" s="9">
        <v>1075.3800000000001</v>
      </c>
      <c r="G4361" s="8">
        <v>725.87</v>
      </c>
      <c r="H4361" s="8">
        <v>2638.81</v>
      </c>
      <c r="I4361" s="8">
        <v>3799.38</v>
      </c>
      <c r="J4361" s="8">
        <v>2326.36</v>
      </c>
      <c r="K4361" s="72"/>
      <c r="L4361" s="72"/>
      <c r="M4361" s="72"/>
      <c r="N4361" s="9">
        <f t="shared" si="18"/>
        <v>1.4110783178841846</v>
      </c>
      <c r="O4361" s="9">
        <f t="shared" si="19"/>
        <v>0.97945728846311475</v>
      </c>
      <c r="P4361" s="9"/>
    </row>
    <row r="4362" spans="1:16" x14ac:dyDescent="0.25">
      <c r="A4362" s="35">
        <v>41824</v>
      </c>
      <c r="B4362" s="8">
        <v>9180.65</v>
      </c>
      <c r="C4362" s="8">
        <v>1588.5</v>
      </c>
      <c r="D4362" s="8">
        <v>1610.9313606010562</v>
      </c>
      <c r="E4362" s="8">
        <v>778.54</v>
      </c>
      <c r="F4362" s="9">
        <v>1075.22</v>
      </c>
      <c r="G4362" s="8">
        <v>725.87</v>
      </c>
      <c r="H4362" s="9">
        <v>2641.2</v>
      </c>
      <c r="I4362" s="9">
        <v>3804.05</v>
      </c>
      <c r="J4362" s="9">
        <v>2328.4699999999998</v>
      </c>
      <c r="K4362" s="72"/>
      <c r="L4362" s="72"/>
      <c r="M4362" s="72"/>
      <c r="N4362" s="9">
        <f t="shared" si="18"/>
        <v>1.4059973313775176</v>
      </c>
      <c r="O4362" s="9">
        <f t="shared" si="19"/>
        <v>0.97945728846311475</v>
      </c>
      <c r="P4362" s="9"/>
    </row>
    <row r="4363" spans="1:16" x14ac:dyDescent="0.25">
      <c r="A4363" s="35">
        <v>41827</v>
      </c>
      <c r="B4363" s="43">
        <v>9181.1200000000008</v>
      </c>
      <c r="C4363" s="8">
        <v>1588.5</v>
      </c>
      <c r="D4363" s="8">
        <v>1611.014708659724</v>
      </c>
      <c r="E4363" s="8">
        <v>778.54</v>
      </c>
      <c r="F4363" s="9">
        <v>1075.22</v>
      </c>
      <c r="G4363" s="8">
        <v>725.87</v>
      </c>
      <c r="H4363" s="8">
        <v>2641.29</v>
      </c>
      <c r="I4363" s="8">
        <v>3804.05</v>
      </c>
      <c r="J4363" s="8">
        <v>2328.54</v>
      </c>
      <c r="K4363" s="72"/>
      <c r="L4363" s="72"/>
      <c r="M4363" s="72"/>
      <c r="N4363" s="9">
        <f t="shared" si="18"/>
        <v>1.4111887741125928</v>
      </c>
      <c r="O4363" s="9">
        <f t="shared" si="19"/>
        <v>0.97945728846311475</v>
      </c>
      <c r="P4363" s="9"/>
    </row>
    <row r="4364" spans="1:16" x14ac:dyDescent="0.25">
      <c r="A4364" s="35">
        <v>41828</v>
      </c>
      <c r="B4364" s="43">
        <v>9179.5499999999993</v>
      </c>
      <c r="C4364" s="8">
        <v>1588.5</v>
      </c>
      <c r="D4364" s="8">
        <v>1610.7394954941158</v>
      </c>
      <c r="E4364" s="8">
        <v>778.53</v>
      </c>
      <c r="F4364" s="9">
        <v>1074.8800000000001</v>
      </c>
      <c r="G4364" s="8">
        <v>725.87</v>
      </c>
      <c r="H4364" s="8">
        <v>2641.32</v>
      </c>
      <c r="I4364" s="8">
        <v>3803.94</v>
      </c>
      <c r="J4364" s="8">
        <v>2328.5700000000002</v>
      </c>
      <c r="K4364" s="72"/>
      <c r="L4364" s="72"/>
      <c r="M4364" s="72"/>
      <c r="N4364" s="9">
        <f t="shared" si="18"/>
        <v>1.3938471462528579</v>
      </c>
      <c r="O4364" s="9">
        <f t="shared" si="19"/>
        <v>0.97503678490462597</v>
      </c>
      <c r="P4364" s="9"/>
    </row>
    <row r="4365" spans="1:16" x14ac:dyDescent="0.25">
      <c r="A4365" s="35">
        <v>41829</v>
      </c>
      <c r="B4365" s="43">
        <v>9181.3799999999992</v>
      </c>
      <c r="C4365" s="8">
        <v>1588.51</v>
      </c>
      <c r="D4365" s="8">
        <v>1611.726688749545</v>
      </c>
      <c r="E4365" s="8">
        <v>778.55</v>
      </c>
      <c r="F4365" s="9">
        <v>1074.8800000000001</v>
      </c>
      <c r="G4365" s="8">
        <v>725.87</v>
      </c>
      <c r="H4365" s="8">
        <v>2641.56</v>
      </c>
      <c r="I4365" s="8">
        <v>3803.94</v>
      </c>
      <c r="J4365" s="8">
        <v>2328.7800000000002</v>
      </c>
      <c r="K4365" s="72"/>
      <c r="L4365" s="72"/>
      <c r="M4365" s="72"/>
      <c r="N4365" s="9">
        <f t="shared" si="18"/>
        <v>1.4140606360511399</v>
      </c>
      <c r="O4365" s="9">
        <f t="shared" si="19"/>
        <v>0.95861777168730899</v>
      </c>
      <c r="P4365" s="9"/>
    </row>
    <row r="4366" spans="1:16" x14ac:dyDescent="0.25">
      <c r="A4366" s="35">
        <v>41830</v>
      </c>
      <c r="B4366" s="43">
        <v>9181.3799999999992</v>
      </c>
      <c r="C4366" s="8">
        <v>1593.24</v>
      </c>
      <c r="D4366" s="8">
        <v>1611.7266887495448</v>
      </c>
      <c r="E4366" s="8">
        <v>780.71</v>
      </c>
      <c r="F4366" s="9">
        <v>1074.8800000000001</v>
      </c>
      <c r="G4366" s="8">
        <v>728.14</v>
      </c>
      <c r="H4366" s="8">
        <v>2641.56</v>
      </c>
      <c r="I4366" s="8">
        <v>3803.94</v>
      </c>
      <c r="J4366" s="8">
        <v>2328.7800000000002</v>
      </c>
      <c r="K4366" s="72"/>
      <c r="L4366" s="72"/>
      <c r="M4366" s="72"/>
      <c r="N4366" s="9">
        <f>(B4366/$B$4236-1)*100</f>
        <v>1.4140606360511399</v>
      </c>
      <c r="O4366" s="9">
        <f>(C4381/$C$4251-1)*100</f>
        <v>0.95672327016222969</v>
      </c>
      <c r="P4366" s="9"/>
    </row>
    <row r="4367" spans="1:16" x14ac:dyDescent="0.25">
      <c r="A4367" s="35">
        <v>41831</v>
      </c>
      <c r="B4367" s="8">
        <v>9184.76</v>
      </c>
      <c r="C4367" s="8">
        <v>1597.97</v>
      </c>
      <c r="D4367" s="8">
        <v>1612.3198250777446</v>
      </c>
      <c r="E4367" s="8">
        <v>782.91</v>
      </c>
      <c r="F4367" s="9">
        <v>1075.4100000000001</v>
      </c>
      <c r="G4367" s="8">
        <v>730.41</v>
      </c>
      <c r="H4367" s="9">
        <v>2644.89</v>
      </c>
      <c r="I4367" s="9">
        <v>3810.34</v>
      </c>
      <c r="J4367" s="9">
        <v>2331.7199999999998</v>
      </c>
      <c r="K4367" s="72"/>
      <c r="L4367" s="72"/>
      <c r="M4367" s="72"/>
      <c r="N4367" s="9">
        <f>(B4367/$B$4236-1)*100</f>
        <v>1.4513948412522959</v>
      </c>
      <c r="O4367" s="9">
        <f>(C4382/$C$4251-1)*100</f>
        <v>0.95672327016222969</v>
      </c>
      <c r="P4367" s="9"/>
    </row>
    <row r="4368" spans="1:16" x14ac:dyDescent="0.25">
      <c r="A4368" s="35">
        <v>41834</v>
      </c>
      <c r="B4368" s="43">
        <v>9186.9500000000007</v>
      </c>
      <c r="C4368" s="8">
        <v>1598.12</v>
      </c>
      <c r="D4368" s="8">
        <v>1612.7049104475291</v>
      </c>
      <c r="E4368" s="8">
        <v>783</v>
      </c>
      <c r="F4368" s="9">
        <v>1075.4100000000001</v>
      </c>
      <c r="G4368" s="8">
        <v>730.48</v>
      </c>
      <c r="H4368" s="8">
        <v>2645.31</v>
      </c>
      <c r="I4368" s="8">
        <v>3810.34</v>
      </c>
      <c r="J4368" s="8">
        <v>2332.09</v>
      </c>
      <c r="K4368" s="72"/>
      <c r="L4368" s="72"/>
      <c r="M4368" s="72"/>
      <c r="N4368" s="9">
        <f t="shared" ref="N4368:N4429" si="20">(B4368/$B$4236-1)*100</f>
        <v>1.4755847552731849</v>
      </c>
      <c r="O4368" s="9">
        <f t="shared" ref="O4368:O4422" si="21">(C4383/$C$4251-1)*100</f>
        <v>8.5252568628324532E-2</v>
      </c>
      <c r="P4368" s="9"/>
    </row>
    <row r="4369" spans="1:16" x14ac:dyDescent="0.25">
      <c r="A4369" s="35">
        <v>41835</v>
      </c>
      <c r="B4369" s="43">
        <v>9183.32</v>
      </c>
      <c r="C4369" s="8">
        <v>1598.28</v>
      </c>
      <c r="D4369" s="8">
        <v>1612.0679146244686</v>
      </c>
      <c r="E4369" s="8">
        <v>783.04</v>
      </c>
      <c r="F4369" s="9">
        <v>1074.72</v>
      </c>
      <c r="G4369" s="8">
        <v>730.56</v>
      </c>
      <c r="H4369" s="8">
        <v>2645.29</v>
      </c>
      <c r="I4369" s="8">
        <v>3810.12</v>
      </c>
      <c r="J4369" s="8">
        <v>2332.08</v>
      </c>
      <c r="K4369" s="72"/>
      <c r="L4369" s="72"/>
      <c r="M4369" s="72"/>
      <c r="N4369" s="9">
        <f t="shared" si="20"/>
        <v>1.4354891443618678</v>
      </c>
      <c r="O4369" s="9">
        <f t="shared" si="21"/>
        <v>8.3358067103245226E-2</v>
      </c>
      <c r="P4369" s="9"/>
    </row>
    <row r="4370" spans="1:16" x14ac:dyDescent="0.25">
      <c r="A4370" s="35">
        <v>41836</v>
      </c>
      <c r="B4370" s="43">
        <v>9188.4</v>
      </c>
      <c r="C4370" s="8">
        <v>1598.91</v>
      </c>
      <c r="D4370" s="8">
        <v>1612.9589995523213</v>
      </c>
      <c r="E4370" s="8">
        <v>783.38</v>
      </c>
      <c r="F4370" s="9">
        <v>1075.5999999999999</v>
      </c>
      <c r="G4370" s="8">
        <v>730.86</v>
      </c>
      <c r="H4370" s="8">
        <v>2649.43</v>
      </c>
      <c r="I4370" s="8">
        <v>3816.64</v>
      </c>
      <c r="J4370" s="8">
        <v>2335.73</v>
      </c>
      <c r="K4370" s="72"/>
      <c r="L4370" s="72"/>
      <c r="M4370" s="72"/>
      <c r="N4370" s="9">
        <f t="shared" si="20"/>
        <v>1.4916009083920212</v>
      </c>
      <c r="O4370" s="9">
        <f t="shared" si="21"/>
        <v>8.3358067103245226E-2</v>
      </c>
      <c r="P4370" s="9"/>
    </row>
    <row r="4371" spans="1:16" x14ac:dyDescent="0.25">
      <c r="A4371" s="35">
        <v>41837</v>
      </c>
      <c r="B4371" s="43">
        <v>9193</v>
      </c>
      <c r="C4371" s="8">
        <v>1599.04</v>
      </c>
      <c r="D4371" s="8">
        <v>1613.7659300401594</v>
      </c>
      <c r="E4371" s="8">
        <v>783.48</v>
      </c>
      <c r="F4371" s="9">
        <v>1076.48</v>
      </c>
      <c r="G4371" s="8">
        <v>730.92</v>
      </c>
      <c r="H4371" s="8">
        <v>2652.59</v>
      </c>
      <c r="I4371" s="8">
        <v>3823.15</v>
      </c>
      <c r="J4371" s="8">
        <v>2338.52</v>
      </c>
      <c r="K4371" s="72"/>
      <c r="L4371" s="72"/>
      <c r="M4371" s="72"/>
      <c r="N4371" s="9">
        <f t="shared" si="20"/>
        <v>1.5424107734586912</v>
      </c>
      <c r="O4371" s="9">
        <f t="shared" si="21"/>
        <v>8.0200564561461185E-2</v>
      </c>
      <c r="P4371" s="9"/>
    </row>
    <row r="4372" spans="1:16" x14ac:dyDescent="0.25">
      <c r="A4372" s="35">
        <v>41838</v>
      </c>
      <c r="B4372" s="8">
        <v>9200.56</v>
      </c>
      <c r="C4372" s="8">
        <v>1599.04</v>
      </c>
      <c r="D4372" s="8">
        <v>1615.0945210848449</v>
      </c>
      <c r="E4372" s="8">
        <v>783.55</v>
      </c>
      <c r="F4372" s="9">
        <v>1077.8900000000001</v>
      </c>
      <c r="G4372" s="8">
        <v>730.92</v>
      </c>
      <c r="H4372" s="9">
        <v>2659.22</v>
      </c>
      <c r="I4372" s="9">
        <v>3836.07</v>
      </c>
      <c r="J4372" s="9">
        <v>2344.37</v>
      </c>
      <c r="K4372" s="72"/>
      <c r="L4372" s="72"/>
      <c r="M4372" s="72"/>
      <c r="N4372" s="9">
        <f t="shared" si="20"/>
        <v>1.625915682133483</v>
      </c>
      <c r="O4372" s="9">
        <f t="shared" si="21"/>
        <v>8.0200564561461185E-2</v>
      </c>
      <c r="P4372" s="9"/>
    </row>
    <row r="4373" spans="1:16" x14ac:dyDescent="0.25">
      <c r="A4373" s="35">
        <v>41843</v>
      </c>
      <c r="B4373" s="43">
        <v>9211.11</v>
      </c>
      <c r="C4373" s="8">
        <v>1599.04</v>
      </c>
      <c r="D4373" s="8">
        <v>1616.9453250286629</v>
      </c>
      <c r="E4373" s="43">
        <v>783.65</v>
      </c>
      <c r="F4373" s="9">
        <v>1079.96</v>
      </c>
      <c r="G4373" s="8">
        <v>730.92</v>
      </c>
      <c r="H4373" s="8">
        <v>2661.09</v>
      </c>
      <c r="I4373" s="8">
        <v>3839.78</v>
      </c>
      <c r="J4373" s="8">
        <v>2346.02</v>
      </c>
      <c r="K4373" s="72"/>
      <c r="L4373" s="72"/>
      <c r="M4373" s="72"/>
      <c r="N4373" s="9">
        <f t="shared" si="20"/>
        <v>1.7424470031016215</v>
      </c>
      <c r="O4373" s="9">
        <f t="shared" si="21"/>
        <v>8.904157167846094E-2</v>
      </c>
      <c r="P4373" s="9"/>
    </row>
    <row r="4374" spans="1:16" x14ac:dyDescent="0.25">
      <c r="A4374" s="35">
        <v>41844</v>
      </c>
      <c r="B4374" s="43">
        <v>9215.39</v>
      </c>
      <c r="C4374" s="8">
        <v>1599.04</v>
      </c>
      <c r="D4374" s="8">
        <v>1617.6975677526434</v>
      </c>
      <c r="E4374" s="40">
        <v>783.69</v>
      </c>
      <c r="F4374" s="40">
        <v>1080.8699999999999</v>
      </c>
      <c r="G4374" s="8">
        <v>730.92</v>
      </c>
      <c r="H4374" s="8">
        <v>2670.68</v>
      </c>
      <c r="I4374" s="8">
        <v>3858.78</v>
      </c>
      <c r="J4374" s="8">
        <v>2354.48</v>
      </c>
      <c r="K4374" s="72"/>
      <c r="L4374" s="72"/>
      <c r="M4374" s="72"/>
      <c r="N4374" s="9">
        <f t="shared" si="20"/>
        <v>1.7897222688592729</v>
      </c>
      <c r="O4374" s="9">
        <f t="shared" si="21"/>
        <v>0.111775589979346</v>
      </c>
      <c r="P4374" s="9"/>
    </row>
    <row r="4375" spans="1:16" x14ac:dyDescent="0.25">
      <c r="A4375" s="35">
        <v>41845</v>
      </c>
      <c r="B4375" s="8">
        <v>9223.8700000000008</v>
      </c>
      <c r="C4375" s="8">
        <v>1599.04</v>
      </c>
      <c r="D4375" s="8">
        <v>1619.1859873042342</v>
      </c>
      <c r="E4375" s="8">
        <v>785.33</v>
      </c>
      <c r="F4375" s="9">
        <v>1080.8699999999999</v>
      </c>
      <c r="G4375" s="8">
        <v>730.92</v>
      </c>
      <c r="H4375" s="9">
        <v>2673.16</v>
      </c>
      <c r="I4375" s="9">
        <v>3858.78</v>
      </c>
      <c r="J4375" s="9">
        <v>2356.67</v>
      </c>
      <c r="K4375" s="72"/>
      <c r="L4375" s="72"/>
      <c r="M4375" s="72"/>
      <c r="N4375" s="9">
        <f t="shared" si="20"/>
        <v>1.883389150547421</v>
      </c>
      <c r="O4375" s="9">
        <f t="shared" si="21"/>
        <v>0.111775589979346</v>
      </c>
      <c r="P4375" s="9"/>
    </row>
    <row r="4376" spans="1:16" x14ac:dyDescent="0.25">
      <c r="A4376" s="35">
        <v>41848</v>
      </c>
      <c r="B4376" s="43">
        <v>9244.2999999999993</v>
      </c>
      <c r="C4376" s="8">
        <v>1599.04</v>
      </c>
      <c r="D4376" s="8">
        <v>1622.7719670381132</v>
      </c>
      <c r="E4376" s="8">
        <v>785.52</v>
      </c>
      <c r="F4376" s="46">
        <v>1084.3800000000001</v>
      </c>
      <c r="G4376" s="46">
        <v>730.92</v>
      </c>
      <c r="H4376" s="8">
        <v>2686.84</v>
      </c>
      <c r="I4376" s="8">
        <v>3884.84</v>
      </c>
      <c r="J4376" s="8">
        <v>2368.7199999999998</v>
      </c>
      <c r="K4376" s="72"/>
      <c r="L4376" s="72"/>
      <c r="M4376" s="72"/>
      <c r="N4376" s="9">
        <f t="shared" si="20"/>
        <v>2.1090512251804805</v>
      </c>
      <c r="O4376" s="9">
        <f t="shared" si="21"/>
        <v>0.11051258896264127</v>
      </c>
      <c r="P4376" s="9"/>
    </row>
    <row r="4377" spans="1:16" x14ac:dyDescent="0.25">
      <c r="A4377" s="35">
        <v>41849</v>
      </c>
      <c r="B4377" s="43">
        <v>9245.4699999999993</v>
      </c>
      <c r="C4377" s="8">
        <v>1599.04</v>
      </c>
      <c r="D4377" s="8">
        <v>1622.9784857000384</v>
      </c>
      <c r="E4377" s="8">
        <v>785.53</v>
      </c>
      <c r="F4377" s="9">
        <v>1084.3800000000001</v>
      </c>
      <c r="G4377" s="8">
        <v>730.92</v>
      </c>
      <c r="H4377" s="8">
        <v>2687.68</v>
      </c>
      <c r="I4377" s="8">
        <v>3884.84</v>
      </c>
      <c r="J4377" s="8">
        <v>2369.46</v>
      </c>
      <c r="K4377" s="72"/>
      <c r="L4377" s="72"/>
      <c r="M4377" s="72"/>
      <c r="N4377" s="9">
        <f t="shared" si="20"/>
        <v>2.1219746039039533</v>
      </c>
      <c r="O4377" s="9">
        <f t="shared" si="21"/>
        <v>0.11051258896264127</v>
      </c>
      <c r="P4377" s="9"/>
    </row>
    <row r="4378" spans="1:16" x14ac:dyDescent="0.25">
      <c r="A4378" s="35">
        <v>41850</v>
      </c>
      <c r="B4378" s="43">
        <v>9256.25</v>
      </c>
      <c r="C4378" s="8">
        <v>1599.04</v>
      </c>
      <c r="D4378" s="8">
        <v>1624.8709827835685</v>
      </c>
      <c r="E4378" s="8">
        <v>785.63</v>
      </c>
      <c r="F4378" s="9">
        <v>1083.69</v>
      </c>
      <c r="G4378" s="8">
        <v>730.92</v>
      </c>
      <c r="H4378" s="8">
        <v>2693.11</v>
      </c>
      <c r="I4378" s="8">
        <v>3884.62</v>
      </c>
      <c r="J4378" s="8">
        <v>2374.25</v>
      </c>
      <c r="K4378" s="72"/>
      <c r="L4378" s="72"/>
      <c r="M4378" s="72"/>
      <c r="N4378" s="9">
        <f t="shared" si="20"/>
        <v>2.2410464181254142</v>
      </c>
      <c r="O4378" s="9">
        <f t="shared" si="21"/>
        <v>0.11051258896264127</v>
      </c>
      <c r="P4378" s="9"/>
    </row>
    <row r="4379" spans="1:16" x14ac:dyDescent="0.25">
      <c r="A4379" s="35">
        <v>41851</v>
      </c>
      <c r="B4379" s="43">
        <v>9263.02</v>
      </c>
      <c r="C4379" s="8">
        <v>1598.97</v>
      </c>
      <c r="D4379" s="8">
        <v>1626.0588257927022</v>
      </c>
      <c r="E4379" s="8">
        <v>785.66</v>
      </c>
      <c r="F4379" s="9">
        <v>1084.57</v>
      </c>
      <c r="G4379" s="8">
        <v>730.89</v>
      </c>
      <c r="H4379" s="8">
        <v>2699.78</v>
      </c>
      <c r="I4379" s="8">
        <v>3891.13</v>
      </c>
      <c r="J4379" s="8">
        <v>2380.13</v>
      </c>
      <c r="K4379" s="72">
        <f>B4379/B4359-1</f>
        <v>1.4139680113686603E-2</v>
      </c>
      <c r="L4379" s="72"/>
      <c r="M4379" s="72"/>
      <c r="N4379" s="9">
        <f t="shared" si="20"/>
        <v>2.3158252847561567</v>
      </c>
      <c r="O4379" s="9">
        <f t="shared" si="21"/>
        <v>0.11051258896264127</v>
      </c>
      <c r="P4379" s="9"/>
    </row>
    <row r="4380" spans="1:16" x14ac:dyDescent="0.25">
      <c r="A4380" s="35">
        <v>41852</v>
      </c>
      <c r="B4380" s="8">
        <v>9258.2999999999993</v>
      </c>
      <c r="C4380" s="8">
        <v>1598.71</v>
      </c>
      <c r="D4380" s="8">
        <v>1625.2294824431417</v>
      </c>
      <c r="E4380" s="8">
        <v>785.5</v>
      </c>
      <c r="F4380" s="9">
        <v>1083.54</v>
      </c>
      <c r="G4380" s="8">
        <v>730.76</v>
      </c>
      <c r="H4380" s="9">
        <v>2699.1</v>
      </c>
      <c r="I4380" s="9">
        <v>3889.28</v>
      </c>
      <c r="J4380" s="9">
        <v>2379.52</v>
      </c>
      <c r="K4380" s="72"/>
      <c r="L4380" s="72"/>
      <c r="M4380" s="72"/>
      <c r="N4380" s="9">
        <f t="shared" si="20"/>
        <v>2.2636899449486103</v>
      </c>
      <c r="O4380" s="9">
        <f t="shared" si="21"/>
        <v>0.11051258896264127</v>
      </c>
      <c r="P4380" s="9"/>
    </row>
    <row r="4381" spans="1:16" x14ac:dyDescent="0.25">
      <c r="A4381" s="35">
        <v>41855</v>
      </c>
      <c r="B4381" s="43">
        <v>9269.56</v>
      </c>
      <c r="C4381" s="8">
        <v>1598.68</v>
      </c>
      <c r="D4381" s="8">
        <v>1627.2065064542896</v>
      </c>
      <c r="E4381" s="8">
        <v>787.15</v>
      </c>
      <c r="F4381" s="9">
        <v>1085.3</v>
      </c>
      <c r="G4381" s="8">
        <v>732.07</v>
      </c>
      <c r="H4381" s="8">
        <v>2706.36</v>
      </c>
      <c r="I4381" s="8">
        <v>3902.31</v>
      </c>
      <c r="J4381" s="8">
        <v>2385.9299999999998</v>
      </c>
      <c r="K4381" s="72"/>
      <c r="L4381" s="72"/>
      <c r="M4381" s="72"/>
      <c r="N4381" s="9">
        <f t="shared" si="20"/>
        <v>2.3880636581335324</v>
      </c>
      <c r="O4381" s="9">
        <f t="shared" si="21"/>
        <v>0.11051258896264127</v>
      </c>
      <c r="P4381" s="9"/>
    </row>
    <row r="4382" spans="1:16" x14ac:dyDescent="0.25">
      <c r="A4382" s="35">
        <v>41856</v>
      </c>
      <c r="B4382" s="43">
        <v>9353.9599999999991</v>
      </c>
      <c r="C4382" s="8">
        <v>1598.68</v>
      </c>
      <c r="D4382" s="8">
        <v>1642.0218975166536</v>
      </c>
      <c r="E4382" s="8">
        <v>787.95</v>
      </c>
      <c r="F4382" s="9">
        <v>1095.1300000000001</v>
      </c>
      <c r="G4382" s="8">
        <v>732.07</v>
      </c>
      <c r="H4382" s="8">
        <v>2737.2</v>
      </c>
      <c r="I4382" s="8">
        <v>3932.6</v>
      </c>
      <c r="J4382" s="8">
        <v>2413.11</v>
      </c>
      <c r="K4382" s="72"/>
      <c r="L4382" s="72"/>
      <c r="M4382" s="72"/>
      <c r="N4382" s="9">
        <f t="shared" si="20"/>
        <v>3.3203142258785512</v>
      </c>
      <c r="O4382" s="9">
        <f t="shared" si="21"/>
        <v>0.11051258896264127</v>
      </c>
      <c r="P4382" s="9"/>
    </row>
    <row r="4383" spans="1:16" x14ac:dyDescent="0.25">
      <c r="A4383" s="35">
        <v>41857</v>
      </c>
      <c r="B4383" s="43">
        <v>9353.9599999999991</v>
      </c>
      <c r="C4383" s="8">
        <v>1584.88</v>
      </c>
      <c r="D4383" s="8">
        <v>1645.5860351241859</v>
      </c>
      <c r="E4383" s="8">
        <v>781.61</v>
      </c>
      <c r="F4383" s="9">
        <v>1095.1300000000001</v>
      </c>
      <c r="G4383" s="8">
        <v>725.43</v>
      </c>
      <c r="H4383" s="8">
        <v>2737.2</v>
      </c>
      <c r="I4383" s="8">
        <v>3932.6</v>
      </c>
      <c r="J4383" s="8">
        <v>2413.11</v>
      </c>
      <c r="K4383" s="72"/>
      <c r="L4383" s="72"/>
      <c r="M4383" s="72"/>
      <c r="N4383" s="9">
        <f t="shared" si="20"/>
        <v>3.3203142258785512</v>
      </c>
      <c r="O4383" s="9">
        <f t="shared" si="21"/>
        <v>0.11051258896264127</v>
      </c>
      <c r="P4383" s="9"/>
    </row>
    <row r="4384" spans="1:16" x14ac:dyDescent="0.25">
      <c r="A4384" s="35">
        <v>41858</v>
      </c>
      <c r="B4384" s="43">
        <v>9370.94</v>
      </c>
      <c r="C4384" s="8">
        <v>1584.85</v>
      </c>
      <c r="D4384" s="8">
        <v>1648.5735484342281</v>
      </c>
      <c r="E4384" s="8">
        <v>781.76</v>
      </c>
      <c r="F4384" s="9">
        <v>1097.8</v>
      </c>
      <c r="G4384" s="8">
        <v>725.42</v>
      </c>
      <c r="H4384" s="8">
        <v>2742.56</v>
      </c>
      <c r="I4384" s="8">
        <v>3943.16</v>
      </c>
      <c r="J4384" s="8">
        <v>2417.83</v>
      </c>
      <c r="K4384" s="72"/>
      <c r="L4384" s="72"/>
      <c r="M4384" s="72"/>
      <c r="N4384" s="9">
        <f t="shared" si="20"/>
        <v>3.5078689017116194</v>
      </c>
      <c r="O4384" s="9">
        <f t="shared" si="21"/>
        <v>9.4725076253676654E-2</v>
      </c>
      <c r="P4384" s="9"/>
    </row>
    <row r="4385" spans="1:16" x14ac:dyDescent="0.25">
      <c r="A4385" s="35">
        <v>41859</v>
      </c>
      <c r="B4385" s="8">
        <v>9409.27</v>
      </c>
      <c r="C4385" s="8">
        <v>1584.85</v>
      </c>
      <c r="D4385" s="8">
        <v>1655.3176771139103</v>
      </c>
      <c r="E4385" s="8">
        <v>782.12</v>
      </c>
      <c r="F4385" s="9">
        <v>1102.72</v>
      </c>
      <c r="G4385" s="8">
        <v>725.42</v>
      </c>
      <c r="H4385" s="9">
        <v>2766.24</v>
      </c>
      <c r="I4385" s="9">
        <v>3975.74</v>
      </c>
      <c r="J4385" s="9">
        <v>2438.71</v>
      </c>
      <c r="K4385" s="72"/>
      <c r="L4385" s="72"/>
      <c r="M4385" s="72"/>
      <c r="N4385" s="9">
        <f t="shared" si="20"/>
        <v>3.9312476251910811</v>
      </c>
      <c r="O4385" s="9">
        <f t="shared" si="21"/>
        <v>9.0936073203540246E-2</v>
      </c>
      <c r="P4385" s="9"/>
    </row>
    <row r="4386" spans="1:16" x14ac:dyDescent="0.25">
      <c r="A4386" s="35">
        <v>41862</v>
      </c>
      <c r="B4386" s="43">
        <v>9421.75</v>
      </c>
      <c r="C4386" s="8">
        <v>1584.8</v>
      </c>
      <c r="D4386" s="8">
        <v>1657.5131847338246</v>
      </c>
      <c r="E4386" s="8">
        <v>782.21</v>
      </c>
      <c r="F4386" s="9">
        <v>1104.48</v>
      </c>
      <c r="G4386" s="8">
        <v>725.39</v>
      </c>
      <c r="H4386" s="8">
        <v>2775.36</v>
      </c>
      <c r="I4386" s="8">
        <v>3988.77</v>
      </c>
      <c r="J4386" s="8">
        <v>2446.75</v>
      </c>
      <c r="K4386" s="72"/>
      <c r="L4386" s="72"/>
      <c r="M4386" s="72"/>
      <c r="N4386" s="9">
        <f t="shared" si="20"/>
        <v>4.0690969982415393</v>
      </c>
      <c r="O4386" s="9">
        <f t="shared" si="21"/>
        <v>9.0936073203540246E-2</v>
      </c>
      <c r="P4386" s="9"/>
    </row>
    <row r="4387" spans="1:16" x14ac:dyDescent="0.25">
      <c r="A4387" s="35">
        <v>41863</v>
      </c>
      <c r="B4387" s="43">
        <v>9408.66</v>
      </c>
      <c r="C4387" s="8">
        <v>1584.8</v>
      </c>
      <c r="D4387" s="8">
        <v>1655.209461161988</v>
      </c>
      <c r="E4387" s="8">
        <v>782.09</v>
      </c>
      <c r="F4387" s="9">
        <v>1101.75</v>
      </c>
      <c r="G4387" s="8">
        <v>725.39</v>
      </c>
      <c r="H4387" s="8">
        <v>2777.25</v>
      </c>
      <c r="I4387" s="8">
        <v>3992.32</v>
      </c>
      <c r="J4387" s="8">
        <v>2448.41</v>
      </c>
      <c r="K4387" s="72"/>
      <c r="L4387" s="72"/>
      <c r="M4387" s="72"/>
      <c r="N4387" s="9">
        <f t="shared" si="20"/>
        <v>3.9245097952583352</v>
      </c>
      <c r="O4387" s="9">
        <f t="shared" si="21"/>
        <v>9.0936073203540246E-2</v>
      </c>
      <c r="P4387" s="9"/>
    </row>
    <row r="4388" spans="1:16" x14ac:dyDescent="0.25">
      <c r="A4388" s="35">
        <v>41864</v>
      </c>
      <c r="B4388" s="43">
        <v>9409.83</v>
      </c>
      <c r="C4388" s="39">
        <v>1584.94</v>
      </c>
      <c r="D4388" s="8">
        <v>1656.4241632347128</v>
      </c>
      <c r="E4388" s="8">
        <v>782.17</v>
      </c>
      <c r="F4388" s="9">
        <v>1101.75</v>
      </c>
      <c r="G4388" s="8">
        <v>725.46</v>
      </c>
      <c r="H4388" s="8">
        <v>2778.09</v>
      </c>
      <c r="I4388" s="8">
        <v>3992.32</v>
      </c>
      <c r="J4388" s="8">
        <v>2449.15</v>
      </c>
      <c r="K4388" s="72"/>
      <c r="L4388" s="72"/>
      <c r="M4388" s="72"/>
      <c r="N4388" s="9">
        <f t="shared" si="20"/>
        <v>3.937433173981808</v>
      </c>
      <c r="O4388" s="9">
        <f t="shared" si="21"/>
        <v>9.0936073203540246E-2</v>
      </c>
      <c r="P4388" s="9"/>
    </row>
    <row r="4389" spans="1:16" x14ac:dyDescent="0.25">
      <c r="A4389" s="35">
        <v>41865</v>
      </c>
      <c r="B4389" s="43">
        <v>9425.43</v>
      </c>
      <c r="C4389" s="8">
        <v>1585.3</v>
      </c>
      <c r="D4389" s="8">
        <v>1659.1686542986406</v>
      </c>
      <c r="E4389" s="8">
        <v>782.48</v>
      </c>
      <c r="F4389" s="9">
        <v>1102.6300000000001</v>
      </c>
      <c r="G4389" s="8">
        <v>725.63</v>
      </c>
      <c r="H4389" s="8">
        <v>2782.9</v>
      </c>
      <c r="I4389" s="8">
        <v>3998.83</v>
      </c>
      <c r="J4389" s="8">
        <v>2453.39</v>
      </c>
      <c r="K4389" s="72"/>
      <c r="L4389" s="72"/>
      <c r="M4389" s="72"/>
      <c r="N4389" s="9">
        <f t="shared" si="20"/>
        <v>4.1097448902948752</v>
      </c>
      <c r="O4389" s="9">
        <f t="shared" si="21"/>
        <v>8.3989567611597593E-2</v>
      </c>
      <c r="P4389" s="9"/>
    </row>
    <row r="4390" spans="1:16" x14ac:dyDescent="0.25">
      <c r="A4390" s="35">
        <v>41866</v>
      </c>
      <c r="B4390" s="8">
        <v>9419.2199999999993</v>
      </c>
      <c r="C4390" s="8">
        <v>1585.3</v>
      </c>
      <c r="D4390" s="8">
        <v>1658.0761092611349</v>
      </c>
      <c r="E4390" s="8">
        <v>782.42</v>
      </c>
      <c r="F4390" s="9">
        <v>1100.51</v>
      </c>
      <c r="G4390" s="8">
        <v>725.63</v>
      </c>
      <c r="H4390" s="9">
        <v>2772.03</v>
      </c>
      <c r="I4390" s="9">
        <v>3976.06</v>
      </c>
      <c r="J4390" s="9">
        <v>2443.81</v>
      </c>
      <c r="K4390" s="72"/>
      <c r="L4390" s="72"/>
      <c r="M4390" s="72"/>
      <c r="N4390" s="9">
        <f t="shared" si="20"/>
        <v>4.0411515724548597</v>
      </c>
      <c r="O4390" s="9">
        <f t="shared" si="21"/>
        <v>8.3989567611597593E-2</v>
      </c>
      <c r="P4390" s="9"/>
    </row>
    <row r="4391" spans="1:16" x14ac:dyDescent="0.25">
      <c r="A4391" s="35">
        <v>41869</v>
      </c>
      <c r="B4391" s="43">
        <v>9407.7900000000009</v>
      </c>
      <c r="C4391" s="8">
        <v>1585.28</v>
      </c>
      <c r="D4391" s="8">
        <v>1656.0635733065526</v>
      </c>
      <c r="E4391" s="8">
        <v>782.3</v>
      </c>
      <c r="F4391" s="9">
        <v>1098.26</v>
      </c>
      <c r="G4391" s="8">
        <v>725.62</v>
      </c>
      <c r="H4391" s="8">
        <v>2768.5</v>
      </c>
      <c r="I4391" s="8">
        <v>3969.11</v>
      </c>
      <c r="J4391" s="8">
        <v>2440.6999999999998</v>
      </c>
      <c r="K4391" s="72"/>
      <c r="L4391" s="72"/>
      <c r="M4391" s="72"/>
      <c r="N4391" s="9">
        <f t="shared" si="20"/>
        <v>3.9149001033870423</v>
      </c>
      <c r="O4391" s="9">
        <f t="shared" si="21"/>
        <v>8.3989567611597593E-2</v>
      </c>
      <c r="P4391" s="9"/>
    </row>
    <row r="4392" spans="1:16" x14ac:dyDescent="0.25">
      <c r="A4392" s="35">
        <v>41870</v>
      </c>
      <c r="B4392" s="43">
        <v>9400.09</v>
      </c>
      <c r="C4392" s="8">
        <v>1585.28</v>
      </c>
      <c r="D4392" s="8">
        <v>1654.7088329474793</v>
      </c>
      <c r="E4392" s="8">
        <v>782.23</v>
      </c>
      <c r="F4392" s="9">
        <v>1096.6600000000001</v>
      </c>
      <c r="G4392" s="8">
        <v>725.62</v>
      </c>
      <c r="H4392" s="8">
        <v>2759.62</v>
      </c>
      <c r="I4392" s="8">
        <v>3951.42</v>
      </c>
      <c r="J4392" s="8">
        <v>2432.87</v>
      </c>
      <c r="K4392" s="72"/>
      <c r="L4392" s="72"/>
      <c r="M4392" s="72"/>
      <c r="N4392" s="9">
        <f t="shared" si="20"/>
        <v>3.8298488075145576</v>
      </c>
      <c r="O4392" s="9">
        <f t="shared" si="21"/>
        <v>8.3358067103245226E-2</v>
      </c>
      <c r="P4392" s="9"/>
    </row>
    <row r="4393" spans="1:16" x14ac:dyDescent="0.25">
      <c r="A4393" s="35">
        <v>41871</v>
      </c>
      <c r="B4393" s="43">
        <v>9410.75</v>
      </c>
      <c r="C4393" s="8">
        <v>1585.28</v>
      </c>
      <c r="D4393" s="8">
        <v>1656.5846564499416</v>
      </c>
      <c r="E4393" s="8">
        <v>782.33</v>
      </c>
      <c r="F4393" s="9">
        <v>1096.6600000000001</v>
      </c>
      <c r="G4393" s="8">
        <v>725.62</v>
      </c>
      <c r="H4393" s="8">
        <v>2763.84</v>
      </c>
      <c r="I4393" s="8">
        <v>3951.42</v>
      </c>
      <c r="J4393" s="8">
        <v>2436.58</v>
      </c>
      <c r="K4393" s="72"/>
      <c r="L4393" s="72"/>
      <c r="M4393" s="72"/>
      <c r="N4393" s="9">
        <f t="shared" si="20"/>
        <v>3.947595146995142</v>
      </c>
      <c r="O4393" s="9">
        <f t="shared" si="21"/>
        <v>8.3358067103245226E-2</v>
      </c>
      <c r="P4393" s="9"/>
    </row>
    <row r="4394" spans="1:16" x14ac:dyDescent="0.25">
      <c r="A4394" s="35">
        <v>41872</v>
      </c>
      <c r="B4394" s="43">
        <v>9398.31</v>
      </c>
      <c r="C4394" s="8">
        <v>1585.28</v>
      </c>
      <c r="D4394" s="8">
        <v>1654.3962597572634</v>
      </c>
      <c r="E4394" s="8">
        <v>782.21</v>
      </c>
      <c r="F4394" s="9">
        <v>1093.77</v>
      </c>
      <c r="G4394" s="8">
        <v>725.62</v>
      </c>
      <c r="H4394" s="8">
        <v>2758.33</v>
      </c>
      <c r="I4394" s="8">
        <v>3939.89</v>
      </c>
      <c r="J4394" s="8">
        <v>2431.73</v>
      </c>
      <c r="K4394" s="72"/>
      <c r="L4394" s="72"/>
      <c r="M4394" s="72"/>
      <c r="N4394" s="9">
        <f t="shared" si="20"/>
        <v>3.8101875988583167</v>
      </c>
      <c r="O4394" s="9">
        <f t="shared" si="21"/>
        <v>8.3358067103245226E-2</v>
      </c>
      <c r="P4394" s="9"/>
    </row>
    <row r="4395" spans="1:16" x14ac:dyDescent="0.25">
      <c r="A4395" s="35">
        <v>41873</v>
      </c>
      <c r="B4395" s="8">
        <v>9400.9599999999991</v>
      </c>
      <c r="C4395" s="8">
        <v>1585.28</v>
      </c>
      <c r="D4395" s="8">
        <v>1654.8610983392275</v>
      </c>
      <c r="E4395" s="8">
        <v>782.23</v>
      </c>
      <c r="F4395" s="9">
        <v>1094.67</v>
      </c>
      <c r="G4395" s="8">
        <v>725.62</v>
      </c>
      <c r="H4395" s="9">
        <v>2761.73</v>
      </c>
      <c r="I4395" s="9">
        <v>3946.48</v>
      </c>
      <c r="J4395" s="9">
        <v>2434.73</v>
      </c>
      <c r="K4395" s="72"/>
      <c r="L4395" s="72"/>
      <c r="M4395" s="72"/>
      <c r="N4395" s="9">
        <f t="shared" si="20"/>
        <v>3.8394584993858505</v>
      </c>
      <c r="O4395" s="9">
        <f t="shared" si="21"/>
        <v>8.3358067103245226E-2</v>
      </c>
      <c r="P4395" s="9"/>
    </row>
    <row r="4396" spans="1:16" x14ac:dyDescent="0.25">
      <c r="A4396" s="35">
        <v>41876</v>
      </c>
      <c r="B4396" s="43">
        <v>9402.57</v>
      </c>
      <c r="C4396" s="8">
        <v>1585.28</v>
      </c>
      <c r="D4396" s="8">
        <v>1655.1448834076584</v>
      </c>
      <c r="E4396" s="8">
        <v>782.25</v>
      </c>
      <c r="F4396" s="9">
        <v>1094.69</v>
      </c>
      <c r="G4396" s="8">
        <v>725.62</v>
      </c>
      <c r="H4396" s="8">
        <v>2762.55</v>
      </c>
      <c r="I4396" s="8">
        <v>3946.56</v>
      </c>
      <c r="J4396" s="8">
        <v>2435.4499999999998</v>
      </c>
      <c r="K4396" s="72"/>
      <c r="L4396" s="72"/>
      <c r="M4396" s="72"/>
      <c r="N4396" s="9">
        <f t="shared" si="20"/>
        <v>3.8572419521591961</v>
      </c>
      <c r="O4396" s="9">
        <f t="shared" si="21"/>
        <v>8.0200564561461185E-2</v>
      </c>
      <c r="P4396" s="9"/>
    </row>
    <row r="4397" spans="1:16" x14ac:dyDescent="0.25">
      <c r="A4397" s="35">
        <v>41877</v>
      </c>
      <c r="B4397" s="43">
        <v>9428.59</v>
      </c>
      <c r="C4397" s="8">
        <v>1585.28</v>
      </c>
      <c r="D4397" s="8">
        <v>1659.7260583800207</v>
      </c>
      <c r="E4397" s="8">
        <v>782.5</v>
      </c>
      <c r="F4397" s="9">
        <v>1094.76</v>
      </c>
      <c r="G4397" s="8">
        <v>725.62</v>
      </c>
      <c r="H4397" s="8">
        <v>2773.14</v>
      </c>
      <c r="I4397" s="8">
        <v>3946.79</v>
      </c>
      <c r="J4397" s="8">
        <v>2444.7800000000002</v>
      </c>
      <c r="K4397" s="72"/>
      <c r="L4397" s="72"/>
      <c r="M4397" s="72"/>
      <c r="N4397" s="9">
        <f t="shared" si="20"/>
        <v>4.1446490584710949</v>
      </c>
      <c r="O4397" s="9">
        <f t="shared" si="21"/>
        <v>-0.13387810777186759</v>
      </c>
      <c r="P4397" s="9"/>
    </row>
    <row r="4398" spans="1:16" x14ac:dyDescent="0.25">
      <c r="A4398" s="35">
        <v>41878</v>
      </c>
      <c r="B4398" s="43">
        <v>9438.1200000000008</v>
      </c>
      <c r="C4398" s="8">
        <v>1585.28</v>
      </c>
      <c r="D4398" s="8">
        <v>1663.0674600375057</v>
      </c>
      <c r="E4398" s="8">
        <v>782.59</v>
      </c>
      <c r="F4398" s="9">
        <v>1096.52</v>
      </c>
      <c r="G4398" s="8">
        <v>725.62</v>
      </c>
      <c r="H4398" s="8">
        <v>2779.73</v>
      </c>
      <c r="I4398" s="8">
        <v>3959.82</v>
      </c>
      <c r="J4398" s="8">
        <v>2450.6</v>
      </c>
      <c r="K4398" s="72"/>
      <c r="L4398" s="72"/>
      <c r="M4398" s="72"/>
      <c r="N4398" s="9">
        <f t="shared" si="20"/>
        <v>4.2499138441418394</v>
      </c>
      <c r="O4398" s="9">
        <f t="shared" si="21"/>
        <v>-0.13387810777186759</v>
      </c>
      <c r="P4398" s="9"/>
    </row>
    <row r="4399" spans="1:16" x14ac:dyDescent="0.25">
      <c r="A4399" s="35">
        <v>41879</v>
      </c>
      <c r="B4399" s="43">
        <v>9437.4599999999991</v>
      </c>
      <c r="C4399" s="8">
        <v>1585.03</v>
      </c>
      <c r="D4399" s="8">
        <v>1662.95172021087</v>
      </c>
      <c r="E4399" s="8">
        <v>782.47</v>
      </c>
      <c r="F4399" s="9">
        <v>1096.52</v>
      </c>
      <c r="G4399" s="8">
        <v>725.5</v>
      </c>
      <c r="H4399" s="8">
        <v>2779.67</v>
      </c>
      <c r="I4399" s="8">
        <v>3959.82</v>
      </c>
      <c r="J4399" s="8">
        <v>2450.54</v>
      </c>
      <c r="K4399" s="72"/>
      <c r="L4399" s="72"/>
      <c r="M4399" s="72"/>
      <c r="N4399" s="9">
        <f t="shared" si="20"/>
        <v>4.2426237330670524</v>
      </c>
      <c r="O4399" s="9">
        <f t="shared" si="21"/>
        <v>-0.13387810777186759</v>
      </c>
      <c r="P4399" s="9"/>
    </row>
    <row r="4400" spans="1:16" x14ac:dyDescent="0.25">
      <c r="A4400" s="35">
        <v>41880</v>
      </c>
      <c r="B4400" s="8">
        <v>9441.08</v>
      </c>
      <c r="C4400" s="8">
        <v>1584.97</v>
      </c>
      <c r="D4400" s="8">
        <v>1663.589496986976</v>
      </c>
      <c r="E4400" s="8">
        <v>782.48</v>
      </c>
      <c r="F4400" s="9">
        <v>1096.52</v>
      </c>
      <c r="G4400" s="8">
        <v>725.47</v>
      </c>
      <c r="H4400" s="9">
        <v>2779.79</v>
      </c>
      <c r="I4400" s="9">
        <v>3959.82</v>
      </c>
      <c r="J4400" s="9">
        <v>2450.64</v>
      </c>
      <c r="K4400" s="72">
        <f>B4400/B4379-1</f>
        <v>1.9222672519329409E-2</v>
      </c>
      <c r="L4400" s="72"/>
      <c r="M4400" s="72"/>
      <c r="N4400" s="9">
        <f t="shared" si="20"/>
        <v>4.2826088877499613</v>
      </c>
      <c r="O4400" s="9">
        <f t="shared" si="21"/>
        <v>-0.13387810777186759</v>
      </c>
      <c r="P4400" s="9"/>
    </row>
    <row r="4401" spans="1:16" x14ac:dyDescent="0.25">
      <c r="A4401" s="35">
        <v>41883</v>
      </c>
      <c r="B4401" s="43">
        <v>9438.9500000000007</v>
      </c>
      <c r="C4401" s="8">
        <v>1584.97</v>
      </c>
      <c r="D4401" s="8">
        <v>1663.2143063333904</v>
      </c>
      <c r="E4401" s="8">
        <v>782.46</v>
      </c>
      <c r="F4401" s="9">
        <v>1095.83</v>
      </c>
      <c r="G4401" s="8">
        <v>725.47</v>
      </c>
      <c r="H4401" s="8">
        <v>2780.09</v>
      </c>
      <c r="I4401" s="8">
        <v>3959.6</v>
      </c>
      <c r="J4401" s="8">
        <v>2450.91</v>
      </c>
      <c r="K4401" s="72"/>
      <c r="L4401" s="72"/>
      <c r="M4401" s="72"/>
      <c r="N4401" s="9">
        <f t="shared" si="20"/>
        <v>4.2590817110995216</v>
      </c>
      <c r="O4401" s="9">
        <f t="shared" si="21"/>
        <v>-0.14208761438052608</v>
      </c>
      <c r="P4401" s="9"/>
    </row>
    <row r="4402" spans="1:16" x14ac:dyDescent="0.25">
      <c r="A4402" s="35">
        <v>41884</v>
      </c>
      <c r="B4402" s="43">
        <v>9424.52</v>
      </c>
      <c r="C4402" s="8">
        <v>1584.97</v>
      </c>
      <c r="D4402" s="8">
        <v>1660.6710965072832</v>
      </c>
      <c r="E4402" s="8">
        <v>782.32</v>
      </c>
      <c r="F4402" s="9">
        <v>1091.7</v>
      </c>
      <c r="G4402" s="8">
        <v>725.47</v>
      </c>
      <c r="H4402" s="8">
        <v>2780.34</v>
      </c>
      <c r="I4402" s="8">
        <v>3958.29</v>
      </c>
      <c r="J4402" s="8">
        <v>2451.13</v>
      </c>
      <c r="K4402" s="72"/>
      <c r="L4402" s="72"/>
      <c r="M4402" s="72"/>
      <c r="N4402" s="9">
        <f t="shared" si="20"/>
        <v>4.0996933735099494</v>
      </c>
      <c r="O4402" s="9">
        <f t="shared" si="21"/>
        <v>-0.14208761438052608</v>
      </c>
      <c r="P4402" s="9"/>
    </row>
    <row r="4403" spans="1:16" x14ac:dyDescent="0.25">
      <c r="A4403" s="35">
        <v>41885</v>
      </c>
      <c r="B4403" s="43">
        <v>9423.89</v>
      </c>
      <c r="C4403" s="8">
        <v>1584.97</v>
      </c>
      <c r="D4403" s="8">
        <v>1660.8943459247178</v>
      </c>
      <c r="E4403" s="8">
        <v>782.31</v>
      </c>
      <c r="F4403" s="9">
        <v>1091.3599999999999</v>
      </c>
      <c r="G4403" s="8">
        <v>725.47</v>
      </c>
      <c r="H4403" s="8">
        <v>2780.55</v>
      </c>
      <c r="I4403" s="8">
        <v>3958.18</v>
      </c>
      <c r="J4403" s="8">
        <v>2451.31</v>
      </c>
      <c r="K4403" s="72"/>
      <c r="L4403" s="72"/>
      <c r="M4403" s="72"/>
      <c r="N4403" s="9">
        <f t="shared" si="20"/>
        <v>4.092734631120365</v>
      </c>
      <c r="O4403" s="9">
        <f t="shared" si="21"/>
        <v>-0.14208761438052608</v>
      </c>
      <c r="P4403" s="9"/>
    </row>
    <row r="4404" spans="1:16" x14ac:dyDescent="0.25">
      <c r="A4404" s="35">
        <v>41886</v>
      </c>
      <c r="B4404" s="43">
        <v>9437.35</v>
      </c>
      <c r="C4404" s="8">
        <v>1584.86</v>
      </c>
      <c r="D4404" s="8">
        <v>1663.2649180641927</v>
      </c>
      <c r="E4404" s="8">
        <v>782.39</v>
      </c>
      <c r="F4404" s="9">
        <v>1092.44</v>
      </c>
      <c r="G4404" s="8">
        <v>725.42</v>
      </c>
      <c r="H4404" s="8">
        <v>2783.09</v>
      </c>
      <c r="I4404" s="8">
        <v>3960.19</v>
      </c>
      <c r="J4404" s="8">
        <v>2453.5500000000002</v>
      </c>
      <c r="K4404" s="72"/>
      <c r="L4404" s="72"/>
      <c r="M4404" s="72"/>
      <c r="N4404" s="9">
        <f t="shared" si="20"/>
        <v>4.2414087145545842</v>
      </c>
      <c r="O4404" s="9">
        <f t="shared" si="21"/>
        <v>-0.14208761438052608</v>
      </c>
      <c r="P4404" s="9"/>
    </row>
    <row r="4405" spans="1:16" x14ac:dyDescent="0.25">
      <c r="A4405" s="35">
        <v>41887</v>
      </c>
      <c r="B4405" s="8">
        <v>9445.57</v>
      </c>
      <c r="C4405" s="8">
        <v>1584.86</v>
      </c>
      <c r="D4405" s="8">
        <v>1664.7146686838641</v>
      </c>
      <c r="E4405" s="8">
        <v>782.47</v>
      </c>
      <c r="F4405" s="9">
        <v>1091.49</v>
      </c>
      <c r="G4405" s="8">
        <v>725.42</v>
      </c>
      <c r="H4405" s="9">
        <v>2788.45</v>
      </c>
      <c r="I4405" s="9">
        <v>3958.57</v>
      </c>
      <c r="J4405" s="9">
        <v>2458.27</v>
      </c>
      <c r="K4405" s="72"/>
      <c r="L4405" s="72"/>
      <c r="M4405" s="72"/>
      <c r="N4405" s="9">
        <f t="shared" si="20"/>
        <v>4.3322037343041631</v>
      </c>
      <c r="O4405" s="9">
        <f t="shared" si="21"/>
        <v>-0.14208761438052608</v>
      </c>
      <c r="P4405" s="9"/>
    </row>
    <row r="4406" spans="1:16" x14ac:dyDescent="0.25">
      <c r="A4406" s="35">
        <v>41890</v>
      </c>
      <c r="B4406" s="43">
        <v>9453.5300000000007</v>
      </c>
      <c r="C4406" s="8">
        <v>1584.86</v>
      </c>
      <c r="D4406" s="8">
        <v>1666.1164710029443</v>
      </c>
      <c r="E4406" s="8">
        <v>782.55</v>
      </c>
      <c r="F4406" s="9">
        <v>1093.27</v>
      </c>
      <c r="G4406" s="8">
        <v>725.42</v>
      </c>
      <c r="H4406" s="8">
        <v>2795.24</v>
      </c>
      <c r="I4406" s="8">
        <v>3971.68</v>
      </c>
      <c r="J4406" s="8">
        <v>2464.25</v>
      </c>
      <c r="K4406" s="72"/>
      <c r="L4406" s="72"/>
      <c r="M4406" s="72"/>
      <c r="N4406" s="9">
        <f t="shared" si="20"/>
        <v>4.4201268921151948</v>
      </c>
      <c r="O4406" s="9">
        <f t="shared" si="21"/>
        <v>-0.14208761438052608</v>
      </c>
      <c r="P4406" s="9"/>
    </row>
    <row r="4407" spans="1:16" x14ac:dyDescent="0.25">
      <c r="A4407" s="35">
        <v>41891</v>
      </c>
      <c r="B4407" s="43">
        <v>9431.86</v>
      </c>
      <c r="C4407" s="8">
        <v>1584.85</v>
      </c>
      <c r="D4407" s="8">
        <v>1662.298724276837</v>
      </c>
      <c r="E4407" s="8">
        <v>782.34</v>
      </c>
      <c r="F4407" s="9">
        <v>1088.8</v>
      </c>
      <c r="G4407" s="8">
        <v>725.41</v>
      </c>
      <c r="H4407" s="8">
        <v>2794.59</v>
      </c>
      <c r="I4407" s="8">
        <v>3970.25</v>
      </c>
      <c r="J4407" s="8">
        <v>2463.6799999999998</v>
      </c>
      <c r="K4407" s="72"/>
      <c r="L4407" s="72"/>
      <c r="M4407" s="72"/>
      <c r="N4407" s="9">
        <f t="shared" si="20"/>
        <v>4.1807682451598049</v>
      </c>
      <c r="O4407" s="9">
        <f t="shared" si="21"/>
        <v>-0.14208761438052608</v>
      </c>
      <c r="P4407" s="9"/>
    </row>
    <row r="4408" spans="1:16" x14ac:dyDescent="0.25">
      <c r="A4408" s="35">
        <v>41892</v>
      </c>
      <c r="B4408" s="43">
        <v>9412.68</v>
      </c>
      <c r="C4408" s="8">
        <v>1584.85</v>
      </c>
      <c r="D4408" s="8">
        <v>1658.9148733405862</v>
      </c>
      <c r="E4408" s="8">
        <v>782.16</v>
      </c>
      <c r="F4408" s="9">
        <v>1086.93</v>
      </c>
      <c r="G4408" s="8">
        <v>725.41</v>
      </c>
      <c r="H4408" s="8">
        <v>2797.44</v>
      </c>
      <c r="I4408" s="8">
        <v>3975.89</v>
      </c>
      <c r="J4408" s="8">
        <v>2466.1999999999998</v>
      </c>
      <c r="K4408" s="72"/>
      <c r="L4408" s="72"/>
      <c r="M4408" s="72"/>
      <c r="N4408" s="9">
        <f t="shared" si="20"/>
        <v>3.9689131990774618</v>
      </c>
      <c r="O4408" s="9">
        <f t="shared" si="21"/>
        <v>-0.14208761438052608</v>
      </c>
      <c r="P4408" s="9"/>
    </row>
    <row r="4409" spans="1:16" x14ac:dyDescent="0.25">
      <c r="A4409" s="35">
        <v>41893</v>
      </c>
      <c r="B4409" s="43">
        <v>9417.99</v>
      </c>
      <c r="C4409" s="8">
        <v>1584.85</v>
      </c>
      <c r="D4409" s="8">
        <v>1660.557521022341</v>
      </c>
      <c r="E4409" s="8">
        <v>782.25</v>
      </c>
      <c r="F4409" s="9">
        <v>1088.69</v>
      </c>
      <c r="G4409" s="8">
        <v>725.41</v>
      </c>
      <c r="H4409" s="8">
        <v>2804.13</v>
      </c>
      <c r="I4409" s="8">
        <v>3988.92</v>
      </c>
      <c r="J4409" s="8">
        <v>2472.09</v>
      </c>
      <c r="K4409" s="72"/>
      <c r="L4409" s="72"/>
      <c r="M4409" s="72"/>
      <c r="N4409" s="9">
        <f t="shared" si="20"/>
        <v>4.0275654563609375</v>
      </c>
      <c r="O4409" s="9">
        <f t="shared" si="21"/>
        <v>-0.14208761438052608</v>
      </c>
      <c r="P4409" s="9"/>
    </row>
    <row r="4410" spans="1:16" x14ac:dyDescent="0.25">
      <c r="A4410" s="35">
        <v>41894</v>
      </c>
      <c r="B4410" s="8">
        <v>9415.9500000000007</v>
      </c>
      <c r="C4410" s="8">
        <v>1584.85</v>
      </c>
      <c r="D4410" s="8">
        <v>1660.196800923082</v>
      </c>
      <c r="E4410" s="8">
        <v>782.23</v>
      </c>
      <c r="F4410" s="9">
        <v>1088.69</v>
      </c>
      <c r="G4410" s="8">
        <v>725.41</v>
      </c>
      <c r="H4410" s="9">
        <v>2804.31</v>
      </c>
      <c r="I4410" s="9">
        <v>3988.92</v>
      </c>
      <c r="J4410" s="9">
        <v>2472.25</v>
      </c>
      <c r="K4410" s="72"/>
      <c r="L4410" s="72"/>
      <c r="M4410" s="72"/>
      <c r="N4410" s="9">
        <f t="shared" si="20"/>
        <v>4.0050323857661718</v>
      </c>
      <c r="O4410" s="9">
        <f t="shared" si="21"/>
        <v>-0.14208761438052608</v>
      </c>
      <c r="P4410" s="9"/>
    </row>
    <row r="4411" spans="1:16" x14ac:dyDescent="0.25">
      <c r="A4411" s="35">
        <v>41897</v>
      </c>
      <c r="B4411" s="43">
        <v>9411.8799999999992</v>
      </c>
      <c r="C4411" s="8">
        <v>1584.8</v>
      </c>
      <c r="D4411" s="8">
        <v>1659.480094274018</v>
      </c>
      <c r="E4411" s="8">
        <v>782.17</v>
      </c>
      <c r="F4411" s="9">
        <v>1087.6600000000001</v>
      </c>
      <c r="G4411" s="8">
        <v>725.39</v>
      </c>
      <c r="H4411" s="8">
        <v>2804.4</v>
      </c>
      <c r="I4411" s="8">
        <v>3988.6</v>
      </c>
      <c r="J4411" s="8">
        <v>2472.33</v>
      </c>
      <c r="K4411" s="72"/>
      <c r="L4411" s="72"/>
      <c r="M4411" s="72"/>
      <c r="N4411" s="9">
        <f t="shared" si="20"/>
        <v>3.960076700804982</v>
      </c>
      <c r="O4411" s="9">
        <f t="shared" si="21"/>
        <v>-0.14208761438052608</v>
      </c>
      <c r="P4411" s="9"/>
    </row>
    <row r="4412" spans="1:16" x14ac:dyDescent="0.25">
      <c r="A4412" s="35">
        <v>41898</v>
      </c>
      <c r="B4412" s="43">
        <v>9416.48</v>
      </c>
      <c r="C4412" s="8">
        <v>1581.41</v>
      </c>
      <c r="D4412" s="8">
        <v>1660.2902373165502</v>
      </c>
      <c r="E4412" s="8">
        <v>780.65</v>
      </c>
      <c r="F4412" s="9">
        <v>1086.97</v>
      </c>
      <c r="G4412" s="8">
        <v>723.75</v>
      </c>
      <c r="H4412" s="8">
        <v>2804.68</v>
      </c>
      <c r="I4412" s="8">
        <v>3988.38</v>
      </c>
      <c r="J4412" s="8">
        <v>2472.58</v>
      </c>
      <c r="K4412" s="72"/>
      <c r="L4412" s="72"/>
      <c r="M4412" s="72"/>
      <c r="N4412" s="9">
        <f t="shared" si="20"/>
        <v>4.0108865658716741</v>
      </c>
      <c r="O4412" s="9">
        <f t="shared" si="21"/>
        <v>-0.14208761438052608</v>
      </c>
      <c r="P4412" s="9"/>
    </row>
    <row r="4413" spans="1:16" x14ac:dyDescent="0.25">
      <c r="A4413" s="35">
        <v>41899</v>
      </c>
      <c r="B4413" s="43">
        <v>9432.07</v>
      </c>
      <c r="C4413" s="8">
        <v>1581.41</v>
      </c>
      <c r="D4413" s="8">
        <v>1663.039842234401</v>
      </c>
      <c r="E4413" s="8">
        <v>780.8</v>
      </c>
      <c r="F4413" s="9">
        <v>1087.42</v>
      </c>
      <c r="G4413" s="8">
        <v>723.75</v>
      </c>
      <c r="H4413" s="8">
        <v>2808.12</v>
      </c>
      <c r="I4413" s="8">
        <v>3991.42</v>
      </c>
      <c r="J4413" s="8">
        <v>2475.61</v>
      </c>
      <c r="K4413" s="72"/>
      <c r="L4413" s="72"/>
      <c r="M4413" s="72"/>
      <c r="N4413" s="9">
        <f t="shared" si="20"/>
        <v>4.1830878259563109</v>
      </c>
      <c r="O4413" s="9">
        <f t="shared" si="21"/>
        <v>-0.14208761438052608</v>
      </c>
      <c r="P4413" s="9"/>
    </row>
    <row r="4414" spans="1:16" x14ac:dyDescent="0.25">
      <c r="A4414" s="35">
        <v>41900</v>
      </c>
      <c r="B4414" s="43">
        <v>9424.67</v>
      </c>
      <c r="C4414" s="8">
        <v>1581.41</v>
      </c>
      <c r="D4414" s="8">
        <v>1661.7353439449817</v>
      </c>
      <c r="E4414" s="8">
        <v>780.73</v>
      </c>
      <c r="F4414" s="9">
        <v>1085.97</v>
      </c>
      <c r="G4414" s="8">
        <v>723.75</v>
      </c>
      <c r="H4414" s="8">
        <v>2805.1</v>
      </c>
      <c r="I4414" s="8">
        <v>3985.45</v>
      </c>
      <c r="J4414" s="8">
        <v>2472.94</v>
      </c>
      <c r="K4414" s="72"/>
      <c r="L4414" s="72"/>
      <c r="M4414" s="72"/>
      <c r="N4414" s="9">
        <f t="shared" si="20"/>
        <v>4.1013502169360283</v>
      </c>
      <c r="O4414" s="9">
        <f t="shared" si="21"/>
        <v>-0.14208761438052608</v>
      </c>
      <c r="P4414" s="9"/>
    </row>
    <row r="4415" spans="1:16" x14ac:dyDescent="0.25">
      <c r="A4415" s="35">
        <v>41901</v>
      </c>
      <c r="B4415" s="8">
        <v>9424.67</v>
      </c>
      <c r="C4415" s="8">
        <v>1581.41</v>
      </c>
      <c r="D4415" s="8">
        <v>1661.7353439449817</v>
      </c>
      <c r="E4415" s="8">
        <v>780.73</v>
      </c>
      <c r="F4415" s="9">
        <v>1085.97</v>
      </c>
      <c r="G4415" s="8">
        <v>723.75</v>
      </c>
      <c r="H4415" s="9">
        <v>2805.1</v>
      </c>
      <c r="I4415" s="9">
        <v>3985.45</v>
      </c>
      <c r="J4415" s="9">
        <v>2472.94</v>
      </c>
      <c r="K4415" s="72"/>
      <c r="L4415" s="72"/>
      <c r="M4415" s="72"/>
      <c r="N4415" s="9">
        <f t="shared" si="20"/>
        <v>4.1013502169360283</v>
      </c>
      <c r="O4415" s="9">
        <f t="shared" si="21"/>
        <v>-0.14208761438052608</v>
      </c>
      <c r="P4415" s="9"/>
    </row>
    <row r="4416" spans="1:16" x14ac:dyDescent="0.25">
      <c r="A4416" s="35">
        <v>41904</v>
      </c>
      <c r="B4416" s="43">
        <v>9435.08</v>
      </c>
      <c r="C4416" s="8">
        <v>1581.28</v>
      </c>
      <c r="D4416" s="8">
        <v>1663.5701222364573</v>
      </c>
      <c r="E4416" s="8">
        <v>780.77</v>
      </c>
      <c r="F4416" s="9">
        <v>1085.6300000000001</v>
      </c>
      <c r="G4416" s="8">
        <v>723.69</v>
      </c>
      <c r="H4416" s="8">
        <v>2805.63</v>
      </c>
      <c r="I4416" s="8">
        <v>3985.34</v>
      </c>
      <c r="J4416" s="8">
        <v>2473.42</v>
      </c>
      <c r="K4416" s="72"/>
      <c r="L4416" s="72"/>
      <c r="M4416" s="72"/>
      <c r="N4416" s="9">
        <f t="shared" si="20"/>
        <v>4.2163351507064739</v>
      </c>
      <c r="O4416" s="9">
        <f t="shared" si="21"/>
        <v>-0.14208761438052608</v>
      </c>
      <c r="P4416" s="9"/>
    </row>
    <row r="4417" spans="1:16" x14ac:dyDescent="0.25">
      <c r="A4417" s="35">
        <v>41905</v>
      </c>
      <c r="B4417" s="43">
        <v>9440.59</v>
      </c>
      <c r="C4417" s="8">
        <v>1581.28</v>
      </c>
      <c r="D4417" s="8">
        <v>1664.5413331194845</v>
      </c>
      <c r="E4417" s="8">
        <v>780.82</v>
      </c>
      <c r="F4417" s="9">
        <v>1086.51</v>
      </c>
      <c r="G4417" s="8">
        <v>723.69</v>
      </c>
      <c r="H4417" s="8">
        <v>2809.04</v>
      </c>
      <c r="I4417" s="8">
        <v>3991.85</v>
      </c>
      <c r="J4417" s="8">
        <v>2476.42</v>
      </c>
      <c r="K4417" s="72"/>
      <c r="L4417" s="72"/>
      <c r="M4417" s="72"/>
      <c r="N4417" s="9">
        <f t="shared" si="20"/>
        <v>4.2771965325580696</v>
      </c>
      <c r="O4417" s="9">
        <f t="shared" si="21"/>
        <v>-0.14208761438052608</v>
      </c>
      <c r="P4417" s="9"/>
    </row>
    <row r="4418" spans="1:16" x14ac:dyDescent="0.25">
      <c r="A4418" s="35">
        <v>41906</v>
      </c>
      <c r="B4418" s="43">
        <v>9437.4500000000007</v>
      </c>
      <c r="C4418" s="8">
        <v>1581.28</v>
      </c>
      <c r="D4418" s="8">
        <v>1663.9885057019108</v>
      </c>
      <c r="E4418" s="8">
        <v>780.83</v>
      </c>
      <c r="F4418" s="9">
        <v>1085.82</v>
      </c>
      <c r="G4418" s="8">
        <v>724.93</v>
      </c>
      <c r="H4418" s="8">
        <v>2809.11</v>
      </c>
      <c r="I4418" s="8">
        <v>3991.63</v>
      </c>
      <c r="J4418" s="8">
        <v>2476.48</v>
      </c>
      <c r="K4418" s="72"/>
      <c r="L4418" s="72"/>
      <c r="M4418" s="72"/>
      <c r="N4418" s="9">
        <f t="shared" si="20"/>
        <v>4.2425132768386664</v>
      </c>
      <c r="O4418" s="9">
        <f t="shared" si="21"/>
        <v>-0.14208761438052608</v>
      </c>
      <c r="P4418" s="9"/>
    </row>
    <row r="4419" spans="1:16" x14ac:dyDescent="0.25">
      <c r="A4419" s="35">
        <v>41907</v>
      </c>
      <c r="B4419" s="43">
        <v>9437.56</v>
      </c>
      <c r="C4419" s="8">
        <v>1581.28</v>
      </c>
      <c r="D4419" s="8">
        <v>1664.007880895555</v>
      </c>
      <c r="E4419" s="8">
        <v>780.83</v>
      </c>
      <c r="F4419" s="9">
        <v>1085.48</v>
      </c>
      <c r="G4419" s="8">
        <v>724.93</v>
      </c>
      <c r="H4419" s="8">
        <v>2809.28</v>
      </c>
      <c r="I4419" s="8">
        <v>3991.52</v>
      </c>
      <c r="J4419" s="8">
        <v>2476.63</v>
      </c>
      <c r="K4419" s="72"/>
      <c r="L4419" s="72"/>
      <c r="M4419" s="72"/>
      <c r="N4419" s="9">
        <f t="shared" si="20"/>
        <v>4.2437282953511124</v>
      </c>
      <c r="O4419" s="9">
        <f t="shared" si="21"/>
        <v>-0.14208761438052608</v>
      </c>
      <c r="P4419" s="9"/>
    </row>
    <row r="4420" spans="1:16" x14ac:dyDescent="0.25">
      <c r="A4420" s="35">
        <v>41908</v>
      </c>
      <c r="B4420" s="8">
        <v>9435.15</v>
      </c>
      <c r="C4420" s="8">
        <v>1581.28</v>
      </c>
      <c r="D4420" s="8">
        <v>1663.5823620863694</v>
      </c>
      <c r="E4420" s="8">
        <v>780.81</v>
      </c>
      <c r="F4420" s="9">
        <v>1085.48</v>
      </c>
      <c r="G4420" s="8">
        <v>724.93</v>
      </c>
      <c r="H4420" s="9">
        <v>2809.28</v>
      </c>
      <c r="I4420" s="9">
        <v>3991.52</v>
      </c>
      <c r="J4420" s="9">
        <v>2476.63</v>
      </c>
      <c r="K4420" s="72"/>
      <c r="L4420" s="72"/>
      <c r="M4420" s="72"/>
      <c r="N4420" s="9">
        <f t="shared" si="20"/>
        <v>4.2171083443053092</v>
      </c>
      <c r="O4420" s="9">
        <f t="shared" si="21"/>
        <v>-0.13514110878858343</v>
      </c>
      <c r="P4420" s="9"/>
    </row>
    <row r="4421" spans="1:16" x14ac:dyDescent="0.25">
      <c r="A4421" s="35">
        <v>41911</v>
      </c>
      <c r="B4421" s="43">
        <v>9439.9500000000007</v>
      </c>
      <c r="C4421" s="8">
        <v>1581.28</v>
      </c>
      <c r="D4421" s="8">
        <v>1678.9266492179238</v>
      </c>
      <c r="E4421" s="8">
        <v>780.86</v>
      </c>
      <c r="F4421" s="9">
        <v>1086.3599999999999</v>
      </c>
      <c r="G4421" s="8">
        <v>724.93</v>
      </c>
      <c r="H4421" s="8">
        <v>2812.58</v>
      </c>
      <c r="I4421" s="8">
        <v>3998.04</v>
      </c>
      <c r="J4421" s="8">
        <v>2479.5500000000002</v>
      </c>
      <c r="K4421" s="72">
        <f>B4421/B4400-1</f>
        <v>-1.1968969651765526E-4</v>
      </c>
      <c r="L4421" s="72"/>
      <c r="M4421" s="72"/>
      <c r="N4421" s="9">
        <f t="shared" si="20"/>
        <v>4.2701273339400991</v>
      </c>
      <c r="O4421" s="9">
        <f t="shared" si="21"/>
        <v>-0.14335061539724192</v>
      </c>
      <c r="P4421" s="9"/>
    </row>
    <row r="4422" spans="1:16" x14ac:dyDescent="0.25">
      <c r="A4422" s="35">
        <v>41914</v>
      </c>
      <c r="B4422" s="43">
        <v>9475.82</v>
      </c>
      <c r="C4422" s="8">
        <v>1581.28</v>
      </c>
      <c r="D4422" s="8">
        <v>1685.3062013592071</v>
      </c>
      <c r="E4422" s="8">
        <v>781.2</v>
      </c>
      <c r="F4422" s="9">
        <v>1093.1300000000001</v>
      </c>
      <c r="G4422" s="8">
        <v>724.93</v>
      </c>
      <c r="H4422" s="8">
        <v>2877.48</v>
      </c>
      <c r="I4422" s="8">
        <v>4064.29</v>
      </c>
      <c r="J4422" s="8">
        <v>2532.52</v>
      </c>
      <c r="K4422" s="72"/>
      <c r="L4422" s="72"/>
      <c r="M4422" s="72"/>
      <c r="N4422" s="9">
        <f t="shared" si="20"/>
        <v>4.6663338252317166</v>
      </c>
      <c r="O4422" s="9">
        <f t="shared" si="21"/>
        <v>-0.14335061539724192</v>
      </c>
      <c r="P4422" s="9"/>
    </row>
    <row r="4423" spans="1:16" x14ac:dyDescent="0.25">
      <c r="A4423" s="35">
        <v>41915</v>
      </c>
      <c r="B4423" s="8">
        <v>9490.41</v>
      </c>
      <c r="C4423" s="8">
        <v>1581.28</v>
      </c>
      <c r="D4423" s="8">
        <v>1687.9003034534026</v>
      </c>
      <c r="E4423" s="8">
        <v>781.34</v>
      </c>
      <c r="F4423" s="9">
        <v>1097.42</v>
      </c>
      <c r="G4423" s="8">
        <v>724.93</v>
      </c>
      <c r="H4423" s="9">
        <v>2885.42</v>
      </c>
      <c r="I4423" s="9">
        <v>4080.07</v>
      </c>
      <c r="J4423" s="9">
        <v>2539.5100000000002</v>
      </c>
      <c r="K4423" s="72"/>
      <c r="L4423" s="72"/>
      <c r="M4423" s="72"/>
      <c r="N4423" s="9">
        <f t="shared" si="20"/>
        <v>4.827489462475798</v>
      </c>
      <c r="O4423" s="9">
        <f t="shared" ref="O4423:O4438" si="22">(C4438/$C$4251-1)*100</f>
        <v>-0.14335061539724192</v>
      </c>
      <c r="P4423" s="9"/>
    </row>
    <row r="4424" spans="1:16" x14ac:dyDescent="0.25">
      <c r="A4424" s="35">
        <v>41918</v>
      </c>
      <c r="B4424" s="43">
        <v>9490.98</v>
      </c>
      <c r="C4424" s="8">
        <v>1581.28</v>
      </c>
      <c r="D4424" s="8">
        <v>1688.0030472978046</v>
      </c>
      <c r="E4424" s="8">
        <v>781.39</v>
      </c>
      <c r="F4424" s="9">
        <v>1097.53</v>
      </c>
      <c r="G4424" s="8">
        <v>726.17</v>
      </c>
      <c r="H4424" s="8">
        <v>2885.76</v>
      </c>
      <c r="I4424" s="8">
        <v>4080.74</v>
      </c>
      <c r="J4424" s="8">
        <v>2539.8000000000002</v>
      </c>
      <c r="K4424" s="72"/>
      <c r="L4424" s="72"/>
      <c r="M4424" s="72"/>
      <c r="N4424" s="9">
        <f t="shared" si="20"/>
        <v>4.8337854674949332</v>
      </c>
      <c r="O4424" s="9">
        <f t="shared" si="22"/>
        <v>-0.14335061539724192</v>
      </c>
      <c r="P4424" s="9"/>
    </row>
    <row r="4425" spans="1:16" x14ac:dyDescent="0.25">
      <c r="A4425" s="35">
        <v>41919</v>
      </c>
      <c r="B4425" s="43">
        <v>9508.85</v>
      </c>
      <c r="C4425" s="8">
        <v>1581.28</v>
      </c>
      <c r="D4425" s="8">
        <v>1691.1802165863332</v>
      </c>
      <c r="E4425" s="8">
        <v>781.56</v>
      </c>
      <c r="F4425" s="9">
        <v>1097.72</v>
      </c>
      <c r="G4425" s="8">
        <v>726.17</v>
      </c>
      <c r="H4425" s="8">
        <v>2888.99</v>
      </c>
      <c r="I4425" s="8">
        <v>4087.24</v>
      </c>
      <c r="J4425" s="8">
        <v>2542.65</v>
      </c>
      <c r="K4425" s="72"/>
      <c r="L4425" s="72"/>
      <c r="M4425" s="72"/>
      <c r="N4425" s="9">
        <f t="shared" si="20"/>
        <v>5.0311707476561107</v>
      </c>
      <c r="O4425" s="9">
        <f t="shared" si="22"/>
        <v>-0.14713961844738943</v>
      </c>
      <c r="P4425" s="9"/>
    </row>
    <row r="4426" spans="1:16" x14ac:dyDescent="0.25">
      <c r="A4426" s="35">
        <v>41920</v>
      </c>
      <c r="B4426" s="43">
        <v>9514.15</v>
      </c>
      <c r="C4426" s="8">
        <v>1581.28</v>
      </c>
      <c r="D4426" s="8">
        <v>1702.5408672947649</v>
      </c>
      <c r="E4426" s="8">
        <v>781.61</v>
      </c>
      <c r="F4426" s="9">
        <v>1098.5999999999999</v>
      </c>
      <c r="G4426" s="8">
        <v>726.17</v>
      </c>
      <c r="H4426" s="8">
        <v>2892.47</v>
      </c>
      <c r="I4426" s="8">
        <v>4093.96</v>
      </c>
      <c r="J4426" s="8">
        <v>2545.71</v>
      </c>
      <c r="K4426" s="72"/>
      <c r="L4426" s="72"/>
      <c r="M4426" s="72"/>
      <c r="N4426" s="9">
        <f t="shared" si="20"/>
        <v>5.0897125487111783</v>
      </c>
      <c r="O4426" s="9">
        <f t="shared" si="22"/>
        <v>-0.14713961844738943</v>
      </c>
      <c r="P4426" s="9"/>
    </row>
    <row r="4427" spans="1:16" x14ac:dyDescent="0.25">
      <c r="A4427" s="35">
        <v>41921</v>
      </c>
      <c r="B4427" s="43">
        <v>9526.58</v>
      </c>
      <c r="C4427" s="8">
        <v>1581.28</v>
      </c>
      <c r="D4427" s="8">
        <v>1704.7663326932761</v>
      </c>
      <c r="E4427" s="8">
        <v>781.73</v>
      </c>
      <c r="F4427" s="9">
        <v>1100.3599999999999</v>
      </c>
      <c r="G4427" s="8">
        <v>726.17</v>
      </c>
      <c r="H4427" s="8">
        <v>2900.53</v>
      </c>
      <c r="I4427" s="8">
        <v>4107.41</v>
      </c>
      <c r="J4427" s="8">
        <v>2552.8000000000002</v>
      </c>
      <c r="K4427" s="72"/>
      <c r="L4427" s="72"/>
      <c r="M4427" s="72"/>
      <c r="N4427" s="9">
        <f t="shared" si="20"/>
        <v>5.2270096406196176</v>
      </c>
      <c r="O4427" s="9">
        <f t="shared" si="22"/>
        <v>-0.19892266013272764</v>
      </c>
      <c r="P4427" s="9"/>
    </row>
    <row r="4428" spans="1:16" x14ac:dyDescent="0.25">
      <c r="A4428" s="35">
        <v>41922</v>
      </c>
      <c r="B4428" s="8">
        <v>9572.5499999999993</v>
      </c>
      <c r="C4428" s="8">
        <v>1581.28</v>
      </c>
      <c r="D4428" s="8">
        <v>1712.9913130226773</v>
      </c>
      <c r="E4428" s="8">
        <v>782.17</v>
      </c>
      <c r="F4428" s="9">
        <v>1105.8599999999999</v>
      </c>
      <c r="G4428" s="8">
        <v>726.17</v>
      </c>
      <c r="H4428" s="9">
        <v>2918.45</v>
      </c>
      <c r="I4428" s="9">
        <v>4127.55</v>
      </c>
      <c r="J4428" s="9">
        <v>2568.5700000000002</v>
      </c>
      <c r="K4428" s="72"/>
      <c r="L4428" s="72"/>
      <c r="M4428" s="72"/>
      <c r="N4428" s="9">
        <f t="shared" si="20"/>
        <v>5.7347769226010925</v>
      </c>
      <c r="O4428" s="9">
        <f t="shared" si="22"/>
        <v>-0.19892266013272764</v>
      </c>
      <c r="P4428" s="9"/>
    </row>
    <row r="4429" spans="1:16" x14ac:dyDescent="0.25">
      <c r="A4429" s="35">
        <v>41925</v>
      </c>
      <c r="B4429" s="43">
        <v>9572.5499999999993</v>
      </c>
      <c r="C4429" s="8">
        <v>1581.28</v>
      </c>
      <c r="D4429" s="8">
        <v>1712.9913130226773</v>
      </c>
      <c r="E4429" s="8">
        <v>782.17</v>
      </c>
      <c r="F4429" s="9">
        <v>1105.8599999999999</v>
      </c>
      <c r="G4429" s="8">
        <v>726.17</v>
      </c>
      <c r="H4429" s="8">
        <v>2918.45</v>
      </c>
      <c r="I4429" s="8">
        <v>4127.55</v>
      </c>
      <c r="J4429" s="8">
        <v>2568.5700000000002</v>
      </c>
      <c r="K4429" s="72"/>
      <c r="L4429" s="72"/>
      <c r="M4429" s="72"/>
      <c r="N4429" s="9">
        <f t="shared" si="20"/>
        <v>5.7347769226010925</v>
      </c>
      <c r="O4429" s="9">
        <f t="shared" si="22"/>
        <v>-0.26333571198525751</v>
      </c>
      <c r="P4429" s="9"/>
    </row>
    <row r="4430" spans="1:16" x14ac:dyDescent="0.25">
      <c r="A4430" s="35">
        <v>41926</v>
      </c>
      <c r="B4430" s="43">
        <v>9572.92</v>
      </c>
      <c r="C4430" s="8">
        <v>1581.28</v>
      </c>
      <c r="D4430" s="8">
        <v>1713.0575131859964</v>
      </c>
      <c r="E4430" s="8">
        <v>782.17</v>
      </c>
      <c r="F4430" s="9">
        <v>1105.71</v>
      </c>
      <c r="G4430" s="8">
        <v>726.17</v>
      </c>
      <c r="H4430" s="8">
        <v>2921.63</v>
      </c>
      <c r="I4430" s="8">
        <v>4133.9399999999996</v>
      </c>
      <c r="J4430" s="8">
        <v>2571.37</v>
      </c>
      <c r="K4430" s="72"/>
      <c r="L4430" s="72"/>
      <c r="M4430" s="72"/>
      <c r="N4430" s="9">
        <f t="shared" ref="N4430:N4482" si="23">(B4430/$B$4236-1)*100</f>
        <v>5.73886380305213</v>
      </c>
      <c r="O4430" s="9">
        <f t="shared" si="22"/>
        <v>-0.26333571198525751</v>
      </c>
      <c r="P4430" s="9"/>
    </row>
    <row r="4431" spans="1:16" x14ac:dyDescent="0.25">
      <c r="A4431" s="35">
        <v>41927</v>
      </c>
      <c r="B4431" s="43">
        <v>9573.9500000000007</v>
      </c>
      <c r="C4431" s="8">
        <v>1581.28</v>
      </c>
      <c r="D4431" s="8">
        <v>1715.1921417767715</v>
      </c>
      <c r="E4431" s="8">
        <v>782.18</v>
      </c>
      <c r="F4431" s="9">
        <v>1105.73</v>
      </c>
      <c r="G4431" s="8">
        <v>726.17</v>
      </c>
      <c r="H4431" s="8">
        <v>2922.01</v>
      </c>
      <c r="I4431" s="8">
        <v>4134.0200000000004</v>
      </c>
      <c r="J4431" s="8">
        <v>2571.6999999999998</v>
      </c>
      <c r="K4431" s="72"/>
      <c r="L4431" s="72"/>
      <c r="M4431" s="72"/>
      <c r="N4431" s="9">
        <f t="shared" si="23"/>
        <v>5.7502407945779321</v>
      </c>
      <c r="O4431" s="9">
        <f t="shared" si="22"/>
        <v>-0.26649321452704156</v>
      </c>
      <c r="P4431" s="9"/>
    </row>
    <row r="4432" spans="1:16" x14ac:dyDescent="0.25">
      <c r="A4432" s="35">
        <v>41928</v>
      </c>
      <c r="B4432" s="43">
        <v>9572.6200000000008</v>
      </c>
      <c r="C4432" s="8">
        <v>1581.28</v>
      </c>
      <c r="D4432" s="8">
        <v>1714.9533060595384</v>
      </c>
      <c r="E4432" s="8">
        <v>782.17</v>
      </c>
      <c r="F4432" s="9">
        <v>1105.97</v>
      </c>
      <c r="G4432" s="8">
        <v>726.17</v>
      </c>
      <c r="H4432" s="8">
        <v>2922.29</v>
      </c>
      <c r="I4432" s="8">
        <v>4134.84</v>
      </c>
      <c r="J4432" s="8">
        <v>2571.9499999999998</v>
      </c>
      <c r="K4432" s="72"/>
      <c r="L4432" s="72"/>
      <c r="M4432" s="72"/>
      <c r="N4432" s="9">
        <f t="shared" si="23"/>
        <v>5.73555011619995</v>
      </c>
      <c r="O4432" s="9">
        <f t="shared" si="22"/>
        <v>-0.26649321452704156</v>
      </c>
      <c r="P4432" s="9"/>
    </row>
    <row r="4433" spans="1:16" x14ac:dyDescent="0.25">
      <c r="A4433" s="35">
        <v>41929</v>
      </c>
      <c r="B4433" s="8">
        <v>9566.7000000000007</v>
      </c>
      <c r="C4433" s="8">
        <v>1581.28</v>
      </c>
      <c r="D4433" s="8">
        <v>1713.8920494806614</v>
      </c>
      <c r="E4433" s="8">
        <v>782.11</v>
      </c>
      <c r="F4433" s="9">
        <v>1104.75</v>
      </c>
      <c r="G4433" s="8">
        <v>726.17</v>
      </c>
      <c r="H4433" s="9">
        <v>2919.22</v>
      </c>
      <c r="I4433" s="9">
        <v>4128</v>
      </c>
      <c r="J4433" s="9">
        <v>2569.25</v>
      </c>
      <c r="K4433" s="72"/>
      <c r="L4433" s="72"/>
      <c r="M4433" s="72"/>
      <c r="N4433" s="9">
        <f t="shared" si="23"/>
        <v>5.6701600289837062</v>
      </c>
      <c r="O4433" s="9">
        <f t="shared" si="22"/>
        <v>-0.26649321452704156</v>
      </c>
      <c r="P4433" s="9"/>
    </row>
    <row r="4434" spans="1:16" x14ac:dyDescent="0.25">
      <c r="A4434" s="35">
        <v>41932</v>
      </c>
      <c r="B4434" s="43">
        <v>9571.08</v>
      </c>
      <c r="C4434" s="8">
        <v>1581.28</v>
      </c>
      <c r="D4434" s="8">
        <v>1714.676512539294</v>
      </c>
      <c r="E4434" s="8">
        <v>782.15</v>
      </c>
      <c r="F4434" s="9">
        <v>1104.6500000000001</v>
      </c>
      <c r="G4434" s="8">
        <v>726.17</v>
      </c>
      <c r="H4434" s="8">
        <v>2920.67</v>
      </c>
      <c r="I4434" s="8">
        <v>4127.83</v>
      </c>
      <c r="J4434" s="8">
        <v>2570.5300000000002</v>
      </c>
      <c r="K4434" s="72"/>
      <c r="L4434" s="72"/>
      <c r="M4434" s="72"/>
      <c r="N4434" s="9">
        <f t="shared" si="23"/>
        <v>5.7185398570254398</v>
      </c>
      <c r="O4434" s="9">
        <f t="shared" si="22"/>
        <v>-0.26649321452704156</v>
      </c>
      <c r="P4434" s="9"/>
    </row>
    <row r="4435" spans="1:16" x14ac:dyDescent="0.25">
      <c r="A4435" s="35">
        <v>41933</v>
      </c>
      <c r="B4435" s="43">
        <v>9570.93</v>
      </c>
      <c r="C4435" s="8">
        <v>1581.39</v>
      </c>
      <c r="D4435" s="8">
        <v>1714.8773175635872</v>
      </c>
      <c r="E4435" s="8">
        <v>782.2</v>
      </c>
      <c r="F4435" s="9">
        <v>1104.6500000000001</v>
      </c>
      <c r="G4435" s="8">
        <v>726.22</v>
      </c>
      <c r="H4435" s="8">
        <v>2920.73</v>
      </c>
      <c r="I4435" s="8">
        <v>4127.83</v>
      </c>
      <c r="J4435" s="8">
        <v>2570.58</v>
      </c>
      <c r="K4435" s="72"/>
      <c r="L4435" s="72"/>
      <c r="M4435" s="72"/>
      <c r="N4435" s="9">
        <f t="shared" si="23"/>
        <v>5.7168830135993609</v>
      </c>
      <c r="O4435" s="9">
        <f t="shared" si="22"/>
        <v>-0.2696507170688256</v>
      </c>
      <c r="P4435" s="9"/>
    </row>
    <row r="4436" spans="1:16" x14ac:dyDescent="0.25">
      <c r="A4436" s="35">
        <v>41934</v>
      </c>
      <c r="B4436" s="43">
        <v>9576.01</v>
      </c>
      <c r="C4436" s="8">
        <v>1581.26</v>
      </c>
      <c r="D4436" s="8">
        <v>1715.7869127730369</v>
      </c>
      <c r="E4436" s="8">
        <v>782.19</v>
      </c>
      <c r="F4436" s="9">
        <v>1104.43</v>
      </c>
      <c r="G4436" s="8">
        <v>726.16</v>
      </c>
      <c r="H4436" s="8">
        <v>2924.79</v>
      </c>
      <c r="I4436" s="8">
        <v>4128.12</v>
      </c>
      <c r="J4436" s="8">
        <v>2574.15</v>
      </c>
      <c r="K4436" s="72"/>
      <c r="L4436" s="72"/>
      <c r="M4436" s="72"/>
      <c r="N4436" s="9">
        <f t="shared" si="23"/>
        <v>5.7729947776295143</v>
      </c>
      <c r="O4436" s="9">
        <f t="shared" si="22"/>
        <v>-0.2696507170688256</v>
      </c>
      <c r="P4436" s="9"/>
    </row>
    <row r="4437" spans="1:16" x14ac:dyDescent="0.25">
      <c r="A4437" s="35">
        <v>41935</v>
      </c>
      <c r="B4437" s="43">
        <v>9570.74</v>
      </c>
      <c r="C4437" s="8">
        <v>1581.26</v>
      </c>
      <c r="D4437" s="8">
        <v>1714.8438711879326</v>
      </c>
      <c r="E4437" s="8">
        <v>782.19</v>
      </c>
      <c r="F4437" s="9">
        <v>1104.43</v>
      </c>
      <c r="G4437" s="8">
        <v>727.4</v>
      </c>
      <c r="H4437" s="8">
        <v>2924.26</v>
      </c>
      <c r="I4437" s="8">
        <v>4128.12</v>
      </c>
      <c r="J4437" s="8">
        <v>2573.6799999999998</v>
      </c>
      <c r="K4437" s="72"/>
      <c r="L4437" s="72"/>
      <c r="M4437" s="72"/>
      <c r="N4437" s="9">
        <f>(B4437/$B$4236-1)*100</f>
        <v>5.7147843452596492</v>
      </c>
      <c r="O4437" s="9">
        <f t="shared" si="22"/>
        <v>-0.2715452185938938</v>
      </c>
      <c r="P4437" s="9"/>
    </row>
    <row r="4438" spans="1:16" x14ac:dyDescent="0.25">
      <c r="A4438" s="35">
        <v>41939</v>
      </c>
      <c r="B4438" s="44">
        <v>9575.9699999999993</v>
      </c>
      <c r="C4438" s="8">
        <v>1581.26</v>
      </c>
      <c r="D4438" s="8">
        <v>1715.7797596467581</v>
      </c>
      <c r="E4438" s="8">
        <v>782.24</v>
      </c>
      <c r="F4438" s="9">
        <v>1103.9000000000001</v>
      </c>
      <c r="G4438" s="8">
        <v>727.4</v>
      </c>
      <c r="H4438" s="8">
        <v>2933.95</v>
      </c>
      <c r="I4438" s="8">
        <v>4139.53</v>
      </c>
      <c r="J4438" s="8">
        <v>2582.21</v>
      </c>
      <c r="K4438" s="72"/>
      <c r="L4438" s="72"/>
      <c r="M4438" s="72"/>
      <c r="N4438" s="9">
        <f>(B4438/$B$4236-1)*100</f>
        <v>5.7725529527158814</v>
      </c>
      <c r="O4438" s="9">
        <f t="shared" si="22"/>
        <v>-0.2715452185938938</v>
      </c>
      <c r="P4438" s="9"/>
    </row>
    <row r="4439" spans="1:16" x14ac:dyDescent="0.25">
      <c r="A4439" s="35">
        <v>41940</v>
      </c>
      <c r="B4439" s="43">
        <v>9560.4699999999993</v>
      </c>
      <c r="C4439" s="8">
        <v>1581.26</v>
      </c>
      <c r="D4439" s="8">
        <v>1713.0036598383949</v>
      </c>
      <c r="E4439" s="8">
        <v>782.09</v>
      </c>
      <c r="F4439" s="9">
        <v>1101.73</v>
      </c>
      <c r="G4439" s="8">
        <v>727.4</v>
      </c>
      <c r="H4439" s="8">
        <v>2933.61</v>
      </c>
      <c r="I4439" s="8">
        <v>4138.68</v>
      </c>
      <c r="J4439" s="8">
        <v>2581.91</v>
      </c>
      <c r="K4439" s="72"/>
      <c r="L4439" s="72"/>
      <c r="M4439" s="72"/>
      <c r="N4439" s="9">
        <f t="shared" si="23"/>
        <v>5.6013457986868742</v>
      </c>
      <c r="O4439" s="9">
        <f t="shared" ref="O4439:O4482" si="24">(C4454/$C$4251-1)*100</f>
        <v>-0.2715452185938938</v>
      </c>
      <c r="P4439" s="9"/>
    </row>
    <row r="4440" spans="1:16" x14ac:dyDescent="0.25">
      <c r="A4440" s="35">
        <v>41941</v>
      </c>
      <c r="B4440" s="43">
        <v>9563.27</v>
      </c>
      <c r="C4440" s="8">
        <v>1581.2</v>
      </c>
      <c r="D4440" s="8">
        <v>1713.5053288688423</v>
      </c>
      <c r="E4440" s="8">
        <v>782.09</v>
      </c>
      <c r="F4440" s="9">
        <v>1101.3900000000001</v>
      </c>
      <c r="G4440" s="8">
        <v>727.37</v>
      </c>
      <c r="H4440" s="8">
        <v>2934.53</v>
      </c>
      <c r="I4440" s="8">
        <v>4138.57</v>
      </c>
      <c r="J4440" s="8">
        <v>2582.7199999999998</v>
      </c>
      <c r="K4440" s="72"/>
      <c r="L4440" s="72"/>
      <c r="M4440" s="72"/>
      <c r="N4440" s="9">
        <f t="shared" si="23"/>
        <v>5.6322735426405313</v>
      </c>
      <c r="O4440" s="9">
        <f t="shared" si="24"/>
        <v>-0.27217671910225727</v>
      </c>
      <c r="P4440" s="9"/>
    </row>
    <row r="4441" spans="1:16" x14ac:dyDescent="0.25">
      <c r="A4441" s="35">
        <v>41942</v>
      </c>
      <c r="B4441" s="43">
        <v>9562.1</v>
      </c>
      <c r="C4441" s="8">
        <v>1581.2</v>
      </c>
      <c r="D4441" s="8">
        <v>1713.2950177821542</v>
      </c>
      <c r="E4441" s="8">
        <v>782.08</v>
      </c>
      <c r="F4441" s="9">
        <v>1101.1600000000001</v>
      </c>
      <c r="G4441" s="8">
        <v>727.37</v>
      </c>
      <c r="H4441" s="8">
        <v>2934.81</v>
      </c>
      <c r="I4441" s="8">
        <v>4139.12</v>
      </c>
      <c r="J4441" s="8">
        <v>2582.9699999999998</v>
      </c>
      <c r="K4441" s="72"/>
      <c r="L4441" s="72"/>
      <c r="M4441" s="72"/>
      <c r="N4441" s="9">
        <f t="shared" si="23"/>
        <v>5.6193501639170362</v>
      </c>
      <c r="O4441" s="9">
        <f t="shared" si="24"/>
        <v>-0.27217671910225727</v>
      </c>
      <c r="P4441" s="9"/>
    </row>
    <row r="4442" spans="1:16" x14ac:dyDescent="0.25">
      <c r="A4442" s="35">
        <v>41943</v>
      </c>
      <c r="B4442" s="8">
        <v>9563.75</v>
      </c>
      <c r="C4442" s="8">
        <v>1580.38</v>
      </c>
      <c r="D4442" s="8">
        <v>1713.5913492153338</v>
      </c>
      <c r="E4442" s="8">
        <v>781.72</v>
      </c>
      <c r="F4442" s="9">
        <v>1100.28</v>
      </c>
      <c r="G4442" s="8">
        <v>726.97</v>
      </c>
      <c r="H4442" s="9">
        <v>2934.26</v>
      </c>
      <c r="I4442" s="9">
        <v>4132.3999999999996</v>
      </c>
      <c r="J4442" s="9">
        <v>2582.4899999999998</v>
      </c>
      <c r="K4442" s="72">
        <f>B4442/B4421-1</f>
        <v>1.3114476241929074E-2</v>
      </c>
      <c r="L4442" s="72"/>
      <c r="M4442" s="72"/>
      <c r="N4442" s="9">
        <f t="shared" si="23"/>
        <v>5.6375754416039925</v>
      </c>
      <c r="O4442" s="9">
        <f t="shared" si="24"/>
        <v>-0.27217671910225727</v>
      </c>
      <c r="P4442" s="9"/>
    </row>
    <row r="4443" spans="1:16" x14ac:dyDescent="0.25">
      <c r="A4443" s="35">
        <v>41946</v>
      </c>
      <c r="B4443" s="43">
        <v>9563.66</v>
      </c>
      <c r="C4443" s="8">
        <v>1580.38</v>
      </c>
      <c r="D4443" s="8">
        <v>1713.5735850914668</v>
      </c>
      <c r="E4443" s="8">
        <v>781.72</v>
      </c>
      <c r="F4443" s="9">
        <v>1099.4000000000001</v>
      </c>
      <c r="G4443" s="8">
        <v>726.97</v>
      </c>
      <c r="H4443" s="8">
        <v>2933.13</v>
      </c>
      <c r="I4443" s="8">
        <v>4125.68</v>
      </c>
      <c r="J4443" s="8">
        <v>2581.4899999999998</v>
      </c>
      <c r="K4443" s="72"/>
      <c r="L4443" s="72"/>
      <c r="M4443" s="72"/>
      <c r="N4443" s="9">
        <f t="shared" si="23"/>
        <v>5.6365813355483407</v>
      </c>
      <c r="O4443" s="9">
        <f t="shared" si="24"/>
        <v>-0.2816492267276316</v>
      </c>
      <c r="P4443" s="9"/>
    </row>
    <row r="4444" spans="1:16" x14ac:dyDescent="0.25">
      <c r="A4444" s="35">
        <v>41947</v>
      </c>
      <c r="B4444" s="43">
        <v>9533.58</v>
      </c>
      <c r="C4444" s="8">
        <v>1579.36</v>
      </c>
      <c r="D4444" s="8">
        <v>1708.1854283779314</v>
      </c>
      <c r="E4444" s="8">
        <v>782.02</v>
      </c>
      <c r="F4444" s="9">
        <v>1097.45</v>
      </c>
      <c r="G4444" s="8">
        <v>727.71</v>
      </c>
      <c r="H4444" s="8">
        <v>2934.5</v>
      </c>
      <c r="I4444" s="8">
        <v>4125.67</v>
      </c>
      <c r="J4444" s="8">
        <v>2582.69</v>
      </c>
      <c r="K4444" s="72"/>
      <c r="L4444" s="72"/>
      <c r="M4444" s="72"/>
      <c r="N4444" s="9">
        <f t="shared" si="23"/>
        <v>5.3043290005036825</v>
      </c>
      <c r="O4444" s="9">
        <f t="shared" si="24"/>
        <v>-0.32395976078759547</v>
      </c>
      <c r="P4444" s="9"/>
    </row>
    <row r="4445" spans="1:16" x14ac:dyDescent="0.25">
      <c r="A4445" s="35">
        <v>41948</v>
      </c>
      <c r="B4445" s="43">
        <v>9526.19</v>
      </c>
      <c r="C4445" s="8">
        <v>1579.36</v>
      </c>
      <c r="D4445" s="8">
        <v>1706.8605274578015</v>
      </c>
      <c r="E4445" s="8">
        <v>781.95</v>
      </c>
      <c r="F4445" s="9">
        <v>1093.43</v>
      </c>
      <c r="G4445" s="8">
        <v>727.71</v>
      </c>
      <c r="H4445" s="8">
        <v>2935.04</v>
      </c>
      <c r="I4445" s="8">
        <v>4124.99</v>
      </c>
      <c r="J4445" s="8">
        <v>2583.17</v>
      </c>
      <c r="K4445" s="72"/>
      <c r="L4445" s="72"/>
      <c r="M4445" s="72"/>
      <c r="N4445" s="9">
        <f t="shared" si="23"/>
        <v>5.2227018477117859</v>
      </c>
      <c r="O4445" s="9">
        <f t="shared" si="24"/>
        <v>-0.34227327552999176</v>
      </c>
      <c r="P4445" s="9"/>
    </row>
    <row r="4446" spans="1:16" x14ac:dyDescent="0.25">
      <c r="A4446" s="35">
        <v>41949</v>
      </c>
      <c r="B4446" s="43">
        <v>9526.2199999999993</v>
      </c>
      <c r="C4446" s="8">
        <v>1579.31</v>
      </c>
      <c r="D4446" s="8">
        <v>1706.8659775897372</v>
      </c>
      <c r="E4446" s="8">
        <v>781.93</v>
      </c>
      <c r="F4446" s="9">
        <v>1092.4000000000001</v>
      </c>
      <c r="G4446" s="8">
        <v>727.69</v>
      </c>
      <c r="H4446" s="8">
        <v>2935.04</v>
      </c>
      <c r="I4446" s="8">
        <v>4124.6499999999996</v>
      </c>
      <c r="J4446" s="8">
        <v>2583.17</v>
      </c>
      <c r="K4446" s="72"/>
      <c r="L4446" s="72"/>
      <c r="M4446" s="72"/>
      <c r="N4446" s="9">
        <f t="shared" si="23"/>
        <v>5.2230332163969884</v>
      </c>
      <c r="O4446" s="9">
        <f t="shared" si="24"/>
        <v>-0.34290477603834413</v>
      </c>
      <c r="P4446" s="9"/>
    </row>
    <row r="4447" spans="1:16" x14ac:dyDescent="0.25">
      <c r="A4447" s="35">
        <v>41950</v>
      </c>
      <c r="B4447" s="8">
        <v>9528.59</v>
      </c>
      <c r="C4447" s="8">
        <v>1579.31</v>
      </c>
      <c r="D4447" s="8">
        <v>1707.2913204427355</v>
      </c>
      <c r="E4447" s="8">
        <v>782.01</v>
      </c>
      <c r="F4447" s="9">
        <v>1092.4000000000001</v>
      </c>
      <c r="G4447" s="8">
        <v>728.93</v>
      </c>
      <c r="H4447" s="9">
        <v>2935.08</v>
      </c>
      <c r="I4447" s="9">
        <v>4124.6499999999996</v>
      </c>
      <c r="J4447" s="9">
        <v>2583.21</v>
      </c>
      <c r="K4447" s="72"/>
      <c r="L4447" s="72"/>
      <c r="M4447" s="72"/>
      <c r="N4447" s="9">
        <f t="shared" si="23"/>
        <v>5.2492113425291809</v>
      </c>
      <c r="O4447" s="9">
        <f t="shared" si="24"/>
        <v>-0.35300878417207082</v>
      </c>
      <c r="P4447" s="9"/>
    </row>
    <row r="4448" spans="1:16" x14ac:dyDescent="0.25">
      <c r="A4448" s="35">
        <v>41953</v>
      </c>
      <c r="B4448" s="43">
        <v>9528.16</v>
      </c>
      <c r="C4448" s="8">
        <v>1579.31</v>
      </c>
      <c r="D4448" s="8">
        <v>1707.2143737213664</v>
      </c>
      <c r="E4448" s="8">
        <v>782.01</v>
      </c>
      <c r="F4448" s="9">
        <v>1092.28</v>
      </c>
      <c r="G4448" s="8">
        <v>728.93</v>
      </c>
      <c r="H4448" s="8">
        <v>2934.96</v>
      </c>
      <c r="I4448" s="8">
        <v>4124.24</v>
      </c>
      <c r="J4448" s="8">
        <v>2583.1</v>
      </c>
      <c r="K4448" s="72"/>
      <c r="L4448" s="72"/>
      <c r="M4448" s="72"/>
      <c r="N4448" s="9">
        <f t="shared" si="23"/>
        <v>5.2444617247077163</v>
      </c>
      <c r="O4448" s="9">
        <f t="shared" si="24"/>
        <v>-0.35300878417207082</v>
      </c>
      <c r="P4448" s="9"/>
    </row>
    <row r="4449" spans="1:16" x14ac:dyDescent="0.25">
      <c r="A4449" s="35">
        <v>41954</v>
      </c>
      <c r="B4449" s="43">
        <v>9523.84</v>
      </c>
      <c r="C4449" s="8">
        <v>1579.31</v>
      </c>
      <c r="D4449" s="8">
        <v>1706.439108880201</v>
      </c>
      <c r="E4449" s="8">
        <v>781.97</v>
      </c>
      <c r="F4449" s="9">
        <v>1091.4000000000001</v>
      </c>
      <c r="G4449" s="8">
        <v>728.93</v>
      </c>
      <c r="H4449" s="8">
        <v>2931.6</v>
      </c>
      <c r="I4449" s="8">
        <v>4117.5200000000004</v>
      </c>
      <c r="J4449" s="8">
        <v>2580.14</v>
      </c>
      <c r="K4449" s="72"/>
      <c r="L4449" s="72"/>
      <c r="M4449" s="72"/>
      <c r="N4449" s="9">
        <f t="shared" si="23"/>
        <v>5.1967446340364098</v>
      </c>
      <c r="O4449" s="9">
        <f t="shared" si="24"/>
        <v>-0.35237728366370735</v>
      </c>
      <c r="P4449" s="9"/>
    </row>
    <row r="4450" spans="1:16" x14ac:dyDescent="0.25">
      <c r="A4450" s="35">
        <v>41955</v>
      </c>
      <c r="B4450" s="43">
        <v>9526.25</v>
      </c>
      <c r="C4450" s="8">
        <v>1579.26</v>
      </c>
      <c r="D4450" s="8">
        <v>1708.5571455643503</v>
      </c>
      <c r="E4450" s="8">
        <v>781.97</v>
      </c>
      <c r="F4450" s="9">
        <v>1091.4000000000001</v>
      </c>
      <c r="G4450" s="8">
        <v>728.91</v>
      </c>
      <c r="H4450" s="8">
        <v>2931.6</v>
      </c>
      <c r="I4450" s="8">
        <v>4117.5200000000004</v>
      </c>
      <c r="J4450" s="8">
        <v>2580.14</v>
      </c>
      <c r="K4450" s="72"/>
      <c r="L4450" s="72"/>
      <c r="M4450" s="72"/>
      <c r="N4450" s="9">
        <f t="shared" si="23"/>
        <v>5.223364585082213</v>
      </c>
      <c r="O4450" s="9">
        <f t="shared" si="24"/>
        <v>-0.35364028468042319</v>
      </c>
      <c r="P4450" s="9"/>
    </row>
    <row r="4451" spans="1:16" x14ac:dyDescent="0.25">
      <c r="A4451" s="35">
        <v>41956</v>
      </c>
      <c r="B4451" s="43">
        <v>9520.6</v>
      </c>
      <c r="C4451" s="8">
        <v>1579.26</v>
      </c>
      <c r="D4451" s="8">
        <v>1707.5438489390231</v>
      </c>
      <c r="E4451" s="8">
        <v>781.92</v>
      </c>
      <c r="F4451" s="9">
        <v>1090.3800000000001</v>
      </c>
      <c r="G4451" s="8">
        <v>728.91</v>
      </c>
      <c r="H4451" s="8">
        <v>2928.39</v>
      </c>
      <c r="I4451" s="8">
        <v>4111.17</v>
      </c>
      <c r="J4451" s="8">
        <v>2577.31</v>
      </c>
      <c r="K4451" s="72"/>
      <c r="L4451" s="72"/>
      <c r="M4451" s="72"/>
      <c r="N4451" s="9">
        <f t="shared" si="23"/>
        <v>5.1609568160329466</v>
      </c>
      <c r="O4451" s="9">
        <f t="shared" si="24"/>
        <v>-0.35300878417207082</v>
      </c>
      <c r="P4451" s="9"/>
    </row>
    <row r="4452" spans="1:16" x14ac:dyDescent="0.25">
      <c r="A4452" s="35">
        <v>41957</v>
      </c>
      <c r="B4452" s="8">
        <v>9521.18</v>
      </c>
      <c r="C4452" s="8">
        <v>1579.23</v>
      </c>
      <c r="D4452" s="8">
        <v>1707.6474588575979</v>
      </c>
      <c r="E4452" s="8">
        <v>781.91</v>
      </c>
      <c r="F4452" s="9">
        <v>1090.49</v>
      </c>
      <c r="G4452" s="8">
        <v>728.89</v>
      </c>
      <c r="H4452" s="9">
        <v>2928.72</v>
      </c>
      <c r="I4452" s="9">
        <v>4111.84</v>
      </c>
      <c r="J4452" s="9">
        <v>2577.61</v>
      </c>
      <c r="K4452" s="72"/>
      <c r="L4452" s="72"/>
      <c r="M4452" s="72"/>
      <c r="N4452" s="9">
        <f t="shared" si="23"/>
        <v>5.1673632772804678</v>
      </c>
      <c r="O4452" s="9">
        <f t="shared" si="24"/>
        <v>-0.34164177502163939</v>
      </c>
      <c r="P4452" s="9"/>
    </row>
    <row r="4453" spans="1:16" x14ac:dyDescent="0.25">
      <c r="A4453" s="35">
        <v>41960</v>
      </c>
      <c r="B4453" s="43">
        <v>9501.02</v>
      </c>
      <c r="C4453" s="44">
        <v>1579.23</v>
      </c>
      <c r="D4453" s="8">
        <v>1704.0312379892596</v>
      </c>
      <c r="E4453" s="8">
        <v>781.72</v>
      </c>
      <c r="F4453" s="9">
        <v>1088.27</v>
      </c>
      <c r="G4453" s="8">
        <v>728.89</v>
      </c>
      <c r="H4453" s="8">
        <v>2927.75</v>
      </c>
      <c r="I4453" s="8">
        <v>4110.17</v>
      </c>
      <c r="J4453" s="8">
        <v>2576.7600000000002</v>
      </c>
      <c r="K4453" s="72"/>
      <c r="L4453" s="72"/>
      <c r="M4453" s="72"/>
      <c r="N4453" s="9">
        <f t="shared" si="23"/>
        <v>4.9446835208143636</v>
      </c>
      <c r="O4453" s="9">
        <f t="shared" si="24"/>
        <v>-0.34164177502163939</v>
      </c>
      <c r="P4453" s="9"/>
    </row>
    <row r="4454" spans="1:16" x14ac:dyDescent="0.25">
      <c r="A4454" s="35">
        <v>41961</v>
      </c>
      <c r="B4454" s="43">
        <v>9502.24</v>
      </c>
      <c r="C4454" s="8">
        <v>1579.23</v>
      </c>
      <c r="D4454" s="8">
        <v>1704.250192818844</v>
      </c>
      <c r="E4454" s="8">
        <v>781.73</v>
      </c>
      <c r="F4454" s="9">
        <v>1088.3800000000001</v>
      </c>
      <c r="G4454" s="8">
        <v>728.89</v>
      </c>
      <c r="H4454" s="8">
        <v>2928.31</v>
      </c>
      <c r="I4454" s="8">
        <v>4110.84</v>
      </c>
      <c r="J4454" s="8">
        <v>2577.2399999999998</v>
      </c>
      <c r="K4454" s="72"/>
      <c r="L4454" s="72"/>
      <c r="M4454" s="72"/>
      <c r="N4454" s="9">
        <f t="shared" si="23"/>
        <v>4.9581591806798775</v>
      </c>
      <c r="O4454" s="9">
        <f t="shared" si="24"/>
        <v>-0.34164177502163939</v>
      </c>
      <c r="P4454" s="9"/>
    </row>
    <row r="4455" spans="1:16" x14ac:dyDescent="0.25">
      <c r="A4455" s="35">
        <v>41962</v>
      </c>
      <c r="B4455" s="43">
        <v>9483.51</v>
      </c>
      <c r="C4455" s="8">
        <v>1579.22</v>
      </c>
      <c r="D4455" s="8">
        <v>1700.8923489849999</v>
      </c>
      <c r="E4455" s="8">
        <v>781.55</v>
      </c>
      <c r="F4455" s="9">
        <v>1084.1500000000001</v>
      </c>
      <c r="G4455" s="8">
        <v>728.88</v>
      </c>
      <c r="H4455" s="8">
        <v>2921.8</v>
      </c>
      <c r="I4455" s="8">
        <v>4096.8599999999997</v>
      </c>
      <c r="J4455" s="8">
        <v>2571.52</v>
      </c>
      <c r="K4455" s="72"/>
      <c r="L4455" s="72"/>
      <c r="M4455" s="72"/>
      <c r="N4455" s="9">
        <f t="shared" si="23"/>
        <v>4.7512746648757931</v>
      </c>
      <c r="O4455" s="9">
        <f t="shared" si="24"/>
        <v>-0.34164177502163939</v>
      </c>
      <c r="P4455" s="9"/>
    </row>
    <row r="4456" spans="1:16" x14ac:dyDescent="0.25">
      <c r="A4456" s="35">
        <v>41963</v>
      </c>
      <c r="B4456" s="43">
        <v>9485.77</v>
      </c>
      <c r="C4456" s="8">
        <v>1579.22</v>
      </c>
      <c r="D4456" s="8">
        <v>1701.2977092016806</v>
      </c>
      <c r="E4456" s="8">
        <v>781.57</v>
      </c>
      <c r="F4456" s="9">
        <v>1084.3800000000001</v>
      </c>
      <c r="G4456" s="8">
        <v>728.88</v>
      </c>
      <c r="H4456" s="8">
        <v>2922.89</v>
      </c>
      <c r="I4456" s="8">
        <v>4098.1899999999996</v>
      </c>
      <c r="J4456" s="8">
        <v>2572.48</v>
      </c>
      <c r="K4456" s="72"/>
      <c r="L4456" s="72"/>
      <c r="M4456" s="72"/>
      <c r="N4456" s="9">
        <f t="shared" si="23"/>
        <v>4.7762377724955174</v>
      </c>
      <c r="O4456" s="9">
        <f t="shared" si="24"/>
        <v>-0.34164177502163939</v>
      </c>
      <c r="P4456" s="9"/>
    </row>
    <row r="4457" spans="1:16" x14ac:dyDescent="0.25">
      <c r="A4457" s="35">
        <v>41964</v>
      </c>
      <c r="B4457" s="8">
        <v>9519.67</v>
      </c>
      <c r="C4457" s="8">
        <v>1579.22</v>
      </c>
      <c r="D4457" s="8">
        <v>1706.654270405814</v>
      </c>
      <c r="E4457" s="8">
        <v>781.85</v>
      </c>
      <c r="F4457" s="9">
        <v>1090.26</v>
      </c>
      <c r="G4457" s="8">
        <v>728.88</v>
      </c>
      <c r="H4457" s="9">
        <v>2930.89</v>
      </c>
      <c r="I4457" s="9">
        <v>4114.25</v>
      </c>
      <c r="J4457" s="9">
        <v>2579.52</v>
      </c>
      <c r="K4457" s="72"/>
      <c r="L4457" s="72"/>
      <c r="M4457" s="72"/>
      <c r="N4457" s="9">
        <f t="shared" si="23"/>
        <v>5.1506843867912044</v>
      </c>
      <c r="O4457" s="9">
        <f t="shared" si="24"/>
        <v>-0.34164177502163939</v>
      </c>
      <c r="P4457" s="9"/>
    </row>
    <row r="4458" spans="1:16" x14ac:dyDescent="0.25">
      <c r="A4458" s="35">
        <v>41967</v>
      </c>
      <c r="B4458" s="43">
        <v>9520.31</v>
      </c>
      <c r="C4458" s="8">
        <v>1579.07</v>
      </c>
      <c r="D4458" s="8">
        <v>1706.7696153168242</v>
      </c>
      <c r="E4458" s="8">
        <v>781.79</v>
      </c>
      <c r="F4458" s="9">
        <v>1090.26</v>
      </c>
      <c r="G4458" s="8">
        <v>728.81</v>
      </c>
      <c r="H4458" s="8">
        <v>2931.11</v>
      </c>
      <c r="I4458" s="8">
        <v>4114.25</v>
      </c>
      <c r="J4458" s="8">
        <v>2579.71</v>
      </c>
      <c r="K4458" s="72"/>
      <c r="L4458" s="72"/>
      <c r="M4458" s="72"/>
      <c r="N4458" s="9">
        <f t="shared" si="23"/>
        <v>5.1577535854091527</v>
      </c>
      <c r="O4458" s="9">
        <f t="shared" si="24"/>
        <v>-0.34164177502163939</v>
      </c>
      <c r="P4458" s="9"/>
    </row>
    <row r="4459" spans="1:16" x14ac:dyDescent="0.25">
      <c r="A4459" s="35">
        <v>41968</v>
      </c>
      <c r="B4459" s="43">
        <v>9520.31</v>
      </c>
      <c r="C4459" s="8">
        <v>1578.4</v>
      </c>
      <c r="D4459" s="8">
        <v>1706.7696153168242</v>
      </c>
      <c r="E4459" s="8">
        <v>781.48</v>
      </c>
      <c r="F4459" s="9">
        <v>1090.26</v>
      </c>
      <c r="G4459" s="8">
        <v>728.48</v>
      </c>
      <c r="H4459" s="8">
        <v>2931.11</v>
      </c>
      <c r="I4459" s="8">
        <v>4114.25</v>
      </c>
      <c r="J4459" s="8">
        <v>2579.71</v>
      </c>
      <c r="K4459" s="72"/>
      <c r="L4459" s="72"/>
      <c r="M4459" s="72"/>
      <c r="N4459" s="9">
        <f t="shared" si="23"/>
        <v>5.1577535854091527</v>
      </c>
      <c r="O4459" s="9">
        <f t="shared" si="24"/>
        <v>-0.33911577298818552</v>
      </c>
      <c r="P4459" s="9"/>
    </row>
    <row r="4460" spans="1:16" x14ac:dyDescent="0.25">
      <c r="A4460" s="35">
        <v>41969</v>
      </c>
      <c r="B4460" s="43">
        <v>9520.31</v>
      </c>
      <c r="C4460" s="8">
        <v>1578.11</v>
      </c>
      <c r="D4460" s="8">
        <v>1709.0741534558545</v>
      </c>
      <c r="E4460" s="8">
        <v>781.35</v>
      </c>
      <c r="F4460" s="9">
        <v>1090.26</v>
      </c>
      <c r="G4460" s="8">
        <v>728.34</v>
      </c>
      <c r="H4460" s="8">
        <v>2931.11</v>
      </c>
      <c r="I4460" s="8">
        <v>4114.25</v>
      </c>
      <c r="J4460" s="8">
        <v>2579.71</v>
      </c>
      <c r="K4460" s="72"/>
      <c r="L4460" s="72"/>
      <c r="M4460" s="72"/>
      <c r="N4460" s="9">
        <f t="shared" si="23"/>
        <v>5.1577535854091527</v>
      </c>
      <c r="O4460" s="9">
        <f t="shared" si="24"/>
        <v>-0.33911577298818552</v>
      </c>
      <c r="P4460" s="9"/>
    </row>
    <row r="4461" spans="1:16" x14ac:dyDescent="0.25">
      <c r="A4461" s="35">
        <v>41970</v>
      </c>
      <c r="B4461" s="43">
        <v>9523.27</v>
      </c>
      <c r="C4461" s="8">
        <v>1578.1</v>
      </c>
      <c r="D4461" s="8">
        <v>1709.6057790720974</v>
      </c>
      <c r="E4461" s="8">
        <v>781.37</v>
      </c>
      <c r="F4461" s="9">
        <v>1090.26</v>
      </c>
      <c r="G4461" s="8">
        <v>728.34</v>
      </c>
      <c r="H4461" s="8">
        <v>2931.39</v>
      </c>
      <c r="I4461" s="8">
        <v>4114.25</v>
      </c>
      <c r="J4461" s="8">
        <v>2579.96</v>
      </c>
      <c r="K4461" s="72"/>
      <c r="L4461" s="72"/>
      <c r="M4461" s="72"/>
      <c r="N4461" s="9">
        <f t="shared" si="23"/>
        <v>5.1904486290172969</v>
      </c>
      <c r="O4461" s="9">
        <f t="shared" si="24"/>
        <v>-0.33911577298818552</v>
      </c>
      <c r="P4461" s="9"/>
    </row>
    <row r="4462" spans="1:16" x14ac:dyDescent="0.25">
      <c r="A4462" s="35">
        <v>41971</v>
      </c>
      <c r="B4462" s="8">
        <v>9523.27</v>
      </c>
      <c r="C4462" s="8">
        <v>1577.94</v>
      </c>
      <c r="D4462" s="8">
        <v>1709.6057790720974</v>
      </c>
      <c r="E4462" s="8">
        <v>781.3</v>
      </c>
      <c r="F4462" s="9">
        <v>1090.26</v>
      </c>
      <c r="G4462" s="8">
        <v>728.26</v>
      </c>
      <c r="H4462" s="9">
        <v>2931.39</v>
      </c>
      <c r="I4462" s="9">
        <v>4114.25</v>
      </c>
      <c r="J4462" s="9">
        <v>2579.96</v>
      </c>
      <c r="K4462" s="72">
        <f>B4462/B4441-1</f>
        <v>-4.060823459281937E-3</v>
      </c>
      <c r="L4462" s="72"/>
      <c r="M4462" s="72"/>
      <c r="N4462" s="9">
        <f t="shared" si="23"/>
        <v>5.1904486290172969</v>
      </c>
      <c r="O4462" s="9">
        <f t="shared" si="24"/>
        <v>-0.33911577298818552</v>
      </c>
      <c r="P4462" s="9"/>
    </row>
    <row r="4463" spans="1:16" x14ac:dyDescent="0.25">
      <c r="A4463" s="35">
        <v>41974</v>
      </c>
      <c r="B4463" s="43">
        <v>9514.32</v>
      </c>
      <c r="C4463" s="8">
        <v>1577.94</v>
      </c>
      <c r="D4463" s="8">
        <v>1707.9990018953126</v>
      </c>
      <c r="E4463" s="8">
        <v>781.28</v>
      </c>
      <c r="F4463" s="9">
        <v>1088.5</v>
      </c>
      <c r="G4463" s="8">
        <v>729.5</v>
      </c>
      <c r="H4463" s="8">
        <v>2924.69</v>
      </c>
      <c r="I4463" s="8">
        <v>4100.8</v>
      </c>
      <c r="J4463" s="8">
        <v>2574.06</v>
      </c>
      <c r="K4463" s="72"/>
      <c r="L4463" s="72"/>
      <c r="M4463" s="72"/>
      <c r="N4463" s="9">
        <f t="shared" si="23"/>
        <v>5.0915903045940958</v>
      </c>
      <c r="O4463" s="9">
        <f t="shared" si="24"/>
        <v>-0.33911577298818552</v>
      </c>
      <c r="P4463" s="9"/>
    </row>
    <row r="4464" spans="1:16" x14ac:dyDescent="0.25">
      <c r="A4464" s="35">
        <v>41975</v>
      </c>
      <c r="B4464" s="43">
        <v>9516.08</v>
      </c>
      <c r="C4464" s="8">
        <v>1577.95</v>
      </c>
      <c r="D4464" s="8">
        <v>1708.3135547404254</v>
      </c>
      <c r="E4464" s="8">
        <v>781.3</v>
      </c>
      <c r="F4464" s="9">
        <v>1088.8399999999999</v>
      </c>
      <c r="G4464" s="8">
        <v>729.5</v>
      </c>
      <c r="H4464" s="8">
        <v>2924.75</v>
      </c>
      <c r="I4464" s="8">
        <v>4100.92</v>
      </c>
      <c r="J4464" s="8">
        <v>2574.11</v>
      </c>
      <c r="K4464" s="72"/>
      <c r="L4464" s="72"/>
      <c r="M4464" s="72"/>
      <c r="N4464" s="9">
        <f t="shared" si="23"/>
        <v>5.1110306007935202</v>
      </c>
      <c r="O4464" s="9">
        <f t="shared" si="24"/>
        <v>-0.33911577298818552</v>
      </c>
      <c r="P4464" s="9"/>
    </row>
    <row r="4465" spans="1:16" x14ac:dyDescent="0.25">
      <c r="A4465" s="35">
        <v>41976</v>
      </c>
      <c r="B4465" s="43">
        <v>9516.08</v>
      </c>
      <c r="C4465" s="8">
        <v>1577.93</v>
      </c>
      <c r="D4465" s="8">
        <v>1708.4747293120047</v>
      </c>
      <c r="E4465" s="8">
        <v>781.29</v>
      </c>
      <c r="F4465" s="9">
        <v>1088.8399999999999</v>
      </c>
      <c r="G4465" s="8">
        <v>729.49</v>
      </c>
      <c r="H4465" s="8">
        <v>2924.75</v>
      </c>
      <c r="I4465" s="8">
        <v>4100.92</v>
      </c>
      <c r="J4465" s="8">
        <v>2574.11</v>
      </c>
      <c r="K4465" s="72"/>
      <c r="L4465" s="72"/>
      <c r="M4465" s="72"/>
      <c r="N4465" s="9">
        <f t="shared" si="23"/>
        <v>5.1110306007935202</v>
      </c>
      <c r="O4465" s="9">
        <f t="shared" si="24"/>
        <v>-0.33911577298818552</v>
      </c>
      <c r="P4465" s="9"/>
    </row>
    <row r="4466" spans="1:16" x14ac:dyDescent="0.25">
      <c r="A4466" s="35">
        <v>41977</v>
      </c>
      <c r="B4466" s="43">
        <v>9514.19</v>
      </c>
      <c r="C4466" s="8">
        <v>1577.94</v>
      </c>
      <c r="D4466" s="8">
        <v>1708.1364791469973</v>
      </c>
      <c r="E4466" s="8">
        <v>781.28</v>
      </c>
      <c r="F4466" s="9">
        <v>1088.96</v>
      </c>
      <c r="G4466" s="8">
        <v>729.49</v>
      </c>
      <c r="H4466" s="8">
        <v>2923.62</v>
      </c>
      <c r="I4466" s="8">
        <v>4101.32</v>
      </c>
      <c r="J4466" s="8">
        <v>2573.12</v>
      </c>
      <c r="K4466" s="72"/>
      <c r="L4466" s="72"/>
      <c r="M4466" s="72"/>
      <c r="N4466" s="9">
        <f t="shared" si="23"/>
        <v>5.0901543736248112</v>
      </c>
      <c r="O4466" s="9">
        <f t="shared" si="24"/>
        <v>-0.35869228874729764</v>
      </c>
      <c r="P4466" s="9"/>
    </row>
    <row r="4467" spans="1:16" x14ac:dyDescent="0.25">
      <c r="A4467" s="35">
        <v>41978</v>
      </c>
      <c r="B4467" s="8">
        <v>9510.89</v>
      </c>
      <c r="C4467" s="8">
        <v>1578.12</v>
      </c>
      <c r="D4467" s="8">
        <v>1707.5442300952775</v>
      </c>
      <c r="E4467" s="8">
        <v>781.33</v>
      </c>
      <c r="F4467" s="9">
        <v>1088.08</v>
      </c>
      <c r="G4467" s="8">
        <v>729.49</v>
      </c>
      <c r="H4467" s="9">
        <v>2920.97</v>
      </c>
      <c r="I4467" s="9">
        <v>4094.6</v>
      </c>
      <c r="J4467" s="9">
        <v>2570.7800000000002</v>
      </c>
      <c r="K4467" s="72"/>
      <c r="L4467" s="72"/>
      <c r="M4467" s="72"/>
      <c r="N4467" s="9">
        <f t="shared" si="23"/>
        <v>5.0537038182508986</v>
      </c>
      <c r="O4467" s="9">
        <f t="shared" si="24"/>
        <v>-0.36879629688101323</v>
      </c>
      <c r="P4467" s="9"/>
    </row>
    <row r="4468" spans="1:16" x14ac:dyDescent="0.25">
      <c r="A4468" s="35">
        <v>41981</v>
      </c>
      <c r="B4468" s="43">
        <v>9511.6299999999992</v>
      </c>
      <c r="C4468" s="8">
        <v>1578.12</v>
      </c>
      <c r="D4468" s="8">
        <v>1707.6770460681189</v>
      </c>
      <c r="E4468" s="8">
        <v>781.34</v>
      </c>
      <c r="F4468" s="9">
        <v>1088.08</v>
      </c>
      <c r="G4468" s="8">
        <v>729.49</v>
      </c>
      <c r="H4468" s="8">
        <v>2921.13</v>
      </c>
      <c r="I4468" s="8">
        <v>4094.6</v>
      </c>
      <c r="J4468" s="8">
        <v>2570.9299999999998</v>
      </c>
      <c r="K4468" s="72"/>
      <c r="L4468" s="72"/>
      <c r="M4468" s="72"/>
      <c r="N4468" s="9">
        <f t="shared" si="23"/>
        <v>5.0618775791529069</v>
      </c>
      <c r="O4468" s="9">
        <f t="shared" si="24"/>
        <v>-0.37384830094788768</v>
      </c>
      <c r="P4468" s="9"/>
    </row>
    <row r="4469" spans="1:16" x14ac:dyDescent="0.25">
      <c r="A4469" s="35">
        <v>41982</v>
      </c>
      <c r="B4469" s="43">
        <v>9512.74</v>
      </c>
      <c r="C4469" s="8">
        <v>1578.12</v>
      </c>
      <c r="D4469" s="8">
        <v>1707.875472702729</v>
      </c>
      <c r="E4469" s="8">
        <v>781.35</v>
      </c>
      <c r="F4469" s="9">
        <v>1088.08</v>
      </c>
      <c r="G4469" s="8">
        <v>729.49</v>
      </c>
      <c r="H4469" s="8">
        <v>2921.56</v>
      </c>
      <c r="I4469" s="8">
        <v>4094.6</v>
      </c>
      <c r="J4469" s="8">
        <v>2571.31</v>
      </c>
      <c r="K4469" s="72"/>
      <c r="L4469" s="72"/>
      <c r="M4469" s="72"/>
      <c r="N4469" s="9">
        <f t="shared" si="23"/>
        <v>5.0741382205059749</v>
      </c>
      <c r="O4469" s="9">
        <f t="shared" si="24"/>
        <v>-0.50583190719468707</v>
      </c>
      <c r="P4469" s="9"/>
    </row>
    <row r="4470" spans="1:16" x14ac:dyDescent="0.25">
      <c r="A4470" s="35">
        <v>41983</v>
      </c>
      <c r="B4470" s="43">
        <v>9506.5</v>
      </c>
      <c r="C4470" s="8">
        <v>1578.12</v>
      </c>
      <c r="D4470" s="8">
        <v>1706.7551793831408</v>
      </c>
      <c r="E4470" s="8">
        <v>781.29</v>
      </c>
      <c r="F4470" s="9">
        <v>1088.08</v>
      </c>
      <c r="G4470" s="8">
        <v>729.49</v>
      </c>
      <c r="H4470" s="8">
        <v>2921.05</v>
      </c>
      <c r="I4470" s="8">
        <v>4094.6</v>
      </c>
      <c r="J4470" s="8">
        <v>2570.86</v>
      </c>
      <c r="K4470" s="72"/>
      <c r="L4470" s="72"/>
      <c r="M4470" s="72"/>
      <c r="N4470" s="9">
        <f t="shared" si="23"/>
        <v>5.0052135339807569</v>
      </c>
      <c r="O4470" s="9">
        <f t="shared" si="24"/>
        <v>-0.50583190719468707</v>
      </c>
      <c r="P4470" s="9"/>
    </row>
    <row r="4471" spans="1:16" x14ac:dyDescent="0.25">
      <c r="A4471" s="35">
        <v>41984</v>
      </c>
      <c r="B4471" s="43">
        <v>9507.7099999999991</v>
      </c>
      <c r="C4471" s="8">
        <v>1578.12</v>
      </c>
      <c r="D4471" s="8">
        <v>1706.9724904453412</v>
      </c>
      <c r="E4471" s="8">
        <v>781.3</v>
      </c>
      <c r="F4471" s="9">
        <v>1088.08</v>
      </c>
      <c r="G4471" s="8">
        <v>729.49</v>
      </c>
      <c r="H4471" s="8">
        <v>2921.92</v>
      </c>
      <c r="I4471" s="8">
        <v>4094.6</v>
      </c>
      <c r="J4471" s="8">
        <v>2571.62</v>
      </c>
      <c r="K4471" s="72"/>
      <c r="L4471" s="72"/>
      <c r="M4471" s="72"/>
      <c r="N4471" s="9">
        <f t="shared" si="23"/>
        <v>5.0185787376178403</v>
      </c>
      <c r="O4471" s="9">
        <f t="shared" si="24"/>
        <v>-0.50583190719468707</v>
      </c>
      <c r="P4471" s="9"/>
    </row>
    <row r="4472" spans="1:16" x14ac:dyDescent="0.25">
      <c r="A4472" s="35">
        <v>41985</v>
      </c>
      <c r="B4472" s="8">
        <v>9502.25</v>
      </c>
      <c r="C4472" s="8">
        <v>1578.12</v>
      </c>
      <c r="D4472" s="8">
        <v>1705.9921376406162</v>
      </c>
      <c r="E4472" s="8">
        <v>781.25</v>
      </c>
      <c r="F4472" s="9">
        <v>1087.2</v>
      </c>
      <c r="G4472" s="8">
        <v>729.49</v>
      </c>
      <c r="H4472" s="9">
        <v>2918.49</v>
      </c>
      <c r="I4472" s="9">
        <v>4087.88</v>
      </c>
      <c r="J4472" s="9">
        <v>2568.6</v>
      </c>
      <c r="K4472" s="72"/>
      <c r="L4472" s="72"/>
      <c r="M4472" s="72"/>
      <c r="N4472" s="9">
        <f t="shared" si="23"/>
        <v>4.9582696369082857</v>
      </c>
      <c r="O4472" s="9">
        <f t="shared" si="24"/>
        <v>-0.50583190719468707</v>
      </c>
      <c r="P4472" s="9"/>
    </row>
    <row r="4473" spans="1:16" x14ac:dyDescent="0.25">
      <c r="A4473" s="35">
        <v>41988</v>
      </c>
      <c r="B4473" s="8">
        <v>9502.25</v>
      </c>
      <c r="C4473" s="8">
        <v>1578.12</v>
      </c>
      <c r="D4473" s="8">
        <v>1705.9921376406162</v>
      </c>
      <c r="E4473" s="8">
        <v>781.25</v>
      </c>
      <c r="F4473" s="9">
        <v>1087.2</v>
      </c>
      <c r="G4473" s="8">
        <v>729.49</v>
      </c>
      <c r="H4473" s="8">
        <v>2918.49</v>
      </c>
      <c r="I4473" s="8">
        <v>4087.88</v>
      </c>
      <c r="J4473" s="8">
        <v>2568.6</v>
      </c>
      <c r="K4473" s="72"/>
      <c r="L4473" s="72"/>
      <c r="M4473" s="72"/>
      <c r="N4473" s="9">
        <f t="shared" si="23"/>
        <v>4.9582696369082857</v>
      </c>
      <c r="O4473" s="9">
        <f t="shared" si="24"/>
        <v>-0.50583190719468707</v>
      </c>
      <c r="P4473" s="9"/>
    </row>
    <row r="4474" spans="1:16" x14ac:dyDescent="0.25">
      <c r="A4474" s="35">
        <v>41989</v>
      </c>
      <c r="B4474" s="43">
        <v>9512.23</v>
      </c>
      <c r="C4474" s="8">
        <v>1578.16</v>
      </c>
      <c r="D4474" s="8">
        <v>1707.7834104813819</v>
      </c>
      <c r="E4474" s="8">
        <v>781.36</v>
      </c>
      <c r="F4474" s="9">
        <v>1088.24</v>
      </c>
      <c r="G4474" s="8">
        <v>729.49</v>
      </c>
      <c r="H4474" s="8">
        <v>2922.44</v>
      </c>
      <c r="I4474" s="8">
        <v>4090.21</v>
      </c>
      <c r="J4474" s="8">
        <v>2572.08</v>
      </c>
      <c r="K4474" s="72"/>
      <c r="L4474" s="72"/>
      <c r="M4474" s="72"/>
      <c r="N4474" s="9">
        <f t="shared" si="23"/>
        <v>5.0685049528572668</v>
      </c>
      <c r="O4474" s="9">
        <f t="shared" si="24"/>
        <v>-0.54056443515436703</v>
      </c>
      <c r="P4474" s="9"/>
    </row>
    <row r="4475" spans="1:16" x14ac:dyDescent="0.25">
      <c r="A4475" s="35">
        <v>41990</v>
      </c>
      <c r="B4475" s="44">
        <v>9504.23</v>
      </c>
      <c r="C4475" s="8">
        <v>1578.16</v>
      </c>
      <c r="D4475" s="8">
        <v>1706.3475741294719</v>
      </c>
      <c r="E4475" s="44">
        <v>781.28</v>
      </c>
      <c r="F4475" s="9">
        <v>1088.24</v>
      </c>
      <c r="G4475" s="8">
        <v>729.49</v>
      </c>
      <c r="H4475" s="8">
        <v>2921.98</v>
      </c>
      <c r="I4475" s="8">
        <v>4090.21</v>
      </c>
      <c r="J4475" s="8">
        <v>2571.6799999999998</v>
      </c>
      <c r="K4475" s="72"/>
      <c r="L4475" s="72"/>
      <c r="M4475" s="72"/>
      <c r="N4475" s="9">
        <f>(B4475/$B$4236-1)*100</f>
        <v>4.9801399701326243</v>
      </c>
      <c r="O4475" s="9">
        <f t="shared" si="24"/>
        <v>-0.54056443515436703</v>
      </c>
      <c r="P4475" s="9"/>
    </row>
    <row r="4476" spans="1:16" x14ac:dyDescent="0.25">
      <c r="A4476" s="35">
        <v>41991</v>
      </c>
      <c r="B4476" s="43">
        <v>9504.15</v>
      </c>
      <c r="C4476" s="8">
        <v>1578.16</v>
      </c>
      <c r="D4476" s="8">
        <v>1706.3332333501619</v>
      </c>
      <c r="E4476" s="8">
        <v>781.28</v>
      </c>
      <c r="F4476" s="9">
        <v>1088.24</v>
      </c>
      <c r="G4476" s="8">
        <v>729.49</v>
      </c>
      <c r="H4476" s="8">
        <v>2922.16</v>
      </c>
      <c r="I4476" s="8">
        <v>4090.21</v>
      </c>
      <c r="J4476" s="8">
        <v>2571.84</v>
      </c>
      <c r="K4476" s="72"/>
      <c r="L4476" s="72"/>
      <c r="M4476" s="72"/>
      <c r="N4476" s="9">
        <f t="shared" si="23"/>
        <v>4.9792563203053808</v>
      </c>
      <c r="O4476" s="9">
        <f t="shared" si="24"/>
        <v>-0.54056443515436703</v>
      </c>
      <c r="P4476" s="9"/>
    </row>
    <row r="4477" spans="1:16" x14ac:dyDescent="0.25">
      <c r="A4477" s="35">
        <v>41992</v>
      </c>
      <c r="B4477" s="8">
        <v>9509.42</v>
      </c>
      <c r="C4477" s="8">
        <v>1578.16</v>
      </c>
      <c r="D4477" s="8">
        <v>1707.2796448544359</v>
      </c>
      <c r="E4477" s="8">
        <v>781.33</v>
      </c>
      <c r="F4477" s="9">
        <v>1089.28</v>
      </c>
      <c r="G4477" s="8">
        <v>729.49</v>
      </c>
      <c r="H4477" s="9">
        <v>2923.32</v>
      </c>
      <c r="I4477" s="9">
        <v>4092.54</v>
      </c>
      <c r="J4477" s="9">
        <v>2572.86</v>
      </c>
      <c r="K4477" s="72"/>
      <c r="L4477" s="72"/>
      <c r="M4477" s="72"/>
      <c r="N4477" s="9">
        <f t="shared" si="23"/>
        <v>5.0374667526752459</v>
      </c>
      <c r="O4477" s="9">
        <f t="shared" si="24"/>
        <v>-0.55129994379645719</v>
      </c>
      <c r="P4477" s="9"/>
    </row>
    <row r="4478" spans="1:16" x14ac:dyDescent="0.25">
      <c r="A4478" s="35">
        <v>41995</v>
      </c>
      <c r="B4478" s="43">
        <v>9509.0400000000009</v>
      </c>
      <c r="C4478" s="8">
        <v>1578.16</v>
      </c>
      <c r="D4478" s="8">
        <v>1707.432508023491</v>
      </c>
      <c r="E4478" s="8">
        <v>781.33</v>
      </c>
      <c r="F4478" s="9">
        <v>1089.1500000000001</v>
      </c>
      <c r="G4478" s="8">
        <v>729.49</v>
      </c>
      <c r="H4478" s="8">
        <v>2923.39</v>
      </c>
      <c r="I4478" s="8">
        <v>4092.39</v>
      </c>
      <c r="J4478" s="8">
        <v>2572.92</v>
      </c>
      <c r="K4478" s="72"/>
      <c r="L4478" s="72"/>
      <c r="M4478" s="72"/>
      <c r="N4478" s="9">
        <f t="shared" si="23"/>
        <v>5.0332694159958224</v>
      </c>
      <c r="O4478" s="9">
        <f t="shared" si="24"/>
        <v>-0.55382594582988887</v>
      </c>
      <c r="P4478" s="9"/>
    </row>
    <row r="4479" spans="1:16" x14ac:dyDescent="0.25">
      <c r="A4479" s="35">
        <v>41996</v>
      </c>
      <c r="B4479" s="43">
        <v>9509.0400000000009</v>
      </c>
      <c r="C4479" s="8">
        <v>1578.16</v>
      </c>
      <c r="D4479" s="8">
        <v>1707.2122307285204</v>
      </c>
      <c r="E4479" s="8">
        <v>781.33</v>
      </c>
      <c r="F4479" s="9">
        <v>1089.1500000000001</v>
      </c>
      <c r="G4479" s="8">
        <v>729.49</v>
      </c>
      <c r="H4479" s="8">
        <v>2923.39</v>
      </c>
      <c r="I4479" s="8">
        <v>4092.39</v>
      </c>
      <c r="J4479" s="8">
        <v>2572.9699999999998</v>
      </c>
      <c r="K4479" s="72"/>
      <c r="L4479" s="72"/>
      <c r="M4479" s="72"/>
      <c r="N4479" s="9">
        <f t="shared" si="23"/>
        <v>5.0332694159958224</v>
      </c>
      <c r="O4479" s="9">
        <f t="shared" si="24"/>
        <v>-0.55572044735495707</v>
      </c>
      <c r="P4479" s="9"/>
    </row>
    <row r="4480" spans="1:16" x14ac:dyDescent="0.25">
      <c r="A4480" s="35">
        <v>41997</v>
      </c>
      <c r="B4480" s="8">
        <v>9510.7999999999993</v>
      </c>
      <c r="C4480" s="8">
        <v>1578.16</v>
      </c>
      <c r="D4480" s="8">
        <v>1707.5268132508081</v>
      </c>
      <c r="E4480" s="8">
        <v>781.35</v>
      </c>
      <c r="F4480" s="9">
        <v>1089.49</v>
      </c>
      <c r="G4480" s="8">
        <v>729.49</v>
      </c>
      <c r="H4480" s="9">
        <v>2923.45</v>
      </c>
      <c r="I4480" s="9">
        <v>4092.5</v>
      </c>
      <c r="J4480" s="9">
        <v>2572.92</v>
      </c>
      <c r="K4480" s="72"/>
      <c r="L4480" s="72"/>
      <c r="M4480" s="72"/>
      <c r="N4480" s="9">
        <f t="shared" si="23"/>
        <v>5.0527097121952469</v>
      </c>
      <c r="O4480" s="9">
        <f>(C4493/$C$4251-1)*100</f>
        <v>-0.55382594582988887</v>
      </c>
      <c r="P4480" s="9"/>
    </row>
    <row r="4481" spans="1:16" x14ac:dyDescent="0.25">
      <c r="A4481" s="35">
        <v>42002</v>
      </c>
      <c r="B4481" s="43">
        <v>9498.5</v>
      </c>
      <c r="C4481" s="8">
        <v>1577.85</v>
      </c>
      <c r="D4481" s="8">
        <v>1705.3194492868445</v>
      </c>
      <c r="E4481" s="8">
        <v>781.09</v>
      </c>
      <c r="F4481" s="9">
        <v>1089.49</v>
      </c>
      <c r="G4481" s="8">
        <v>729.34</v>
      </c>
      <c r="H4481" s="8">
        <v>2926</v>
      </c>
      <c r="I4481" s="8">
        <v>4092.5</v>
      </c>
      <c r="J4481" s="8">
        <v>2575.19</v>
      </c>
      <c r="K4481" s="72"/>
      <c r="L4481" s="72"/>
      <c r="M4481" s="72"/>
      <c r="N4481" s="9">
        <f t="shared" si="23"/>
        <v>4.9168485512560922</v>
      </c>
      <c r="O4481" s="9">
        <f t="shared" si="24"/>
        <v>-0.55382594582988887</v>
      </c>
      <c r="P4481" s="9"/>
    </row>
    <row r="4482" spans="1:16" x14ac:dyDescent="0.25">
      <c r="A4482" s="35">
        <v>42003</v>
      </c>
      <c r="B4482" s="43">
        <v>9502.0300000000007</v>
      </c>
      <c r="C4482" s="8">
        <v>1577.69</v>
      </c>
      <c r="D4482" s="8">
        <v>1705.953464068532</v>
      </c>
      <c r="E4482" s="8">
        <v>781.05</v>
      </c>
      <c r="F4482" s="9">
        <v>1090.52</v>
      </c>
      <c r="G4482" s="8">
        <v>729.26</v>
      </c>
      <c r="H4482" s="8">
        <v>2926.29</v>
      </c>
      <c r="I4482" s="8">
        <v>4092.84</v>
      </c>
      <c r="J4482" s="8">
        <v>2575.42</v>
      </c>
      <c r="K4482" s="72"/>
      <c r="L4482" s="72"/>
      <c r="M4482" s="72"/>
      <c r="N4482" s="9">
        <f t="shared" si="23"/>
        <v>4.9558395998833493</v>
      </c>
      <c r="O4482" s="9">
        <f t="shared" si="24"/>
        <v>-0.5531944453215254</v>
      </c>
      <c r="P4482" s="9"/>
    </row>
    <row r="4483" spans="1:16" x14ac:dyDescent="0.25">
      <c r="A4483" s="35">
        <v>42004</v>
      </c>
      <c r="B4483" s="8">
        <v>9501.6</v>
      </c>
      <c r="C4483" s="8">
        <v>1577.61</v>
      </c>
      <c r="D4483" s="8">
        <v>1705.8763300830944</v>
      </c>
      <c r="E4483" s="8">
        <v>781.01</v>
      </c>
      <c r="F4483" s="9">
        <v>1090.4000000000001</v>
      </c>
      <c r="G4483" s="8">
        <v>729.22</v>
      </c>
      <c r="H4483" s="9">
        <v>2926.18</v>
      </c>
      <c r="I4483" s="9">
        <v>4092.43</v>
      </c>
      <c r="J4483" s="9">
        <v>2575.3000000000002</v>
      </c>
      <c r="K4483" s="72">
        <f>B4483/B4462-1</f>
        <v>-2.2754789058799796E-3</v>
      </c>
      <c r="L4483" s="72"/>
      <c r="M4483" s="72"/>
      <c r="N4483" s="9">
        <f>(B4483/$B$4236-1)*100</f>
        <v>4.951089982061907</v>
      </c>
      <c r="O4483" s="9">
        <f>(C4498/$C$4251-1)*100</f>
        <v>-0.5531944453215254</v>
      </c>
      <c r="P4483" s="9"/>
    </row>
    <row r="4484" spans="1:16" x14ac:dyDescent="0.25">
      <c r="A4484" s="35">
        <v>42009</v>
      </c>
      <c r="B4484" s="8">
        <v>9501.6</v>
      </c>
      <c r="C4484" s="8">
        <v>1575.52</v>
      </c>
      <c r="D4484" s="8">
        <v>1705.8763300830944</v>
      </c>
      <c r="E4484" s="8">
        <v>780.05</v>
      </c>
      <c r="F4484" s="9">
        <v>1090.4000000000001</v>
      </c>
      <c r="G4484" s="8">
        <v>728.2</v>
      </c>
      <c r="H4484" s="8">
        <v>2898</v>
      </c>
      <c r="I4484" s="8">
        <v>4073.19</v>
      </c>
      <c r="J4484" s="8">
        <v>2547.17</v>
      </c>
      <c r="K4484" s="72"/>
      <c r="L4484" s="72"/>
      <c r="M4484" s="72"/>
      <c r="N4484" s="9">
        <f>(B4484/$B$4483-1)*100</f>
        <v>0</v>
      </c>
      <c r="O4484" s="9">
        <f t="shared" ref="O4484:O4509" si="25">(C4484/$C$4483-1)*100</f>
        <v>-0.13247887627486632</v>
      </c>
      <c r="P4484" s="9"/>
    </row>
    <row r="4485" spans="1:16" x14ac:dyDescent="0.25">
      <c r="A4485" s="35">
        <v>42010</v>
      </c>
      <c r="B4485" s="8">
        <v>9502.64</v>
      </c>
      <c r="C4485" s="8">
        <v>1575.52</v>
      </c>
      <c r="D4485" s="8">
        <v>1706.0623633606749</v>
      </c>
      <c r="E4485" s="8">
        <v>780.06</v>
      </c>
      <c r="F4485" s="9">
        <v>1090.51</v>
      </c>
      <c r="G4485" s="8">
        <v>728.2</v>
      </c>
      <c r="H4485" s="8">
        <v>2898.48</v>
      </c>
      <c r="I4485" s="8">
        <v>4073.79</v>
      </c>
      <c r="J4485" s="8">
        <v>2547.6</v>
      </c>
      <c r="K4485" s="72"/>
      <c r="L4485" s="72"/>
      <c r="M4485" s="72"/>
      <c r="N4485" s="9">
        <f t="shared" ref="N4485:N4530" si="26">(B4485/$B$4483-1)*100</f>
        <v>1.0945524964212083E-2</v>
      </c>
      <c r="O4485" s="9">
        <f t="shared" si="25"/>
        <v>-0.13247887627486632</v>
      </c>
      <c r="P4485" s="9"/>
    </row>
    <row r="4486" spans="1:16" x14ac:dyDescent="0.25">
      <c r="A4486" s="35">
        <v>42011</v>
      </c>
      <c r="B4486" s="8">
        <v>9503.5499999999993</v>
      </c>
      <c r="C4486" s="8">
        <v>1575.52</v>
      </c>
      <c r="D4486" s="8">
        <v>1706.2264041243327</v>
      </c>
      <c r="E4486" s="8">
        <v>780.07</v>
      </c>
      <c r="F4486" s="9">
        <v>1090.51</v>
      </c>
      <c r="G4486" s="8">
        <v>728.2</v>
      </c>
      <c r="H4486" s="8">
        <v>2898.72</v>
      </c>
      <c r="I4486" s="8">
        <v>4073.79</v>
      </c>
      <c r="J4486" s="8">
        <v>2547.8000000000002</v>
      </c>
      <c r="K4486" s="72"/>
      <c r="L4486" s="72"/>
      <c r="M4486" s="72"/>
      <c r="N4486" s="9">
        <f t="shared" si="26"/>
        <v>2.0522859307892105E-2</v>
      </c>
      <c r="O4486" s="9">
        <f t="shared" si="25"/>
        <v>-0.13247887627486632</v>
      </c>
      <c r="P4486" s="9"/>
    </row>
    <row r="4487" spans="1:16" x14ac:dyDescent="0.25">
      <c r="A4487" s="35">
        <v>42012</v>
      </c>
      <c r="B4487" s="8">
        <v>9507.99</v>
      </c>
      <c r="C4487" s="8">
        <v>1575.52</v>
      </c>
      <c r="D4487" s="8">
        <v>1707.0226344853572</v>
      </c>
      <c r="E4487" s="8">
        <v>780.11</v>
      </c>
      <c r="F4487" s="9">
        <v>1090.51</v>
      </c>
      <c r="G4487" s="8">
        <v>728.2</v>
      </c>
      <c r="H4487" s="8">
        <v>2900.2</v>
      </c>
      <c r="I4487" s="8">
        <v>4073.79</v>
      </c>
      <c r="J4487" s="8">
        <v>2549.11</v>
      </c>
      <c r="K4487" s="72"/>
      <c r="L4487" s="72"/>
      <c r="M4487" s="72"/>
      <c r="N4487" s="9">
        <f t="shared" si="26"/>
        <v>6.725183127052059E-2</v>
      </c>
      <c r="O4487" s="9">
        <f t="shared" si="25"/>
        <v>-0.13247887627486632</v>
      </c>
      <c r="P4487" s="9"/>
    </row>
    <row r="4488" spans="1:16" x14ac:dyDescent="0.25">
      <c r="A4488" s="35">
        <v>42013</v>
      </c>
      <c r="B4488" s="8">
        <v>9516.6299999999992</v>
      </c>
      <c r="C4488" s="8">
        <v>1575.52</v>
      </c>
      <c r="D4488" s="8">
        <v>1708.5737593845956</v>
      </c>
      <c r="E4488" s="8">
        <v>780.19</v>
      </c>
      <c r="F4488" s="9">
        <v>1092.1199999999999</v>
      </c>
      <c r="G4488" s="8">
        <v>728.2</v>
      </c>
      <c r="H4488" s="9">
        <v>2901.1</v>
      </c>
      <c r="I4488" s="9">
        <v>4075.66</v>
      </c>
      <c r="J4488" s="9">
        <v>2549.89</v>
      </c>
      <c r="K4488" s="72"/>
      <c r="L4488" s="72"/>
      <c r="M4488" s="72"/>
      <c r="N4488" s="9">
        <f t="shared" si="26"/>
        <v>0.15818388481938506</v>
      </c>
      <c r="O4488" s="9">
        <f t="shared" si="25"/>
        <v>-0.13247887627486632</v>
      </c>
      <c r="P4488" s="9"/>
    </row>
    <row r="4489" spans="1:16" x14ac:dyDescent="0.25">
      <c r="A4489" s="35">
        <v>42016</v>
      </c>
      <c r="B4489" s="8">
        <v>9517.66</v>
      </c>
      <c r="C4489" s="8">
        <v>1574.97</v>
      </c>
      <c r="D4489" s="8">
        <v>1708.7596272156979</v>
      </c>
      <c r="E4489" s="8">
        <v>779.95</v>
      </c>
      <c r="F4489" s="9">
        <v>1092.23</v>
      </c>
      <c r="G4489" s="8">
        <v>727.93</v>
      </c>
      <c r="H4489" s="8">
        <v>2901.64</v>
      </c>
      <c r="I4489" s="8">
        <v>4076.27</v>
      </c>
      <c r="J4489" s="8">
        <v>2550.37</v>
      </c>
      <c r="K4489" s="72"/>
      <c r="L4489" s="72"/>
      <c r="M4489" s="72"/>
      <c r="N4489" s="9">
        <f t="shared" si="26"/>
        <v>0.16902416435127243</v>
      </c>
      <c r="O4489" s="9">
        <f t="shared" si="25"/>
        <v>-0.16734173845246447</v>
      </c>
      <c r="P4489" s="9"/>
    </row>
    <row r="4490" spans="1:16" x14ac:dyDescent="0.25">
      <c r="A4490" s="35">
        <v>42017</v>
      </c>
      <c r="B4490" s="8">
        <v>9533.85</v>
      </c>
      <c r="C4490" s="44">
        <v>1574.97</v>
      </c>
      <c r="D4490" s="8">
        <v>1711.66526971494</v>
      </c>
      <c r="E4490" s="8">
        <v>780.1</v>
      </c>
      <c r="F4490" s="9">
        <v>1095.3399999999999</v>
      </c>
      <c r="G4490" s="8">
        <v>727.93</v>
      </c>
      <c r="H4490" s="8">
        <v>2904.4</v>
      </c>
      <c r="I4490" s="8">
        <v>4081.81</v>
      </c>
      <c r="J4490" s="8">
        <v>2552.8000000000002</v>
      </c>
      <c r="K4490" s="72"/>
      <c r="L4490" s="72"/>
      <c r="M4490" s="72"/>
      <c r="N4490" s="9">
        <f t="shared" si="26"/>
        <v>0.33941651932305472</v>
      </c>
      <c r="O4490" s="9">
        <f t="shared" si="25"/>
        <v>-0.16734173845246447</v>
      </c>
      <c r="P4490" s="9"/>
    </row>
    <row r="4491" spans="1:16" x14ac:dyDescent="0.25">
      <c r="A4491" s="35">
        <v>42018</v>
      </c>
      <c r="B4491" s="8">
        <v>9537.02</v>
      </c>
      <c r="C4491" s="8">
        <v>1574.97</v>
      </c>
      <c r="D4491" s="8">
        <v>1712.2356895983351</v>
      </c>
      <c r="E4491" s="8">
        <v>780.13</v>
      </c>
      <c r="F4491" s="9">
        <v>1095.68</v>
      </c>
      <c r="G4491" s="8">
        <v>727.93</v>
      </c>
      <c r="H4491" s="8">
        <v>2905.31</v>
      </c>
      <c r="I4491" s="8">
        <v>4081.97</v>
      </c>
      <c r="J4491" s="8">
        <v>2553.59</v>
      </c>
      <c r="K4491" s="72"/>
      <c r="L4491" s="72"/>
      <c r="M4491" s="72"/>
      <c r="N4491" s="9">
        <f t="shared" si="26"/>
        <v>0.37277932137744774</v>
      </c>
      <c r="O4491" s="9">
        <f t="shared" si="25"/>
        <v>-0.16734173845246447</v>
      </c>
      <c r="P4491" s="9"/>
    </row>
    <row r="4492" spans="1:16" x14ac:dyDescent="0.25">
      <c r="A4492" s="35">
        <v>42019</v>
      </c>
      <c r="B4492" s="8">
        <v>9528.2800000000007</v>
      </c>
      <c r="C4492" s="8">
        <v>1574.8</v>
      </c>
      <c r="D4492" s="8">
        <v>1710.6656361375069</v>
      </c>
      <c r="E4492" s="8">
        <v>779.97</v>
      </c>
      <c r="F4492" s="9">
        <v>1093.92</v>
      </c>
      <c r="G4492" s="8">
        <v>727.85</v>
      </c>
      <c r="H4492" s="8">
        <v>2897.66</v>
      </c>
      <c r="I4492" s="8">
        <v>4065.82</v>
      </c>
      <c r="J4492" s="8">
        <v>2546.87</v>
      </c>
      <c r="K4492" s="72"/>
      <c r="L4492" s="72"/>
      <c r="M4492" s="72"/>
      <c r="N4492" s="9">
        <f t="shared" si="26"/>
        <v>0.28079481350509194</v>
      </c>
      <c r="O4492" s="9">
        <f t="shared" si="25"/>
        <v>-0.17811753221644855</v>
      </c>
      <c r="P4492" s="9"/>
    </row>
    <row r="4493" spans="1:16" x14ac:dyDescent="0.25">
      <c r="A4493" s="35">
        <v>42020</v>
      </c>
      <c r="B4493" s="8">
        <v>9525.82</v>
      </c>
      <c r="C4493" s="8">
        <v>1574.76</v>
      </c>
      <c r="D4493" s="8">
        <v>1710.2233381414385</v>
      </c>
      <c r="E4493" s="8">
        <v>779.95</v>
      </c>
      <c r="F4493" s="9">
        <v>1093.1600000000001</v>
      </c>
      <c r="G4493" s="8">
        <v>727.85</v>
      </c>
      <c r="H4493" s="9">
        <v>2893.94</v>
      </c>
      <c r="I4493" s="9">
        <v>4058.13</v>
      </c>
      <c r="J4493" s="9">
        <v>2543.59</v>
      </c>
      <c r="K4493" s="72"/>
      <c r="L4493" s="72"/>
      <c r="M4493" s="72"/>
      <c r="N4493" s="9">
        <f t="shared" si="26"/>
        <v>0.25490443714741851</v>
      </c>
      <c r="O4493" s="9">
        <f t="shared" si="25"/>
        <v>-0.18065301310209447</v>
      </c>
      <c r="P4493" s="9"/>
    </row>
    <row r="4494" spans="1:16" x14ac:dyDescent="0.25">
      <c r="A4494" s="35">
        <v>42023</v>
      </c>
      <c r="B4494" s="8">
        <v>9513.06</v>
      </c>
      <c r="C4494" s="8">
        <v>1574.73</v>
      </c>
      <c r="D4494" s="8">
        <v>1707.9336606336344</v>
      </c>
      <c r="E4494" s="8">
        <v>779.8</v>
      </c>
      <c r="F4494" s="9">
        <v>1091.28</v>
      </c>
      <c r="G4494" s="8">
        <v>727.82</v>
      </c>
      <c r="H4494" s="8">
        <v>2886.23</v>
      </c>
      <c r="I4494" s="8">
        <v>4041.61</v>
      </c>
      <c r="J4494" s="8">
        <v>2536.8200000000002</v>
      </c>
      <c r="K4494" s="72"/>
      <c r="L4494" s="72"/>
      <c r="M4494" s="72"/>
      <c r="N4494" s="9">
        <f t="shared" si="26"/>
        <v>0.12061126547107115</v>
      </c>
      <c r="O4494" s="9">
        <f t="shared" si="25"/>
        <v>-0.18255462376631781</v>
      </c>
      <c r="P4494" s="9"/>
    </row>
    <row r="4495" spans="1:16" x14ac:dyDescent="0.25">
      <c r="A4495" s="35">
        <v>42024</v>
      </c>
      <c r="B4495" s="8">
        <v>9508.59</v>
      </c>
      <c r="C4495" s="9">
        <v>1574.76</v>
      </c>
      <c r="D4495" s="8">
        <v>1707.1301962477921</v>
      </c>
      <c r="E4495" s="8">
        <v>779.77</v>
      </c>
      <c r="F4495" s="9">
        <v>1090.4000000000001</v>
      </c>
      <c r="G4495" s="8">
        <v>727.83</v>
      </c>
      <c r="H4495" s="8">
        <v>2882.37</v>
      </c>
      <c r="I4495" s="8">
        <v>4033.53</v>
      </c>
      <c r="J4495" s="8">
        <v>2533.4299999999998</v>
      </c>
      <c r="K4495" s="72"/>
      <c r="L4495" s="72"/>
      <c r="M4495" s="72"/>
      <c r="N4495" s="9">
        <f t="shared" si="26"/>
        <v>7.3566557211424133E-2</v>
      </c>
      <c r="O4495" s="9">
        <f t="shared" si="25"/>
        <v>-0.18065301310209447</v>
      </c>
      <c r="P4495" s="9"/>
    </row>
    <row r="4496" spans="1:16" x14ac:dyDescent="0.25">
      <c r="A4496" s="35">
        <v>42025</v>
      </c>
      <c r="B4496" s="8">
        <v>9509.6200000000008</v>
      </c>
      <c r="C4496" s="8">
        <v>1574.76</v>
      </c>
      <c r="D4496" s="8">
        <v>1707.3162295253726</v>
      </c>
      <c r="E4496" s="8">
        <v>779.78</v>
      </c>
      <c r="F4496" s="9">
        <v>1090.51</v>
      </c>
      <c r="G4496" s="8">
        <v>727.83</v>
      </c>
      <c r="H4496" s="8">
        <v>2882.85</v>
      </c>
      <c r="I4496" s="8">
        <v>4034.14</v>
      </c>
      <c r="J4496" s="8">
        <v>2533.86</v>
      </c>
      <c r="K4496" s="72"/>
      <c r="L4496" s="72"/>
      <c r="M4496" s="72"/>
      <c r="N4496" s="9">
        <f t="shared" si="26"/>
        <v>8.4406836743289304E-2</v>
      </c>
      <c r="O4496" s="9">
        <f t="shared" si="25"/>
        <v>-0.18065301310209447</v>
      </c>
      <c r="P4496" s="9"/>
    </row>
    <row r="4497" spans="1:16" x14ac:dyDescent="0.25">
      <c r="A4497" s="35">
        <v>42026</v>
      </c>
      <c r="B4497" s="8">
        <v>9506.32</v>
      </c>
      <c r="C4497" s="8">
        <v>1574.77</v>
      </c>
      <c r="D4497" s="8">
        <v>1706.7239804736537</v>
      </c>
      <c r="E4497" s="8">
        <v>779.75</v>
      </c>
      <c r="F4497" s="9">
        <v>1089.6300000000001</v>
      </c>
      <c r="G4497" s="8">
        <v>727.83</v>
      </c>
      <c r="H4497" s="8">
        <v>2879.8</v>
      </c>
      <c r="I4497" s="8">
        <v>4026.07</v>
      </c>
      <c r="J4497" s="8">
        <v>2531.17</v>
      </c>
      <c r="K4497" s="72"/>
      <c r="L4497" s="72"/>
      <c r="M4497" s="72"/>
      <c r="N4497" s="9">
        <f t="shared" si="26"/>
        <v>4.9675844068364228E-2</v>
      </c>
      <c r="O4497" s="9">
        <f t="shared" si="25"/>
        <v>-0.18001914288068299</v>
      </c>
      <c r="P4497" s="9"/>
    </row>
    <row r="4498" spans="1:16" x14ac:dyDescent="0.25">
      <c r="A4498" s="35">
        <v>42027</v>
      </c>
      <c r="B4498" s="8">
        <v>9497.33</v>
      </c>
      <c r="C4498" s="8">
        <v>1574.77</v>
      </c>
      <c r="D4498" s="8">
        <v>1705.108762750044</v>
      </c>
      <c r="E4498" s="8">
        <v>779.66</v>
      </c>
      <c r="F4498" s="9">
        <v>1088.8599999999999</v>
      </c>
      <c r="G4498" s="8">
        <v>727.83</v>
      </c>
      <c r="H4498" s="9">
        <v>2875.64</v>
      </c>
      <c r="I4498" s="9">
        <v>4018.6</v>
      </c>
      <c r="J4498" s="9">
        <v>2527.52</v>
      </c>
      <c r="K4498" s="72"/>
      <c r="L4498" s="72"/>
      <c r="M4498" s="72"/>
      <c r="N4498" s="9">
        <f t="shared" si="26"/>
        <v>-4.4939799612697673E-2</v>
      </c>
      <c r="O4498" s="9">
        <f t="shared" si="25"/>
        <v>-0.18001914288068299</v>
      </c>
      <c r="P4498" s="9"/>
    </row>
    <row r="4499" spans="1:16" x14ac:dyDescent="0.25">
      <c r="A4499" s="35">
        <v>42030</v>
      </c>
      <c r="B4499" s="8">
        <v>9479.43</v>
      </c>
      <c r="C4499" s="8">
        <v>1574.77</v>
      </c>
      <c r="D4499" s="8">
        <v>1701.8949052066739</v>
      </c>
      <c r="E4499" s="8">
        <v>779.49</v>
      </c>
      <c r="F4499" s="9">
        <v>1085.3399999999999</v>
      </c>
      <c r="G4499" s="8">
        <v>727.83</v>
      </c>
      <c r="H4499" s="8">
        <v>2860.17</v>
      </c>
      <c r="I4499" s="8">
        <v>3986.31</v>
      </c>
      <c r="J4499" s="8">
        <v>2513.9299999999998</v>
      </c>
      <c r="K4499" s="72"/>
      <c r="L4499" s="72"/>
      <c r="M4499" s="72"/>
      <c r="N4499" s="9">
        <f t="shared" si="26"/>
        <v>-0.23332912351603508</v>
      </c>
      <c r="O4499" s="9">
        <f t="shared" si="25"/>
        <v>-0.18001914288068299</v>
      </c>
      <c r="P4499" s="9"/>
    </row>
    <row r="4500" spans="1:16" x14ac:dyDescent="0.25">
      <c r="A4500" s="35">
        <v>42031</v>
      </c>
      <c r="B4500" s="8">
        <v>9480</v>
      </c>
      <c r="C4500" s="8">
        <v>1574.74</v>
      </c>
      <c r="D4500" s="8">
        <v>1701.9986648113725</v>
      </c>
      <c r="E4500" s="8">
        <v>779.48</v>
      </c>
      <c r="F4500" s="9">
        <v>1085.45</v>
      </c>
      <c r="G4500" s="8">
        <v>727.82</v>
      </c>
      <c r="H4500" s="8">
        <v>2860.46</v>
      </c>
      <c r="I4500" s="8">
        <v>3986.92</v>
      </c>
      <c r="J4500" s="8">
        <v>2514.1799999999998</v>
      </c>
      <c r="K4500" s="72"/>
      <c r="L4500" s="72"/>
      <c r="M4500" s="72"/>
      <c r="N4500" s="9">
        <f t="shared" si="26"/>
        <v>-0.22733013387219447</v>
      </c>
      <c r="O4500" s="9">
        <f t="shared" si="25"/>
        <v>-0.18192075354491744</v>
      </c>
      <c r="P4500" s="9"/>
    </row>
    <row r="4501" spans="1:16" x14ac:dyDescent="0.25">
      <c r="A4501" s="35">
        <v>42032</v>
      </c>
      <c r="B4501" s="8">
        <v>9476.26</v>
      </c>
      <c r="C4501" s="8">
        <v>1574.74</v>
      </c>
      <c r="D4501" s="8">
        <v>1703.2897150562187</v>
      </c>
      <c r="E4501" s="8">
        <v>779.44</v>
      </c>
      <c r="F4501" s="9">
        <v>1084.71</v>
      </c>
      <c r="G4501" s="8">
        <v>727.82</v>
      </c>
      <c r="H4501" s="8">
        <v>2855.35</v>
      </c>
      <c r="I4501" s="8">
        <v>3976.24</v>
      </c>
      <c r="J4501" s="8">
        <v>2509.6799999999998</v>
      </c>
      <c r="K4501" s="72"/>
      <c r="L4501" s="72"/>
      <c r="M4501" s="72"/>
      <c r="N4501" s="9">
        <f t="shared" si="26"/>
        <v>-0.26669192557042809</v>
      </c>
      <c r="O4501" s="9">
        <f t="shared" si="25"/>
        <v>-0.18192075354491744</v>
      </c>
      <c r="P4501" s="9"/>
    </row>
    <row r="4502" spans="1:16" x14ac:dyDescent="0.25">
      <c r="A4502" s="35">
        <v>42033</v>
      </c>
      <c r="B4502" s="8">
        <v>9477.4500000000007</v>
      </c>
      <c r="C4502" s="8">
        <v>1574.74</v>
      </c>
      <c r="D4502" s="8">
        <v>1703.5036126215673</v>
      </c>
      <c r="E4502" s="8">
        <v>779.45</v>
      </c>
      <c r="F4502" s="9">
        <v>1084.71</v>
      </c>
      <c r="G4502" s="8">
        <v>727.82</v>
      </c>
      <c r="H4502" s="8">
        <v>2855.9</v>
      </c>
      <c r="I4502" s="8">
        <v>3976.24</v>
      </c>
      <c r="J4502" s="8">
        <v>2510.16</v>
      </c>
      <c r="K4502" s="72"/>
      <c r="L4502" s="72"/>
      <c r="M4502" s="72"/>
      <c r="N4502" s="9">
        <f t="shared" si="26"/>
        <v>-0.25416771912099012</v>
      </c>
      <c r="O4502" s="9">
        <f t="shared" si="25"/>
        <v>-0.18192075354491744</v>
      </c>
      <c r="P4502" s="9"/>
    </row>
    <row r="4503" spans="1:16" x14ac:dyDescent="0.25">
      <c r="A4503" s="35">
        <v>42034</v>
      </c>
      <c r="B4503" s="8">
        <v>9463.73</v>
      </c>
      <c r="C4503" s="8">
        <v>1574.74</v>
      </c>
      <c r="D4503" s="8">
        <v>1701.0376871651388</v>
      </c>
      <c r="E4503" s="8">
        <v>779.32</v>
      </c>
      <c r="F4503" s="9">
        <v>1081.3</v>
      </c>
      <c r="G4503" s="8">
        <v>727.82</v>
      </c>
      <c r="H4503" s="9">
        <v>2841.11</v>
      </c>
      <c r="I4503" s="9">
        <v>3944.56</v>
      </c>
      <c r="J4503" s="9">
        <v>2497.17</v>
      </c>
      <c r="K4503" s="72">
        <f>B4503/B4483-1</f>
        <v>-3.9856445230277426E-3</v>
      </c>
      <c r="L4503" s="72"/>
      <c r="M4503" s="72"/>
      <c r="N4503" s="9">
        <f t="shared" si="26"/>
        <v>-0.39856445230277426</v>
      </c>
      <c r="O4503" s="9">
        <f t="shared" si="25"/>
        <v>-0.18192075354491744</v>
      </c>
      <c r="P4503" s="9"/>
    </row>
    <row r="4504" spans="1:16" x14ac:dyDescent="0.25">
      <c r="A4504" s="35">
        <v>42037</v>
      </c>
      <c r="B4504" s="8">
        <v>9457.75</v>
      </c>
      <c r="C4504" s="8">
        <v>1574.27</v>
      </c>
      <c r="D4504" s="8">
        <v>1699.9623922929923</v>
      </c>
      <c r="E4504" s="8">
        <v>782.72</v>
      </c>
      <c r="F4504" s="9">
        <v>1079.4100000000001</v>
      </c>
      <c r="G4504" s="8">
        <v>727.59</v>
      </c>
      <c r="H4504" s="8">
        <v>2833.25</v>
      </c>
      <c r="I4504" s="8">
        <v>3924.68</v>
      </c>
      <c r="J4504" s="8">
        <v>2490.2399999999998</v>
      </c>
      <c r="K4504" s="72"/>
      <c r="L4504" s="72"/>
      <c r="M4504" s="72"/>
      <c r="N4504" s="9">
        <f t="shared" si="26"/>
        <v>-0.46150122084701595</v>
      </c>
      <c r="O4504" s="9">
        <f t="shared" si="25"/>
        <v>-0.21171265395122374</v>
      </c>
      <c r="P4504" s="9"/>
    </row>
    <row r="4505" spans="1:16" x14ac:dyDescent="0.25">
      <c r="A4505" s="35">
        <v>42038</v>
      </c>
      <c r="B4505" s="8">
        <v>9455.23</v>
      </c>
      <c r="C4505" s="8">
        <v>1574.27</v>
      </c>
      <c r="D4505" s="8">
        <v>1699.5103062540193</v>
      </c>
      <c r="E4505" s="8">
        <v>782.7</v>
      </c>
      <c r="F4505" s="9">
        <v>1079.4100000000001</v>
      </c>
      <c r="G4505" s="8">
        <v>727.59</v>
      </c>
      <c r="H4505" s="8">
        <v>2833.25</v>
      </c>
      <c r="I4505" s="8">
        <v>3924.68</v>
      </c>
      <c r="J4505" s="8">
        <v>2490.2399999999998</v>
      </c>
      <c r="K4505" s="72"/>
      <c r="L4505" s="72"/>
      <c r="M4505" s="72"/>
      <c r="N4505" s="9">
        <f t="shared" si="26"/>
        <v>-0.48802306979878196</v>
      </c>
      <c r="O4505" s="9">
        <f t="shared" si="25"/>
        <v>-0.21171265395122374</v>
      </c>
      <c r="P4505" s="9"/>
    </row>
    <row r="4506" spans="1:16" x14ac:dyDescent="0.25">
      <c r="A4506" s="35">
        <v>42039</v>
      </c>
      <c r="B4506" s="8">
        <v>9461.86</v>
      </c>
      <c r="C4506" s="8">
        <v>1574.27</v>
      </c>
      <c r="D4506" s="8">
        <v>1701.8616063802301</v>
      </c>
      <c r="E4506" s="8">
        <v>786.45</v>
      </c>
      <c r="F4506" s="9">
        <v>1080.3599999999999</v>
      </c>
      <c r="G4506" s="8">
        <v>727.59</v>
      </c>
      <c r="H4506" s="8">
        <v>2837.49</v>
      </c>
      <c r="I4506" s="8">
        <v>3932.76</v>
      </c>
      <c r="J4506" s="8">
        <v>2493.9699999999998</v>
      </c>
      <c r="K4506" s="72"/>
      <c r="L4506" s="72"/>
      <c r="M4506" s="72"/>
      <c r="N4506" s="9">
        <f t="shared" si="26"/>
        <v>-0.41824534815189107</v>
      </c>
      <c r="O4506" s="9">
        <f t="shared" si="25"/>
        <v>-0.21171265395122374</v>
      </c>
      <c r="P4506" s="9"/>
    </row>
    <row r="4507" spans="1:16" x14ac:dyDescent="0.25">
      <c r="A4507" s="35">
        <v>42040</v>
      </c>
      <c r="B4507" s="8">
        <v>9460.7900000000009</v>
      </c>
      <c r="C4507" s="9">
        <v>1574.27</v>
      </c>
      <c r="D4507" s="8">
        <v>1701.6700105981447</v>
      </c>
      <c r="E4507" s="8">
        <v>786.44</v>
      </c>
      <c r="F4507" s="9">
        <v>1080.97</v>
      </c>
      <c r="G4507" s="8">
        <v>727.59</v>
      </c>
      <c r="H4507" s="8">
        <v>2839.34</v>
      </c>
      <c r="I4507" s="8">
        <v>3935.81</v>
      </c>
      <c r="J4507" s="8">
        <v>2495.59</v>
      </c>
      <c r="K4507" s="72"/>
      <c r="L4507" s="72"/>
      <c r="M4507" s="72"/>
      <c r="N4507" s="9">
        <f t="shared" si="26"/>
        <v>-0.42950660941314389</v>
      </c>
      <c r="O4507" s="9">
        <f t="shared" si="25"/>
        <v>-0.21171265395122374</v>
      </c>
      <c r="P4507" s="9"/>
    </row>
    <row r="4508" spans="1:16" x14ac:dyDescent="0.25">
      <c r="A4508" s="35">
        <v>42041</v>
      </c>
      <c r="B4508" s="8">
        <v>9457.7000000000007</v>
      </c>
      <c r="C4508" s="8">
        <v>1574.27</v>
      </c>
      <c r="D4508" s="8">
        <v>1701.1135154972919</v>
      </c>
      <c r="E4508" s="8">
        <v>786.41</v>
      </c>
      <c r="F4508" s="9">
        <v>1080.56</v>
      </c>
      <c r="G4508" s="8">
        <v>727.59</v>
      </c>
      <c r="H4508" s="9">
        <v>2835.75</v>
      </c>
      <c r="I4508" s="9">
        <v>3927.72</v>
      </c>
      <c r="J4508" s="9">
        <v>2492.44</v>
      </c>
      <c r="K4508" s="72"/>
      <c r="L4508" s="72"/>
      <c r="M4508" s="72"/>
      <c r="N4508" s="9">
        <f t="shared" si="26"/>
        <v>-0.46202744800875051</v>
      </c>
      <c r="O4508" s="9">
        <f t="shared" si="25"/>
        <v>-0.21171265395122374</v>
      </c>
      <c r="P4508" s="9"/>
    </row>
    <row r="4509" spans="1:16" x14ac:dyDescent="0.25">
      <c r="A4509" s="35">
        <v>42044</v>
      </c>
      <c r="B4509" s="47">
        <v>9475.6200000000008</v>
      </c>
      <c r="C4509" s="8">
        <v>1574.27</v>
      </c>
      <c r="D4509" s="8">
        <v>1704.3369383844808</v>
      </c>
      <c r="E4509" s="8">
        <v>786.58</v>
      </c>
      <c r="F4509" s="9">
        <v>1083.52</v>
      </c>
      <c r="G4509" s="8">
        <v>727.59</v>
      </c>
      <c r="H4509" s="8">
        <v>2849.25</v>
      </c>
      <c r="I4509" s="8">
        <v>3952.59</v>
      </c>
      <c r="J4509" s="8">
        <v>2504.3000000000002</v>
      </c>
      <c r="K4509" s="72"/>
      <c r="L4509" s="72"/>
      <c r="M4509" s="72"/>
      <c r="N4509" s="9">
        <f t="shared" si="26"/>
        <v>-0.27342763324070818</v>
      </c>
      <c r="O4509" s="9">
        <f t="shared" si="25"/>
        <v>-0.21171265395122374</v>
      </c>
      <c r="P4509" s="9"/>
    </row>
    <row r="4510" spans="1:16" x14ac:dyDescent="0.25">
      <c r="A4510" s="35">
        <v>42045</v>
      </c>
      <c r="B4510" s="47">
        <v>9511.56</v>
      </c>
      <c r="C4510" s="8">
        <v>1574.27</v>
      </c>
      <c r="D4510" s="8">
        <v>1710.8021902740406</v>
      </c>
      <c r="E4510" s="8">
        <v>786.91</v>
      </c>
      <c r="F4510" s="9">
        <v>1089.46</v>
      </c>
      <c r="G4510" s="8">
        <v>727.59</v>
      </c>
      <c r="H4510" s="8">
        <v>2857.28</v>
      </c>
      <c r="I4510" s="8">
        <v>3963.67</v>
      </c>
      <c r="J4510" s="8">
        <v>2511.36</v>
      </c>
      <c r="K4510" s="72"/>
      <c r="L4510" s="72"/>
      <c r="M4510" s="72"/>
      <c r="N4510" s="9">
        <f t="shared" si="26"/>
        <v>0.1048244506188345</v>
      </c>
      <c r="O4510" s="9">
        <f t="shared" ref="O4510:O4573" si="27">(C4510/$C$4483-1)*100</f>
        <v>-0.21171265395122374</v>
      </c>
      <c r="P4510" s="9"/>
    </row>
    <row r="4511" spans="1:16" x14ac:dyDescent="0.25">
      <c r="A4511" s="35">
        <v>42046</v>
      </c>
      <c r="B4511" s="47">
        <v>9513.74</v>
      </c>
      <c r="C4511" s="8">
        <v>1574.35</v>
      </c>
      <c r="D4511" s="8">
        <v>1712.0529393856357</v>
      </c>
      <c r="E4511" s="8">
        <v>786.97</v>
      </c>
      <c r="F4511" s="9">
        <v>1089.46</v>
      </c>
      <c r="G4511" s="8">
        <v>727.63</v>
      </c>
      <c r="H4511" s="8">
        <v>2858.48</v>
      </c>
      <c r="I4511" s="8">
        <v>3963.67</v>
      </c>
      <c r="J4511" s="8">
        <v>2512.44</v>
      </c>
      <c r="K4511" s="72"/>
      <c r="L4511" s="72"/>
      <c r="M4511" s="72"/>
      <c r="N4511" s="9">
        <f t="shared" si="26"/>
        <v>0.12776795487074999</v>
      </c>
      <c r="O4511" s="9">
        <f t="shared" si="27"/>
        <v>-0.20664169217994299</v>
      </c>
      <c r="P4511" s="9"/>
    </row>
    <row r="4512" spans="1:16" x14ac:dyDescent="0.25">
      <c r="A4512" s="35">
        <v>42047</v>
      </c>
      <c r="B4512" s="8">
        <v>9518.52</v>
      </c>
      <c r="C4512" s="9">
        <v>1574.38</v>
      </c>
      <c r="D4512" s="8">
        <v>1712.9119749032059</v>
      </c>
      <c r="E4512" s="8">
        <v>787.03</v>
      </c>
      <c r="F4512" s="9">
        <v>1089.46</v>
      </c>
      <c r="G4512" s="8">
        <v>727.64</v>
      </c>
      <c r="H4512" s="8">
        <v>2860.43</v>
      </c>
      <c r="I4512" s="8">
        <v>3963.67</v>
      </c>
      <c r="J4512" s="8">
        <v>2514.16</v>
      </c>
      <c r="K4512" s="72"/>
      <c r="L4512" s="72"/>
      <c r="M4512" s="72"/>
      <c r="N4512" s="9">
        <f t="shared" si="26"/>
        <v>0.17807527153321789</v>
      </c>
      <c r="O4512" s="9">
        <f t="shared" si="27"/>
        <v>-0.20474008151569745</v>
      </c>
      <c r="P4512" s="9"/>
    </row>
    <row r="4513" spans="1:16" x14ac:dyDescent="0.25">
      <c r="A4513" s="35">
        <v>42048</v>
      </c>
      <c r="B4513" s="8">
        <v>9520.43</v>
      </c>
      <c r="C4513" s="8">
        <v>1574.38</v>
      </c>
      <c r="D4513" s="8">
        <v>1713.255589110234</v>
      </c>
      <c r="E4513" s="8">
        <v>787.05</v>
      </c>
      <c r="F4513" s="9">
        <v>1089.46</v>
      </c>
      <c r="G4513" s="8">
        <v>727.64</v>
      </c>
      <c r="H4513" s="9">
        <v>2861.22</v>
      </c>
      <c r="I4513" s="9">
        <v>3963.67</v>
      </c>
      <c r="J4513" s="9">
        <v>2514.85</v>
      </c>
      <c r="K4513" s="72"/>
      <c r="L4513" s="72"/>
      <c r="M4513" s="72"/>
      <c r="N4513" s="9">
        <f t="shared" si="26"/>
        <v>0.19817714911172235</v>
      </c>
      <c r="O4513" s="9">
        <f t="shared" si="27"/>
        <v>-0.20474008151569745</v>
      </c>
      <c r="P4513" s="9"/>
    </row>
    <row r="4514" spans="1:16" x14ac:dyDescent="0.25">
      <c r="A4514" s="35">
        <v>42051</v>
      </c>
      <c r="B4514" s="8">
        <v>9522.67</v>
      </c>
      <c r="C4514" s="8">
        <v>1574.36</v>
      </c>
      <c r="D4514" s="8">
        <v>1713.6588440982291</v>
      </c>
      <c r="E4514" s="8">
        <v>787.06</v>
      </c>
      <c r="F4514" s="9">
        <v>1090.57</v>
      </c>
      <c r="G4514" s="8">
        <v>727.63</v>
      </c>
      <c r="H4514" s="8">
        <v>2863.78</v>
      </c>
      <c r="I4514" s="8">
        <v>3965.52</v>
      </c>
      <c r="J4514" s="8">
        <v>2517.1</v>
      </c>
      <c r="K4514" s="72"/>
      <c r="L4514" s="72"/>
      <c r="M4514" s="72"/>
      <c r="N4514" s="9">
        <f t="shared" si="26"/>
        <v>0.22175212595771931</v>
      </c>
      <c r="O4514" s="9">
        <f t="shared" si="27"/>
        <v>-0.20600782195853151</v>
      </c>
      <c r="P4514" s="9"/>
    </row>
    <row r="4515" spans="1:16" x14ac:dyDescent="0.25">
      <c r="A4515" s="35">
        <v>42052</v>
      </c>
      <c r="B4515" s="8">
        <v>9537.17</v>
      </c>
      <c r="C4515" s="8">
        <v>1574.36</v>
      </c>
      <c r="D4515" s="8">
        <v>1716.2690296894991</v>
      </c>
      <c r="E4515" s="8">
        <v>787.19</v>
      </c>
      <c r="F4515" s="9">
        <v>1092.02</v>
      </c>
      <c r="G4515" s="8">
        <v>727.63</v>
      </c>
      <c r="H4515" s="8">
        <v>2861.79</v>
      </c>
      <c r="I4515" s="8">
        <v>3954.9</v>
      </c>
      <c r="J4515" s="8">
        <v>2515.35</v>
      </c>
      <c r="K4515" s="72"/>
      <c r="L4515" s="72"/>
      <c r="M4515" s="72"/>
      <c r="N4515" s="9">
        <f t="shared" si="26"/>
        <v>0.37435800286267362</v>
      </c>
      <c r="O4515" s="9">
        <f t="shared" si="27"/>
        <v>-0.20600782195853151</v>
      </c>
      <c r="P4515" s="9"/>
    </row>
    <row r="4516" spans="1:16" x14ac:dyDescent="0.25">
      <c r="A4516" s="35">
        <v>42053</v>
      </c>
      <c r="B4516" s="8">
        <v>9566.06</v>
      </c>
      <c r="C4516" s="8">
        <v>1574.36</v>
      </c>
      <c r="D4516" s="8">
        <v>1721.4675741980022</v>
      </c>
      <c r="E4516" s="8">
        <v>787.46</v>
      </c>
      <c r="F4516" s="9">
        <v>1097.5899999999999</v>
      </c>
      <c r="G4516" s="8">
        <v>727.63</v>
      </c>
      <c r="H4516" s="8">
        <v>2866.8</v>
      </c>
      <c r="I4516" s="8">
        <v>3964.15</v>
      </c>
      <c r="J4516" s="8">
        <v>2519.7600000000002</v>
      </c>
      <c r="K4516" s="72"/>
      <c r="L4516" s="72"/>
      <c r="M4516" s="72"/>
      <c r="N4516" s="9">
        <f t="shared" si="26"/>
        <v>0.6784120569167218</v>
      </c>
      <c r="O4516" s="9">
        <f t="shared" si="27"/>
        <v>-0.20600782195853151</v>
      </c>
      <c r="P4516" s="9"/>
    </row>
    <row r="4517" spans="1:16" x14ac:dyDescent="0.25">
      <c r="A4517" s="35">
        <v>42054</v>
      </c>
      <c r="B4517" s="8">
        <v>9595.64</v>
      </c>
      <c r="C4517" s="9">
        <v>1574.36</v>
      </c>
      <c r="D4517" s="8">
        <v>1726.7901062591811</v>
      </c>
      <c r="E4517" s="8">
        <v>787.73</v>
      </c>
      <c r="F4517" s="9">
        <v>1098.7</v>
      </c>
      <c r="G4517" s="8">
        <v>727.63</v>
      </c>
      <c r="H4517" s="8">
        <v>2880.96</v>
      </c>
      <c r="I4517" s="8">
        <v>3964.64</v>
      </c>
      <c r="J4517" s="8">
        <v>2532.19</v>
      </c>
      <c r="K4517" s="72"/>
      <c r="L4517" s="72"/>
      <c r="M4517" s="72"/>
      <c r="N4517" s="9">
        <f t="shared" si="26"/>
        <v>0.98972804580279572</v>
      </c>
      <c r="O4517" s="9">
        <f t="shared" si="27"/>
        <v>-0.20600782195853151</v>
      </c>
      <c r="P4517" s="9"/>
    </row>
    <row r="4518" spans="1:16" x14ac:dyDescent="0.25">
      <c r="A4518" s="35">
        <v>42055</v>
      </c>
      <c r="B4518" s="8">
        <v>9600.2000000000007</v>
      </c>
      <c r="C4518" s="8">
        <v>1574.43</v>
      </c>
      <c r="D4518" s="8">
        <v>1727.6115223645393</v>
      </c>
      <c r="E4518" s="8">
        <v>787.8</v>
      </c>
      <c r="F4518" s="9">
        <v>1098.7</v>
      </c>
      <c r="G4518" s="8">
        <v>727.66</v>
      </c>
      <c r="H4518" s="9">
        <v>2883.23</v>
      </c>
      <c r="I4518" s="9">
        <v>3964.64</v>
      </c>
      <c r="J4518" s="9">
        <v>2534.1999999999998</v>
      </c>
      <c r="K4518" s="72"/>
      <c r="L4518" s="72"/>
      <c r="M4518" s="72"/>
      <c r="N4518" s="9">
        <f t="shared" si="26"/>
        <v>1.0377199629536094</v>
      </c>
      <c r="O4518" s="9">
        <f t="shared" si="27"/>
        <v>-0.20157073040865114</v>
      </c>
      <c r="P4518" s="9"/>
    </row>
    <row r="4519" spans="1:16" x14ac:dyDescent="0.25">
      <c r="A4519" s="35">
        <v>42058</v>
      </c>
      <c r="B4519" s="8">
        <v>9602.06</v>
      </c>
      <c r="C4519" s="8">
        <v>1574.54</v>
      </c>
      <c r="D4519" s="8">
        <v>1727.9460300950025</v>
      </c>
      <c r="E4519" s="8">
        <v>787.87</v>
      </c>
      <c r="F4519" s="9">
        <v>1099.07</v>
      </c>
      <c r="G4519" s="8">
        <v>727.71</v>
      </c>
      <c r="H4519" s="8">
        <v>2884.1</v>
      </c>
      <c r="I4519" s="8">
        <v>3966.47</v>
      </c>
      <c r="J4519" s="8">
        <v>2534.96</v>
      </c>
      <c r="K4519" s="72"/>
      <c r="L4519" s="72"/>
      <c r="M4519" s="72"/>
      <c r="N4519" s="9">
        <f t="shared" si="26"/>
        <v>1.0572956133703793</v>
      </c>
      <c r="O4519" s="9">
        <f t="shared" si="27"/>
        <v>-0.19459815797313595</v>
      </c>
      <c r="P4519" s="9"/>
    </row>
    <row r="4520" spans="1:16" x14ac:dyDescent="0.25">
      <c r="A4520" s="35">
        <v>42059</v>
      </c>
      <c r="B4520" s="8">
        <v>9607.25</v>
      </c>
      <c r="C4520" s="8">
        <v>1574.62</v>
      </c>
      <c r="D4520" s="8">
        <v>1728.8798864089565</v>
      </c>
      <c r="E4520" s="8">
        <v>787.96</v>
      </c>
      <c r="F4520" s="9">
        <v>1099.6099999999999</v>
      </c>
      <c r="G4520" s="8">
        <v>727.75</v>
      </c>
      <c r="H4520" s="8">
        <v>2882.47</v>
      </c>
      <c r="I4520" s="8">
        <v>3960.39</v>
      </c>
      <c r="J4520" s="8">
        <v>2533.54</v>
      </c>
      <c r="K4520" s="72"/>
      <c r="L4520" s="72"/>
      <c r="M4520" s="72"/>
      <c r="N4520" s="9">
        <f t="shared" si="26"/>
        <v>1.111917992759115</v>
      </c>
      <c r="O4520" s="9">
        <f t="shared" si="27"/>
        <v>-0.18952719620185521</v>
      </c>
      <c r="P4520" s="9"/>
    </row>
    <row r="4521" spans="1:16" x14ac:dyDescent="0.25">
      <c r="A4521" s="35">
        <v>42060</v>
      </c>
      <c r="B4521" s="8">
        <v>9608.19</v>
      </c>
      <c r="C4521" s="8">
        <v>1574.62</v>
      </c>
      <c r="D4521" s="8">
        <v>1729.6117219468654</v>
      </c>
      <c r="E4521" s="8">
        <v>787.97</v>
      </c>
      <c r="F4521" s="9">
        <v>1097.6300000000001</v>
      </c>
      <c r="G4521" s="8">
        <v>727.75</v>
      </c>
      <c r="H4521" s="8">
        <v>2879.76</v>
      </c>
      <c r="I4521" s="8">
        <v>3944.25</v>
      </c>
      <c r="J4521" s="8">
        <v>2531.16</v>
      </c>
      <c r="K4521" s="72"/>
      <c r="L4521" s="72"/>
      <c r="M4521" s="72"/>
      <c r="N4521" s="9">
        <f t="shared" si="26"/>
        <v>1.1218110633998579</v>
      </c>
      <c r="O4521" s="9">
        <f t="shared" si="27"/>
        <v>-0.18952719620185521</v>
      </c>
      <c r="P4521" s="9"/>
    </row>
    <row r="4522" spans="1:16" x14ac:dyDescent="0.25">
      <c r="A4522" s="35">
        <v>42061</v>
      </c>
      <c r="B4522" s="8">
        <v>9609.17</v>
      </c>
      <c r="C4522" s="8">
        <v>1574.62</v>
      </c>
      <c r="D4522" s="8">
        <v>1729.7875785048377</v>
      </c>
      <c r="E4522" s="8">
        <v>787.98</v>
      </c>
      <c r="F4522" s="9">
        <v>1096.68</v>
      </c>
      <c r="G4522" s="8">
        <v>727.75</v>
      </c>
      <c r="H4522" s="8">
        <v>2878.06</v>
      </c>
      <c r="I4522" s="8">
        <v>3936.16</v>
      </c>
      <c r="J4522" s="8">
        <v>2529.67</v>
      </c>
      <c r="K4522" s="72"/>
      <c r="L4522" s="72"/>
      <c r="M4522" s="72"/>
      <c r="N4522" s="9">
        <f t="shared" si="26"/>
        <v>1.1321251157699663</v>
      </c>
      <c r="O4522" s="9">
        <f t="shared" si="27"/>
        <v>-0.18952719620185521</v>
      </c>
      <c r="P4522" s="9"/>
    </row>
    <row r="4523" spans="1:16" x14ac:dyDescent="0.25">
      <c r="A4523" s="35">
        <v>42062</v>
      </c>
      <c r="B4523" s="8">
        <v>9593.81</v>
      </c>
      <c r="C4523" s="8">
        <v>1574.62</v>
      </c>
      <c r="D4523" s="8">
        <v>1727.0225459729202</v>
      </c>
      <c r="E4523" s="9">
        <v>787.84</v>
      </c>
      <c r="F4523" s="9">
        <v>1094.07</v>
      </c>
      <c r="G4523" s="8">
        <v>727.75</v>
      </c>
      <c r="H4523" s="9">
        <v>2866.83</v>
      </c>
      <c r="I4523" s="9">
        <v>3912.7</v>
      </c>
      <c r="J4523" s="9">
        <v>2519.8000000000002</v>
      </c>
      <c r="K4523" s="72">
        <f>B4523/B4503-1</f>
        <v>1.3745108958095775E-2</v>
      </c>
      <c r="L4523" s="72"/>
      <c r="M4523" s="72"/>
      <c r="N4523" s="9">
        <f t="shared" si="26"/>
        <v>0.97046813168306656</v>
      </c>
      <c r="O4523" s="9">
        <f t="shared" si="27"/>
        <v>-0.18952719620185521</v>
      </c>
      <c r="P4523" s="9"/>
    </row>
    <row r="4524" spans="1:16" x14ac:dyDescent="0.25">
      <c r="A4524" s="36">
        <v>42065</v>
      </c>
      <c r="B4524" s="8">
        <v>9594.15</v>
      </c>
      <c r="C4524" s="8">
        <v>1574.62</v>
      </c>
      <c r="D4524" s="8">
        <v>1727.0840678106952</v>
      </c>
      <c r="E4524" s="8">
        <v>787.84</v>
      </c>
      <c r="F4524" s="9">
        <v>1093.79</v>
      </c>
      <c r="G4524" s="8">
        <v>727.75</v>
      </c>
      <c r="H4524" s="8">
        <v>2865.05</v>
      </c>
      <c r="I4524" s="8">
        <v>3906.96</v>
      </c>
      <c r="J4524" s="8">
        <v>2518.23</v>
      </c>
      <c r="K4524" s="72"/>
      <c r="L4524" s="72"/>
      <c r="M4524" s="72"/>
      <c r="N4524" s="9">
        <f t="shared" si="26"/>
        <v>0.97404647638292818</v>
      </c>
      <c r="O4524" s="9">
        <f t="shared" si="27"/>
        <v>-0.18952719620185521</v>
      </c>
      <c r="P4524" s="9"/>
    </row>
    <row r="4525" spans="1:16" x14ac:dyDescent="0.25">
      <c r="A4525" s="36">
        <v>42066</v>
      </c>
      <c r="B4525" s="8">
        <v>9594.34</v>
      </c>
      <c r="C4525" s="8">
        <v>1574.62</v>
      </c>
      <c r="D4525" s="8">
        <v>1727.1185243406762</v>
      </c>
      <c r="E4525" s="8">
        <v>787.88</v>
      </c>
      <c r="F4525" s="9">
        <v>1094.67</v>
      </c>
      <c r="G4525" s="8">
        <v>727.75</v>
      </c>
      <c r="H4525" s="8">
        <v>2865.14</v>
      </c>
      <c r="I4525" s="8">
        <v>3906.96</v>
      </c>
      <c r="J4525" s="8">
        <v>2518.31</v>
      </c>
      <c r="K4525" s="72"/>
      <c r="L4525" s="72"/>
      <c r="M4525" s="72"/>
      <c r="N4525" s="9">
        <f t="shared" si="26"/>
        <v>0.97604613959754172</v>
      </c>
      <c r="O4525" s="9">
        <f t="shared" si="27"/>
        <v>-0.18952719620185521</v>
      </c>
      <c r="P4525" s="9"/>
    </row>
    <row r="4526" spans="1:16" x14ac:dyDescent="0.25">
      <c r="A4526" s="36">
        <v>42067</v>
      </c>
      <c r="B4526" s="8">
        <v>9589.66</v>
      </c>
      <c r="C4526" s="8">
        <v>1574.62</v>
      </c>
      <c r="D4526" s="8">
        <v>1731.216688092052</v>
      </c>
      <c r="E4526" s="8">
        <v>787.84</v>
      </c>
      <c r="F4526" s="9">
        <v>1093.72</v>
      </c>
      <c r="G4526" s="8">
        <v>727.75</v>
      </c>
      <c r="H4526" s="8">
        <v>2861.27</v>
      </c>
      <c r="I4526" s="8">
        <v>3898.87</v>
      </c>
      <c r="J4526" s="8">
        <v>2514.91</v>
      </c>
      <c r="K4526" s="72"/>
      <c r="L4526" s="72"/>
      <c r="M4526" s="72"/>
      <c r="N4526" s="9">
        <f t="shared" si="26"/>
        <v>0.92679127725856514</v>
      </c>
      <c r="O4526" s="9">
        <f t="shared" si="27"/>
        <v>-0.18952719620185521</v>
      </c>
      <c r="P4526" s="9"/>
    </row>
    <row r="4527" spans="1:16" x14ac:dyDescent="0.25">
      <c r="A4527" s="36">
        <v>42068</v>
      </c>
      <c r="B4527" s="8">
        <v>9596.66</v>
      </c>
      <c r="C4527" s="8">
        <v>1574.62</v>
      </c>
      <c r="D4527" s="8">
        <v>1732.4798345282686</v>
      </c>
      <c r="E4527" s="8">
        <v>787.9</v>
      </c>
      <c r="F4527" s="9">
        <v>1095.02</v>
      </c>
      <c r="G4527" s="8">
        <v>727.75</v>
      </c>
      <c r="H4527" s="8">
        <v>2864.31</v>
      </c>
      <c r="I4527" s="8">
        <v>3905.23</v>
      </c>
      <c r="J4527" s="8">
        <v>2517.58</v>
      </c>
      <c r="K4527" s="72"/>
      <c r="L4527" s="72"/>
      <c r="M4527" s="72"/>
      <c r="N4527" s="9">
        <f t="shared" si="26"/>
        <v>1.0004630799023362</v>
      </c>
      <c r="O4527" s="9">
        <f t="shared" si="27"/>
        <v>-0.18952719620185521</v>
      </c>
      <c r="P4527" s="9"/>
    </row>
    <row r="4528" spans="1:16" x14ac:dyDescent="0.25">
      <c r="A4528" s="35">
        <v>42069</v>
      </c>
      <c r="B4528" s="8">
        <v>9617.0400000000009</v>
      </c>
      <c r="C4528" s="8">
        <v>1574.62</v>
      </c>
      <c r="D4528" s="8">
        <v>1736.1586285301121</v>
      </c>
      <c r="E4528" s="9">
        <v>788.09</v>
      </c>
      <c r="F4528" s="8">
        <v>1099.8</v>
      </c>
      <c r="G4528" s="8">
        <v>727.75</v>
      </c>
      <c r="H4528" s="8">
        <v>2874.46</v>
      </c>
      <c r="I4528" s="8">
        <v>3925.04</v>
      </c>
      <c r="J4528" s="8">
        <v>2526.5100000000002</v>
      </c>
      <c r="K4528" s="72"/>
      <c r="L4528" s="72"/>
      <c r="M4528" s="72"/>
      <c r="N4528" s="9">
        <f t="shared" si="26"/>
        <v>1.214953271028052</v>
      </c>
      <c r="O4528" s="9">
        <f t="shared" si="27"/>
        <v>-0.18952719620185521</v>
      </c>
      <c r="P4528" s="9"/>
    </row>
    <row r="4529" spans="1:16" x14ac:dyDescent="0.25">
      <c r="A4529" s="36">
        <v>42072</v>
      </c>
      <c r="B4529" s="8">
        <v>9611.44</v>
      </c>
      <c r="C4529" s="8">
        <v>1574.62</v>
      </c>
      <c r="D4529" s="8">
        <v>1735.1474397928835</v>
      </c>
      <c r="E4529" s="8">
        <v>788.04</v>
      </c>
      <c r="F4529" s="9">
        <v>1098.72</v>
      </c>
      <c r="G4529" s="8">
        <v>727.75</v>
      </c>
      <c r="H4529" s="8">
        <v>2870.25</v>
      </c>
      <c r="I4529" s="8">
        <v>3916.57</v>
      </c>
      <c r="J4529" s="8">
        <v>2522.81</v>
      </c>
      <c r="K4529" s="72"/>
      <c r="L4529" s="72"/>
      <c r="M4529" s="72"/>
      <c r="N4529" s="9">
        <f t="shared" si="26"/>
        <v>1.1560158289130262</v>
      </c>
      <c r="O4529" s="9">
        <f t="shared" si="27"/>
        <v>-0.18952719620185521</v>
      </c>
      <c r="P4529" s="9"/>
    </row>
    <row r="4530" spans="1:16" x14ac:dyDescent="0.25">
      <c r="A4530" s="36">
        <v>42073</v>
      </c>
      <c r="B4530" s="8">
        <v>9628.67</v>
      </c>
      <c r="C4530" s="8">
        <v>1574.65</v>
      </c>
      <c r="D4530" s="8">
        <v>1738.2590181366529</v>
      </c>
      <c r="E4530" s="8">
        <v>788.21</v>
      </c>
      <c r="F4530" s="9">
        <v>1100.2</v>
      </c>
      <c r="G4530" s="8">
        <v>727.77</v>
      </c>
      <c r="H4530" s="8">
        <v>2874.5</v>
      </c>
      <c r="I4530" s="8">
        <v>3917.22</v>
      </c>
      <c r="J4530" s="8">
        <v>2526.54</v>
      </c>
      <c r="K4530" s="72"/>
      <c r="L4530" s="72"/>
      <c r="M4530" s="72"/>
      <c r="N4530" s="9">
        <f t="shared" si="26"/>
        <v>1.3373537088490428</v>
      </c>
      <c r="O4530" s="9">
        <f t="shared" si="27"/>
        <v>-0.18762558553760966</v>
      </c>
      <c r="P4530" s="9"/>
    </row>
    <row r="4531" spans="1:16" x14ac:dyDescent="0.25">
      <c r="A4531" s="36">
        <v>42074</v>
      </c>
      <c r="B4531" s="8">
        <v>9658.68</v>
      </c>
      <c r="C4531" s="8">
        <v>1571.16</v>
      </c>
      <c r="D4531" s="8">
        <v>1750.4316020112458</v>
      </c>
      <c r="E4531" s="8">
        <v>786.86</v>
      </c>
      <c r="F4531" s="9">
        <v>1105.97</v>
      </c>
      <c r="G4531" s="8">
        <v>726.07</v>
      </c>
      <c r="H4531" s="8">
        <v>2879.68</v>
      </c>
      <c r="I4531" s="8">
        <v>3927.43</v>
      </c>
      <c r="J4531" s="8">
        <v>2531.09</v>
      </c>
      <c r="K4531" s="72"/>
      <c r="L4531" s="72"/>
      <c r="M4531" s="72"/>
      <c r="N4531" s="9">
        <f>(B4531/$B$4483-1)*100</f>
        <v>1.6531952513261006</v>
      </c>
      <c r="O4531" s="9">
        <f t="shared" si="27"/>
        <v>-0.40884629280999452</v>
      </c>
      <c r="P4531" s="9"/>
    </row>
    <row r="4532" spans="1:16" x14ac:dyDescent="0.25">
      <c r="A4532" s="36">
        <v>42075</v>
      </c>
      <c r="B4532" s="8">
        <v>9668.14</v>
      </c>
      <c r="C4532" s="8">
        <v>1571.16</v>
      </c>
      <c r="D4532" s="8">
        <v>1752.1457975765261</v>
      </c>
      <c r="E4532" s="8">
        <v>786.95</v>
      </c>
      <c r="F4532" s="9">
        <v>1106.3399999999999</v>
      </c>
      <c r="G4532" s="8">
        <v>726.07</v>
      </c>
      <c r="H4532" s="8">
        <v>2882.88</v>
      </c>
      <c r="I4532" s="8">
        <v>3927.59</v>
      </c>
      <c r="J4532" s="8">
        <v>2533.91</v>
      </c>
      <c r="K4532" s="72"/>
      <c r="L4532" s="72"/>
      <c r="M4532" s="72"/>
      <c r="N4532" s="9">
        <f t="shared" ref="N4532:N4595" si="28">(B4532/$B$4483-1)*100</f>
        <v>1.7527574303275228</v>
      </c>
      <c r="O4532" s="9">
        <f t="shared" si="27"/>
        <v>-0.40884629280999452</v>
      </c>
      <c r="P4532" s="9"/>
    </row>
    <row r="4533" spans="1:16" x14ac:dyDescent="0.25">
      <c r="A4533" s="35">
        <v>42076</v>
      </c>
      <c r="B4533" s="8">
        <v>9669.4</v>
      </c>
      <c r="C4533" s="8">
        <v>1571.11</v>
      </c>
      <c r="D4533" s="8">
        <v>1752.3736278882748</v>
      </c>
      <c r="E4533" s="9">
        <v>786.94</v>
      </c>
      <c r="F4533" s="8">
        <v>1106.75</v>
      </c>
      <c r="G4533" s="8">
        <v>726.05</v>
      </c>
      <c r="H4533" s="8">
        <v>2883.66</v>
      </c>
      <c r="I4533" s="8">
        <v>3928.2</v>
      </c>
      <c r="J4533" s="8">
        <v>2534.59</v>
      </c>
      <c r="K4533" s="72"/>
      <c r="L4533" s="72"/>
      <c r="M4533" s="72"/>
      <c r="N4533" s="9">
        <f t="shared" si="28"/>
        <v>1.7660183548033892</v>
      </c>
      <c r="O4533" s="9">
        <f t="shared" si="27"/>
        <v>-0.41201564391706302</v>
      </c>
      <c r="P4533" s="9"/>
    </row>
    <row r="4534" spans="1:16" x14ac:dyDescent="0.25">
      <c r="A4534" s="36">
        <v>42079</v>
      </c>
      <c r="B4534" s="8">
        <v>9674.15</v>
      </c>
      <c r="C4534" s="8">
        <v>1571.11</v>
      </c>
      <c r="D4534" s="8">
        <v>1753.234726136254</v>
      </c>
      <c r="E4534" s="8">
        <v>786.98</v>
      </c>
      <c r="F4534" s="9">
        <v>1107.1199999999999</v>
      </c>
      <c r="G4534" s="8">
        <v>726.05</v>
      </c>
      <c r="H4534" s="8">
        <v>2885.55</v>
      </c>
      <c r="I4534" s="8">
        <v>3928.36</v>
      </c>
      <c r="J4534" s="8">
        <v>2536.2600000000002</v>
      </c>
      <c r="K4534" s="72"/>
      <c r="L4534" s="72"/>
      <c r="M4534" s="72"/>
      <c r="N4534" s="9">
        <f t="shared" si="28"/>
        <v>1.8160099351688164</v>
      </c>
      <c r="O4534" s="9">
        <f t="shared" si="27"/>
        <v>-0.41201564391706302</v>
      </c>
      <c r="P4534" s="9"/>
    </row>
    <row r="4535" spans="1:16" x14ac:dyDescent="0.25">
      <c r="A4535" s="36">
        <v>42080</v>
      </c>
      <c r="B4535" s="8">
        <v>9647.8700000000008</v>
      </c>
      <c r="C4535" s="8">
        <v>1571.11</v>
      </c>
      <c r="D4535" s="8">
        <v>1748.4718878987844</v>
      </c>
      <c r="E4535" s="8">
        <v>786.74</v>
      </c>
      <c r="F4535" s="9">
        <v>1101.94</v>
      </c>
      <c r="G4535" s="8">
        <v>726.05</v>
      </c>
      <c r="H4535" s="8">
        <v>2872.49</v>
      </c>
      <c r="I4535" s="8">
        <v>3896.56</v>
      </c>
      <c r="J4535" s="8">
        <v>2524.77</v>
      </c>
      <c r="K4535" s="72"/>
      <c r="L4535" s="72"/>
      <c r="M4535" s="72"/>
      <c r="N4535" s="9">
        <f t="shared" si="28"/>
        <v>1.5394249389576453</v>
      </c>
      <c r="O4535" s="9">
        <f t="shared" si="27"/>
        <v>-0.41201564391706302</v>
      </c>
      <c r="P4535" s="9"/>
    </row>
    <row r="4536" spans="1:16" x14ac:dyDescent="0.25">
      <c r="A4536" s="36">
        <v>42081</v>
      </c>
      <c r="B4536" s="8">
        <v>9655.77</v>
      </c>
      <c r="C4536" s="8">
        <v>1571.11</v>
      </c>
      <c r="D4536" s="8">
        <v>1749.9034903097818</v>
      </c>
      <c r="E4536" s="8">
        <v>786.81</v>
      </c>
      <c r="F4536" s="9">
        <v>1103.55</v>
      </c>
      <c r="G4536" s="8">
        <v>726.05</v>
      </c>
      <c r="H4536" s="8">
        <v>2873.09</v>
      </c>
      <c r="I4536" s="8">
        <v>3897.82</v>
      </c>
      <c r="J4536" s="8">
        <v>2525.3000000000002</v>
      </c>
      <c r="K4536" s="72"/>
      <c r="L4536" s="72"/>
      <c r="M4536" s="72"/>
      <c r="N4536" s="9">
        <f t="shared" si="28"/>
        <v>1.6225688305127495</v>
      </c>
      <c r="O4536" s="9">
        <f t="shared" si="27"/>
        <v>-0.41201564391706302</v>
      </c>
      <c r="P4536" s="9"/>
    </row>
    <row r="4537" spans="1:16" x14ac:dyDescent="0.25">
      <c r="A4537" s="36">
        <v>42082</v>
      </c>
      <c r="B4537" s="8">
        <v>9655.77</v>
      </c>
      <c r="C4537" s="8">
        <v>1571.11</v>
      </c>
      <c r="D4537" s="8">
        <v>1749.9034903097818</v>
      </c>
      <c r="E4537" s="8">
        <v>786.81</v>
      </c>
      <c r="F4537" s="9">
        <v>1103.55</v>
      </c>
      <c r="G4537" s="8">
        <v>726.05</v>
      </c>
      <c r="H4537" s="8">
        <v>2873.09</v>
      </c>
      <c r="I4537" s="8">
        <v>3897.82</v>
      </c>
      <c r="J4537" s="8">
        <v>2525.3000000000002</v>
      </c>
      <c r="K4537" s="72"/>
      <c r="L4537" s="72"/>
      <c r="M4537" s="72"/>
      <c r="N4537" s="9">
        <f t="shared" si="28"/>
        <v>1.6225688305127495</v>
      </c>
      <c r="O4537" s="9">
        <f t="shared" si="27"/>
        <v>-0.41201564391706302</v>
      </c>
      <c r="P4537" s="9"/>
    </row>
    <row r="4538" spans="1:16" x14ac:dyDescent="0.25">
      <c r="A4538" s="35">
        <v>42083</v>
      </c>
      <c r="B4538" s="8">
        <v>9674.99</v>
      </c>
      <c r="C4538" s="8">
        <v>1571.11</v>
      </c>
      <c r="D4538" s="8">
        <v>1753.388266653576</v>
      </c>
      <c r="E4538" s="9">
        <v>786.99</v>
      </c>
      <c r="F4538" s="8">
        <v>1104.6600000000001</v>
      </c>
      <c r="G4538" s="8">
        <v>726.05</v>
      </c>
      <c r="H4538" s="8">
        <v>2878.82</v>
      </c>
      <c r="I4538" s="8">
        <v>3898.31</v>
      </c>
      <c r="J4538" s="8">
        <v>2530.34</v>
      </c>
      <c r="K4538" s="72"/>
      <c r="L4538" s="72"/>
      <c r="M4538" s="72"/>
      <c r="N4538" s="9">
        <f t="shared" si="28"/>
        <v>1.824850551486068</v>
      </c>
      <c r="O4538" s="9">
        <f t="shared" si="27"/>
        <v>-0.41201564391706302</v>
      </c>
      <c r="P4538" s="9"/>
    </row>
    <row r="4539" spans="1:16" x14ac:dyDescent="0.25">
      <c r="A4539" s="36">
        <v>42086</v>
      </c>
      <c r="B4539" s="8">
        <v>9711.4599999999991</v>
      </c>
      <c r="C4539" s="8">
        <v>1571.15</v>
      </c>
      <c r="D4539" s="8">
        <v>1759.9975321016102</v>
      </c>
      <c r="E4539" s="8">
        <v>787.34</v>
      </c>
      <c r="F4539" s="9">
        <v>1112.07</v>
      </c>
      <c r="G4539" s="8">
        <v>726.05</v>
      </c>
      <c r="H4539" s="8">
        <v>2881.18</v>
      </c>
      <c r="I4539" s="8">
        <v>3903.23</v>
      </c>
      <c r="J4539" s="8">
        <v>2532.41</v>
      </c>
      <c r="K4539" s="72"/>
      <c r="L4539" s="72"/>
      <c r="M4539" s="72"/>
      <c r="N4539" s="9">
        <f t="shared" si="28"/>
        <v>2.2086806432600747</v>
      </c>
      <c r="O4539" s="9">
        <f t="shared" si="27"/>
        <v>-0.409480163031406</v>
      </c>
      <c r="P4539" s="9"/>
    </row>
    <row r="4540" spans="1:16" x14ac:dyDescent="0.25">
      <c r="A4540" s="36">
        <v>42087</v>
      </c>
      <c r="B4540" s="8">
        <v>9684.3700000000008</v>
      </c>
      <c r="C4540" s="8">
        <v>1571.15</v>
      </c>
      <c r="D4540" s="8">
        <v>1755.0871019886827</v>
      </c>
      <c r="E4540" s="8">
        <v>787.09</v>
      </c>
      <c r="F4540" s="9">
        <v>1108.72</v>
      </c>
      <c r="G4540" s="8">
        <v>726.05</v>
      </c>
      <c r="H4540" s="8">
        <v>2872.44</v>
      </c>
      <c r="I4540" s="8">
        <v>3897.68</v>
      </c>
      <c r="J4540" s="8">
        <v>2524.73</v>
      </c>
      <c r="K4540" s="72"/>
      <c r="L4540" s="72"/>
      <c r="M4540" s="72"/>
      <c r="N4540" s="9">
        <f t="shared" si="28"/>
        <v>1.923570767028715</v>
      </c>
      <c r="O4540" s="9">
        <f t="shared" si="27"/>
        <v>-0.409480163031406</v>
      </c>
      <c r="P4540" s="9"/>
    </row>
    <row r="4541" spans="1:16" x14ac:dyDescent="0.25">
      <c r="A4541" s="36">
        <v>42088</v>
      </c>
      <c r="B4541" s="8">
        <v>9681.84</v>
      </c>
      <c r="C4541" s="8">
        <v>1571.15</v>
      </c>
      <c r="D4541" s="8">
        <v>1759.9494947653418</v>
      </c>
      <c r="E4541" s="8">
        <v>787.07</v>
      </c>
      <c r="F4541" s="9">
        <v>1108.46</v>
      </c>
      <c r="G4541" s="8">
        <v>726.05</v>
      </c>
      <c r="H4541" s="8">
        <v>2871.3</v>
      </c>
      <c r="I4541" s="8">
        <v>3896.92</v>
      </c>
      <c r="J4541" s="8">
        <v>2523.7199999999998</v>
      </c>
      <c r="K4541" s="72"/>
      <c r="L4541" s="72"/>
      <c r="M4541" s="72"/>
      <c r="N4541" s="9">
        <f t="shared" si="28"/>
        <v>1.8969436726446132</v>
      </c>
      <c r="O4541" s="9">
        <f t="shared" si="27"/>
        <v>-0.409480163031406</v>
      </c>
      <c r="P4541" s="9"/>
    </row>
    <row r="4542" spans="1:16" x14ac:dyDescent="0.25">
      <c r="A4542" s="36">
        <v>42089</v>
      </c>
      <c r="B4542" s="8">
        <v>9679.25</v>
      </c>
      <c r="C4542" s="8">
        <v>1571.12</v>
      </c>
      <c r="D4542" s="8">
        <v>1759.4788760928459</v>
      </c>
      <c r="E4542" s="8">
        <v>787.03</v>
      </c>
      <c r="F4542" s="9">
        <v>1108.46</v>
      </c>
      <c r="G4542" s="8">
        <v>726.03</v>
      </c>
      <c r="H4542" s="8">
        <v>2869.71</v>
      </c>
      <c r="I4542" s="8">
        <v>3896.92</v>
      </c>
      <c r="J4542" s="8">
        <v>2522.33</v>
      </c>
      <c r="K4542" s="72"/>
      <c r="L4542" s="72"/>
      <c r="M4542" s="72"/>
      <c r="N4542" s="9">
        <f t="shared" si="28"/>
        <v>1.8696851056664077</v>
      </c>
      <c r="O4542" s="9">
        <f t="shared" si="27"/>
        <v>-0.41138177369565154</v>
      </c>
      <c r="P4542" s="9"/>
    </row>
    <row r="4543" spans="1:16" x14ac:dyDescent="0.25">
      <c r="A4543" s="36">
        <v>42090</v>
      </c>
      <c r="B4543" s="8">
        <v>9679.49</v>
      </c>
      <c r="C4543" s="8">
        <v>1571.12</v>
      </c>
      <c r="D4543" s="8">
        <v>1759.5234710813124</v>
      </c>
      <c r="E4543" s="8">
        <v>787.03</v>
      </c>
      <c r="F4543" s="9">
        <v>1108.99</v>
      </c>
      <c r="G4543" s="8">
        <v>726.03</v>
      </c>
      <c r="H4543" s="8">
        <v>2872.07</v>
      </c>
      <c r="I4543" s="8">
        <v>3901.86</v>
      </c>
      <c r="J4543" s="8">
        <v>2524.41</v>
      </c>
      <c r="K4543" s="72"/>
      <c r="L4543" s="72"/>
      <c r="M4543" s="72"/>
      <c r="N4543" s="9">
        <f t="shared" si="28"/>
        <v>1.8722109960427558</v>
      </c>
      <c r="O4543" s="9">
        <f t="shared" si="27"/>
        <v>-0.41138177369565154</v>
      </c>
      <c r="P4543" s="9"/>
    </row>
    <row r="4544" spans="1:16" x14ac:dyDescent="0.25">
      <c r="A4544" s="36">
        <v>42093</v>
      </c>
      <c r="B4544" s="8">
        <v>9687.25</v>
      </c>
      <c r="C4544" s="8">
        <v>1571.12</v>
      </c>
      <c r="D4544" s="8">
        <v>1760.933876330475</v>
      </c>
      <c r="E4544" s="8">
        <v>787.1</v>
      </c>
      <c r="F4544" s="9">
        <v>1109.1099999999999</v>
      </c>
      <c r="G4544" s="8">
        <v>726.03</v>
      </c>
      <c r="H4544" s="8">
        <v>2875.29</v>
      </c>
      <c r="I4544" s="8">
        <v>3902.46</v>
      </c>
      <c r="J4544" s="8">
        <v>2527.2399999999998</v>
      </c>
      <c r="K4544" s="72"/>
      <c r="L4544" s="72"/>
      <c r="M4544" s="72"/>
      <c r="N4544" s="9">
        <f t="shared" si="28"/>
        <v>1.9538814515450031</v>
      </c>
      <c r="O4544" s="9">
        <f t="shared" si="27"/>
        <v>-0.41138177369565154</v>
      </c>
      <c r="P4544" s="9"/>
    </row>
    <row r="4545" spans="1:16" x14ac:dyDescent="0.25">
      <c r="A4545" s="36">
        <v>42094</v>
      </c>
      <c r="B4545" s="8">
        <v>9693.91</v>
      </c>
      <c r="C4545" s="8">
        <v>1571.12</v>
      </c>
      <c r="D4545" s="8">
        <v>1762.1438797551355</v>
      </c>
      <c r="E4545" s="8">
        <v>787.16</v>
      </c>
      <c r="F4545" s="9">
        <v>1110.04</v>
      </c>
      <c r="G4545" s="8">
        <v>726.03</v>
      </c>
      <c r="H4545" s="8">
        <v>2879.01</v>
      </c>
      <c r="I4545" s="8">
        <v>3910.46</v>
      </c>
      <c r="J4545" s="8">
        <v>2530.5</v>
      </c>
      <c r="K4545" s="72">
        <f>B4545/B4523-1</f>
        <v>1.043381096769691E-2</v>
      </c>
      <c r="L4545" s="72"/>
      <c r="M4545" s="72"/>
      <c r="N4545" s="9">
        <f t="shared" si="28"/>
        <v>2.0239749094889126</v>
      </c>
      <c r="O4545" s="9">
        <f t="shared" si="27"/>
        <v>-0.41138177369565154</v>
      </c>
      <c r="P4545" s="9"/>
    </row>
    <row r="4546" spans="1:16" x14ac:dyDescent="0.25">
      <c r="A4546" s="36">
        <v>42095</v>
      </c>
      <c r="B4546" s="8">
        <v>9742.91</v>
      </c>
      <c r="C4546" s="8">
        <v>1571.12</v>
      </c>
      <c r="D4546" s="8">
        <v>1771.0518825157176</v>
      </c>
      <c r="E4546" s="8">
        <v>787.61</v>
      </c>
      <c r="F4546" s="9">
        <v>1116.1099999999999</v>
      </c>
      <c r="G4546" s="8">
        <v>726.03</v>
      </c>
      <c r="H4546" s="8">
        <v>3012.47</v>
      </c>
      <c r="I4546" s="8">
        <v>3967.17</v>
      </c>
      <c r="J4546" s="8">
        <v>2636.45</v>
      </c>
      <c r="K4546" s="72"/>
      <c r="L4546" s="72"/>
      <c r="M4546" s="72"/>
      <c r="N4546" s="9">
        <f t="shared" si="28"/>
        <v>2.5396775279952877</v>
      </c>
      <c r="O4546" s="9">
        <f t="shared" si="27"/>
        <v>-0.41138177369565154</v>
      </c>
      <c r="P4546" s="9"/>
    </row>
    <row r="4547" spans="1:16" x14ac:dyDescent="0.25">
      <c r="A4547" s="36">
        <v>42096</v>
      </c>
      <c r="B4547" s="8">
        <v>9736.73</v>
      </c>
      <c r="C4547" s="8">
        <v>1570.99</v>
      </c>
      <c r="D4547" s="8">
        <v>1769.9270608085719</v>
      </c>
      <c r="E4547" s="8">
        <v>787.49</v>
      </c>
      <c r="F4547" s="9">
        <v>1115.72</v>
      </c>
      <c r="G4547" s="8">
        <v>725.97</v>
      </c>
      <c r="H4547" s="8">
        <v>3009.39</v>
      </c>
      <c r="I4547" s="8">
        <v>3966.64</v>
      </c>
      <c r="J4547" s="8">
        <v>2633.75</v>
      </c>
      <c r="K4547" s="72"/>
      <c r="L4547" s="72"/>
      <c r="M4547" s="72"/>
      <c r="N4547" s="9">
        <f t="shared" si="28"/>
        <v>2.4746358508040744</v>
      </c>
      <c r="O4547" s="9">
        <f t="shared" si="27"/>
        <v>-0.41962208657398969</v>
      </c>
      <c r="P4547" s="9"/>
    </row>
    <row r="4548" spans="1:16" x14ac:dyDescent="0.25">
      <c r="A4548" s="36">
        <v>42101</v>
      </c>
      <c r="B4548" s="8">
        <v>9737.2000000000007</v>
      </c>
      <c r="C4548" s="8">
        <v>1570.99</v>
      </c>
      <c r="D4548" s="8">
        <v>1770.0137954539216</v>
      </c>
      <c r="E4548" s="8">
        <v>787.49</v>
      </c>
      <c r="F4548" s="9">
        <v>1115.72</v>
      </c>
      <c r="G4548" s="8">
        <v>725.97</v>
      </c>
      <c r="H4548" s="8">
        <v>3009.71</v>
      </c>
      <c r="I4548" s="8">
        <v>3966.64</v>
      </c>
      <c r="J4548" s="8">
        <v>2634.03</v>
      </c>
      <c r="K4548" s="72"/>
      <c r="L4548" s="72"/>
      <c r="M4548" s="72"/>
      <c r="N4548" s="9">
        <f t="shared" si="28"/>
        <v>2.4795823861244459</v>
      </c>
      <c r="O4548" s="9">
        <f t="shared" si="27"/>
        <v>-0.41962208657398969</v>
      </c>
      <c r="P4548" s="9"/>
    </row>
    <row r="4549" spans="1:16" x14ac:dyDescent="0.25">
      <c r="A4549" s="36">
        <v>42102</v>
      </c>
      <c r="B4549" s="8">
        <v>9738.56</v>
      </c>
      <c r="C4549" s="8">
        <v>1570.99</v>
      </c>
      <c r="D4549" s="8">
        <v>1776.4183859779789</v>
      </c>
      <c r="E4549" s="8">
        <v>787.5</v>
      </c>
      <c r="F4549" s="9">
        <v>1115.72</v>
      </c>
      <c r="G4549" s="8">
        <v>725.97</v>
      </c>
      <c r="H4549" s="8">
        <v>3010.1</v>
      </c>
      <c r="I4549" s="8">
        <v>3966.64</v>
      </c>
      <c r="J4549" s="8">
        <v>2634.37</v>
      </c>
      <c r="K4549" s="72"/>
      <c r="L4549" s="72"/>
      <c r="M4549" s="72"/>
      <c r="N4549" s="9">
        <f t="shared" si="28"/>
        <v>2.4938957649238036</v>
      </c>
      <c r="O4549" s="9">
        <f t="shared" si="27"/>
        <v>-0.41962208657398969</v>
      </c>
      <c r="P4549" s="9"/>
    </row>
    <row r="4550" spans="1:16" x14ac:dyDescent="0.25">
      <c r="A4550" s="36">
        <v>42103</v>
      </c>
      <c r="B4550" s="8">
        <v>9745.06</v>
      </c>
      <c r="C4550" s="8">
        <v>1570.99</v>
      </c>
      <c r="D4550" s="8">
        <v>1777.604445075988</v>
      </c>
      <c r="E4550" s="8">
        <v>787.56</v>
      </c>
      <c r="F4550" s="9">
        <v>1117.04</v>
      </c>
      <c r="G4550" s="8">
        <v>725.97</v>
      </c>
      <c r="H4550" s="8">
        <v>3014.19</v>
      </c>
      <c r="I4550" s="8">
        <v>3975.63</v>
      </c>
      <c r="J4550" s="8">
        <v>2637.94</v>
      </c>
      <c r="K4550" s="72"/>
      <c r="L4550" s="72"/>
      <c r="M4550" s="72"/>
      <c r="N4550" s="9">
        <f t="shared" si="28"/>
        <v>2.5623052959501402</v>
      </c>
      <c r="O4550" s="9">
        <f t="shared" si="27"/>
        <v>-0.41962208657398969</v>
      </c>
      <c r="P4550" s="9"/>
    </row>
    <row r="4551" spans="1:16" x14ac:dyDescent="0.25">
      <c r="A4551" s="36">
        <v>42104</v>
      </c>
      <c r="B4551" s="8">
        <v>9743.73</v>
      </c>
      <c r="C4551" s="8">
        <v>1570.99</v>
      </c>
      <c r="D4551" s="8">
        <v>1777.3618298058625</v>
      </c>
      <c r="E4551" s="8">
        <v>787.55</v>
      </c>
      <c r="F4551" s="9">
        <v>1116.92</v>
      </c>
      <c r="G4551" s="8">
        <v>725.97</v>
      </c>
      <c r="H4551" s="8">
        <v>3014.69</v>
      </c>
      <c r="I4551" s="8">
        <v>3974.93</v>
      </c>
      <c r="J4551" s="8">
        <v>2638.39</v>
      </c>
      <c r="K4551" s="72"/>
      <c r="L4551" s="72"/>
      <c r="M4551" s="72"/>
      <c r="N4551" s="9">
        <f t="shared" si="28"/>
        <v>2.5483076534478233</v>
      </c>
      <c r="O4551" s="9">
        <f t="shared" si="27"/>
        <v>-0.41962208657398969</v>
      </c>
      <c r="P4551" s="9"/>
    </row>
    <row r="4552" spans="1:16" x14ac:dyDescent="0.25">
      <c r="A4552" s="36">
        <v>42107</v>
      </c>
      <c r="B4552" s="8">
        <v>9777.7000000000007</v>
      </c>
      <c r="C4552" s="8">
        <v>1570.99</v>
      </c>
      <c r="D4552" s="8">
        <v>1783.5581339282289</v>
      </c>
      <c r="E4552" s="8">
        <v>787.86</v>
      </c>
      <c r="F4552" s="9">
        <v>1123.58</v>
      </c>
      <c r="G4552" s="8">
        <v>725.97</v>
      </c>
      <c r="H4552" s="8">
        <v>3043.47</v>
      </c>
      <c r="I4552" s="8">
        <v>4036.46</v>
      </c>
      <c r="J4552" s="8">
        <v>2663.57</v>
      </c>
      <c r="K4552" s="72"/>
      <c r="L4552" s="72"/>
      <c r="M4552" s="72"/>
      <c r="N4552" s="9">
        <f t="shared" si="28"/>
        <v>2.9058263871347911</v>
      </c>
      <c r="O4552" s="9">
        <f t="shared" si="27"/>
        <v>-0.41962208657398969</v>
      </c>
      <c r="P4552" s="9"/>
    </row>
    <row r="4553" spans="1:16" x14ac:dyDescent="0.25">
      <c r="A4553" s="36">
        <v>42108</v>
      </c>
      <c r="B4553" s="8">
        <v>9775.42</v>
      </c>
      <c r="C4553" s="8">
        <v>1570.85</v>
      </c>
      <c r="D4553" s="8">
        <v>1783.1425150078671</v>
      </c>
      <c r="E4553" s="8">
        <v>787.77</v>
      </c>
      <c r="F4553" s="9">
        <v>1123.7</v>
      </c>
      <c r="G4553" s="8">
        <v>725.9</v>
      </c>
      <c r="H4553" s="8">
        <v>3045.42</v>
      </c>
      <c r="I4553" s="8">
        <v>4037.09</v>
      </c>
      <c r="J4553" s="8">
        <v>2665.28</v>
      </c>
      <c r="K4553" s="72"/>
      <c r="L4553" s="72"/>
      <c r="M4553" s="72"/>
      <c r="N4553" s="9">
        <f t="shared" si="28"/>
        <v>2.8818304285594065</v>
      </c>
      <c r="O4553" s="9">
        <f t="shared" si="27"/>
        <v>-0.42849626967375043</v>
      </c>
      <c r="P4553" s="9"/>
    </row>
    <row r="4554" spans="1:16" x14ac:dyDescent="0.25">
      <c r="A4554" s="36">
        <v>42109</v>
      </c>
      <c r="B4554" s="8">
        <v>9798.81</v>
      </c>
      <c r="C4554" s="8">
        <v>1570.85</v>
      </c>
      <c r="D4554" s="8">
        <v>1787.8255386538358</v>
      </c>
      <c r="E4554" s="8">
        <v>787.99</v>
      </c>
      <c r="F4554" s="9">
        <v>1128.46</v>
      </c>
      <c r="G4554" s="8">
        <v>725.9</v>
      </c>
      <c r="H4554" s="8">
        <v>3065.39</v>
      </c>
      <c r="I4554" s="8">
        <v>4081.04</v>
      </c>
      <c r="J4554" s="8">
        <v>2682.75</v>
      </c>
      <c r="K4554" s="72"/>
      <c r="L4554" s="72"/>
      <c r="M4554" s="72"/>
      <c r="N4554" s="9">
        <f t="shared" si="28"/>
        <v>3.1279994948219203</v>
      </c>
      <c r="O4554" s="9">
        <f t="shared" si="27"/>
        <v>-0.42849626967375043</v>
      </c>
      <c r="P4554" s="9"/>
    </row>
    <row r="4555" spans="1:16" x14ac:dyDescent="0.25">
      <c r="A4555" s="36">
        <v>42110</v>
      </c>
      <c r="B4555" s="8">
        <v>9804.2199999999993</v>
      </c>
      <c r="C4555" s="8">
        <v>1570.85</v>
      </c>
      <c r="D4555" s="8">
        <v>1788.8124364486059</v>
      </c>
      <c r="E4555" s="8">
        <v>788.04</v>
      </c>
      <c r="F4555" s="9">
        <v>1128.98</v>
      </c>
      <c r="G4555" s="8">
        <v>725.9</v>
      </c>
      <c r="H4555" s="8">
        <v>3066.47</v>
      </c>
      <c r="I4555" s="8">
        <v>4081.73</v>
      </c>
      <c r="J4555" s="8">
        <v>2683.69</v>
      </c>
      <c r="K4555" s="72"/>
      <c r="L4555" s="72"/>
      <c r="M4555" s="72"/>
      <c r="N4555" s="9">
        <f t="shared" si="28"/>
        <v>3.1849372737223103</v>
      </c>
      <c r="O4555" s="9">
        <f t="shared" si="27"/>
        <v>-0.42849626967375043</v>
      </c>
      <c r="P4555" s="9"/>
    </row>
    <row r="4556" spans="1:16" x14ac:dyDescent="0.25">
      <c r="A4556" s="36">
        <v>42111</v>
      </c>
      <c r="B4556" s="8">
        <v>9805.5</v>
      </c>
      <c r="C4556" s="8">
        <v>1569.87</v>
      </c>
      <c r="D4556" s="8">
        <v>1789.0455195035122</v>
      </c>
      <c r="E4556" s="8">
        <v>788.05</v>
      </c>
      <c r="F4556" s="9">
        <v>1129.24</v>
      </c>
      <c r="G4556" s="8">
        <v>725.9</v>
      </c>
      <c r="H4556" s="8">
        <v>3066.63</v>
      </c>
      <c r="I4556" s="8">
        <v>4082.08</v>
      </c>
      <c r="J4556" s="8">
        <v>2683.83</v>
      </c>
      <c r="K4556" s="72"/>
      <c r="L4556" s="72"/>
      <c r="M4556" s="72"/>
      <c r="N4556" s="9">
        <f t="shared" si="28"/>
        <v>3.1984086890628927</v>
      </c>
      <c r="O4556" s="9">
        <f t="shared" si="27"/>
        <v>-0.49061555137200896</v>
      </c>
      <c r="P4556" s="9"/>
    </row>
    <row r="4557" spans="1:16" x14ac:dyDescent="0.25">
      <c r="A4557" s="36">
        <v>42114</v>
      </c>
      <c r="B4557" s="8">
        <v>9811.57</v>
      </c>
      <c r="C4557" s="8">
        <v>1569.87</v>
      </c>
      <c r="D4557" s="8">
        <v>1790.1536975699253</v>
      </c>
      <c r="E4557" s="8">
        <v>787.65</v>
      </c>
      <c r="F4557" s="9">
        <v>1129.49</v>
      </c>
      <c r="G4557" s="8">
        <v>725.42</v>
      </c>
      <c r="H4557" s="8">
        <v>3067.41</v>
      </c>
      <c r="I4557" s="8">
        <v>4082.66</v>
      </c>
      <c r="J4557" s="8">
        <v>2684.52</v>
      </c>
      <c r="K4557" s="72"/>
      <c r="L4557" s="72"/>
      <c r="M4557" s="72"/>
      <c r="N4557" s="9">
        <f t="shared" si="28"/>
        <v>3.2622926664982677</v>
      </c>
      <c r="O4557" s="9">
        <f t="shared" si="27"/>
        <v>-0.49061555137200896</v>
      </c>
      <c r="P4557" s="9"/>
    </row>
    <row r="4558" spans="1:16" x14ac:dyDescent="0.25">
      <c r="A4558" s="36">
        <v>42115</v>
      </c>
      <c r="B4558" s="4">
        <v>9838.48</v>
      </c>
      <c r="C4558" s="8">
        <v>1569.85</v>
      </c>
      <c r="D4558" s="8">
        <v>1795.062596277118</v>
      </c>
      <c r="E4558" s="8">
        <v>787.89</v>
      </c>
      <c r="F4558" s="9">
        <v>1135.5899999999999</v>
      </c>
      <c r="G4558" s="8">
        <v>725.41</v>
      </c>
      <c r="H4558" s="8">
        <v>3091.38</v>
      </c>
      <c r="I4558" s="8">
        <v>4135.92</v>
      </c>
      <c r="J4558" s="8">
        <v>2705.49</v>
      </c>
      <c r="K4558" s="72"/>
      <c r="L4558" s="72"/>
      <c r="M4558" s="72"/>
      <c r="N4558" s="9">
        <f t="shared" si="28"/>
        <v>3.5455081249473608</v>
      </c>
      <c r="O4558" s="9">
        <f t="shared" si="27"/>
        <v>-0.49188329181483192</v>
      </c>
      <c r="P4558" s="9"/>
    </row>
    <row r="4559" spans="1:16" x14ac:dyDescent="0.25">
      <c r="A4559" s="36">
        <v>42116</v>
      </c>
      <c r="B4559" s="8">
        <v>9836.2800000000007</v>
      </c>
      <c r="C4559" s="8">
        <v>1568.91</v>
      </c>
      <c r="D4559" s="8">
        <v>1794.6607627918911</v>
      </c>
      <c r="E4559" s="8">
        <v>787.43</v>
      </c>
      <c r="F4559" s="9">
        <v>1135.5899999999999</v>
      </c>
      <c r="G4559" s="8">
        <v>724.95</v>
      </c>
      <c r="H4559" s="8">
        <v>3091.61</v>
      </c>
      <c r="I4559" s="8">
        <v>4135.92</v>
      </c>
      <c r="J4559" s="8">
        <v>2705.7</v>
      </c>
      <c r="K4559" s="72"/>
      <c r="L4559" s="72"/>
      <c r="M4559" s="72"/>
      <c r="N4559" s="9">
        <f t="shared" si="28"/>
        <v>3.5223541298307737</v>
      </c>
      <c r="O4559" s="9">
        <f t="shared" si="27"/>
        <v>-0.55146709262744453</v>
      </c>
      <c r="P4559" s="9"/>
    </row>
    <row r="4560" spans="1:16" x14ac:dyDescent="0.25">
      <c r="A4560" s="36">
        <v>42117</v>
      </c>
      <c r="B4560" s="8">
        <v>9836.2800000000007</v>
      </c>
      <c r="C4560" s="8">
        <v>1568.91</v>
      </c>
      <c r="D4560" s="8">
        <v>1794.6607627918911</v>
      </c>
      <c r="E4560" s="8">
        <v>787.43</v>
      </c>
      <c r="F4560" s="9">
        <v>1135.5899999999999</v>
      </c>
      <c r="G4560" s="8">
        <v>724.95</v>
      </c>
      <c r="H4560" s="8">
        <v>3091.61</v>
      </c>
      <c r="I4560" s="8">
        <v>4135.92</v>
      </c>
      <c r="J4560" s="8">
        <v>2705.7</v>
      </c>
      <c r="K4560" s="72"/>
      <c r="L4560" s="72"/>
      <c r="M4560" s="72"/>
      <c r="N4560" s="9">
        <f t="shared" si="28"/>
        <v>3.5223541298307737</v>
      </c>
      <c r="O4560" s="9">
        <f t="shared" si="27"/>
        <v>-0.55146709262744453</v>
      </c>
      <c r="P4560" s="9"/>
    </row>
    <row r="4561" spans="1:16" x14ac:dyDescent="0.25">
      <c r="A4561" s="36">
        <v>42118</v>
      </c>
      <c r="B4561" s="8">
        <v>9852.2999999999993</v>
      </c>
      <c r="C4561" s="8">
        <v>1568.91</v>
      </c>
      <c r="D4561" s="8">
        <v>1797.5841097555738</v>
      </c>
      <c r="E4561" s="8">
        <v>787.58</v>
      </c>
      <c r="F4561" s="9">
        <v>1138.57</v>
      </c>
      <c r="G4561" s="8">
        <v>724.95</v>
      </c>
      <c r="H4561" s="8">
        <v>3095.03</v>
      </c>
      <c r="I4561" s="8">
        <v>4141.58</v>
      </c>
      <c r="J4561" s="8">
        <v>2708.69</v>
      </c>
      <c r="K4561" s="72"/>
      <c r="L4561" s="72"/>
      <c r="M4561" s="72"/>
      <c r="N4561" s="9">
        <f t="shared" si="28"/>
        <v>3.6909573124526363</v>
      </c>
      <c r="O4561" s="9">
        <f t="shared" si="27"/>
        <v>-0.55146709262744453</v>
      </c>
      <c r="P4561" s="9"/>
    </row>
    <row r="4562" spans="1:16" x14ac:dyDescent="0.25">
      <c r="A4562" s="36">
        <v>42121</v>
      </c>
      <c r="B4562" s="39">
        <v>9976.0499999999993</v>
      </c>
      <c r="C4562" s="39">
        <v>1568.91</v>
      </c>
      <c r="D4562" s="8">
        <v>1820.1635652980185</v>
      </c>
      <c r="E4562" s="8">
        <v>788.72</v>
      </c>
      <c r="F4562" s="9">
        <v>1163.44</v>
      </c>
      <c r="G4562" s="8">
        <v>724.95</v>
      </c>
      <c r="H4562" s="8">
        <v>3200.35</v>
      </c>
      <c r="I4562" s="8">
        <v>4370.2700000000004</v>
      </c>
      <c r="J4562" s="8">
        <v>2800.85</v>
      </c>
      <c r="K4562" s="72"/>
      <c r="L4562" s="72"/>
      <c r="M4562" s="72"/>
      <c r="N4562" s="9">
        <f t="shared" si="28"/>
        <v>4.9933695377620602</v>
      </c>
      <c r="O4562" s="9">
        <f t="shared" si="27"/>
        <v>-0.55146709262744453</v>
      </c>
      <c r="P4562" s="9"/>
    </row>
    <row r="4563" spans="1:16" x14ac:dyDescent="0.25">
      <c r="A4563" s="36">
        <v>42122</v>
      </c>
      <c r="B4563" s="8">
        <v>9997.33</v>
      </c>
      <c r="C4563" s="8">
        <v>1569.15</v>
      </c>
      <c r="D4563" s="8">
        <v>1824.0450150774154</v>
      </c>
      <c r="E4563" s="8">
        <v>789.03</v>
      </c>
      <c r="F4563" s="9">
        <v>1167.67</v>
      </c>
      <c r="G4563" s="8">
        <v>724.95</v>
      </c>
      <c r="H4563" s="8">
        <v>3216.96</v>
      </c>
      <c r="I4563" s="8">
        <v>4406.12</v>
      </c>
      <c r="J4563" s="8">
        <v>2815.38</v>
      </c>
      <c r="K4563" s="72"/>
      <c r="L4563" s="72"/>
      <c r="M4563" s="72"/>
      <c r="N4563" s="9">
        <f t="shared" si="28"/>
        <v>5.217331817799109</v>
      </c>
      <c r="O4563" s="9">
        <f t="shared" si="27"/>
        <v>-0.53625420731358009</v>
      </c>
      <c r="P4563" s="9"/>
    </row>
    <row r="4564" spans="1:16" x14ac:dyDescent="0.25">
      <c r="A4564" s="36">
        <v>42123</v>
      </c>
      <c r="B4564" s="8">
        <v>9999.2099999999991</v>
      </c>
      <c r="C4564" s="8">
        <v>1569.15</v>
      </c>
      <c r="D4564" s="8">
        <v>1824.3881496650476</v>
      </c>
      <c r="E4564" s="8">
        <v>789.05</v>
      </c>
      <c r="F4564" s="9">
        <v>1167.67</v>
      </c>
      <c r="G4564" s="8">
        <v>724.95</v>
      </c>
      <c r="H4564" s="8">
        <v>3217.1</v>
      </c>
      <c r="I4564" s="8">
        <v>4406.12</v>
      </c>
      <c r="J4564" s="8">
        <v>2815.51</v>
      </c>
      <c r="K4564" s="72"/>
      <c r="L4564" s="72"/>
      <c r="M4564" s="72"/>
      <c r="N4564" s="9">
        <f t="shared" si="28"/>
        <v>5.2371179590805728</v>
      </c>
      <c r="O4564" s="9">
        <f t="shared" si="27"/>
        <v>-0.53625420731358009</v>
      </c>
      <c r="P4564" s="9"/>
    </row>
    <row r="4565" spans="1:16" x14ac:dyDescent="0.25">
      <c r="A4565" s="36">
        <v>42124</v>
      </c>
      <c r="B4565" s="8">
        <v>10017.15</v>
      </c>
      <c r="C4565" s="8">
        <v>1569.26</v>
      </c>
      <c r="D4565" s="8">
        <v>1827.6619415137172</v>
      </c>
      <c r="E4565" s="8">
        <v>789.27</v>
      </c>
      <c r="F4565" s="9">
        <v>1168.79</v>
      </c>
      <c r="G4565" s="8">
        <v>724.95</v>
      </c>
      <c r="H4565" s="8">
        <v>3220.28</v>
      </c>
      <c r="I4565" s="8">
        <v>4408.75</v>
      </c>
      <c r="J4565" s="8">
        <v>2818.29</v>
      </c>
      <c r="K4565" s="72">
        <f>B4565/B4545-1</f>
        <v>3.3344646277920775E-2</v>
      </c>
      <c r="L4565" s="72"/>
      <c r="M4565" s="72"/>
      <c r="N4565" s="9">
        <f t="shared" si="28"/>
        <v>5.4259282647133089</v>
      </c>
      <c r="O4565" s="9">
        <f t="shared" si="27"/>
        <v>-0.5292816348780649</v>
      </c>
      <c r="P4565" s="9"/>
    </row>
    <row r="4566" spans="1:16" x14ac:dyDescent="0.25">
      <c r="A4566" s="36">
        <v>42128</v>
      </c>
      <c r="B4566" s="8">
        <v>10033.56</v>
      </c>
      <c r="C4566" s="8">
        <v>1569.12</v>
      </c>
      <c r="D4566" s="8">
        <v>1830.6554497687448</v>
      </c>
      <c r="E4566" s="8">
        <v>789.35</v>
      </c>
      <c r="F4566" s="9">
        <v>1170.83</v>
      </c>
      <c r="G4566" s="8">
        <v>724.88</v>
      </c>
      <c r="H4566" s="8">
        <v>3226.07</v>
      </c>
      <c r="I4566" s="8">
        <v>4419.93</v>
      </c>
      <c r="J4566" s="8">
        <v>2823.35</v>
      </c>
      <c r="K4566" s="72"/>
      <c r="L4566" s="72"/>
      <c r="M4566" s="72"/>
      <c r="N4566" s="9">
        <f t="shared" si="28"/>
        <v>5.5986360191967677</v>
      </c>
      <c r="O4566" s="9">
        <f t="shared" si="27"/>
        <v>-0.53815581797782563</v>
      </c>
      <c r="P4566" s="9"/>
    </row>
    <row r="4567" spans="1:16" x14ac:dyDescent="0.25">
      <c r="A4567" s="36">
        <v>42129</v>
      </c>
      <c r="B4567" s="8">
        <v>10185.93</v>
      </c>
      <c r="C4567" s="8">
        <v>1569.3</v>
      </c>
      <c r="D4567" s="8">
        <v>1858.4337307641292</v>
      </c>
      <c r="E4567" s="8">
        <v>790.84</v>
      </c>
      <c r="F4567" s="9">
        <v>1198.3599999999999</v>
      </c>
      <c r="G4567" s="8">
        <v>724.96</v>
      </c>
      <c r="H4567" s="8">
        <v>3349.22</v>
      </c>
      <c r="I4567" s="8">
        <v>4668.8500000000004</v>
      </c>
      <c r="J4567" s="8">
        <v>2931.12</v>
      </c>
      <c r="K4567" s="72"/>
      <c r="L4567" s="72"/>
      <c r="M4567" s="72"/>
      <c r="N4567" s="9">
        <f t="shared" si="28"/>
        <v>7.2022606718868287</v>
      </c>
      <c r="O4567" s="9">
        <f t="shared" si="27"/>
        <v>-0.52674615399243008</v>
      </c>
      <c r="P4567" s="9"/>
    </row>
    <row r="4568" spans="1:16" x14ac:dyDescent="0.25">
      <c r="A4568" s="36">
        <v>42130</v>
      </c>
      <c r="B4568" s="8">
        <v>10319.44</v>
      </c>
      <c r="C4568" s="8">
        <v>1569.43</v>
      </c>
      <c r="D4568" s="8">
        <v>1883.2244057445625</v>
      </c>
      <c r="E4568" s="8">
        <v>792.13</v>
      </c>
      <c r="F4568" s="9">
        <v>1223.0999999999999</v>
      </c>
      <c r="G4568" s="8">
        <v>725.02</v>
      </c>
      <c r="H4568" s="8">
        <v>3453.49</v>
      </c>
      <c r="I4568" s="8">
        <v>4897.3599999999997</v>
      </c>
      <c r="J4568" s="8">
        <v>3022.37</v>
      </c>
      <c r="K4568" s="72"/>
      <c r="L4568" s="72"/>
      <c r="M4568" s="72"/>
      <c r="N4568" s="9">
        <f t="shared" si="28"/>
        <v>8.607392439168148</v>
      </c>
      <c r="O4568" s="9">
        <f t="shared" si="27"/>
        <v>-0.51850584111408082</v>
      </c>
      <c r="P4568" s="9"/>
    </row>
    <row r="4569" spans="1:16" x14ac:dyDescent="0.25">
      <c r="A4569" s="36">
        <v>42131</v>
      </c>
      <c r="B4569" s="8">
        <v>10313.59</v>
      </c>
      <c r="C4569" s="8">
        <v>1569.43</v>
      </c>
      <c r="D4569" s="8">
        <v>1882.1577839749978</v>
      </c>
      <c r="E4569" s="8">
        <v>792.08</v>
      </c>
      <c r="F4569" s="9">
        <v>1223.0999999999999</v>
      </c>
      <c r="G4569" s="8">
        <v>725.02</v>
      </c>
      <c r="H4569" s="8">
        <v>3450.62</v>
      </c>
      <c r="I4569" s="8">
        <v>4897.3599999999997</v>
      </c>
      <c r="J4569" s="8">
        <v>3019.85</v>
      </c>
      <c r="K4569" s="72"/>
      <c r="L4569" s="72"/>
      <c r="M4569" s="72"/>
      <c r="N4569" s="9">
        <f t="shared" si="28"/>
        <v>8.5458238612444291</v>
      </c>
      <c r="O4569" s="9">
        <f t="shared" si="27"/>
        <v>-0.51850584111408082</v>
      </c>
      <c r="P4569" s="9"/>
    </row>
    <row r="4570" spans="1:16" x14ac:dyDescent="0.25">
      <c r="A4570" s="36">
        <v>42132</v>
      </c>
      <c r="B4570" s="8">
        <v>10323.09</v>
      </c>
      <c r="C4570" s="8">
        <v>1569.43</v>
      </c>
      <c r="D4570" s="8">
        <v>1883.8906282645621</v>
      </c>
      <c r="E4570" s="8">
        <v>792.17</v>
      </c>
      <c r="F4570" s="9">
        <v>1224.17</v>
      </c>
      <c r="G4570" s="8">
        <v>725.02</v>
      </c>
      <c r="H4570" s="8">
        <v>3455.94</v>
      </c>
      <c r="I4570" s="8">
        <v>4906.5600000000004</v>
      </c>
      <c r="J4570" s="8">
        <v>3024.51</v>
      </c>
      <c r="K4570" s="72"/>
      <c r="L4570" s="72"/>
      <c r="M4570" s="72"/>
      <c r="N4570" s="9">
        <f t="shared" si="28"/>
        <v>8.6458070219752372</v>
      </c>
      <c r="O4570" s="9">
        <f t="shared" si="27"/>
        <v>-0.51850584111408082</v>
      </c>
      <c r="P4570" s="9"/>
    </row>
    <row r="4571" spans="1:16" x14ac:dyDescent="0.25">
      <c r="A4571" s="36">
        <v>42135</v>
      </c>
      <c r="B4571" s="8">
        <v>10366.91</v>
      </c>
      <c r="C4571" s="8">
        <v>1569.05</v>
      </c>
      <c r="D4571" s="8">
        <v>1891.8885605486992</v>
      </c>
      <c r="E4571" s="8">
        <v>792.4</v>
      </c>
      <c r="F4571" s="9">
        <v>1228.72</v>
      </c>
      <c r="G4571" s="8">
        <v>724.84</v>
      </c>
      <c r="H4571" s="8">
        <v>3468.45</v>
      </c>
      <c r="I4571" s="8">
        <v>4924.04</v>
      </c>
      <c r="J4571" s="8">
        <v>3035.45</v>
      </c>
      <c r="K4571" s="72"/>
      <c r="L4571" s="72"/>
      <c r="M4571" s="72"/>
      <c r="N4571" s="9">
        <f t="shared" si="28"/>
        <v>9.1069925065252022</v>
      </c>
      <c r="O4571" s="9">
        <f t="shared" si="27"/>
        <v>-0.5425929095276949</v>
      </c>
      <c r="P4571" s="9"/>
    </row>
    <row r="4572" spans="1:16" x14ac:dyDescent="0.25">
      <c r="A4572" s="36">
        <v>42136</v>
      </c>
      <c r="B4572" s="8">
        <v>10366.44</v>
      </c>
      <c r="C4572" s="8">
        <v>1569.05</v>
      </c>
      <c r="D4572" s="8">
        <v>1896.8072990428545</v>
      </c>
      <c r="E4572" s="8">
        <v>792.4</v>
      </c>
      <c r="F4572" s="9">
        <v>1231.98</v>
      </c>
      <c r="G4572" s="8">
        <v>724.84</v>
      </c>
      <c r="H4572" s="8">
        <v>3476.28</v>
      </c>
      <c r="I4572" s="8">
        <v>4944.04</v>
      </c>
      <c r="J4572" s="8">
        <v>3042.31</v>
      </c>
      <c r="K4572" s="72"/>
      <c r="L4572" s="72"/>
      <c r="M4572" s="72"/>
      <c r="N4572" s="9">
        <f t="shared" si="28"/>
        <v>9.102045971204852</v>
      </c>
      <c r="O4572" s="9">
        <f t="shared" si="27"/>
        <v>-0.5425929095276949</v>
      </c>
      <c r="P4572" s="9"/>
    </row>
    <row r="4573" spans="1:16" x14ac:dyDescent="0.25">
      <c r="A4573" s="36">
        <v>42137</v>
      </c>
      <c r="B4573" s="8">
        <v>10385.6</v>
      </c>
      <c r="C4573" s="8">
        <v>1569.05</v>
      </c>
      <c r="D4573" s="8">
        <v>1900.313396055144</v>
      </c>
      <c r="E4573" s="8">
        <v>792.58</v>
      </c>
      <c r="F4573" s="9">
        <v>1235.26</v>
      </c>
      <c r="G4573" s="8">
        <v>724.84</v>
      </c>
      <c r="H4573" s="8">
        <v>3483.36</v>
      </c>
      <c r="I4573" s="8">
        <v>4959.4799999999996</v>
      </c>
      <c r="J4573" s="8">
        <v>3048.5</v>
      </c>
      <c r="K4573" s="72"/>
      <c r="L4573" s="72"/>
      <c r="M4573" s="72"/>
      <c r="N4573" s="9">
        <f t="shared" si="28"/>
        <v>9.3036962195840687</v>
      </c>
      <c r="O4573" s="9">
        <f t="shared" si="27"/>
        <v>-0.5425929095276949</v>
      </c>
      <c r="P4573" s="9"/>
    </row>
    <row r="4574" spans="1:16" x14ac:dyDescent="0.25">
      <c r="A4574" s="36">
        <v>42139</v>
      </c>
      <c r="B4574" s="8">
        <v>10394.5</v>
      </c>
      <c r="C4574" s="8">
        <v>1569.16</v>
      </c>
      <c r="D4574" s="8">
        <v>1901.9406213676889</v>
      </c>
      <c r="E4574" s="8">
        <v>792.71</v>
      </c>
      <c r="F4574" s="9">
        <v>1235.3800000000001</v>
      </c>
      <c r="G4574" s="8">
        <v>724.89</v>
      </c>
      <c r="H4574" s="8">
        <v>3487.12</v>
      </c>
      <c r="I4574" s="8">
        <v>4959.8900000000003</v>
      </c>
      <c r="J4574" s="8">
        <v>3051.79</v>
      </c>
      <c r="K4574" s="72"/>
      <c r="L4574" s="72"/>
      <c r="M4574" s="72"/>
      <c r="N4574" s="9">
        <f t="shared" si="28"/>
        <v>9.3973646543739964</v>
      </c>
      <c r="O4574" s="9">
        <f t="shared" ref="O4574:O4620" si="29">(C4574/$C$4483-1)*100</f>
        <v>-0.53562033709216861</v>
      </c>
      <c r="P4574" s="9"/>
    </row>
    <row r="4575" spans="1:16" x14ac:dyDescent="0.25">
      <c r="A4575" s="36">
        <v>42142</v>
      </c>
      <c r="B4575" s="8">
        <v>10392.98</v>
      </c>
      <c r="C4575" s="8">
        <v>1569.16</v>
      </c>
      <c r="D4575" s="8">
        <v>1901.6627998069296</v>
      </c>
      <c r="E4575" s="8">
        <v>792.7</v>
      </c>
      <c r="F4575" s="9">
        <v>1235.3800000000001</v>
      </c>
      <c r="G4575" s="8">
        <v>724.89</v>
      </c>
      <c r="H4575" s="8">
        <v>3487</v>
      </c>
      <c r="I4575" s="8">
        <v>4959.8900000000003</v>
      </c>
      <c r="J4575" s="8">
        <v>3051.69</v>
      </c>
      <c r="K4575" s="72"/>
      <c r="L4575" s="72"/>
      <c r="M4575" s="72"/>
      <c r="N4575" s="9">
        <f t="shared" si="28"/>
        <v>9.381367348657065</v>
      </c>
      <c r="O4575" s="9">
        <f t="shared" si="29"/>
        <v>-0.53562033709216861</v>
      </c>
      <c r="P4575" s="9"/>
    </row>
    <row r="4576" spans="1:16" x14ac:dyDescent="0.25">
      <c r="A4576" s="36">
        <v>42143</v>
      </c>
      <c r="B4576" s="8">
        <v>10396.83</v>
      </c>
      <c r="C4576" s="8">
        <v>1569.16</v>
      </c>
      <c r="D4576" s="8">
        <v>1902.3678597775834</v>
      </c>
      <c r="E4576" s="8">
        <v>792.74</v>
      </c>
      <c r="F4576" s="9">
        <v>1235.3800000000001</v>
      </c>
      <c r="G4576" s="8">
        <v>724.89</v>
      </c>
      <c r="H4576" s="8">
        <v>3487.71</v>
      </c>
      <c r="I4576" s="8">
        <v>4959.8900000000003</v>
      </c>
      <c r="J4576" s="8">
        <v>3052.31</v>
      </c>
      <c r="K4576" s="72"/>
      <c r="L4576" s="72"/>
      <c r="M4576" s="72"/>
      <c r="N4576" s="9">
        <f t="shared" si="28"/>
        <v>9.4218868401111386</v>
      </c>
      <c r="O4576" s="9">
        <f t="shared" si="29"/>
        <v>-0.53562033709216861</v>
      </c>
      <c r="P4576" s="9"/>
    </row>
    <row r="4577" spans="1:16" x14ac:dyDescent="0.25">
      <c r="A4577" s="36">
        <v>42144</v>
      </c>
      <c r="B4577" s="8">
        <v>10443.370000000001</v>
      </c>
      <c r="C4577" s="8">
        <v>1569.16</v>
      </c>
      <c r="D4577" s="8">
        <v>1910.8827705662275</v>
      </c>
      <c r="E4577" s="8">
        <v>793.17</v>
      </c>
      <c r="F4577" s="9">
        <v>1244.72</v>
      </c>
      <c r="G4577" s="8">
        <v>724.89</v>
      </c>
      <c r="H4577" s="8">
        <v>3499.36</v>
      </c>
      <c r="I4577" s="8">
        <v>4985.5200000000004</v>
      </c>
      <c r="J4577" s="8">
        <v>3062.5</v>
      </c>
      <c r="K4577" s="72"/>
      <c r="L4577" s="72"/>
      <c r="M4577" s="72"/>
      <c r="N4577" s="9">
        <f t="shared" si="28"/>
        <v>9.9116990822598403</v>
      </c>
      <c r="O4577" s="9">
        <f t="shared" si="29"/>
        <v>-0.53562033709216861</v>
      </c>
      <c r="P4577" s="9"/>
    </row>
    <row r="4578" spans="1:16" x14ac:dyDescent="0.25">
      <c r="A4578" s="36">
        <v>42145</v>
      </c>
      <c r="B4578" s="8">
        <v>10454.030000000001</v>
      </c>
      <c r="C4578" s="8">
        <v>1569.16</v>
      </c>
      <c r="D4578" s="8">
        <v>1912.8337255325273</v>
      </c>
      <c r="E4578" s="8">
        <v>793.27</v>
      </c>
      <c r="F4578" s="9">
        <v>1246.08</v>
      </c>
      <c r="G4578" s="8">
        <v>724.89</v>
      </c>
      <c r="H4578" s="8">
        <v>3500.07</v>
      </c>
      <c r="I4578" s="8">
        <v>4988.96</v>
      </c>
      <c r="J4578" s="8">
        <v>3063.12</v>
      </c>
      <c r="K4578" s="72"/>
      <c r="L4578" s="72"/>
      <c r="M4578" s="72"/>
      <c r="N4578" s="9">
        <f t="shared" si="28"/>
        <v>10.023890713143047</v>
      </c>
      <c r="O4578" s="9">
        <f t="shared" si="29"/>
        <v>-0.53562033709216861</v>
      </c>
      <c r="P4578" s="9"/>
    </row>
    <row r="4579" spans="1:16" x14ac:dyDescent="0.25">
      <c r="A4579" s="36">
        <v>42146</v>
      </c>
      <c r="B4579" s="8">
        <v>10454.030000000001</v>
      </c>
      <c r="C4579" s="8">
        <v>1569.16</v>
      </c>
      <c r="D4579" s="8">
        <v>1912.8337255325273</v>
      </c>
      <c r="E4579" s="8">
        <v>793.27</v>
      </c>
      <c r="F4579" s="9">
        <v>1246.08</v>
      </c>
      <c r="G4579" s="8">
        <v>724.89</v>
      </c>
      <c r="H4579" s="8">
        <v>3500.07</v>
      </c>
      <c r="I4579" s="8">
        <v>4988.96</v>
      </c>
      <c r="J4579" s="8">
        <v>3063.12</v>
      </c>
      <c r="K4579" s="72"/>
      <c r="L4579" s="72"/>
      <c r="M4579" s="72"/>
      <c r="N4579" s="9">
        <f t="shared" si="28"/>
        <v>10.023890713143047</v>
      </c>
      <c r="O4579" s="9">
        <f t="shared" si="29"/>
        <v>-0.53562033709216861</v>
      </c>
      <c r="P4579" s="9"/>
    </row>
    <row r="4580" spans="1:16" x14ac:dyDescent="0.25">
      <c r="A4580" s="36">
        <v>42149</v>
      </c>
      <c r="B4580" s="8">
        <v>10451.65</v>
      </c>
      <c r="C4580" s="8">
        <v>1570.24</v>
      </c>
      <c r="D4580" s="8">
        <v>1912.39884871454</v>
      </c>
      <c r="E4580" s="8">
        <v>793.75</v>
      </c>
      <c r="F4580" s="9">
        <v>1246.2</v>
      </c>
      <c r="G4580" s="8">
        <v>725.41</v>
      </c>
      <c r="H4580" s="8">
        <v>3497.33</v>
      </c>
      <c r="I4580" s="8">
        <v>4989.3599999999997</v>
      </c>
      <c r="J4580" s="8">
        <v>3060.72</v>
      </c>
      <c r="K4580" s="72"/>
      <c r="L4580" s="72"/>
      <c r="M4580" s="72"/>
      <c r="N4580" s="9">
        <f t="shared" si="28"/>
        <v>9.9988423002441706</v>
      </c>
      <c r="O4580" s="9">
        <f t="shared" si="29"/>
        <v>-0.46716235317980637</v>
      </c>
      <c r="P4580" s="9"/>
    </row>
    <row r="4581" spans="1:16" x14ac:dyDescent="0.25">
      <c r="A4581" s="36">
        <v>42150</v>
      </c>
      <c r="B4581" s="8">
        <v>10456.620000000001</v>
      </c>
      <c r="C4581" s="8">
        <v>1570.24</v>
      </c>
      <c r="D4581" s="8">
        <v>1913.307343626893</v>
      </c>
      <c r="E4581" s="8">
        <v>793.8</v>
      </c>
      <c r="F4581" s="9">
        <v>1246.3900000000001</v>
      </c>
      <c r="G4581" s="8">
        <v>725.41</v>
      </c>
      <c r="H4581" s="8">
        <v>3497.61</v>
      </c>
      <c r="I4581" s="8">
        <v>4989.7</v>
      </c>
      <c r="J4581" s="8">
        <v>3060.97</v>
      </c>
      <c r="K4581" s="72"/>
      <c r="L4581" s="72"/>
      <c r="M4581" s="72"/>
      <c r="N4581" s="9">
        <f t="shared" si="28"/>
        <v>10.051149280121251</v>
      </c>
      <c r="O4581" s="9">
        <f t="shared" si="29"/>
        <v>-0.46716235317980637</v>
      </c>
      <c r="P4581" s="9"/>
    </row>
    <row r="4582" spans="1:16" x14ac:dyDescent="0.25">
      <c r="A4582" s="36">
        <v>42151</v>
      </c>
      <c r="B4582" s="8">
        <v>10457.26</v>
      </c>
      <c r="C4582" s="8">
        <v>1570.24</v>
      </c>
      <c r="D4582" s="8">
        <v>1913.4242183247375</v>
      </c>
      <c r="E4582" s="8">
        <v>793.81</v>
      </c>
      <c r="F4582" s="9">
        <v>1246.52</v>
      </c>
      <c r="G4582" s="8">
        <v>725.41</v>
      </c>
      <c r="H4582" s="8">
        <v>3497.69</v>
      </c>
      <c r="I4582" s="8">
        <v>4989.87</v>
      </c>
      <c r="J4582" s="8">
        <v>3061.04</v>
      </c>
      <c r="K4582" s="72"/>
      <c r="L4582" s="72"/>
      <c r="M4582" s="72"/>
      <c r="N4582" s="9">
        <f t="shared" si="28"/>
        <v>10.057884987791521</v>
      </c>
      <c r="O4582" s="9">
        <f t="shared" si="29"/>
        <v>-0.46716235317980637</v>
      </c>
      <c r="P4582" s="9"/>
    </row>
    <row r="4583" spans="1:16" x14ac:dyDescent="0.25">
      <c r="A4583" s="36">
        <v>42152</v>
      </c>
      <c r="B4583" s="8">
        <v>10465.870000000001</v>
      </c>
      <c r="C4583" s="8">
        <v>1570.24</v>
      </c>
      <c r="D4583" s="8">
        <v>1915.0005879540695</v>
      </c>
      <c r="E4583" s="8">
        <v>793.89</v>
      </c>
      <c r="F4583" s="9">
        <v>1247.5</v>
      </c>
      <c r="G4583" s="8">
        <v>725.41</v>
      </c>
      <c r="H4583" s="8">
        <v>3499.18</v>
      </c>
      <c r="I4583" s="8">
        <v>4993.1000000000004</v>
      </c>
      <c r="J4583" s="8">
        <v>3062.34</v>
      </c>
      <c r="K4583" s="72"/>
      <c r="L4583" s="72"/>
      <c r="M4583" s="72"/>
      <c r="N4583" s="9">
        <f t="shared" si="28"/>
        <v>10.148501305043368</v>
      </c>
      <c r="O4583" s="9">
        <f t="shared" si="29"/>
        <v>-0.46716235317980637</v>
      </c>
      <c r="P4583" s="9"/>
    </row>
    <row r="4584" spans="1:16" x14ac:dyDescent="0.25">
      <c r="A4584" s="36">
        <v>42153</v>
      </c>
      <c r="B4584" s="8">
        <v>10504.35</v>
      </c>
      <c r="C4584" s="8">
        <v>1570.26</v>
      </c>
      <c r="D4584" s="8">
        <v>1922.0402973428297</v>
      </c>
      <c r="E4584" s="8">
        <v>794.25</v>
      </c>
      <c r="F4584" s="9">
        <v>1246.55</v>
      </c>
      <c r="G4584" s="8">
        <v>725.42</v>
      </c>
      <c r="H4584" s="8">
        <v>3494.35</v>
      </c>
      <c r="I4584" s="8">
        <v>4984.3100000000004</v>
      </c>
      <c r="J4584" s="8">
        <v>3058.12</v>
      </c>
      <c r="K4584" s="72">
        <f>B4584/B4565-1</f>
        <v>4.8636588251149249E-2</v>
      </c>
      <c r="L4584" s="72"/>
      <c r="M4584" s="72"/>
      <c r="N4584" s="9">
        <f t="shared" si="28"/>
        <v>10.55348572871937</v>
      </c>
      <c r="O4584" s="9">
        <f t="shared" si="29"/>
        <v>-0.4658946127369834</v>
      </c>
      <c r="P4584" s="9"/>
    </row>
    <row r="4585" spans="1:16" x14ac:dyDescent="0.25">
      <c r="A4585" s="36">
        <v>42156</v>
      </c>
      <c r="B4585" s="8">
        <v>10507.83</v>
      </c>
      <c r="C4585" s="8">
        <v>1570.26</v>
      </c>
      <c r="D4585" s="8">
        <v>1922.6778616418758</v>
      </c>
      <c r="E4585" s="8">
        <v>794.28</v>
      </c>
      <c r="F4585" s="9">
        <v>1247.1600000000001</v>
      </c>
      <c r="G4585" s="8">
        <v>725.42</v>
      </c>
      <c r="H4585" s="8">
        <v>3495.4</v>
      </c>
      <c r="I4585" s="8">
        <v>4986.33</v>
      </c>
      <c r="J4585" s="8">
        <v>3059.04</v>
      </c>
      <c r="K4585" s="72"/>
      <c r="L4585" s="72"/>
      <c r="M4585" s="72"/>
      <c r="N4585" s="9">
        <f t="shared" si="28"/>
        <v>10.59011113917656</v>
      </c>
      <c r="O4585" s="9">
        <f t="shared" si="29"/>
        <v>-0.4658946127369834</v>
      </c>
      <c r="P4585" s="9"/>
    </row>
    <row r="4586" spans="1:16" x14ac:dyDescent="0.25">
      <c r="A4586" s="36">
        <v>42157</v>
      </c>
      <c r="B4586" s="8">
        <v>10515.97</v>
      </c>
      <c r="C4586" s="8">
        <v>1570.27</v>
      </c>
      <c r="D4586" s="8">
        <v>1924.1679055718869</v>
      </c>
      <c r="E4586" s="8">
        <v>794.36</v>
      </c>
      <c r="F4586" s="9">
        <v>1247.28</v>
      </c>
      <c r="G4586" s="8">
        <v>725.43</v>
      </c>
      <c r="H4586" s="8">
        <v>3495.58</v>
      </c>
      <c r="I4586" s="8">
        <v>4986.7299999999996</v>
      </c>
      <c r="J4586" s="8">
        <v>3059.2</v>
      </c>
      <c r="K4586" s="72"/>
      <c r="L4586" s="72"/>
      <c r="M4586" s="72"/>
      <c r="N4586" s="9">
        <f t="shared" si="28"/>
        <v>10.675780921108014</v>
      </c>
      <c r="O4586" s="9">
        <f t="shared" si="29"/>
        <v>-0.46526074251557192</v>
      </c>
      <c r="P4586" s="9"/>
    </row>
    <row r="4587" spans="1:16" x14ac:dyDescent="0.25">
      <c r="A4587" s="36">
        <v>42158</v>
      </c>
      <c r="B4587" s="8">
        <v>10570.68</v>
      </c>
      <c r="C4587" s="8">
        <v>1570.27</v>
      </c>
      <c r="D4587" s="8">
        <v>1934.1769930611019</v>
      </c>
      <c r="E4587" s="8">
        <v>794.87</v>
      </c>
      <c r="F4587" s="9">
        <v>1250.6199999999999</v>
      </c>
      <c r="G4587" s="8">
        <v>725.43</v>
      </c>
      <c r="H4587" s="8">
        <v>3501.01</v>
      </c>
      <c r="I4587" s="8">
        <v>4995.9399999999996</v>
      </c>
      <c r="J4587" s="8">
        <v>3063.95</v>
      </c>
      <c r="K4587" s="72"/>
      <c r="L4587" s="72"/>
      <c r="M4587" s="72"/>
      <c r="N4587" s="9">
        <f t="shared" si="28"/>
        <v>11.251578681485231</v>
      </c>
      <c r="O4587" s="9">
        <f t="shared" si="29"/>
        <v>-0.46526074251557192</v>
      </c>
      <c r="P4587" s="9"/>
    </row>
    <row r="4588" spans="1:16" x14ac:dyDescent="0.25">
      <c r="A4588" s="36">
        <v>42159</v>
      </c>
      <c r="B4588" s="8">
        <v>10576.34</v>
      </c>
      <c r="C4588" s="8">
        <v>1570.27</v>
      </c>
      <c r="D4588" s="8">
        <v>1935.2141652107748</v>
      </c>
      <c r="E4588" s="8">
        <v>794.92</v>
      </c>
      <c r="F4588" s="9">
        <v>1248.1400000000001</v>
      </c>
      <c r="G4588" s="8">
        <v>725.43</v>
      </c>
      <c r="H4588" s="8">
        <v>3489.12</v>
      </c>
      <c r="I4588" s="8">
        <v>4969.7700000000004</v>
      </c>
      <c r="J4588" s="8">
        <v>3053.54</v>
      </c>
      <c r="K4588" s="72"/>
      <c r="L4588" s="72"/>
      <c r="M4588" s="72"/>
      <c r="N4588" s="9">
        <f t="shared" si="28"/>
        <v>11.311147596194315</v>
      </c>
      <c r="O4588" s="9">
        <f t="shared" si="29"/>
        <v>-0.46526074251557192</v>
      </c>
      <c r="P4588" s="9"/>
    </row>
    <row r="4589" spans="1:16" x14ac:dyDescent="0.25">
      <c r="A4589" s="36">
        <v>42160</v>
      </c>
      <c r="B4589" s="8">
        <v>10577.27</v>
      </c>
      <c r="C4589" s="8">
        <v>1570.27</v>
      </c>
      <c r="D4589" s="8">
        <v>1935.3830559516982</v>
      </c>
      <c r="E4589" s="8">
        <v>794.93</v>
      </c>
      <c r="F4589" s="9">
        <v>1248.33</v>
      </c>
      <c r="G4589" s="8">
        <v>725.43</v>
      </c>
      <c r="H4589" s="8">
        <v>3486.26</v>
      </c>
      <c r="I4589" s="8">
        <v>4963.47</v>
      </c>
      <c r="J4589" s="8">
        <v>3051.04</v>
      </c>
      <c r="K4589" s="72"/>
      <c r="L4589" s="72"/>
      <c r="M4589" s="72"/>
      <c r="N4589" s="9">
        <f t="shared" si="28"/>
        <v>11.320935421402712</v>
      </c>
      <c r="O4589" s="9">
        <f t="shared" si="29"/>
        <v>-0.46526074251557192</v>
      </c>
      <c r="P4589" s="9"/>
    </row>
    <row r="4590" spans="1:16" x14ac:dyDescent="0.25">
      <c r="A4590" s="36">
        <v>42163</v>
      </c>
      <c r="B4590" s="8">
        <v>10576.16</v>
      </c>
      <c r="C4590" s="8">
        <v>1570.32</v>
      </c>
      <c r="D4590" s="8">
        <v>1935.180667443221</v>
      </c>
      <c r="E4590" s="8">
        <v>794.96</v>
      </c>
      <c r="F4590" s="9">
        <v>1247.3399999999999</v>
      </c>
      <c r="G4590" s="8">
        <v>725.43</v>
      </c>
      <c r="H4590" s="8">
        <v>3486.88</v>
      </c>
      <c r="I4590" s="8">
        <v>4961.01</v>
      </c>
      <c r="J4590" s="8">
        <v>3051.58</v>
      </c>
      <c r="K4590" s="72"/>
      <c r="L4590" s="72"/>
      <c r="M4590" s="72"/>
      <c r="N4590" s="9">
        <f t="shared" si="28"/>
        <v>11.30925317841205</v>
      </c>
      <c r="O4590" s="9">
        <f t="shared" si="29"/>
        <v>-0.46209139140852562</v>
      </c>
      <c r="P4590" s="9"/>
    </row>
    <row r="4591" spans="1:16" x14ac:dyDescent="0.25">
      <c r="A4591" s="36">
        <v>42164</v>
      </c>
      <c r="B4591" s="8">
        <v>10577.24</v>
      </c>
      <c r="C4591" s="8">
        <v>1570.3</v>
      </c>
      <c r="D4591" s="8">
        <v>1935.4019709863439</v>
      </c>
      <c r="E4591" s="8">
        <v>795.99</v>
      </c>
      <c r="F4591" s="9">
        <v>1246.51</v>
      </c>
      <c r="G4591" s="8">
        <v>725.42</v>
      </c>
      <c r="H4591" s="8">
        <v>3484.18</v>
      </c>
      <c r="I4591" s="8">
        <v>4952.63</v>
      </c>
      <c r="J4591" s="8">
        <v>3049.22</v>
      </c>
      <c r="K4591" s="72"/>
      <c r="L4591" s="72"/>
      <c r="M4591" s="72"/>
      <c r="N4591" s="9">
        <f t="shared" si="28"/>
        <v>11.320619685105671</v>
      </c>
      <c r="O4591" s="9">
        <f t="shared" si="29"/>
        <v>-0.46335913185133748</v>
      </c>
      <c r="P4591" s="9"/>
    </row>
    <row r="4592" spans="1:16" x14ac:dyDescent="0.25">
      <c r="A4592" s="36">
        <v>42165</v>
      </c>
      <c r="B4592" s="8">
        <v>10587.87</v>
      </c>
      <c r="C4592" s="8">
        <v>1570.3</v>
      </c>
      <c r="D4592" s="8">
        <v>1939.9086667037079</v>
      </c>
      <c r="E4592" s="8">
        <v>796.09</v>
      </c>
      <c r="F4592" s="9">
        <v>1248</v>
      </c>
      <c r="G4592" s="8">
        <v>725.42</v>
      </c>
      <c r="H4592" s="8">
        <v>3487.09</v>
      </c>
      <c r="I4592" s="8">
        <v>4953.43</v>
      </c>
      <c r="J4592" s="8">
        <v>3051.76</v>
      </c>
      <c r="K4592" s="72"/>
      <c r="L4592" s="72"/>
      <c r="M4592" s="72"/>
      <c r="N4592" s="9">
        <f t="shared" si="28"/>
        <v>11.432495579691837</v>
      </c>
      <c r="O4592" s="9">
        <f t="shared" si="29"/>
        <v>-0.46335913185133748</v>
      </c>
      <c r="P4592" s="9"/>
    </row>
    <row r="4593" spans="1:16" x14ac:dyDescent="0.25">
      <c r="A4593" s="36">
        <v>42166</v>
      </c>
      <c r="B4593" s="8">
        <v>10596.15</v>
      </c>
      <c r="C4593" s="8">
        <v>1570.76</v>
      </c>
      <c r="D4593" s="8">
        <v>1941.4253805152225</v>
      </c>
      <c r="E4593" s="8">
        <v>796.39</v>
      </c>
      <c r="F4593" s="9">
        <v>1248</v>
      </c>
      <c r="G4593" s="8">
        <v>725.65</v>
      </c>
      <c r="H4593" s="8">
        <v>3487.36</v>
      </c>
      <c r="I4593" s="8">
        <v>4953.43</v>
      </c>
      <c r="J4593" s="8">
        <v>3052</v>
      </c>
      <c r="K4593" s="72"/>
      <c r="L4593" s="72"/>
      <c r="M4593" s="72"/>
      <c r="N4593" s="9">
        <f t="shared" si="28"/>
        <v>11.519638797676169</v>
      </c>
      <c r="O4593" s="9">
        <f t="shared" si="29"/>
        <v>-0.43420110166644266</v>
      </c>
      <c r="P4593" s="9"/>
    </row>
    <row r="4594" spans="1:16" x14ac:dyDescent="0.25">
      <c r="A4594" s="36">
        <v>42167</v>
      </c>
      <c r="B4594" s="8">
        <v>10594.89</v>
      </c>
      <c r="C4594" s="8">
        <v>1570.77</v>
      </c>
      <c r="D4594" s="8">
        <v>1941.1950570786757</v>
      </c>
      <c r="E4594" s="8">
        <v>796.38</v>
      </c>
      <c r="F4594" s="9">
        <v>1247.43</v>
      </c>
      <c r="G4594" s="8">
        <v>725.65</v>
      </c>
      <c r="H4594" s="8">
        <v>3485.2</v>
      </c>
      <c r="I4594" s="8">
        <v>4948.1899999999996</v>
      </c>
      <c r="J4594" s="8">
        <v>3050.11</v>
      </c>
      <c r="K4594" s="72"/>
      <c r="L4594" s="72"/>
      <c r="M4594" s="72"/>
      <c r="N4594" s="9">
        <f t="shared" si="28"/>
        <v>11.506377873200302</v>
      </c>
      <c r="O4594" s="9">
        <f t="shared" si="29"/>
        <v>-0.43356723144503118</v>
      </c>
      <c r="P4594" s="9"/>
    </row>
    <row r="4595" spans="1:16" x14ac:dyDescent="0.25">
      <c r="A4595" s="36">
        <v>42170</v>
      </c>
      <c r="B4595" s="8">
        <v>10595.02</v>
      </c>
      <c r="C4595" s="8">
        <v>1570.77</v>
      </c>
      <c r="D4595" s="8">
        <v>1941.1950570786757</v>
      </c>
      <c r="E4595" s="8">
        <v>796.38</v>
      </c>
      <c r="F4595" s="9">
        <v>1247.43</v>
      </c>
      <c r="G4595" s="8">
        <v>725.65</v>
      </c>
      <c r="H4595" s="8">
        <v>3485.2</v>
      </c>
      <c r="I4595" s="8">
        <v>4948.1899999999996</v>
      </c>
      <c r="J4595" s="8">
        <v>3050.11</v>
      </c>
      <c r="K4595" s="72"/>
      <c r="L4595" s="72"/>
      <c r="M4595" s="72"/>
      <c r="N4595" s="9">
        <f t="shared" si="28"/>
        <v>11.507746063820834</v>
      </c>
      <c r="O4595" s="9">
        <f t="shared" si="29"/>
        <v>-0.43356723144503118</v>
      </c>
      <c r="P4595" s="9"/>
    </row>
    <row r="4596" spans="1:16" x14ac:dyDescent="0.25">
      <c r="A4596" s="36">
        <v>42171</v>
      </c>
      <c r="B4596" s="8">
        <v>10589.38</v>
      </c>
      <c r="C4596" s="8">
        <v>1570.92</v>
      </c>
      <c r="D4596" s="8">
        <v>1940.161027601157</v>
      </c>
      <c r="E4596" s="8">
        <v>796.4</v>
      </c>
      <c r="F4596" s="9">
        <v>1246.48</v>
      </c>
      <c r="G4596" s="8">
        <v>725.73</v>
      </c>
      <c r="H4596" s="8">
        <v>3481.13</v>
      </c>
      <c r="I4596" s="8">
        <v>4939.3999999999996</v>
      </c>
      <c r="J4596" s="8">
        <v>3046.55</v>
      </c>
      <c r="K4596" s="72"/>
      <c r="L4596" s="72"/>
      <c r="M4596" s="72"/>
      <c r="N4596" s="9">
        <f t="shared" ref="N4596:N4620" si="30">(B4596/$B$4483-1)*100</f>
        <v>11.448387639976421</v>
      </c>
      <c r="O4596" s="9">
        <f t="shared" si="29"/>
        <v>-0.42405917812385896</v>
      </c>
      <c r="P4596" s="9"/>
    </row>
    <row r="4597" spans="1:16" x14ac:dyDescent="0.25">
      <c r="A4597" s="36">
        <v>42172</v>
      </c>
      <c r="B4597" s="8">
        <v>10601.66</v>
      </c>
      <c r="C4597" s="8">
        <v>1570.91</v>
      </c>
      <c r="D4597" s="8">
        <v>1942.4105746835614</v>
      </c>
      <c r="E4597" s="8">
        <v>796.51</v>
      </c>
      <c r="F4597" s="9">
        <v>1248.58</v>
      </c>
      <c r="G4597" s="8">
        <v>725.73</v>
      </c>
      <c r="H4597" s="8">
        <v>3483.99</v>
      </c>
      <c r="I4597" s="8">
        <v>4945.26</v>
      </c>
      <c r="J4597" s="8">
        <v>3049.05</v>
      </c>
      <c r="K4597" s="72"/>
      <c r="L4597" s="72"/>
      <c r="M4597" s="72"/>
      <c r="N4597" s="9">
        <f t="shared" si="30"/>
        <v>11.577629030900049</v>
      </c>
      <c r="O4597" s="9">
        <f t="shared" si="29"/>
        <v>-0.42469304834527044</v>
      </c>
      <c r="P4597" s="9"/>
    </row>
    <row r="4598" spans="1:16" x14ac:dyDescent="0.25">
      <c r="A4598" s="36">
        <v>42173</v>
      </c>
      <c r="B4598" s="8">
        <v>10586.37</v>
      </c>
      <c r="C4598" s="8">
        <v>1570.91</v>
      </c>
      <c r="D4598" s="8">
        <v>1939.6095788182422</v>
      </c>
      <c r="E4598" s="8">
        <v>796.37</v>
      </c>
      <c r="F4598" s="9">
        <v>1245.1500000000001</v>
      </c>
      <c r="G4598" s="8">
        <v>725.73</v>
      </c>
      <c r="H4598" s="8">
        <v>3468.55</v>
      </c>
      <c r="I4598" s="8">
        <v>4910.3</v>
      </c>
      <c r="J4598" s="8">
        <v>3035.54</v>
      </c>
      <c r="K4598" s="72"/>
      <c r="L4598" s="72"/>
      <c r="M4598" s="72"/>
      <c r="N4598" s="9">
        <f t="shared" si="30"/>
        <v>11.416708764839601</v>
      </c>
      <c r="O4598" s="9">
        <f t="shared" si="29"/>
        <v>-0.42469304834527044</v>
      </c>
      <c r="P4598" s="9"/>
    </row>
    <row r="4599" spans="1:16" x14ac:dyDescent="0.25">
      <c r="A4599" s="36">
        <v>42174</v>
      </c>
      <c r="B4599" s="8">
        <v>10607.78</v>
      </c>
      <c r="C4599" s="8">
        <v>1570.91</v>
      </c>
      <c r="D4599" s="8">
        <v>1943.5331791176948</v>
      </c>
      <c r="E4599" s="8">
        <v>796.57</v>
      </c>
      <c r="F4599" s="9">
        <v>1248.99</v>
      </c>
      <c r="G4599" s="8">
        <v>725.73</v>
      </c>
      <c r="H4599" s="8">
        <v>3471.49</v>
      </c>
      <c r="I4599" s="8">
        <v>4916.76</v>
      </c>
      <c r="J4599" s="8">
        <v>3038.11</v>
      </c>
      <c r="K4599" s="72"/>
      <c r="L4599" s="72"/>
      <c r="M4599" s="72"/>
      <c r="N4599" s="9">
        <f t="shared" si="30"/>
        <v>11.642039235497181</v>
      </c>
      <c r="O4599" s="9">
        <f t="shared" si="29"/>
        <v>-0.42469304834527044</v>
      </c>
      <c r="P4599" s="9"/>
    </row>
    <row r="4600" spans="1:16" x14ac:dyDescent="0.25">
      <c r="A4600" s="36">
        <v>42177</v>
      </c>
      <c r="B4600" s="8">
        <v>10602.94</v>
      </c>
      <c r="C4600" s="8">
        <v>1570.91</v>
      </c>
      <c r="D4600" s="8">
        <v>1942.645387778417</v>
      </c>
      <c r="E4600" s="8">
        <v>796.52</v>
      </c>
      <c r="F4600" s="9">
        <v>1247.99</v>
      </c>
      <c r="G4600" s="8">
        <v>725.73</v>
      </c>
      <c r="H4600" s="8">
        <v>3461.7</v>
      </c>
      <c r="I4600" s="8">
        <v>4895.22</v>
      </c>
      <c r="J4600" s="8">
        <v>3029.54</v>
      </c>
      <c r="K4600" s="72"/>
      <c r="L4600" s="72"/>
      <c r="M4600" s="72"/>
      <c r="N4600" s="9">
        <f t="shared" si="30"/>
        <v>11.591100446240631</v>
      </c>
      <c r="O4600" s="9">
        <f t="shared" si="29"/>
        <v>-0.42469304834527044</v>
      </c>
      <c r="P4600" s="9"/>
    </row>
    <row r="4601" spans="1:16" x14ac:dyDescent="0.25">
      <c r="A4601" s="36">
        <v>42178</v>
      </c>
      <c r="B4601" s="8">
        <v>10603.57</v>
      </c>
      <c r="C4601" s="8">
        <v>1570.91</v>
      </c>
      <c r="D4601" s="8">
        <v>1942.7601878985979</v>
      </c>
      <c r="E4601" s="8">
        <v>796.53</v>
      </c>
      <c r="F4601" s="9">
        <v>1248.28</v>
      </c>
      <c r="G4601" s="8">
        <v>725.73</v>
      </c>
      <c r="H4601" s="8">
        <v>3459.1</v>
      </c>
      <c r="I4601" s="8">
        <v>4889.46</v>
      </c>
      <c r="J4601" s="8">
        <v>3027.27</v>
      </c>
      <c r="K4601" s="72"/>
      <c r="L4601" s="72"/>
      <c r="M4601" s="72"/>
      <c r="N4601" s="9">
        <f t="shared" si="30"/>
        <v>11.597730908478553</v>
      </c>
      <c r="O4601" s="9">
        <f t="shared" si="29"/>
        <v>-0.42469304834527044</v>
      </c>
      <c r="P4601" s="9"/>
    </row>
    <row r="4602" spans="1:16" x14ac:dyDescent="0.25">
      <c r="A4602" s="36">
        <v>42179</v>
      </c>
      <c r="B4602" s="8">
        <v>10605.35</v>
      </c>
      <c r="C4602" s="8">
        <v>1570.91</v>
      </c>
      <c r="D4602" s="8">
        <v>1943.0872197601893</v>
      </c>
      <c r="E4602" s="8">
        <v>796.55</v>
      </c>
      <c r="F4602" s="9">
        <v>1248.44</v>
      </c>
      <c r="G4602" s="8">
        <v>725.73</v>
      </c>
      <c r="H4602" s="8">
        <v>3456.3</v>
      </c>
      <c r="I4602" s="8">
        <v>4883.3</v>
      </c>
      <c r="J4602" s="8">
        <v>3024.83</v>
      </c>
      <c r="K4602" s="72"/>
      <c r="L4602" s="72"/>
      <c r="M4602" s="72"/>
      <c r="N4602" s="9">
        <f t="shared" si="30"/>
        <v>11.616464595436549</v>
      </c>
      <c r="O4602" s="9">
        <f t="shared" si="29"/>
        <v>-0.42469304834527044</v>
      </c>
      <c r="P4602" s="9"/>
    </row>
    <row r="4603" spans="1:16" x14ac:dyDescent="0.25">
      <c r="A4603" s="36">
        <v>42180</v>
      </c>
      <c r="B4603" s="8">
        <v>10619.25</v>
      </c>
      <c r="C4603" s="8">
        <v>1571.4</v>
      </c>
      <c r="D4603" s="8">
        <v>1945.6345485777745</v>
      </c>
      <c r="E4603" s="8">
        <v>796.68</v>
      </c>
      <c r="F4603" s="9">
        <v>1247.6099999999999</v>
      </c>
      <c r="G4603" s="8">
        <v>725.73</v>
      </c>
      <c r="H4603" s="8">
        <v>3455.8</v>
      </c>
      <c r="I4603" s="8">
        <v>4874.92</v>
      </c>
      <c r="J4603" s="8">
        <v>3024.38</v>
      </c>
      <c r="K4603" s="72"/>
      <c r="L4603" s="72"/>
      <c r="M4603" s="72"/>
      <c r="N4603" s="9">
        <f t="shared" si="30"/>
        <v>11.7627557464006</v>
      </c>
      <c r="O4603" s="9">
        <f t="shared" si="29"/>
        <v>-0.39363340749614117</v>
      </c>
      <c r="P4603" s="9"/>
    </row>
    <row r="4604" spans="1:16" x14ac:dyDescent="0.25">
      <c r="A4604" s="36">
        <v>42181</v>
      </c>
      <c r="B4604" s="8">
        <v>10610.3</v>
      </c>
      <c r="C4604" s="8">
        <v>1571.88</v>
      </c>
      <c r="D4604" s="8">
        <v>1943.9934660486911</v>
      </c>
      <c r="E4604" s="8">
        <v>796.6</v>
      </c>
      <c r="F4604" s="9">
        <v>1238.03</v>
      </c>
      <c r="G4604" s="8">
        <v>725.73</v>
      </c>
      <c r="H4604" s="8">
        <v>3424.58</v>
      </c>
      <c r="I4604" s="8">
        <v>4774.49</v>
      </c>
      <c r="J4604" s="8">
        <v>2997.06</v>
      </c>
      <c r="K4604" s="72"/>
      <c r="L4604" s="72"/>
      <c r="M4604" s="72"/>
      <c r="N4604" s="9">
        <f t="shared" si="30"/>
        <v>11.668561084448914</v>
      </c>
      <c r="O4604" s="9">
        <f t="shared" si="29"/>
        <v>-0.36320763686841229</v>
      </c>
      <c r="P4604" s="9"/>
    </row>
    <row r="4605" spans="1:16" x14ac:dyDescent="0.25">
      <c r="A4605" s="36">
        <v>42184</v>
      </c>
      <c r="B4605" s="8">
        <v>10625.08</v>
      </c>
      <c r="C4605" s="8">
        <v>1571.82</v>
      </c>
      <c r="D4605" s="8">
        <v>1946.7011307300963</v>
      </c>
      <c r="E4605" s="8">
        <v>796.71</v>
      </c>
      <c r="F4605" s="9">
        <v>1238.94</v>
      </c>
      <c r="G4605" s="8">
        <v>725.7</v>
      </c>
      <c r="H4605" s="8">
        <v>3426.45</v>
      </c>
      <c r="I4605" s="8">
        <v>4769.51</v>
      </c>
      <c r="J4605" s="8">
        <v>2998.7</v>
      </c>
      <c r="K4605" s="72"/>
      <c r="L4605" s="72"/>
      <c r="M4605" s="72"/>
      <c r="N4605" s="9">
        <f t="shared" si="30"/>
        <v>11.824113833459627</v>
      </c>
      <c r="O4605" s="9">
        <f t="shared" si="29"/>
        <v>-0.36701085819689228</v>
      </c>
      <c r="P4605" s="9"/>
    </row>
    <row r="4606" spans="1:16" x14ac:dyDescent="0.25">
      <c r="A4606" s="36">
        <v>42185</v>
      </c>
      <c r="B4606" s="8">
        <v>10690.08</v>
      </c>
      <c r="C4606" s="8">
        <v>1571.85</v>
      </c>
      <c r="D4606" s="8">
        <v>1958.6119708867484</v>
      </c>
      <c r="E4606" s="8">
        <v>797.33</v>
      </c>
      <c r="F4606" s="9">
        <v>1241.4100000000001</v>
      </c>
      <c r="G4606" s="8">
        <v>725.72</v>
      </c>
      <c r="H4606" s="8">
        <v>3428.29</v>
      </c>
      <c r="I4606" s="8">
        <v>4773.55</v>
      </c>
      <c r="J4606" s="8">
        <v>3000.31</v>
      </c>
      <c r="K4606" s="72">
        <f>B4606/B4584-1</f>
        <v>1.7681246340801593E-2</v>
      </c>
      <c r="L4606" s="72"/>
      <c r="M4606" s="72"/>
      <c r="N4606" s="9">
        <f t="shared" si="30"/>
        <v>12.508209143723148</v>
      </c>
      <c r="O4606" s="9">
        <f t="shared" si="29"/>
        <v>-0.36510924753265783</v>
      </c>
      <c r="P4606" s="9"/>
    </row>
    <row r="4607" spans="1:16" x14ac:dyDescent="0.25">
      <c r="A4607" s="36">
        <v>42187</v>
      </c>
      <c r="B4607" s="8">
        <v>10697.69</v>
      </c>
      <c r="C4607" s="8">
        <v>1571.85</v>
      </c>
      <c r="D4607" s="8">
        <v>1960.0047908593599</v>
      </c>
      <c r="E4607" s="8">
        <v>797.4</v>
      </c>
      <c r="F4607" s="9">
        <v>1242.02</v>
      </c>
      <c r="G4607" s="8">
        <v>725.72</v>
      </c>
      <c r="H4607" s="8">
        <v>3439.28</v>
      </c>
      <c r="I4607" s="8">
        <v>4678.7700000000004</v>
      </c>
      <c r="J4607" s="8">
        <v>3015.44</v>
      </c>
      <c r="K4607" s="72"/>
      <c r="L4607" s="72"/>
      <c r="M4607" s="72"/>
      <c r="N4607" s="9">
        <f t="shared" si="30"/>
        <v>12.58830091774017</v>
      </c>
      <c r="O4607" s="9">
        <f t="shared" si="29"/>
        <v>-0.36510924753265783</v>
      </c>
      <c r="P4607" s="9"/>
    </row>
    <row r="4608" spans="1:16" x14ac:dyDescent="0.25">
      <c r="A4608" s="36">
        <v>42188</v>
      </c>
      <c r="B4608" s="8">
        <v>10692.36</v>
      </c>
      <c r="C4608" s="8">
        <v>1571.85</v>
      </c>
      <c r="D4608" s="8">
        <v>1959.0294697506581</v>
      </c>
      <c r="E4608" s="8">
        <v>797.35</v>
      </c>
      <c r="F4608" s="9">
        <v>1242.76</v>
      </c>
      <c r="G4608" s="8">
        <v>725.72</v>
      </c>
      <c r="H4608" s="8">
        <v>3438.68</v>
      </c>
      <c r="I4608" s="8">
        <v>4679.28</v>
      </c>
      <c r="J4608" s="8">
        <v>3014.92</v>
      </c>
      <c r="K4608" s="72"/>
      <c r="L4608" s="72"/>
      <c r="M4608" s="72"/>
      <c r="N4608" s="9">
        <f t="shared" si="30"/>
        <v>12.532205102298555</v>
      </c>
      <c r="O4608" s="9">
        <f t="shared" si="29"/>
        <v>-0.36510924753265783</v>
      </c>
      <c r="P4608" s="9"/>
    </row>
    <row r="4609" spans="1:16" x14ac:dyDescent="0.25">
      <c r="A4609" s="36">
        <v>42191</v>
      </c>
      <c r="B4609" s="8">
        <v>10692.96</v>
      </c>
      <c r="C4609" s="8">
        <v>1571.85</v>
      </c>
      <c r="D4609" s="8">
        <v>1959.1385643022907</v>
      </c>
      <c r="E4609" s="8">
        <v>797.36</v>
      </c>
      <c r="F4609" s="9">
        <v>1242.8800000000001</v>
      </c>
      <c r="G4609" s="8">
        <v>725.72</v>
      </c>
      <c r="H4609" s="8">
        <v>3438.86</v>
      </c>
      <c r="I4609" s="8">
        <v>4679.67</v>
      </c>
      <c r="J4609" s="8">
        <v>3015.08</v>
      </c>
      <c r="K4609" s="72"/>
      <c r="L4609" s="72"/>
      <c r="M4609" s="72"/>
      <c r="N4609" s="9">
        <f t="shared" si="30"/>
        <v>12.538519828239437</v>
      </c>
      <c r="O4609" s="9">
        <f t="shared" si="29"/>
        <v>-0.36510924753265783</v>
      </c>
      <c r="P4609" s="9"/>
    </row>
    <row r="4610" spans="1:16" x14ac:dyDescent="0.25">
      <c r="A4610" s="36">
        <v>42192</v>
      </c>
      <c r="B4610" s="8">
        <v>10705.79</v>
      </c>
      <c r="C4610" s="8">
        <v>1571.85</v>
      </c>
      <c r="D4610" s="8">
        <v>1961.4895558153733</v>
      </c>
      <c r="E4610" s="8">
        <v>797.48</v>
      </c>
      <c r="F4610" s="9">
        <v>1242.8800000000001</v>
      </c>
      <c r="G4610" s="8">
        <v>725.72</v>
      </c>
      <c r="H4610" s="8">
        <v>3440.05</v>
      </c>
      <c r="I4610" s="8">
        <v>4679.67</v>
      </c>
      <c r="J4610" s="8">
        <v>3016.12</v>
      </c>
      <c r="K4610" s="72"/>
      <c r="L4610" s="72"/>
      <c r="M4610" s="72"/>
      <c r="N4610" s="9">
        <f t="shared" si="30"/>
        <v>12.673549717942256</v>
      </c>
      <c r="O4610" s="9">
        <f t="shared" si="29"/>
        <v>-0.36510924753265783</v>
      </c>
      <c r="P4610" s="9"/>
    </row>
    <row r="4611" spans="1:16" x14ac:dyDescent="0.25">
      <c r="A4611" s="36">
        <v>42193</v>
      </c>
      <c r="B4611" s="8">
        <v>10721.48</v>
      </c>
      <c r="C4611" s="8">
        <v>1571.83</v>
      </c>
      <c r="D4611" s="8">
        <v>1965.1197702914587</v>
      </c>
      <c r="E4611" s="8">
        <v>797.62</v>
      </c>
      <c r="F4611" s="9">
        <v>1246.1099999999999</v>
      </c>
      <c r="G4611" s="8">
        <v>725.71</v>
      </c>
      <c r="H4611" s="8">
        <v>3451.11</v>
      </c>
      <c r="I4611" s="8">
        <v>4704.22</v>
      </c>
      <c r="J4611" s="8">
        <v>3025.82</v>
      </c>
      <c r="K4611" s="72"/>
      <c r="L4611" s="72"/>
      <c r="M4611" s="72"/>
      <c r="N4611" s="9">
        <f t="shared" si="30"/>
        <v>12.838679801296603</v>
      </c>
      <c r="O4611" s="9">
        <f t="shared" si="29"/>
        <v>-0.36637698797548079</v>
      </c>
      <c r="P4611" s="9"/>
    </row>
    <row r="4612" spans="1:16" x14ac:dyDescent="0.25">
      <c r="A4612" s="36">
        <v>42194</v>
      </c>
      <c r="B4612" s="8">
        <v>10740.51</v>
      </c>
      <c r="C4612" s="8">
        <v>1571.83</v>
      </c>
      <c r="D4612" s="8">
        <v>1968.6068012718624</v>
      </c>
      <c r="E4612" s="8">
        <v>797.8</v>
      </c>
      <c r="F4612" s="9">
        <v>1246.3499999999999</v>
      </c>
      <c r="G4612" s="8">
        <v>725.71</v>
      </c>
      <c r="H4612" s="8">
        <v>3452.68</v>
      </c>
      <c r="I4612" s="8">
        <v>4705.01</v>
      </c>
      <c r="J4612" s="8">
        <v>3027.19</v>
      </c>
      <c r="K4612" s="72"/>
      <c r="L4612" s="72"/>
      <c r="M4612" s="72"/>
      <c r="N4612" s="9">
        <f t="shared" si="30"/>
        <v>13.038961859055309</v>
      </c>
      <c r="O4612" s="9">
        <f t="shared" si="29"/>
        <v>-0.36637698797548079</v>
      </c>
      <c r="P4612" s="9"/>
    </row>
    <row r="4613" spans="1:16" x14ac:dyDescent="0.25">
      <c r="A4613" s="36">
        <v>42195</v>
      </c>
      <c r="B4613" s="8">
        <v>10755.41</v>
      </c>
      <c r="C4613" s="8">
        <v>1571.83</v>
      </c>
      <c r="D4613" s="8">
        <v>1971.3384224909476</v>
      </c>
      <c r="E4613" s="8">
        <v>797.94</v>
      </c>
      <c r="F4613" s="9">
        <v>1248.45</v>
      </c>
      <c r="G4613" s="8">
        <v>725.71</v>
      </c>
      <c r="H4613" s="8">
        <v>3456.21</v>
      </c>
      <c r="I4613" s="8">
        <v>4710.63</v>
      </c>
      <c r="J4613" s="8">
        <v>3030.29</v>
      </c>
      <c r="K4613" s="72"/>
      <c r="L4613" s="72"/>
      <c r="M4613" s="72"/>
      <c r="N4613" s="9">
        <f t="shared" si="30"/>
        <v>13.195777553254185</v>
      </c>
      <c r="O4613" s="9">
        <f t="shared" si="29"/>
        <v>-0.36637698797548079</v>
      </c>
      <c r="P4613" s="9"/>
    </row>
    <row r="4614" spans="1:16" x14ac:dyDescent="0.25">
      <c r="A4614" s="36">
        <v>42198</v>
      </c>
      <c r="B4614" s="8">
        <v>10768.26</v>
      </c>
      <c r="C4614" s="8">
        <v>1571.83</v>
      </c>
      <c r="D4614" s="8">
        <v>1973.6942364676499</v>
      </c>
      <c r="E4614" s="8">
        <v>798.06</v>
      </c>
      <c r="F4614" s="9">
        <v>1249.8</v>
      </c>
      <c r="G4614" s="8">
        <v>725.71</v>
      </c>
      <c r="H4614" s="8">
        <v>3459.56</v>
      </c>
      <c r="I4614" s="8">
        <v>4713.12</v>
      </c>
      <c r="J4614" s="8">
        <v>3033.22</v>
      </c>
      <c r="K4614" s="72"/>
      <c r="L4614" s="72"/>
      <c r="M4614" s="72"/>
      <c r="N4614" s="9">
        <f t="shared" si="30"/>
        <v>13.331017933821677</v>
      </c>
      <c r="O4614" s="9">
        <f t="shared" si="29"/>
        <v>-0.36637698797548079</v>
      </c>
      <c r="P4614" s="9"/>
    </row>
    <row r="4615" spans="1:16" x14ac:dyDescent="0.25">
      <c r="A4615" s="36">
        <v>42199</v>
      </c>
      <c r="B4615" s="8">
        <v>10789.41</v>
      </c>
      <c r="C4615" s="8">
        <v>1571.83</v>
      </c>
      <c r="D4615" s="8">
        <v>1977.5701391005671</v>
      </c>
      <c r="E4615" s="8">
        <v>798.26</v>
      </c>
      <c r="F4615" s="9">
        <v>1251.28</v>
      </c>
      <c r="G4615" s="8">
        <v>725.71</v>
      </c>
      <c r="H4615" s="8">
        <v>3468.52</v>
      </c>
      <c r="I4615" s="8">
        <v>4717.75</v>
      </c>
      <c r="J4615" s="8">
        <v>3041.08</v>
      </c>
      <c r="K4615" s="72"/>
      <c r="L4615" s="72"/>
      <c r="M4615" s="72"/>
      <c r="N4615" s="9">
        <f t="shared" si="30"/>
        <v>13.553612023238193</v>
      </c>
      <c r="O4615" s="9">
        <f t="shared" si="29"/>
        <v>-0.36637698797548079</v>
      </c>
      <c r="P4615" s="9"/>
    </row>
    <row r="4616" spans="1:16" x14ac:dyDescent="0.25">
      <c r="A4616" s="36">
        <v>42200</v>
      </c>
      <c r="B4616" s="8">
        <v>10788.66</v>
      </c>
      <c r="C4616" s="8">
        <v>1571.82</v>
      </c>
      <c r="D4616" s="8">
        <v>1977.4334602222284</v>
      </c>
      <c r="E4616" s="8">
        <v>798.25</v>
      </c>
      <c r="F4616" s="9">
        <v>1250.74</v>
      </c>
      <c r="G4616" s="8">
        <v>725.71</v>
      </c>
      <c r="H4616" s="8">
        <v>3463.28</v>
      </c>
      <c r="I4616" s="8">
        <v>4704.79</v>
      </c>
      <c r="J4616" s="8">
        <v>3036.49</v>
      </c>
      <c r="K4616" s="72"/>
      <c r="L4616" s="72"/>
      <c r="M4616" s="72"/>
      <c r="N4616" s="9">
        <f t="shared" si="30"/>
        <v>13.545718615812063</v>
      </c>
      <c r="O4616" s="9">
        <f t="shared" si="29"/>
        <v>-0.36701085819689228</v>
      </c>
      <c r="P4616" s="9"/>
    </row>
    <row r="4617" spans="1:16" x14ac:dyDescent="0.25">
      <c r="A4617" s="36">
        <v>42201</v>
      </c>
      <c r="B4617" s="8">
        <v>10807.15</v>
      </c>
      <c r="C4617" s="8">
        <v>1571.76</v>
      </c>
      <c r="D4617" s="8">
        <v>1980.8218779152048</v>
      </c>
      <c r="E4617" s="8">
        <v>798.39</v>
      </c>
      <c r="F4617" s="9">
        <v>1252.69</v>
      </c>
      <c r="G4617" s="8">
        <v>725.68</v>
      </c>
      <c r="H4617" s="8">
        <v>3468.17</v>
      </c>
      <c r="I4617" s="8">
        <v>4716.62</v>
      </c>
      <c r="J4617" s="8">
        <v>3040.77</v>
      </c>
      <c r="K4617" s="72"/>
      <c r="L4617" s="72"/>
      <c r="M4617" s="72"/>
      <c r="N4617" s="9">
        <f t="shared" si="30"/>
        <v>13.740317420223946</v>
      </c>
      <c r="O4617" s="9">
        <f t="shared" si="29"/>
        <v>-0.37081407952535006</v>
      </c>
      <c r="P4617" s="9"/>
    </row>
    <row r="4618" spans="1:16" x14ac:dyDescent="0.25">
      <c r="A4618" s="36">
        <v>42202</v>
      </c>
      <c r="B4618" s="8">
        <v>10747.31</v>
      </c>
      <c r="C4618" s="8">
        <v>1571.43</v>
      </c>
      <c r="D4618" s="8">
        <v>1969.8533686821413</v>
      </c>
      <c r="E4618" s="8">
        <v>797.68</v>
      </c>
      <c r="F4618" s="9">
        <v>1254.18</v>
      </c>
      <c r="G4618" s="8">
        <v>725.52</v>
      </c>
      <c r="H4618" s="8">
        <v>3485.16</v>
      </c>
      <c r="I4618" s="8">
        <v>4713.92</v>
      </c>
      <c r="J4618" s="8">
        <v>3055.66</v>
      </c>
      <c r="K4618" s="72"/>
      <c r="L4618" s="72"/>
      <c r="M4618" s="72"/>
      <c r="N4618" s="9">
        <f t="shared" si="30"/>
        <v>13.110528753052098</v>
      </c>
      <c r="O4618" s="9">
        <f t="shared" si="29"/>
        <v>-0.39173179683190673</v>
      </c>
      <c r="P4618" s="9"/>
    </row>
    <row r="4619" spans="1:16" x14ac:dyDescent="0.25">
      <c r="A4619" s="36">
        <v>42207</v>
      </c>
      <c r="B4619" s="8">
        <v>10818.28</v>
      </c>
      <c r="C4619" s="8">
        <v>1571.76</v>
      </c>
      <c r="D4619" s="8">
        <v>1982.8614899671516</v>
      </c>
      <c r="E4619" s="8">
        <v>798.49</v>
      </c>
      <c r="F4619" s="9">
        <v>1254.1400000000001</v>
      </c>
      <c r="G4619" s="8">
        <v>725.68</v>
      </c>
      <c r="H4619" s="8">
        <v>3479.47</v>
      </c>
      <c r="I4619" s="8">
        <v>4722.53</v>
      </c>
      <c r="J4619" s="8">
        <v>3050.68</v>
      </c>
      <c r="K4619" s="72"/>
      <c r="L4619" s="72"/>
      <c r="M4619" s="72"/>
      <c r="N4619" s="9">
        <f t="shared" si="30"/>
        <v>13.857455586427548</v>
      </c>
      <c r="O4619" s="9">
        <f t="shared" si="29"/>
        <v>-0.37081407952535006</v>
      </c>
      <c r="P4619" s="9"/>
    </row>
    <row r="4620" spans="1:16" x14ac:dyDescent="0.25">
      <c r="A4620" s="36">
        <v>42208</v>
      </c>
      <c r="B4620" s="8">
        <v>10825.7</v>
      </c>
      <c r="C4620" s="8">
        <v>1571.76</v>
      </c>
      <c r="D4620" s="8">
        <v>1984.2210025682205</v>
      </c>
      <c r="E4620" s="8">
        <v>798.56</v>
      </c>
      <c r="F4620" s="9">
        <v>1255.0899999999999</v>
      </c>
      <c r="G4620" s="8">
        <v>725.68</v>
      </c>
      <c r="H4620" s="8">
        <v>3483.99</v>
      </c>
      <c r="I4620" s="8">
        <v>4730.63</v>
      </c>
      <c r="J4620" s="8">
        <v>3054.64</v>
      </c>
      <c r="K4620" s="72"/>
      <c r="L4620" s="72"/>
      <c r="M4620" s="72"/>
      <c r="N4620" s="9">
        <f t="shared" si="30"/>
        <v>13.935547697229932</v>
      </c>
      <c r="O4620" s="9">
        <f t="shared" si="29"/>
        <v>-0.37081407952535006</v>
      </c>
      <c r="P4620" s="9"/>
    </row>
    <row r="4621" spans="1:16" x14ac:dyDescent="0.25">
      <c r="A4621" s="36">
        <v>42209</v>
      </c>
      <c r="B4621" s="8">
        <v>10834.65</v>
      </c>
      <c r="C4621" s="8">
        <v>1571.76</v>
      </c>
      <c r="D4621" s="8">
        <v>1985.8618700233383</v>
      </c>
      <c r="E4621" s="8">
        <v>798.64</v>
      </c>
      <c r="F4621" s="9">
        <v>1256.29</v>
      </c>
      <c r="G4621" s="8">
        <v>725.68</v>
      </c>
      <c r="H4621" s="8">
        <v>3488.83</v>
      </c>
      <c r="I4621" s="8">
        <v>4739.5200000000004</v>
      </c>
      <c r="J4621" s="8">
        <v>3058.89</v>
      </c>
      <c r="K4621" s="72"/>
      <c r="L4621" s="72"/>
      <c r="M4621" s="72"/>
      <c r="N4621" s="9">
        <f t="shared" ref="N4621:N4626" si="31">(B4621/$B$4483-1)*100</f>
        <v>14.029742359181597</v>
      </c>
      <c r="O4621" s="9">
        <f t="shared" ref="O4621:O4626" si="32">(C4621/$C$4483-1)*100</f>
        <v>-0.37081407952535006</v>
      </c>
      <c r="P4621" s="9"/>
    </row>
    <row r="4622" spans="1:16" x14ac:dyDescent="0.25">
      <c r="A4622" s="36">
        <v>42212</v>
      </c>
      <c r="B4622" s="8">
        <v>10834.8</v>
      </c>
      <c r="C4622" s="8">
        <v>1571.76</v>
      </c>
      <c r="D4622" s="8">
        <v>1985.8899514491911</v>
      </c>
      <c r="E4622" s="8">
        <v>798.64</v>
      </c>
      <c r="F4622" s="9">
        <v>1256.29</v>
      </c>
      <c r="G4622" s="8">
        <v>725.68</v>
      </c>
      <c r="H4622" s="8">
        <v>3490.61</v>
      </c>
      <c r="I4622" s="8">
        <v>4739.5200000000004</v>
      </c>
      <c r="J4622" s="8">
        <v>3060.44</v>
      </c>
      <c r="K4622" s="72"/>
      <c r="L4622" s="72"/>
      <c r="M4622" s="72"/>
      <c r="N4622" s="9">
        <f t="shared" si="31"/>
        <v>14.031321040666821</v>
      </c>
      <c r="O4622" s="9">
        <f t="shared" si="32"/>
        <v>-0.37081407952535006</v>
      </c>
      <c r="P4622" s="9"/>
    </row>
    <row r="4623" spans="1:16" x14ac:dyDescent="0.25">
      <c r="A4623" s="36">
        <v>42213</v>
      </c>
      <c r="B4623" s="8">
        <v>10836.76</v>
      </c>
      <c r="C4623" s="8">
        <v>1571.76</v>
      </c>
      <c r="D4623" s="8">
        <v>1986.2735814015491</v>
      </c>
      <c r="E4623" s="8">
        <v>799.08</v>
      </c>
      <c r="F4623" s="9">
        <v>1257.73</v>
      </c>
      <c r="G4623" s="8">
        <v>725.68</v>
      </c>
      <c r="H4623" s="8">
        <v>3496.44</v>
      </c>
      <c r="I4623" s="8">
        <v>4748.2700000000004</v>
      </c>
      <c r="J4623" s="8">
        <v>3065.55</v>
      </c>
      <c r="K4623" s="72"/>
      <c r="L4623" s="72"/>
      <c r="M4623" s="72"/>
      <c r="N4623" s="9">
        <f t="shared" si="31"/>
        <v>14.051949145407082</v>
      </c>
      <c r="O4623" s="9">
        <f t="shared" si="32"/>
        <v>-0.37081407952535006</v>
      </c>
      <c r="P4623" s="9"/>
    </row>
    <row r="4624" spans="1:16" x14ac:dyDescent="0.25">
      <c r="A4624" s="36">
        <v>42214</v>
      </c>
      <c r="B4624" s="8">
        <v>10854.5</v>
      </c>
      <c r="C4624" s="8">
        <v>1571.76</v>
      </c>
      <c r="D4624" s="8">
        <v>1989.52598190054</v>
      </c>
      <c r="E4624" s="8">
        <v>799.25</v>
      </c>
      <c r="F4624" s="9">
        <v>1257.73</v>
      </c>
      <c r="G4624" s="8">
        <v>725.68</v>
      </c>
      <c r="H4624" s="8">
        <v>3508.27</v>
      </c>
      <c r="I4624" s="8">
        <v>4748.2700000000004</v>
      </c>
      <c r="J4624" s="8">
        <v>3075.93</v>
      </c>
      <c r="K4624" s="72"/>
      <c r="L4624" s="72"/>
      <c r="M4624" s="72"/>
      <c r="N4624" s="9">
        <f t="shared" si="31"/>
        <v>14.238654542392858</v>
      </c>
      <c r="O4624" s="9">
        <f t="shared" si="32"/>
        <v>-0.37081407952535006</v>
      </c>
      <c r="P4624" s="9"/>
    </row>
    <row r="4625" spans="1:16" x14ac:dyDescent="0.25">
      <c r="A4625" s="36">
        <v>42215</v>
      </c>
      <c r="B4625" s="8">
        <v>10950.01</v>
      </c>
      <c r="C4625" s="8">
        <v>1571.27</v>
      </c>
      <c r="D4625" s="8">
        <v>2007.0304456270601</v>
      </c>
      <c r="E4625" s="8">
        <v>800.15</v>
      </c>
      <c r="F4625" s="9">
        <v>1276.76</v>
      </c>
      <c r="G4625" s="8">
        <v>725.68</v>
      </c>
      <c r="H4625" s="8">
        <v>3581.26</v>
      </c>
      <c r="I4625" s="8">
        <v>4910.21</v>
      </c>
      <c r="J4625" s="8">
        <v>3139.92</v>
      </c>
      <c r="K4625" s="72"/>
      <c r="L4625" s="72"/>
      <c r="M4625" s="72"/>
      <c r="N4625" s="9">
        <f t="shared" si="31"/>
        <v>15.243853666750852</v>
      </c>
      <c r="O4625" s="9">
        <f t="shared" si="32"/>
        <v>-0.40187372037449043</v>
      </c>
      <c r="P4625" s="9"/>
    </row>
    <row r="4626" spans="1:16" x14ac:dyDescent="0.25">
      <c r="A4626" s="36">
        <v>42216</v>
      </c>
      <c r="B4626" s="8">
        <v>10936.44</v>
      </c>
      <c r="C4626" s="8">
        <v>1571.27</v>
      </c>
      <c r="D4626" s="8">
        <v>2004.5435932562791</v>
      </c>
      <c r="E4626" s="8">
        <v>800.02</v>
      </c>
      <c r="F4626" s="9">
        <v>1273.4100000000001</v>
      </c>
      <c r="G4626" s="8">
        <v>725.68</v>
      </c>
      <c r="H4626" s="8">
        <v>3579.34</v>
      </c>
      <c r="I4626" s="8">
        <v>4902.87</v>
      </c>
      <c r="J4626" s="8">
        <v>3138.23</v>
      </c>
      <c r="K4626" s="72"/>
      <c r="L4626" s="72"/>
      <c r="M4626" s="72"/>
      <c r="N4626" s="9">
        <f t="shared" si="31"/>
        <v>15.101035615054315</v>
      </c>
      <c r="O4626" s="9">
        <f t="shared" si="32"/>
        <v>-0.40187372037449043</v>
      </c>
      <c r="P4626" s="9"/>
    </row>
    <row r="4627" spans="1:16" x14ac:dyDescent="0.25">
      <c r="A4627" s="36">
        <v>42219</v>
      </c>
      <c r="B4627" s="8">
        <v>10940.8</v>
      </c>
      <c r="C4627" s="8">
        <v>1571.27</v>
      </c>
      <c r="D4627" s="8">
        <v>2005.3426260889185</v>
      </c>
      <c r="E4627" s="8">
        <v>800.06</v>
      </c>
      <c r="F4627" s="9">
        <v>1274.23</v>
      </c>
      <c r="G4627" s="8">
        <v>725.68</v>
      </c>
      <c r="H4627" s="8">
        <v>3582.91</v>
      </c>
      <c r="I4627" s="8">
        <v>4910.71</v>
      </c>
      <c r="J4627" s="8">
        <v>3141.37</v>
      </c>
      <c r="K4627" s="72"/>
      <c r="L4627" s="72"/>
      <c r="M4627" s="72"/>
      <c r="N4627" s="9">
        <f t="shared" ref="N4627:N4632" si="33">(B4627/$B$4483-1)*100</f>
        <v>15.146922623558122</v>
      </c>
      <c r="O4627" s="9">
        <f t="shared" ref="O4627:O4632" si="34">(C4627/$C$4483-1)*100</f>
        <v>-0.40187372037449043</v>
      </c>
      <c r="P4627" s="9"/>
    </row>
    <row r="4628" spans="1:16" x14ac:dyDescent="0.25">
      <c r="A4628" s="36">
        <v>42220</v>
      </c>
      <c r="B4628" s="8">
        <v>10940.8</v>
      </c>
      <c r="C4628" s="8">
        <v>1571.27</v>
      </c>
      <c r="D4628" s="8">
        <v>2008.5945773682758</v>
      </c>
      <c r="E4628" s="8">
        <v>800.23</v>
      </c>
      <c r="F4628" s="9">
        <v>1276.3399999999999</v>
      </c>
      <c r="G4628" s="8">
        <v>725.68</v>
      </c>
      <c r="H4628" s="8">
        <v>3595.09</v>
      </c>
      <c r="I4628" s="8">
        <v>4932.8100000000004</v>
      </c>
      <c r="J4628" s="8">
        <v>3152.05</v>
      </c>
      <c r="K4628" s="72"/>
      <c r="L4628" s="72"/>
      <c r="M4628" s="72"/>
      <c r="N4628" s="9">
        <f t="shared" si="33"/>
        <v>15.146922623558122</v>
      </c>
      <c r="O4628" s="9">
        <f t="shared" si="34"/>
        <v>-0.40187372037449043</v>
      </c>
      <c r="P4628" s="9"/>
    </row>
    <row r="4629" spans="1:16" x14ac:dyDescent="0.25">
      <c r="A4629" s="36">
        <v>42221</v>
      </c>
      <c r="B4629" s="8">
        <v>10952.25</v>
      </c>
      <c r="C4629" s="8">
        <v>1571.24</v>
      </c>
      <c r="D4629" s="8">
        <v>2009.7600226402822</v>
      </c>
      <c r="E4629" s="8">
        <v>800.16</v>
      </c>
      <c r="F4629" s="9">
        <v>1275.22</v>
      </c>
      <c r="G4629" s="8">
        <v>725.68</v>
      </c>
      <c r="H4629" s="8">
        <v>3595.1</v>
      </c>
      <c r="I4629" s="8">
        <v>4930.3599999999997</v>
      </c>
      <c r="J4629" s="8">
        <v>3152.05</v>
      </c>
      <c r="K4629" s="72"/>
      <c r="L4629" s="72"/>
      <c r="M4629" s="72"/>
      <c r="N4629" s="9">
        <f t="shared" si="33"/>
        <v>15.267428643596869</v>
      </c>
      <c r="O4629" s="9">
        <f t="shared" si="34"/>
        <v>-0.40377533103871377</v>
      </c>
      <c r="P4629" s="9"/>
    </row>
    <row r="4630" spans="1:16" x14ac:dyDescent="0.25">
      <c r="A4630" s="36">
        <v>42222</v>
      </c>
      <c r="B4630" s="8">
        <v>11053.88</v>
      </c>
      <c r="C4630" s="8">
        <v>1570.95</v>
      </c>
      <c r="D4630" s="8">
        <v>2028.408680085437</v>
      </c>
      <c r="E4630" s="8">
        <v>800.98</v>
      </c>
      <c r="F4630" s="9">
        <v>1275.22</v>
      </c>
      <c r="G4630" s="8">
        <v>725.54</v>
      </c>
      <c r="H4630" s="8">
        <v>3595.57</v>
      </c>
      <c r="I4630" s="8">
        <v>4930.3599999999997</v>
      </c>
      <c r="J4630" s="8">
        <v>3152.46</v>
      </c>
      <c r="K4630" s="72"/>
      <c r="L4630" s="72"/>
      <c r="M4630" s="72"/>
      <c r="N4630" s="9">
        <f t="shared" si="33"/>
        <v>16.337037972551972</v>
      </c>
      <c r="O4630" s="9">
        <f t="shared" si="34"/>
        <v>-0.42215756745962452</v>
      </c>
      <c r="P4630" s="9"/>
    </row>
    <row r="4631" spans="1:16" x14ac:dyDescent="0.25">
      <c r="A4631" s="36">
        <v>42223</v>
      </c>
      <c r="B4631" s="8">
        <v>11061.14</v>
      </c>
      <c r="C4631" s="8">
        <v>1570.94</v>
      </c>
      <c r="D4631" s="8">
        <v>2029.7410175010473</v>
      </c>
      <c r="E4631" s="8">
        <v>801.05</v>
      </c>
      <c r="F4631" s="9">
        <v>1275.96</v>
      </c>
      <c r="G4631" s="8">
        <v>725.55</v>
      </c>
      <c r="H4631" s="8">
        <v>3596.6</v>
      </c>
      <c r="I4631" s="8">
        <v>4930.87</v>
      </c>
      <c r="J4631" s="8">
        <v>3153.37</v>
      </c>
      <c r="K4631" s="72"/>
      <c r="L4631" s="72"/>
      <c r="M4631" s="72"/>
      <c r="N4631" s="9">
        <f t="shared" si="33"/>
        <v>16.413446156436805</v>
      </c>
      <c r="O4631" s="9">
        <f t="shared" si="34"/>
        <v>-0.422791437681036</v>
      </c>
      <c r="P4631" s="9"/>
    </row>
    <row r="4632" spans="1:16" x14ac:dyDescent="0.25">
      <c r="A4632" s="36">
        <v>42226</v>
      </c>
      <c r="B4632" s="8">
        <v>11083.51</v>
      </c>
      <c r="C4632" s="8">
        <v>1570.94</v>
      </c>
      <c r="D4632" s="8">
        <v>2033.8474390270646</v>
      </c>
      <c r="E4632" s="8">
        <v>801.26</v>
      </c>
      <c r="F4632" s="9">
        <v>1273.73</v>
      </c>
      <c r="G4632" s="8">
        <v>725.55</v>
      </c>
      <c r="H4632" s="8">
        <v>3596.6</v>
      </c>
      <c r="I4632" s="8">
        <v>4925.9799999999996</v>
      </c>
      <c r="J4632" s="8">
        <v>3153.37</v>
      </c>
      <c r="K4632" s="72"/>
      <c r="L4632" s="72"/>
      <c r="M4632" s="72"/>
      <c r="N4632" s="9">
        <f t="shared" si="33"/>
        <v>16.648880188599801</v>
      </c>
      <c r="O4632" s="9">
        <f t="shared" si="34"/>
        <v>-0.422791437681036</v>
      </c>
      <c r="P4632" s="9"/>
    </row>
    <row r="4633" spans="1:16" x14ac:dyDescent="0.25">
      <c r="A4633" s="36">
        <v>42227</v>
      </c>
      <c r="B4633" s="8">
        <v>11075.81</v>
      </c>
      <c r="C4633" s="8">
        <v>1570.95</v>
      </c>
      <c r="D4633" s="8">
        <v>2032.4338591419041</v>
      </c>
      <c r="E4633" s="8">
        <v>801.19</v>
      </c>
      <c r="F4633" s="9">
        <v>1273.1500000000001</v>
      </c>
      <c r="G4633" s="8">
        <v>725.55</v>
      </c>
      <c r="H4633" s="8">
        <v>3594.39</v>
      </c>
      <c r="I4633" s="8">
        <v>4919.07</v>
      </c>
      <c r="J4633" s="8">
        <v>3151.43</v>
      </c>
      <c r="K4633" s="72"/>
      <c r="L4633" s="72"/>
      <c r="M4633" s="72"/>
      <c r="N4633" s="9">
        <f>(B4633/$B$4483-1)*100</f>
        <v>16.567841205691657</v>
      </c>
      <c r="O4633" s="9">
        <f>(C4633/$C$4483-1)*100</f>
        <v>-0.42215756745962452</v>
      </c>
      <c r="P4633" s="9"/>
    </row>
    <row r="4634" spans="1:16" x14ac:dyDescent="0.25">
      <c r="A4634" s="36">
        <v>42228</v>
      </c>
      <c r="B4634" s="8">
        <v>11076.66</v>
      </c>
      <c r="C4634" s="8">
        <v>1569.34</v>
      </c>
      <c r="D4634" s="8">
        <v>2034.8821561458019</v>
      </c>
      <c r="E4634" s="8">
        <v>800.45</v>
      </c>
      <c r="F4634" s="9">
        <v>1273.1500000000001</v>
      </c>
      <c r="G4634" s="8">
        <v>724.77</v>
      </c>
      <c r="H4634" s="8">
        <v>3594.83</v>
      </c>
      <c r="I4634" s="8">
        <v>4919.07</v>
      </c>
      <c r="J4634" s="8">
        <v>3151.82</v>
      </c>
      <c r="K4634" s="72"/>
      <c r="L4634" s="72"/>
      <c r="M4634" s="72"/>
      <c r="N4634" s="9">
        <f>(B4634/$B$4483-1)*100</f>
        <v>16.576787067441256</v>
      </c>
      <c r="O4634" s="9">
        <f>(C4634/$C$4483-1)*100</f>
        <v>-0.52421067310678415</v>
      </c>
      <c r="P4634" s="9"/>
    </row>
    <row r="4635" spans="1:16" x14ac:dyDescent="0.25">
      <c r="A4635" s="36">
        <v>42229</v>
      </c>
      <c r="B4635" s="8">
        <v>11081.09</v>
      </c>
      <c r="C4635" s="8">
        <v>1569.35</v>
      </c>
      <c r="D4635" s="8">
        <v>2035.6952198532745</v>
      </c>
      <c r="E4635" s="8">
        <v>800.5</v>
      </c>
      <c r="F4635" s="9">
        <v>1273.77</v>
      </c>
      <c r="G4635" s="8">
        <v>724.77</v>
      </c>
      <c r="H4635" s="8">
        <v>3595.85</v>
      </c>
      <c r="I4635" s="8">
        <v>4920.12</v>
      </c>
      <c r="J4635" s="8">
        <v>3152.71</v>
      </c>
      <c r="K4635" s="72"/>
      <c r="L4635" s="72"/>
      <c r="M4635" s="72"/>
      <c r="N4635" s="9">
        <f>(B4635/$B$4483-1)*100</f>
        <v>16.623410793971537</v>
      </c>
      <c r="O4635" s="9">
        <f>(C4635/$C$4483-1)*100</f>
        <v>-0.52357680288537267</v>
      </c>
      <c r="P4635" s="9"/>
    </row>
    <row r="4636" spans="1:16" x14ac:dyDescent="0.25">
      <c r="A4636" s="36">
        <v>42230</v>
      </c>
      <c r="B4636" s="8">
        <v>11087.03</v>
      </c>
      <c r="C4636" s="8">
        <v>1569.35</v>
      </c>
      <c r="D4636" s="8">
        <v>2036.7876017396716</v>
      </c>
      <c r="E4636" s="8">
        <v>800.56</v>
      </c>
      <c r="F4636" s="9">
        <v>1273.0899999999999</v>
      </c>
      <c r="G4636" s="8">
        <v>724.77</v>
      </c>
      <c r="H4636" s="8">
        <v>3590.74</v>
      </c>
      <c r="I4636" s="8">
        <v>4907.8900000000003</v>
      </c>
      <c r="J4636" s="8">
        <v>3148.23</v>
      </c>
      <c r="K4636" s="72"/>
      <c r="L4636" s="72"/>
      <c r="M4636" s="72"/>
      <c r="N4636" s="9">
        <f>(B4636/$B$4483-1)*100</f>
        <v>16.685926580786404</v>
      </c>
      <c r="O4636" s="9">
        <f>(C4636/$C$4483-1)*100</f>
        <v>-0.52357680288537267</v>
      </c>
      <c r="P4636" s="9"/>
    </row>
    <row r="4637" spans="1:16" x14ac:dyDescent="0.25">
      <c r="A4637" s="36">
        <v>42233</v>
      </c>
      <c r="B4637" s="8">
        <v>11096.92</v>
      </c>
      <c r="C4637" s="8">
        <v>1569.35</v>
      </c>
      <c r="D4637" s="8">
        <v>2038.60456106015</v>
      </c>
      <c r="E4637" s="8">
        <v>800.65</v>
      </c>
      <c r="F4637" s="9">
        <v>1272.96</v>
      </c>
      <c r="G4637" s="8">
        <v>724.77</v>
      </c>
      <c r="H4637" s="8">
        <v>3590.58</v>
      </c>
      <c r="I4637" s="8">
        <v>4907.63</v>
      </c>
      <c r="J4637" s="8">
        <v>3148.09</v>
      </c>
      <c r="K4637" s="72"/>
      <c r="L4637" s="72"/>
      <c r="M4637" s="72"/>
      <c r="N4637" s="9">
        <f t="shared" ref="N4637:N4642" si="35">(B4637/$B$4483-1)*100</f>
        <v>16.790014313378787</v>
      </c>
      <c r="O4637" s="9">
        <f t="shared" ref="O4637:O4642" si="36">(C4637/$C$4483-1)*100</f>
        <v>-0.52357680288537267</v>
      </c>
      <c r="P4637" s="9"/>
    </row>
    <row r="4638" spans="1:16" x14ac:dyDescent="0.25">
      <c r="A4638" s="36">
        <v>42234</v>
      </c>
      <c r="B4638" s="8">
        <v>11092.11</v>
      </c>
      <c r="C4638" s="8">
        <v>1569.35</v>
      </c>
      <c r="D4638" s="8">
        <v>2037.7199186631562</v>
      </c>
      <c r="E4638" s="8">
        <v>800.6</v>
      </c>
      <c r="F4638" s="9">
        <v>1271.97</v>
      </c>
      <c r="G4638" s="8">
        <v>724.77</v>
      </c>
      <c r="H4638" s="8">
        <v>3589.66</v>
      </c>
      <c r="I4638" s="8">
        <v>4905.58</v>
      </c>
      <c r="J4638" s="8">
        <v>3147.28</v>
      </c>
      <c r="K4638" s="72"/>
      <c r="L4638" s="72"/>
      <c r="M4638" s="72"/>
      <c r="N4638" s="9">
        <f t="shared" si="35"/>
        <v>16.7393912604193</v>
      </c>
      <c r="O4638" s="9">
        <f t="shared" si="36"/>
        <v>-0.52357680288537267</v>
      </c>
      <c r="P4638" s="9"/>
    </row>
    <row r="4639" spans="1:16" x14ac:dyDescent="0.25">
      <c r="A4639" s="36">
        <v>42235</v>
      </c>
      <c r="B4639" s="8">
        <v>11035.66</v>
      </c>
      <c r="C4639" s="8">
        <v>1569.35</v>
      </c>
      <c r="D4639" s="8">
        <v>2027.3495888795342</v>
      </c>
      <c r="E4639" s="8">
        <v>800.07</v>
      </c>
      <c r="F4639" s="9">
        <v>1260.55</v>
      </c>
      <c r="G4639" s="8">
        <v>724.77</v>
      </c>
      <c r="H4639" s="8">
        <v>3546.77</v>
      </c>
      <c r="I4639" s="8">
        <v>4808.41</v>
      </c>
      <c r="J4639" s="8">
        <v>3109.68</v>
      </c>
      <c r="K4639" s="72"/>
      <c r="L4639" s="72"/>
      <c r="M4639" s="72"/>
      <c r="N4639" s="9">
        <f t="shared" si="35"/>
        <v>16.145280794813498</v>
      </c>
      <c r="O4639" s="9">
        <f t="shared" si="36"/>
        <v>-0.52357680288537267</v>
      </c>
      <c r="P4639" s="9"/>
    </row>
    <row r="4640" spans="1:16" x14ac:dyDescent="0.25">
      <c r="A4640" s="36">
        <v>42236</v>
      </c>
      <c r="B4640" s="8">
        <v>11036.13</v>
      </c>
      <c r="C4640" s="8">
        <v>1569.35</v>
      </c>
      <c r="D4640" s="8">
        <v>2027.4359623621367</v>
      </c>
      <c r="E4640" s="8">
        <v>800.07</v>
      </c>
      <c r="F4640" s="9">
        <v>1260.55</v>
      </c>
      <c r="G4640" s="8">
        <v>724.77</v>
      </c>
      <c r="H4640" s="8">
        <v>3547.18</v>
      </c>
      <c r="I4640" s="8">
        <v>4808.41</v>
      </c>
      <c r="J4640" s="8">
        <v>3110.04</v>
      </c>
      <c r="K4640" s="72"/>
      <c r="L4640" s="72"/>
      <c r="M4640" s="72"/>
      <c r="N4640" s="9">
        <f t="shared" si="35"/>
        <v>16.150227330133848</v>
      </c>
      <c r="O4640" s="9">
        <f t="shared" si="36"/>
        <v>-0.52357680288537267</v>
      </c>
      <c r="P4640" s="9"/>
    </row>
    <row r="4641" spans="1:16" x14ac:dyDescent="0.25">
      <c r="A4641" s="36">
        <v>42237</v>
      </c>
      <c r="B4641" s="8">
        <v>11035.41</v>
      </c>
      <c r="C4641" s="8">
        <v>1569.35</v>
      </c>
      <c r="D4641" s="8">
        <v>2027.3034370190567</v>
      </c>
      <c r="E4641" s="8">
        <v>800.06</v>
      </c>
      <c r="F4641" s="9">
        <v>1260.67</v>
      </c>
      <c r="G4641" s="8">
        <v>724.77</v>
      </c>
      <c r="H4641" s="8">
        <v>3548.56</v>
      </c>
      <c r="I4641" s="8">
        <v>4808.8100000000004</v>
      </c>
      <c r="J4641" s="8">
        <v>3111.25</v>
      </c>
      <c r="K4641" s="72"/>
      <c r="L4641" s="72"/>
      <c r="M4641" s="72"/>
      <c r="N4641" s="9">
        <f t="shared" si="35"/>
        <v>16.142649659004803</v>
      </c>
      <c r="O4641" s="9">
        <f t="shared" si="36"/>
        <v>-0.52357680288537267</v>
      </c>
      <c r="P4641" s="9"/>
    </row>
    <row r="4642" spans="1:16" x14ac:dyDescent="0.25">
      <c r="A4642" s="36">
        <v>42240</v>
      </c>
      <c r="B4642" s="8">
        <v>11041.59</v>
      </c>
      <c r="C4642" s="8">
        <v>1569.29</v>
      </c>
      <c r="D4642" s="8">
        <v>2028.4398961922411</v>
      </c>
      <c r="E4642" s="8">
        <v>800.09</v>
      </c>
      <c r="F4642" s="9">
        <v>1262.02</v>
      </c>
      <c r="G4642" s="8">
        <v>724.77</v>
      </c>
      <c r="H4642" s="8">
        <v>3551.7</v>
      </c>
      <c r="I4642" s="8">
        <v>4811.3</v>
      </c>
      <c r="J4642" s="8">
        <v>3114</v>
      </c>
      <c r="K4642" s="72"/>
      <c r="L4642" s="72"/>
      <c r="M4642" s="72"/>
      <c r="N4642" s="9">
        <f t="shared" si="35"/>
        <v>16.207691336195996</v>
      </c>
      <c r="O4642" s="9">
        <f t="shared" si="36"/>
        <v>-0.52738002421384156</v>
      </c>
      <c r="P4642" s="9"/>
    </row>
    <row r="4643" spans="1:16" x14ac:dyDescent="0.25">
      <c r="A4643" s="36">
        <v>42241</v>
      </c>
      <c r="B4643" s="8">
        <v>10999.04</v>
      </c>
      <c r="C4643" s="8">
        <v>1569.29</v>
      </c>
      <c r="D4643" s="8">
        <v>2020.6224353730086</v>
      </c>
      <c r="E4643" s="8">
        <v>799.69</v>
      </c>
      <c r="F4643" s="9">
        <v>1260.24</v>
      </c>
      <c r="G4643" s="8">
        <v>724.77</v>
      </c>
      <c r="H4643" s="8">
        <v>3543.1</v>
      </c>
      <c r="I4643" s="8">
        <v>4795.5</v>
      </c>
      <c r="J4643" s="8">
        <v>3106.46</v>
      </c>
      <c r="K4643" s="72"/>
      <c r="L4643" s="72"/>
      <c r="M4643" s="72"/>
      <c r="N4643" s="9">
        <f>(B4643/$B$4483-1)*100</f>
        <v>15.759872021554266</v>
      </c>
      <c r="O4643" s="9">
        <f>(C4643/$C$4483-1)*100</f>
        <v>-0.52738002421384156</v>
      </c>
      <c r="P4643" s="9"/>
    </row>
    <row r="4644" spans="1:16" x14ac:dyDescent="0.25">
      <c r="A4644" s="36">
        <v>42242</v>
      </c>
      <c r="B4644" s="8">
        <v>10945.75</v>
      </c>
      <c r="C4644" s="8">
        <v>1569.22</v>
      </c>
      <c r="D4644" s="8">
        <v>2010.8326582824259</v>
      </c>
      <c r="E4644" s="8">
        <v>799.16</v>
      </c>
      <c r="F4644" s="9">
        <v>1260.24</v>
      </c>
      <c r="G4644" s="8">
        <v>724.74</v>
      </c>
      <c r="H4644" s="8">
        <v>3543.97</v>
      </c>
      <c r="I4644" s="8">
        <v>4795.5</v>
      </c>
      <c r="J4644" s="8">
        <v>3107.23</v>
      </c>
      <c r="K4644" s="72"/>
      <c r="L4644" s="72"/>
      <c r="M4644" s="72"/>
      <c r="N4644" s="9">
        <f>(B4644/$B$4483-1)*100</f>
        <v>15.199019112570511</v>
      </c>
      <c r="O4644" s="9">
        <f>(C4644/$C$4483-1)*100</f>
        <v>-0.53181711576371082</v>
      </c>
      <c r="P4644" s="9"/>
    </row>
    <row r="4645" spans="1:16" x14ac:dyDescent="0.25">
      <c r="A4645" s="36">
        <v>42243</v>
      </c>
      <c r="B4645" s="8">
        <v>10924.77</v>
      </c>
      <c r="C4645" s="8">
        <v>1569.22</v>
      </c>
      <c r="D4645" s="8">
        <v>2006.9780101671067</v>
      </c>
      <c r="E4645" s="8">
        <v>798.96</v>
      </c>
      <c r="F4645" s="9">
        <v>1257.3900000000001</v>
      </c>
      <c r="G4645" s="8">
        <v>724.74</v>
      </c>
      <c r="H4645" s="8">
        <v>3533.16</v>
      </c>
      <c r="I4645" s="8">
        <v>4771.21</v>
      </c>
      <c r="J4645" s="8">
        <v>3097.75</v>
      </c>
      <c r="K4645" s="72"/>
      <c r="L4645" s="72"/>
      <c r="M4645" s="72"/>
      <c r="N4645" s="9">
        <f t="shared" ref="N4645:N4708" si="37">(B4645/$B$4483-1)*100</f>
        <v>14.978214195503913</v>
      </c>
      <c r="O4645" s="9">
        <f t="shared" ref="O4645:O4708" si="38">(C4645/$C$4483-1)*100</f>
        <v>-0.53181711576371082</v>
      </c>
      <c r="P4645" s="9"/>
    </row>
    <row r="4646" spans="1:16" x14ac:dyDescent="0.25">
      <c r="A4646" s="36">
        <v>42244</v>
      </c>
      <c r="B4646" s="8">
        <v>10895.71</v>
      </c>
      <c r="C4646" s="8">
        <v>1569.21</v>
      </c>
      <c r="D4646" s="8">
        <v>2001.6396753500405</v>
      </c>
      <c r="E4646" s="8">
        <v>798.66</v>
      </c>
      <c r="F4646" s="9">
        <v>1250.73</v>
      </c>
      <c r="G4646" s="8">
        <v>724.71</v>
      </c>
      <c r="H4646" s="8">
        <v>3508.56</v>
      </c>
      <c r="I4646" s="8">
        <v>4714.53</v>
      </c>
      <c r="J4646" s="8">
        <v>3076.25</v>
      </c>
      <c r="K4646" s="72"/>
      <c r="L4646" s="72"/>
      <c r="M4646" s="72"/>
      <c r="N4646" s="9">
        <f t="shared" si="37"/>
        <v>14.672370969099923</v>
      </c>
      <c r="O4646" s="9">
        <f t="shared" si="38"/>
        <v>-0.5324509859851223</v>
      </c>
      <c r="P4646" s="9"/>
    </row>
    <row r="4647" spans="1:16" x14ac:dyDescent="0.25">
      <c r="A4647" s="36">
        <v>42247</v>
      </c>
      <c r="B4647" s="8">
        <v>10895.71</v>
      </c>
      <c r="C4647" s="8">
        <v>1569.21</v>
      </c>
      <c r="D4647" s="8">
        <v>2001.6396753500405</v>
      </c>
      <c r="E4647" s="8">
        <v>798.65</v>
      </c>
      <c r="F4647" s="9">
        <v>1250.73</v>
      </c>
      <c r="G4647" s="8">
        <v>724.71</v>
      </c>
      <c r="H4647" s="8">
        <v>3508.56</v>
      </c>
      <c r="I4647" s="8">
        <v>4714.53</v>
      </c>
      <c r="J4647" s="8">
        <v>3076.25</v>
      </c>
      <c r="K4647" s="72"/>
      <c r="L4647" s="72"/>
      <c r="M4647" s="72"/>
      <c r="N4647" s="9">
        <f t="shared" si="37"/>
        <v>14.672370969099923</v>
      </c>
      <c r="O4647" s="9">
        <f t="shared" si="38"/>
        <v>-0.5324509859851223</v>
      </c>
      <c r="P4647" s="9"/>
    </row>
    <row r="4648" spans="1:16" x14ac:dyDescent="0.25">
      <c r="A4648" s="36">
        <v>42248</v>
      </c>
      <c r="B4648" s="8">
        <v>10903.21</v>
      </c>
      <c r="C4648" s="8">
        <v>1569.21</v>
      </c>
      <c r="D4648" s="8">
        <v>2003.0171862699949</v>
      </c>
      <c r="E4648" s="8">
        <v>798.72</v>
      </c>
      <c r="F4648" s="9">
        <v>1250.73</v>
      </c>
      <c r="G4648" s="8">
        <v>724.71</v>
      </c>
      <c r="H4648" s="8">
        <v>3509.35</v>
      </c>
      <c r="I4648" s="8">
        <v>4714.53</v>
      </c>
      <c r="J4648" s="8">
        <v>3076.95</v>
      </c>
      <c r="K4648" s="72"/>
      <c r="L4648" s="72"/>
      <c r="M4648" s="72"/>
      <c r="N4648" s="9">
        <f t="shared" si="37"/>
        <v>14.751305043361107</v>
      </c>
      <c r="O4648" s="9">
        <f t="shared" si="38"/>
        <v>-0.5324509859851223</v>
      </c>
      <c r="P4648" s="9"/>
    </row>
    <row r="4649" spans="1:16" x14ac:dyDescent="0.25">
      <c r="A4649" s="36">
        <v>42249</v>
      </c>
      <c r="B4649" s="8">
        <v>10884.1</v>
      </c>
      <c r="C4649" s="8">
        <v>1569.21</v>
      </c>
      <c r="D4649" s="8">
        <v>1999.8442016644551</v>
      </c>
      <c r="E4649" s="8">
        <v>798.54</v>
      </c>
      <c r="F4649" s="9">
        <v>1244.5899999999999</v>
      </c>
      <c r="G4649" s="8">
        <v>724.71</v>
      </c>
      <c r="H4649" s="8">
        <v>3497.63</v>
      </c>
      <c r="I4649" s="8">
        <v>4671.16</v>
      </c>
      <c r="J4649" s="8">
        <v>3066.68</v>
      </c>
      <c r="K4649" s="72"/>
      <c r="L4649" s="72"/>
      <c r="M4649" s="72"/>
      <c r="N4649" s="9">
        <f t="shared" si="37"/>
        <v>14.550181022143649</v>
      </c>
      <c r="O4649" s="9">
        <f t="shared" si="38"/>
        <v>-0.5324509859851223</v>
      </c>
      <c r="P4649" s="9"/>
    </row>
    <row r="4650" spans="1:16" x14ac:dyDescent="0.25">
      <c r="A4650" s="36">
        <v>42250</v>
      </c>
      <c r="B4650" s="8">
        <v>10887.21</v>
      </c>
      <c r="C4650" s="8">
        <v>1569.21</v>
      </c>
      <c r="D4650" s="8">
        <v>2000.415249854324</v>
      </c>
      <c r="E4650" s="8">
        <v>798.57</v>
      </c>
      <c r="F4650" s="9">
        <v>1244.5899999999999</v>
      </c>
      <c r="G4650" s="8">
        <v>724.71</v>
      </c>
      <c r="H4650" s="8">
        <v>3499.34</v>
      </c>
      <c r="I4650" s="8">
        <v>4671.16</v>
      </c>
      <c r="J4650" s="8">
        <v>3068.17</v>
      </c>
      <c r="K4650" s="72"/>
      <c r="L4650" s="72"/>
      <c r="M4650" s="72"/>
      <c r="N4650" s="9">
        <f t="shared" si="37"/>
        <v>14.582912351603916</v>
      </c>
      <c r="O4650" s="9">
        <f t="shared" si="38"/>
        <v>-0.5324509859851223</v>
      </c>
      <c r="P4650" s="9"/>
    </row>
    <row r="4651" spans="1:16" x14ac:dyDescent="0.25">
      <c r="A4651" s="36">
        <v>42251</v>
      </c>
      <c r="B4651" s="8">
        <v>10840.61</v>
      </c>
      <c r="C4651" s="8">
        <v>1569.21</v>
      </c>
      <c r="D4651" s="8">
        <v>1991.8529329559922</v>
      </c>
      <c r="E4651" s="8">
        <v>798.13</v>
      </c>
      <c r="F4651" s="9">
        <v>1242.69</v>
      </c>
      <c r="G4651" s="8">
        <v>724.71</v>
      </c>
      <c r="H4651" s="8">
        <v>3492.14</v>
      </c>
      <c r="I4651" s="8">
        <v>4654.96</v>
      </c>
      <c r="J4651" s="8">
        <v>3061.86</v>
      </c>
      <c r="K4651" s="72"/>
      <c r="L4651" s="72"/>
      <c r="M4651" s="72"/>
      <c r="N4651" s="9">
        <f t="shared" si="37"/>
        <v>14.092468636861156</v>
      </c>
      <c r="O4651" s="9">
        <f t="shared" si="38"/>
        <v>-0.5324509859851223</v>
      </c>
      <c r="P4651" s="9"/>
    </row>
    <row r="4652" spans="1:16" x14ac:dyDescent="0.25">
      <c r="A4652" s="36">
        <v>42254</v>
      </c>
      <c r="B4652" s="8">
        <v>10828.55</v>
      </c>
      <c r="C4652" s="8">
        <v>1569.17</v>
      </c>
      <c r="D4652" s="8">
        <v>1989.6360894714157</v>
      </c>
      <c r="E4652" s="8">
        <v>798</v>
      </c>
      <c r="F4652" s="9">
        <v>1241.6099999999999</v>
      </c>
      <c r="G4652" s="8">
        <v>724.71</v>
      </c>
      <c r="H4652" s="8">
        <v>3488.48</v>
      </c>
      <c r="I4652" s="8">
        <v>4646.6000000000004</v>
      </c>
      <c r="J4652" s="8">
        <v>3058.65</v>
      </c>
      <c r="K4652" s="72"/>
      <c r="L4652" s="72"/>
      <c r="M4652" s="72"/>
      <c r="N4652" s="9">
        <f t="shared" si="37"/>
        <v>13.96554264544918</v>
      </c>
      <c r="O4652" s="9">
        <f t="shared" si="38"/>
        <v>-0.53498646687075713</v>
      </c>
      <c r="P4652" s="9"/>
    </row>
    <row r="4653" spans="1:16" x14ac:dyDescent="0.25">
      <c r="A4653" s="36">
        <v>42255</v>
      </c>
      <c r="B4653" s="8">
        <v>10826.36</v>
      </c>
      <c r="C4653" s="8">
        <v>1569.13</v>
      </c>
      <c r="D4653" s="8">
        <v>1989.2345236352478</v>
      </c>
      <c r="E4653" s="8">
        <v>797.96</v>
      </c>
      <c r="F4653" s="9">
        <v>1241.6099999999999</v>
      </c>
      <c r="G4653" s="8">
        <v>724.71</v>
      </c>
      <c r="H4653" s="8">
        <v>3490.45</v>
      </c>
      <c r="I4653" s="8">
        <v>4646.6000000000004</v>
      </c>
      <c r="J4653" s="8">
        <v>3060.38</v>
      </c>
      <c r="K4653" s="72"/>
      <c r="L4653" s="72"/>
      <c r="M4653" s="72"/>
      <c r="N4653" s="9">
        <f t="shared" si="37"/>
        <v>13.942493895764919</v>
      </c>
      <c r="O4653" s="9">
        <f t="shared" si="38"/>
        <v>-0.53752194775640305</v>
      </c>
      <c r="P4653" s="9"/>
    </row>
    <row r="4654" spans="1:16" x14ac:dyDescent="0.25">
      <c r="A4654" s="36">
        <v>42256</v>
      </c>
      <c r="B4654" s="8">
        <v>10825.23</v>
      </c>
      <c r="C4654" s="8">
        <v>1569.13</v>
      </c>
      <c r="D4654" s="8">
        <v>1989.0263502872565</v>
      </c>
      <c r="E4654" s="8">
        <v>797.95</v>
      </c>
      <c r="F4654" s="9">
        <v>1241.98</v>
      </c>
      <c r="G4654" s="8">
        <v>724.71</v>
      </c>
      <c r="H4654" s="8">
        <v>3491.58</v>
      </c>
      <c r="I4654" s="8">
        <v>4647.79</v>
      </c>
      <c r="J4654" s="8">
        <v>3061.37</v>
      </c>
      <c r="K4654" s="72"/>
      <c r="L4654" s="72"/>
      <c r="M4654" s="72"/>
      <c r="N4654" s="9">
        <f t="shared" si="37"/>
        <v>13.930601161909561</v>
      </c>
      <c r="O4654" s="9">
        <f t="shared" si="38"/>
        <v>-0.53752194775640305</v>
      </c>
      <c r="P4654" s="9"/>
    </row>
    <row r="4655" spans="1:16" x14ac:dyDescent="0.25">
      <c r="A4655" s="36">
        <v>42257</v>
      </c>
      <c r="B4655" s="8">
        <v>10824.7</v>
      </c>
      <c r="C4655" s="8">
        <v>1569.13</v>
      </c>
      <c r="D4655" s="8">
        <v>1988.9287221806337</v>
      </c>
      <c r="E4655" s="8">
        <v>797.94</v>
      </c>
      <c r="F4655" s="9">
        <v>1241.82</v>
      </c>
      <c r="G4655" s="8">
        <v>724.71</v>
      </c>
      <c r="H4655" s="8">
        <v>3491.35</v>
      </c>
      <c r="I4655" s="8">
        <v>4644.79</v>
      </c>
      <c r="J4655" s="8">
        <v>3061.17</v>
      </c>
      <c r="K4655" s="72"/>
      <c r="L4655" s="72"/>
      <c r="M4655" s="72"/>
      <c r="N4655" s="9">
        <f t="shared" si="37"/>
        <v>13.925023153995131</v>
      </c>
      <c r="O4655" s="9">
        <f t="shared" si="38"/>
        <v>-0.53752194775640305</v>
      </c>
      <c r="P4655" s="9"/>
    </row>
    <row r="4656" spans="1:16" x14ac:dyDescent="0.25">
      <c r="A4656" s="36">
        <v>42258</v>
      </c>
      <c r="B4656" s="8">
        <v>10786.93</v>
      </c>
      <c r="C4656" s="8">
        <v>1569.13</v>
      </c>
      <c r="D4656" s="8">
        <v>1981.9902283470399</v>
      </c>
      <c r="E4656" s="8">
        <v>797.59</v>
      </c>
      <c r="F4656" s="9">
        <v>1240.99</v>
      </c>
      <c r="G4656" s="8">
        <v>724.71</v>
      </c>
      <c r="H4656" s="8">
        <v>3488.84</v>
      </c>
      <c r="I4656" s="8">
        <v>4637.09</v>
      </c>
      <c r="J4656" s="8">
        <v>3058.97</v>
      </c>
      <c r="K4656" s="72"/>
      <c r="L4656" s="72"/>
      <c r="M4656" s="72"/>
      <c r="N4656" s="9">
        <f t="shared" si="37"/>
        <v>13.527511156015827</v>
      </c>
      <c r="O4656" s="9">
        <f t="shared" si="38"/>
        <v>-0.53752194775640305</v>
      </c>
      <c r="P4656" s="9"/>
    </row>
    <row r="4657" spans="1:16" x14ac:dyDescent="0.25">
      <c r="A4657" s="36">
        <v>42261</v>
      </c>
      <c r="B4657" s="8">
        <v>10783.26</v>
      </c>
      <c r="C4657" s="8">
        <v>1569.12</v>
      </c>
      <c r="D4657" s="8">
        <v>1981.3157679055439</v>
      </c>
      <c r="E4657" s="8">
        <v>797.55</v>
      </c>
      <c r="F4657" s="9">
        <v>1241.3599999999999</v>
      </c>
      <c r="G4657" s="8">
        <v>724.7</v>
      </c>
      <c r="H4657" s="8">
        <v>3489.38</v>
      </c>
      <c r="I4657" s="8">
        <v>4638.28</v>
      </c>
      <c r="J4657" s="8">
        <v>3059.44</v>
      </c>
      <c r="K4657" s="72"/>
      <c r="L4657" s="72"/>
      <c r="M4657" s="72"/>
      <c r="N4657" s="9">
        <f t="shared" si="37"/>
        <v>13.48888608234402</v>
      </c>
      <c r="O4657" s="9">
        <f t="shared" si="38"/>
        <v>-0.53815581797782563</v>
      </c>
      <c r="P4657" s="9"/>
    </row>
    <row r="4658" spans="1:16" x14ac:dyDescent="0.25">
      <c r="A4658" s="36">
        <v>42262</v>
      </c>
      <c r="B4658" s="8">
        <v>10786.43</v>
      </c>
      <c r="C4658" s="8">
        <v>1569.08</v>
      </c>
      <c r="D4658" s="8">
        <v>1981.8982015594006</v>
      </c>
      <c r="E4658" s="8">
        <v>797.56</v>
      </c>
      <c r="F4658" s="9">
        <v>1237.92</v>
      </c>
      <c r="G4658" s="8">
        <v>724.7</v>
      </c>
      <c r="H4658" s="8">
        <v>3475.54</v>
      </c>
      <c r="I4658" s="8">
        <v>4607.08</v>
      </c>
      <c r="J4658" s="8">
        <v>3047.3</v>
      </c>
      <c r="K4658" s="72"/>
      <c r="L4658" s="72"/>
      <c r="M4658" s="72"/>
      <c r="N4658" s="9">
        <f t="shared" si="37"/>
        <v>13.522248884398413</v>
      </c>
      <c r="O4658" s="9">
        <f t="shared" si="38"/>
        <v>-0.54069129886347156</v>
      </c>
      <c r="P4658" s="9"/>
    </row>
    <row r="4659" spans="1:16" x14ac:dyDescent="0.25">
      <c r="A4659" s="36">
        <v>42263</v>
      </c>
      <c r="B4659" s="8">
        <v>10790.05</v>
      </c>
      <c r="C4659" s="8">
        <v>1567.91</v>
      </c>
      <c r="D4659" s="8">
        <v>1982.5620757093516</v>
      </c>
      <c r="E4659" s="8">
        <v>797.05</v>
      </c>
      <c r="F4659" s="9">
        <v>1238.04</v>
      </c>
      <c r="G4659" s="8">
        <v>724.13</v>
      </c>
      <c r="H4659" s="8">
        <v>3476.44</v>
      </c>
      <c r="I4659" s="8">
        <v>4607.4799999999996</v>
      </c>
      <c r="J4659" s="8">
        <v>3048.1</v>
      </c>
      <c r="K4659" s="72"/>
      <c r="L4659" s="72"/>
      <c r="M4659" s="72"/>
      <c r="N4659" s="9">
        <f t="shared" si="37"/>
        <v>13.560347730908461</v>
      </c>
      <c r="O4659" s="9">
        <f t="shared" si="38"/>
        <v>-0.61485411476852603</v>
      </c>
      <c r="P4659" s="9"/>
    </row>
    <row r="4660" spans="1:16" x14ac:dyDescent="0.25">
      <c r="A4660" s="36">
        <v>42264</v>
      </c>
      <c r="B4660" s="8">
        <v>10789.52</v>
      </c>
      <c r="C4660" s="8">
        <v>1562.9</v>
      </c>
      <c r="D4660" s="8">
        <v>1982.4662389604391</v>
      </c>
      <c r="E4660" s="8">
        <v>794.71</v>
      </c>
      <c r="F4660" s="9">
        <v>1237.33</v>
      </c>
      <c r="G4660" s="8">
        <v>721.69</v>
      </c>
      <c r="H4660" s="8">
        <v>3475.05</v>
      </c>
      <c r="I4660" s="8">
        <v>4600.17</v>
      </c>
      <c r="J4660" s="8">
        <v>3046.88</v>
      </c>
      <c r="K4660" s="72"/>
      <c r="L4660" s="72"/>
      <c r="M4660" s="72"/>
      <c r="N4660" s="9">
        <f t="shared" si="37"/>
        <v>13.554769722994031</v>
      </c>
      <c r="O4660" s="9">
        <f t="shared" si="38"/>
        <v>-0.93242309569537829</v>
      </c>
      <c r="P4660" s="9"/>
    </row>
    <row r="4661" spans="1:16" x14ac:dyDescent="0.25">
      <c r="A4661" s="36">
        <v>42265</v>
      </c>
      <c r="B4661" s="8">
        <v>10791.24</v>
      </c>
      <c r="C4661" s="8">
        <v>1562.89</v>
      </c>
      <c r="D4661" s="8">
        <v>1982.7821488725735</v>
      </c>
      <c r="E4661" s="8">
        <v>794.72</v>
      </c>
      <c r="F4661" s="9">
        <v>1236.3800000000001</v>
      </c>
      <c r="G4661" s="8">
        <v>721.68</v>
      </c>
      <c r="H4661" s="8">
        <v>3472</v>
      </c>
      <c r="I4661" s="8">
        <v>4592.08</v>
      </c>
      <c r="J4661" s="8">
        <v>3044.2</v>
      </c>
      <c r="K4661" s="72"/>
      <c r="L4661" s="72"/>
      <c r="M4661" s="72"/>
      <c r="N4661" s="9">
        <f t="shared" si="37"/>
        <v>13.572871937357922</v>
      </c>
      <c r="O4661" s="9">
        <f t="shared" si="38"/>
        <v>-0.93305696591678977</v>
      </c>
      <c r="P4661" s="9"/>
    </row>
    <row r="4662" spans="1:16" x14ac:dyDescent="0.25">
      <c r="A4662" s="36">
        <v>42268</v>
      </c>
      <c r="B4662" s="8">
        <v>10789.02</v>
      </c>
      <c r="C4662" s="8">
        <v>1562.93</v>
      </c>
      <c r="D4662" s="8">
        <v>1982.3740921645642</v>
      </c>
      <c r="E4662" s="8">
        <v>794.72</v>
      </c>
      <c r="F4662" s="9">
        <v>1235.43</v>
      </c>
      <c r="G4662" s="8">
        <v>721.7</v>
      </c>
      <c r="H4662" s="8">
        <v>3469.22</v>
      </c>
      <c r="I4662" s="8">
        <v>4583.9799999999996</v>
      </c>
      <c r="J4662" s="8">
        <v>3041.77</v>
      </c>
      <c r="K4662" s="72"/>
      <c r="L4662" s="72"/>
      <c r="M4662" s="72"/>
      <c r="N4662" s="9">
        <f t="shared" si="37"/>
        <v>13.54950745137662</v>
      </c>
      <c r="O4662" s="9">
        <f t="shared" si="38"/>
        <v>-0.93052148503114385</v>
      </c>
      <c r="P4662" s="9"/>
    </row>
    <row r="4663" spans="1:16" x14ac:dyDescent="0.25">
      <c r="A4663" s="36">
        <v>42269</v>
      </c>
      <c r="B4663" s="8">
        <v>10794.02</v>
      </c>
      <c r="C4663" s="8">
        <v>1562.93</v>
      </c>
      <c r="D4663" s="8">
        <v>1983.2925505717349</v>
      </c>
      <c r="E4663" s="8">
        <v>794.77</v>
      </c>
      <c r="F4663" s="9">
        <v>1236.3800000000001</v>
      </c>
      <c r="G4663" s="8">
        <v>721.7</v>
      </c>
      <c r="H4663" s="8">
        <v>3472.98</v>
      </c>
      <c r="I4663" s="8">
        <v>4592.08</v>
      </c>
      <c r="J4663" s="8">
        <v>3045.07</v>
      </c>
      <c r="K4663" s="72"/>
      <c r="L4663" s="72"/>
      <c r="M4663" s="72"/>
      <c r="N4663" s="9">
        <f t="shared" si="37"/>
        <v>13.602130167550719</v>
      </c>
      <c r="O4663" s="9">
        <f t="shared" si="38"/>
        <v>-0.93052148503114385</v>
      </c>
      <c r="P4663" s="9"/>
    </row>
    <row r="4664" spans="1:16" x14ac:dyDescent="0.25">
      <c r="A4664" s="36">
        <v>42270</v>
      </c>
      <c r="B4664" s="8">
        <v>10801.56</v>
      </c>
      <c r="C4664" s="8">
        <v>1562.92</v>
      </c>
      <c r="D4664" s="8">
        <v>1985.753346920442</v>
      </c>
      <c r="E4664" s="8">
        <v>794.84</v>
      </c>
      <c r="F4664" s="9">
        <v>1237.45</v>
      </c>
      <c r="G4664" s="8">
        <v>721.7</v>
      </c>
      <c r="H4664" s="8">
        <v>3478.01</v>
      </c>
      <c r="I4664" s="8">
        <v>4600.57</v>
      </c>
      <c r="J4664" s="8">
        <v>3049.48</v>
      </c>
      <c r="K4664" s="72"/>
      <c r="L4664" s="72"/>
      <c r="M4664" s="72"/>
      <c r="N4664" s="9">
        <f t="shared" si="37"/>
        <v>13.681485223541291</v>
      </c>
      <c r="O4664" s="9">
        <f t="shared" si="38"/>
        <v>-0.93115535525255533</v>
      </c>
      <c r="P4664" s="9"/>
    </row>
    <row r="4665" spans="1:16" x14ac:dyDescent="0.25">
      <c r="A4665" s="36">
        <v>42271</v>
      </c>
      <c r="B4665" s="8">
        <v>10808.78</v>
      </c>
      <c r="C4665" s="8">
        <v>1562.92</v>
      </c>
      <c r="D4665" s="8">
        <v>1987.0801579160443</v>
      </c>
      <c r="E4665" s="8">
        <v>794.91</v>
      </c>
      <c r="F4665" s="9">
        <v>1237.69</v>
      </c>
      <c r="G4665" s="8">
        <v>721.7</v>
      </c>
      <c r="H4665" s="8">
        <v>3483.32</v>
      </c>
      <c r="I4665" s="8">
        <v>4601.3599999999997</v>
      </c>
      <c r="J4665" s="8">
        <v>3054.13</v>
      </c>
      <c r="K4665" s="72"/>
      <c r="L4665" s="72"/>
      <c r="M4665" s="72"/>
      <c r="N4665" s="9">
        <f t="shared" si="37"/>
        <v>13.757472425696736</v>
      </c>
      <c r="O4665" s="9">
        <f t="shared" si="38"/>
        <v>-0.93115535525255533</v>
      </c>
      <c r="P4665" s="9"/>
    </row>
    <row r="4666" spans="1:16" x14ac:dyDescent="0.25">
      <c r="A4666" s="36">
        <v>42272</v>
      </c>
      <c r="B4666" s="8">
        <v>10818.03</v>
      </c>
      <c r="C4666" s="8">
        <v>1562.92</v>
      </c>
      <c r="D4666" s="8">
        <v>1988.7807842832804</v>
      </c>
      <c r="E4666" s="8">
        <v>795</v>
      </c>
      <c r="F4666" s="9">
        <v>1238.55</v>
      </c>
      <c r="G4666" s="8">
        <v>721.7</v>
      </c>
      <c r="H4666" s="8">
        <v>3488.43</v>
      </c>
      <c r="I4666" s="8">
        <v>4604.1400000000003</v>
      </c>
      <c r="J4666" s="8">
        <v>3058.61</v>
      </c>
      <c r="K4666" s="72"/>
      <c r="L4666" s="72"/>
      <c r="M4666" s="72"/>
      <c r="N4666" s="9">
        <f>(B4666/$B$4483-1)*100</f>
        <v>13.854824450618853</v>
      </c>
      <c r="O4666" s="9">
        <f>(C4666/$C$4483-1)*100</f>
        <v>-0.93115535525255533</v>
      </c>
      <c r="P4666" s="9"/>
    </row>
    <row r="4667" spans="1:16" x14ac:dyDescent="0.25">
      <c r="A4667" s="36">
        <v>42275</v>
      </c>
      <c r="B4667" s="8">
        <v>10774.92</v>
      </c>
      <c r="C4667" s="8">
        <v>1562.92</v>
      </c>
      <c r="D4667" s="8">
        <v>1994.8053796959205</v>
      </c>
      <c r="E4667" s="8">
        <v>794.6</v>
      </c>
      <c r="F4667" s="9">
        <v>1237.03</v>
      </c>
      <c r="G4667" s="8">
        <v>721.7</v>
      </c>
      <c r="H4667" s="8">
        <v>3489.81</v>
      </c>
      <c r="I4667" s="8">
        <v>4607.25</v>
      </c>
      <c r="J4667" s="8">
        <v>3059.82</v>
      </c>
      <c r="K4667" s="72"/>
      <c r="L4667" s="72"/>
      <c r="M4667" s="72"/>
      <c r="N4667" s="9">
        <f>(B4667/$B$4483-1)*100</f>
        <v>13.401111391765586</v>
      </c>
      <c r="O4667" s="9">
        <f>(C4667/$C$4483-1)*100</f>
        <v>-0.93115535525255533</v>
      </c>
      <c r="P4667" s="9"/>
    </row>
    <row r="4668" spans="1:16" x14ac:dyDescent="0.25">
      <c r="A4668" s="36">
        <v>42276</v>
      </c>
      <c r="B4668" s="8">
        <v>10624.32</v>
      </c>
      <c r="C4668" s="8">
        <v>1562.92</v>
      </c>
      <c r="D4668" s="8">
        <v>1966.9230265833996</v>
      </c>
      <c r="E4668" s="8">
        <v>793.19</v>
      </c>
      <c r="F4668" s="9">
        <v>1238</v>
      </c>
      <c r="G4668" s="8">
        <v>721.7</v>
      </c>
      <c r="H4668" s="8">
        <v>3492.08</v>
      </c>
      <c r="I4668" s="8">
        <v>4612.3</v>
      </c>
      <c r="J4668" s="8">
        <v>3061.81</v>
      </c>
      <c r="K4668" s="72"/>
      <c r="L4668" s="72"/>
      <c r="M4668" s="72"/>
      <c r="N4668" s="9">
        <f t="shared" si="37"/>
        <v>11.81611518060115</v>
      </c>
      <c r="O4668" s="9">
        <f t="shared" si="38"/>
        <v>-0.93115535525255533</v>
      </c>
      <c r="P4668" s="9"/>
    </row>
    <row r="4669" spans="1:16" x14ac:dyDescent="0.25">
      <c r="A4669" s="36">
        <v>42279</v>
      </c>
      <c r="B4669" s="8">
        <v>10626.12</v>
      </c>
      <c r="C4669" s="8">
        <v>1562.92</v>
      </c>
      <c r="D4669" s="8">
        <v>1967.2562551016279</v>
      </c>
      <c r="E4669" s="8">
        <v>793.21</v>
      </c>
      <c r="F4669" s="9">
        <v>1238.8800000000001</v>
      </c>
      <c r="G4669" s="8">
        <v>721.7</v>
      </c>
      <c r="H4669" s="8">
        <v>3408.52</v>
      </c>
      <c r="I4669" s="8">
        <v>4546.8500000000004</v>
      </c>
      <c r="J4669" s="8">
        <v>2994.9</v>
      </c>
      <c r="K4669" s="72"/>
      <c r="L4669" s="72"/>
      <c r="M4669" s="72"/>
      <c r="N4669" s="9">
        <f t="shared" si="37"/>
        <v>11.835059358423837</v>
      </c>
      <c r="O4669" s="9">
        <f t="shared" si="38"/>
        <v>-0.93115535525255533</v>
      </c>
      <c r="P4669" s="9"/>
    </row>
    <row r="4670" spans="1:16" x14ac:dyDescent="0.25">
      <c r="A4670" s="36">
        <v>42282</v>
      </c>
      <c r="B4670" s="8">
        <v>10596.52</v>
      </c>
      <c r="C4670" s="8">
        <v>1562.92</v>
      </c>
      <c r="D4670" s="8">
        <v>1961.7761461173382</v>
      </c>
      <c r="E4670" s="8">
        <v>792.93</v>
      </c>
      <c r="F4670" s="9">
        <v>1232.57</v>
      </c>
      <c r="G4670" s="8">
        <v>721.7</v>
      </c>
      <c r="H4670" s="8">
        <v>3402.69</v>
      </c>
      <c r="I4670" s="8">
        <v>4534.2</v>
      </c>
      <c r="J4670" s="8">
        <v>2989.78</v>
      </c>
      <c r="K4670" s="72"/>
      <c r="L4670" s="72"/>
      <c r="M4670" s="72"/>
      <c r="N4670" s="9">
        <f t="shared" si="37"/>
        <v>11.52353287867307</v>
      </c>
      <c r="O4670" s="9">
        <f t="shared" si="38"/>
        <v>-0.93115535525255533</v>
      </c>
      <c r="P4670" s="9"/>
    </row>
    <row r="4671" spans="1:16" x14ac:dyDescent="0.25">
      <c r="A4671" s="36">
        <v>42283</v>
      </c>
      <c r="B4671" s="8">
        <v>10579.68</v>
      </c>
      <c r="C4671" s="8">
        <v>1562.9</v>
      </c>
      <c r="D4671" s="8">
        <v>1958.6591080283135</v>
      </c>
      <c r="E4671" s="8">
        <v>792.77</v>
      </c>
      <c r="F4671" s="9">
        <v>1229.0999999999999</v>
      </c>
      <c r="G4671" s="8">
        <v>721.69</v>
      </c>
      <c r="H4671" s="8">
        <v>3400.08</v>
      </c>
      <c r="I4671" s="8">
        <v>4528.6499999999996</v>
      </c>
      <c r="J4671" s="8">
        <v>2987.49</v>
      </c>
      <c r="K4671" s="72"/>
      <c r="L4671" s="72"/>
      <c r="M4671" s="72"/>
      <c r="N4671" s="9">
        <f t="shared" si="37"/>
        <v>11.346299570598628</v>
      </c>
      <c r="O4671" s="9">
        <f t="shared" si="38"/>
        <v>-0.93242309569537829</v>
      </c>
      <c r="P4671" s="9"/>
    </row>
    <row r="4672" spans="1:16" x14ac:dyDescent="0.25">
      <c r="A4672" s="36">
        <v>42284</v>
      </c>
      <c r="B4672" s="8">
        <v>10580.33</v>
      </c>
      <c r="C4672" s="8">
        <v>1562.91</v>
      </c>
      <c r="D4672" s="8">
        <v>1973.6989559945862</v>
      </c>
      <c r="E4672" s="8">
        <v>792.82</v>
      </c>
      <c r="F4672" s="9">
        <v>1226.1099999999999</v>
      </c>
      <c r="G4672" s="8">
        <v>721.69</v>
      </c>
      <c r="H4672" s="8">
        <v>3409.13</v>
      </c>
      <c r="I4672" s="8">
        <v>4522.0200000000004</v>
      </c>
      <c r="J4672" s="8">
        <v>2995.44</v>
      </c>
      <c r="K4672" s="72"/>
      <c r="L4672" s="72"/>
      <c r="M4672" s="72"/>
      <c r="N4672" s="9">
        <f t="shared" si="37"/>
        <v>11.353140523701267</v>
      </c>
      <c r="O4672" s="9">
        <f t="shared" si="38"/>
        <v>-0.93178922547396681</v>
      </c>
      <c r="P4672" s="9"/>
    </row>
    <row r="4673" spans="1:16" x14ac:dyDescent="0.25">
      <c r="A4673" s="36">
        <v>42285</v>
      </c>
      <c r="B4673" s="8">
        <v>10584.47</v>
      </c>
      <c r="C4673" s="8">
        <v>1562.91</v>
      </c>
      <c r="D4673" s="8">
        <v>1974.4713832010416</v>
      </c>
      <c r="E4673" s="8">
        <v>792.82</v>
      </c>
      <c r="F4673" s="9">
        <v>1226.1099999999999</v>
      </c>
      <c r="G4673" s="8">
        <v>721.69</v>
      </c>
      <c r="H4673" s="8">
        <v>3412.02</v>
      </c>
      <c r="I4673" s="8">
        <v>4522.0200000000004</v>
      </c>
      <c r="J4673" s="8">
        <v>2997.98</v>
      </c>
      <c r="K4673" s="72"/>
      <c r="L4673" s="72"/>
      <c r="M4673" s="72"/>
      <c r="N4673" s="9">
        <f t="shared" si="37"/>
        <v>11.39671213269342</v>
      </c>
      <c r="O4673" s="9">
        <f t="shared" si="38"/>
        <v>-0.93178922547396681</v>
      </c>
      <c r="P4673" s="9"/>
    </row>
    <row r="4674" spans="1:16" x14ac:dyDescent="0.25">
      <c r="A4674" s="36">
        <v>42286</v>
      </c>
      <c r="B4674" s="8">
        <v>10584.86</v>
      </c>
      <c r="C4674" s="8">
        <v>1562.93</v>
      </c>
      <c r="D4674" s="8">
        <v>1974.5440418830087</v>
      </c>
      <c r="E4674" s="8">
        <v>792.83</v>
      </c>
      <c r="F4674" s="9">
        <v>1227.6600000000001</v>
      </c>
      <c r="G4674" s="8">
        <v>721.7</v>
      </c>
      <c r="H4674" s="8">
        <v>3412.14</v>
      </c>
      <c r="I4674" s="8">
        <v>4522.0200000000004</v>
      </c>
      <c r="J4674" s="8">
        <v>2998.08</v>
      </c>
      <c r="K4674" s="72"/>
      <c r="L4674" s="72"/>
      <c r="M4674" s="72"/>
      <c r="N4674" s="9">
        <f t="shared" si="37"/>
        <v>11.400816704555016</v>
      </c>
      <c r="O4674" s="9">
        <f t="shared" si="38"/>
        <v>-0.93052148503114385</v>
      </c>
      <c r="P4674" s="9"/>
    </row>
    <row r="4675" spans="1:16" x14ac:dyDescent="0.25">
      <c r="A4675" s="36">
        <v>42289</v>
      </c>
      <c r="B4675" s="8">
        <v>10598.53</v>
      </c>
      <c r="C4675" s="8">
        <v>1562.93</v>
      </c>
      <c r="D4675" s="8">
        <v>1977.0948494582278</v>
      </c>
      <c r="E4675" s="8">
        <v>792.96</v>
      </c>
      <c r="F4675" s="9">
        <v>1229.6500000000001</v>
      </c>
      <c r="G4675" s="8">
        <v>721.7</v>
      </c>
      <c r="H4675" s="8">
        <v>3414.26</v>
      </c>
      <c r="I4675" s="8">
        <v>4524.25</v>
      </c>
      <c r="J4675" s="8">
        <v>2999.94</v>
      </c>
      <c r="K4675" s="72"/>
      <c r="L4675" s="72"/>
      <c r="M4675" s="72"/>
      <c r="N4675" s="9">
        <f t="shared" si="37"/>
        <v>11.544687210575066</v>
      </c>
      <c r="O4675" s="9">
        <f t="shared" si="38"/>
        <v>-0.93052148503114385</v>
      </c>
      <c r="P4675" s="9"/>
    </row>
    <row r="4676" spans="1:16" x14ac:dyDescent="0.25">
      <c r="A4676" s="36">
        <v>42290</v>
      </c>
      <c r="B4676" s="8">
        <v>10598.83</v>
      </c>
      <c r="C4676" s="8">
        <v>1566.14</v>
      </c>
      <c r="D4676" s="8">
        <v>1977.1493837859375</v>
      </c>
      <c r="E4676" s="8">
        <v>794.46</v>
      </c>
      <c r="F4676" s="9">
        <v>1230.1300000000001</v>
      </c>
      <c r="G4676" s="8">
        <v>723.27</v>
      </c>
      <c r="H4676" s="8">
        <v>3417.86</v>
      </c>
      <c r="I4676" s="8">
        <v>4524.41</v>
      </c>
      <c r="J4676" s="8">
        <v>3003.11</v>
      </c>
      <c r="K4676" s="72"/>
      <c r="L4676" s="72"/>
      <c r="M4676" s="72"/>
      <c r="N4676" s="9">
        <f t="shared" si="37"/>
        <v>11.547844573545497</v>
      </c>
      <c r="O4676" s="9">
        <f t="shared" si="38"/>
        <v>-0.72704914395825826</v>
      </c>
      <c r="P4676" s="9"/>
    </row>
    <row r="4677" spans="1:16" x14ac:dyDescent="0.25">
      <c r="A4677" s="36">
        <v>42291</v>
      </c>
      <c r="B4677" s="8">
        <v>10594.47</v>
      </c>
      <c r="C4677" s="8">
        <v>1566.14</v>
      </c>
      <c r="D4677" s="8">
        <v>1976.337137241645</v>
      </c>
      <c r="E4677" s="8">
        <v>794.42</v>
      </c>
      <c r="F4677" s="9">
        <v>1229.18</v>
      </c>
      <c r="G4677" s="8">
        <v>723.27</v>
      </c>
      <c r="H4677" s="8">
        <v>3414.03</v>
      </c>
      <c r="I4677" s="8">
        <v>4516.2</v>
      </c>
      <c r="J4677" s="8">
        <v>2999.75</v>
      </c>
      <c r="K4677" s="72"/>
      <c r="L4677" s="72"/>
      <c r="M4677" s="72"/>
      <c r="N4677" s="9">
        <f t="shared" si="37"/>
        <v>11.501957565041664</v>
      </c>
      <c r="O4677" s="9">
        <f t="shared" si="38"/>
        <v>-0.72704914395825826</v>
      </c>
      <c r="P4677" s="9"/>
    </row>
    <row r="4678" spans="1:16" x14ac:dyDescent="0.25">
      <c r="A4678" s="36">
        <v>42292</v>
      </c>
      <c r="B4678" s="8">
        <v>10606.96</v>
      </c>
      <c r="C4678" s="8">
        <v>1566.14</v>
      </c>
      <c r="D4678" s="8">
        <v>1978.6665961482759</v>
      </c>
      <c r="E4678" s="8">
        <v>794.64</v>
      </c>
      <c r="F4678" s="9">
        <v>1229.18</v>
      </c>
      <c r="G4678" s="8">
        <v>723.27</v>
      </c>
      <c r="H4678" s="8">
        <v>3415.72</v>
      </c>
      <c r="I4678" s="8">
        <v>4516.2</v>
      </c>
      <c r="J4678" s="8">
        <v>3001.23</v>
      </c>
      <c r="K4678" s="72"/>
      <c r="L4678" s="72"/>
      <c r="M4678" s="72"/>
      <c r="N4678" s="9">
        <f t="shared" si="37"/>
        <v>11.633409110044601</v>
      </c>
      <c r="O4678" s="9">
        <f t="shared" si="38"/>
        <v>-0.72704914395825826</v>
      </c>
      <c r="P4678" s="9"/>
    </row>
    <row r="4679" spans="1:16" x14ac:dyDescent="0.25">
      <c r="A4679" s="36">
        <v>42293</v>
      </c>
      <c r="B4679" s="8">
        <v>10594.35</v>
      </c>
      <c r="C4679" s="8">
        <v>1566.14</v>
      </c>
      <c r="D4679" s="8">
        <v>1976.3146745703004</v>
      </c>
      <c r="E4679" s="8">
        <v>794.52</v>
      </c>
      <c r="F4679" s="9">
        <v>1227.1099999999999</v>
      </c>
      <c r="G4679" s="8">
        <v>723.27</v>
      </c>
      <c r="H4679" s="8">
        <v>3411.65</v>
      </c>
      <c r="I4679" s="8">
        <v>4506.01</v>
      </c>
      <c r="J4679" s="8">
        <v>2997.65</v>
      </c>
      <c r="K4679" s="72"/>
      <c r="L4679" s="72"/>
      <c r="M4679" s="72"/>
      <c r="N4679" s="9">
        <f>(B4679/$B$4483-1)*100</f>
        <v>11.500694619853501</v>
      </c>
      <c r="O4679" s="9">
        <f t="shared" si="38"/>
        <v>-0.72704914395825826</v>
      </c>
      <c r="P4679" s="9"/>
    </row>
    <row r="4680" spans="1:16" x14ac:dyDescent="0.25">
      <c r="A4680" s="36">
        <v>42296</v>
      </c>
      <c r="B4680" s="8">
        <v>10604.07</v>
      </c>
      <c r="C4680" s="8">
        <v>1566.14</v>
      </c>
      <c r="D4680" s="8">
        <v>1978.1278126502709</v>
      </c>
      <c r="E4680" s="8">
        <v>794.61</v>
      </c>
      <c r="F4680" s="9">
        <v>1227.1099999999999</v>
      </c>
      <c r="G4680" s="8">
        <v>723.27</v>
      </c>
      <c r="H4680" s="8">
        <v>3411.91</v>
      </c>
      <c r="I4680" s="8">
        <v>4506.01</v>
      </c>
      <c r="J4680" s="8">
        <v>2997.88</v>
      </c>
      <c r="K4680" s="72"/>
      <c r="L4680" s="72"/>
      <c r="M4680" s="72"/>
      <c r="N4680" s="9">
        <f>(B4680/$B$4483-1)*100</f>
        <v>11.602993180095966</v>
      </c>
      <c r="O4680" s="9">
        <f t="shared" si="38"/>
        <v>-0.72704914395825826</v>
      </c>
      <c r="P4680" s="9"/>
    </row>
    <row r="4681" spans="1:16" x14ac:dyDescent="0.25">
      <c r="A4681" s="36">
        <v>42297</v>
      </c>
      <c r="B4681" s="8">
        <v>10587.28</v>
      </c>
      <c r="C4681" s="8">
        <v>1566.18</v>
      </c>
      <c r="D4681" s="8">
        <v>1974.9957965817005</v>
      </c>
      <c r="E4681" s="8">
        <v>794.47</v>
      </c>
      <c r="F4681" s="9">
        <v>1223.6199999999999</v>
      </c>
      <c r="G4681" s="8">
        <v>723.29</v>
      </c>
      <c r="H4681" s="8">
        <v>3407.78</v>
      </c>
      <c r="I4681" s="8">
        <v>4501.09</v>
      </c>
      <c r="J4681" s="8">
        <v>2994.25</v>
      </c>
      <c r="K4681" s="72"/>
      <c r="L4681" s="72"/>
      <c r="M4681" s="72"/>
      <c r="N4681" s="9">
        <f t="shared" si="37"/>
        <v>11.426286099183303</v>
      </c>
      <c r="O4681" s="9">
        <f t="shared" si="38"/>
        <v>-0.72451366307261234</v>
      </c>
      <c r="P4681" s="9"/>
    </row>
    <row r="4682" spans="1:16" x14ac:dyDescent="0.25">
      <c r="A4682" s="36">
        <v>42298</v>
      </c>
      <c r="B4682" s="8">
        <v>10597.32</v>
      </c>
      <c r="C4682" s="8">
        <v>1566.18</v>
      </c>
      <c r="D4682" s="8">
        <v>1979.3456997167907</v>
      </c>
      <c r="E4682" s="8">
        <v>794.56</v>
      </c>
      <c r="F4682" s="9">
        <v>1223.6199999999999</v>
      </c>
      <c r="G4682" s="8">
        <v>723.29</v>
      </c>
      <c r="H4682" s="8">
        <v>3409.2</v>
      </c>
      <c r="I4682" s="8">
        <v>4501.09</v>
      </c>
      <c r="J4682" s="8">
        <v>2995.5</v>
      </c>
      <c r="K4682" s="72"/>
      <c r="L4682" s="72"/>
      <c r="M4682" s="72"/>
      <c r="N4682" s="9">
        <f t="shared" si="37"/>
        <v>11.531952513260912</v>
      </c>
      <c r="O4682" s="9">
        <f t="shared" si="38"/>
        <v>-0.72451366307261234</v>
      </c>
      <c r="P4682" s="9"/>
    </row>
    <row r="4683" spans="1:16" x14ac:dyDescent="0.25">
      <c r="A4683" s="36">
        <v>42299</v>
      </c>
      <c r="B4683" s="8">
        <v>10594.19</v>
      </c>
      <c r="C4683" s="8">
        <v>1566.19</v>
      </c>
      <c r="D4683" s="8">
        <v>1978.7595262856792</v>
      </c>
      <c r="E4683" s="8">
        <v>794.54</v>
      </c>
      <c r="F4683" s="9">
        <v>1222.67</v>
      </c>
      <c r="G4683" s="8">
        <v>723.3</v>
      </c>
      <c r="H4683" s="8">
        <v>3405.98</v>
      </c>
      <c r="I4683" s="8">
        <v>4492.88</v>
      </c>
      <c r="J4683" s="8">
        <v>2992.68</v>
      </c>
      <c r="K4683" s="72"/>
      <c r="L4683" s="72"/>
      <c r="M4683" s="72"/>
      <c r="N4683" s="9">
        <f t="shared" si="37"/>
        <v>11.499010692935929</v>
      </c>
      <c r="O4683" s="9">
        <f t="shared" si="38"/>
        <v>-0.72387979285120085</v>
      </c>
      <c r="P4683" s="9"/>
    </row>
    <row r="4684" spans="1:16" x14ac:dyDescent="0.25">
      <c r="A4684" s="36">
        <v>42300</v>
      </c>
      <c r="B4684" s="8">
        <v>10595.05</v>
      </c>
      <c r="C4684" s="8">
        <v>1566.19</v>
      </c>
      <c r="D4684" s="8">
        <v>1978.9211757528997</v>
      </c>
      <c r="E4684" s="8">
        <v>794.55</v>
      </c>
      <c r="F4684" s="9">
        <v>1222.67</v>
      </c>
      <c r="G4684" s="8">
        <v>723.3</v>
      </c>
      <c r="H4684" s="8">
        <v>3406.31</v>
      </c>
      <c r="I4684" s="8">
        <v>4492.88</v>
      </c>
      <c r="J4684" s="8">
        <v>2992.96</v>
      </c>
      <c r="K4684" s="72"/>
      <c r="L4684" s="72"/>
      <c r="M4684" s="72"/>
      <c r="N4684" s="9">
        <f>(B4684/$B$4483-1)*100</f>
        <v>11.508061800117853</v>
      </c>
      <c r="O4684" s="9">
        <f t="shared" si="38"/>
        <v>-0.72387979285120085</v>
      </c>
      <c r="P4684" s="9"/>
    </row>
    <row r="4685" spans="1:16" x14ac:dyDescent="0.25">
      <c r="A4685" s="36">
        <v>42303</v>
      </c>
      <c r="B4685" s="8">
        <v>10594.14</v>
      </c>
      <c r="C4685" s="8">
        <v>1566.19</v>
      </c>
      <c r="D4685" s="8">
        <v>1978.7514203672004</v>
      </c>
      <c r="E4685" s="8">
        <v>794.54</v>
      </c>
      <c r="F4685" s="9">
        <v>1222.28</v>
      </c>
      <c r="G4685" s="8">
        <v>723.3</v>
      </c>
      <c r="H4685" s="8">
        <v>3406.33</v>
      </c>
      <c r="I4685" s="8">
        <v>4492.01</v>
      </c>
      <c r="J4685" s="8">
        <v>2992.98</v>
      </c>
      <c r="K4685" s="72"/>
      <c r="L4685" s="72"/>
      <c r="M4685" s="72"/>
      <c r="N4685" s="9">
        <f>(B4685/$B$4483-1)*100</f>
        <v>11.498484465774172</v>
      </c>
      <c r="O4685" s="9">
        <f t="shared" si="38"/>
        <v>-0.72387979285120085</v>
      </c>
      <c r="P4685" s="9"/>
    </row>
    <row r="4686" spans="1:16" x14ac:dyDescent="0.25">
      <c r="A4686" s="36">
        <v>42304</v>
      </c>
      <c r="B4686" s="8">
        <v>10595.94</v>
      </c>
      <c r="C4686" s="8">
        <v>1566.19</v>
      </c>
      <c r="D4686" s="8">
        <v>1979.0872511148641</v>
      </c>
      <c r="E4686" s="8">
        <v>794.56</v>
      </c>
      <c r="F4686" s="9">
        <v>1222.4000000000001</v>
      </c>
      <c r="G4686" s="8">
        <v>723.3</v>
      </c>
      <c r="H4686" s="8">
        <v>3407.41</v>
      </c>
      <c r="I4686" s="8">
        <v>4492.38</v>
      </c>
      <c r="J4686" s="8">
        <v>2993.93</v>
      </c>
      <c r="K4686" s="72"/>
      <c r="L4686" s="72"/>
      <c r="M4686" s="72"/>
      <c r="N4686" s="9">
        <f t="shared" si="37"/>
        <v>11.517428643596862</v>
      </c>
      <c r="O4686" s="9">
        <f t="shared" si="38"/>
        <v>-0.72387979285120085</v>
      </c>
      <c r="P4686" s="9"/>
    </row>
    <row r="4687" spans="1:16" x14ac:dyDescent="0.25">
      <c r="A4687" s="36">
        <v>42305</v>
      </c>
      <c r="B4687" s="8">
        <v>10576.08</v>
      </c>
      <c r="C4687" s="8">
        <v>1566.19</v>
      </c>
      <c r="D4687" s="8">
        <v>1977.4728485375003</v>
      </c>
      <c r="E4687" s="8">
        <v>794.37</v>
      </c>
      <c r="F4687" s="9">
        <v>1217.1600000000001</v>
      </c>
      <c r="G4687" s="8">
        <v>723.3</v>
      </c>
      <c r="H4687" s="8">
        <v>3396.47</v>
      </c>
      <c r="I4687" s="8">
        <v>4469.09</v>
      </c>
      <c r="J4687" s="8">
        <v>2984.32</v>
      </c>
      <c r="K4687" s="72"/>
      <c r="L4687" s="72"/>
      <c r="M4687" s="72"/>
      <c r="N4687" s="9">
        <f t="shared" si="37"/>
        <v>11.308411214953274</v>
      </c>
      <c r="O4687" s="9">
        <f t="shared" si="38"/>
        <v>-0.72387979285120085</v>
      </c>
      <c r="P4687" s="9"/>
    </row>
    <row r="4688" spans="1:16" x14ac:dyDescent="0.25">
      <c r="A4688" s="36">
        <v>42306</v>
      </c>
      <c r="B4688" s="8">
        <v>10564.98</v>
      </c>
      <c r="C4688" s="8">
        <v>1566.19</v>
      </c>
      <c r="D4688" s="8">
        <v>1975.3968225764042</v>
      </c>
      <c r="E4688" s="8">
        <v>794.27</v>
      </c>
      <c r="F4688" s="9">
        <v>1213.3499999999999</v>
      </c>
      <c r="G4688" s="8">
        <v>723.3</v>
      </c>
      <c r="H4688" s="8">
        <v>3380.92</v>
      </c>
      <c r="I4688" s="8">
        <v>4436.24</v>
      </c>
      <c r="J4688" s="8">
        <v>2970.65</v>
      </c>
      <c r="K4688" s="72"/>
      <c r="L4688" s="72"/>
      <c r="M4688" s="72"/>
      <c r="N4688" s="9">
        <f t="shared" si="37"/>
        <v>11.191588785046713</v>
      </c>
      <c r="O4688" s="9">
        <f t="shared" si="38"/>
        <v>-0.72387979285120085</v>
      </c>
      <c r="P4688" s="9"/>
    </row>
    <row r="4689" spans="1:16" x14ac:dyDescent="0.25">
      <c r="A4689" s="36">
        <v>42307</v>
      </c>
      <c r="B4689" s="8">
        <v>10567.93</v>
      </c>
      <c r="C4689" s="8">
        <v>1566.23</v>
      </c>
      <c r="D4689" s="8">
        <v>1975.9478273181091</v>
      </c>
      <c r="E4689" s="8">
        <v>794.32</v>
      </c>
      <c r="F4689" s="9">
        <v>1213.5999999999999</v>
      </c>
      <c r="G4689" s="8">
        <v>723.32</v>
      </c>
      <c r="H4689" s="8">
        <v>3381.65</v>
      </c>
      <c r="I4689" s="8">
        <v>4436.99</v>
      </c>
      <c r="J4689" s="8">
        <v>2971.3</v>
      </c>
      <c r="K4689" s="72"/>
      <c r="L4689" s="72"/>
      <c r="M4689" s="72"/>
      <c r="N4689" s="9">
        <f>(B4689/$B$4483-1)*100</f>
        <v>11.222636187589451</v>
      </c>
      <c r="O4689" s="9">
        <f t="shared" si="38"/>
        <v>-0.72134431196556603</v>
      </c>
      <c r="P4689" s="9"/>
    </row>
    <row r="4690" spans="1:16" x14ac:dyDescent="0.25">
      <c r="A4690" s="36">
        <v>42310</v>
      </c>
      <c r="B4690" s="8">
        <v>10567.93</v>
      </c>
      <c r="C4690" s="8">
        <v>1566.23</v>
      </c>
      <c r="D4690" s="8">
        <v>1975.9478273181091</v>
      </c>
      <c r="E4690" s="8">
        <v>794.32</v>
      </c>
      <c r="F4690" s="9">
        <v>1213.5999999999999</v>
      </c>
      <c r="G4690" s="8">
        <v>723.32</v>
      </c>
      <c r="H4690" s="8">
        <v>3381.65</v>
      </c>
      <c r="I4690" s="8">
        <v>4436.99</v>
      </c>
      <c r="J4690" s="8">
        <v>2971.3</v>
      </c>
      <c r="K4690" s="72"/>
      <c r="L4690" s="72"/>
      <c r="M4690" s="72"/>
      <c r="N4690" s="9">
        <f>(B4690/$B$4483-1)*100</f>
        <v>11.222636187589451</v>
      </c>
      <c r="O4690" s="9">
        <f t="shared" si="38"/>
        <v>-0.72134431196556603</v>
      </c>
      <c r="P4690" s="9"/>
    </row>
    <row r="4691" spans="1:16" x14ac:dyDescent="0.25">
      <c r="A4691" s="36">
        <v>42311</v>
      </c>
      <c r="B4691" s="8">
        <v>10563.74</v>
      </c>
      <c r="C4691" s="8">
        <v>1566.25</v>
      </c>
      <c r="D4691" s="8">
        <v>1975.1643397972796</v>
      </c>
      <c r="E4691" s="8">
        <v>794.29</v>
      </c>
      <c r="F4691" s="9">
        <v>1211.6099999999999</v>
      </c>
      <c r="G4691" s="8">
        <v>723.33</v>
      </c>
      <c r="H4691" s="8">
        <v>3376.71</v>
      </c>
      <c r="I4691" s="8">
        <v>4426.47</v>
      </c>
      <c r="J4691" s="8">
        <v>2966.96</v>
      </c>
      <c r="K4691" s="72"/>
      <c r="L4691" s="72"/>
      <c r="M4691" s="72"/>
      <c r="N4691" s="9">
        <f t="shared" si="37"/>
        <v>11.178538351435542</v>
      </c>
      <c r="O4691" s="9">
        <f t="shared" si="38"/>
        <v>-0.72007657152274307</v>
      </c>
      <c r="P4691" s="9"/>
    </row>
    <row r="4692" spans="1:16" x14ac:dyDescent="0.25">
      <c r="A4692" s="36">
        <v>42312</v>
      </c>
      <c r="B4692" s="8">
        <v>10565.62</v>
      </c>
      <c r="C4692" s="8">
        <v>1566.25</v>
      </c>
      <c r="D4692" s="8">
        <v>1975.5155972165737</v>
      </c>
      <c r="E4692" s="8">
        <v>794.31</v>
      </c>
      <c r="F4692" s="9">
        <v>1211.6099999999999</v>
      </c>
      <c r="G4692" s="8">
        <v>723.33</v>
      </c>
      <c r="H4692" s="8">
        <v>3378.14</v>
      </c>
      <c r="I4692" s="8">
        <v>4426.47</v>
      </c>
      <c r="J4692" s="8">
        <v>2968.21</v>
      </c>
      <c r="K4692" s="72"/>
      <c r="L4692" s="72"/>
      <c r="M4692" s="72"/>
      <c r="N4692" s="9">
        <f t="shared" si="37"/>
        <v>11.198324492717028</v>
      </c>
      <c r="O4692" s="9">
        <f t="shared" si="38"/>
        <v>-0.72007657152274307</v>
      </c>
      <c r="P4692" s="9"/>
    </row>
    <row r="4693" spans="1:16" x14ac:dyDescent="0.25">
      <c r="A4693" s="36">
        <v>42313</v>
      </c>
      <c r="B4693" s="8">
        <v>10567.09</v>
      </c>
      <c r="C4693" s="8">
        <v>1566.25</v>
      </c>
      <c r="D4693" s="8">
        <v>1975.7917388412975</v>
      </c>
      <c r="E4693" s="8">
        <v>794.32</v>
      </c>
      <c r="F4693" s="9">
        <v>1211.73</v>
      </c>
      <c r="G4693" s="8">
        <v>723.33</v>
      </c>
      <c r="H4693" s="8">
        <v>3378.36</v>
      </c>
      <c r="I4693" s="8">
        <v>4426.84</v>
      </c>
      <c r="J4693" s="8">
        <v>2968.41</v>
      </c>
      <c r="K4693" s="72"/>
      <c r="L4693" s="72"/>
      <c r="M4693" s="72"/>
      <c r="N4693" s="9">
        <f t="shared" si="37"/>
        <v>11.2137955712722</v>
      </c>
      <c r="O4693" s="9">
        <f t="shared" si="38"/>
        <v>-0.72007657152274307</v>
      </c>
      <c r="P4693" s="9"/>
    </row>
    <row r="4694" spans="1:16" x14ac:dyDescent="0.25">
      <c r="A4694" s="36">
        <v>42314</v>
      </c>
      <c r="B4694" s="8">
        <v>10580.39</v>
      </c>
      <c r="C4694" s="8">
        <v>1566.75</v>
      </c>
      <c r="D4694" s="8">
        <v>1978.2782265497792</v>
      </c>
      <c r="E4694" s="8">
        <v>794.68</v>
      </c>
      <c r="F4694" s="9">
        <v>1213.58</v>
      </c>
      <c r="G4694" s="8">
        <v>723.57</v>
      </c>
      <c r="H4694" s="8">
        <v>3380.77</v>
      </c>
      <c r="I4694" s="8">
        <v>4430.18</v>
      </c>
      <c r="J4694" s="8">
        <v>2970.52</v>
      </c>
      <c r="K4694" s="72"/>
      <c r="L4694" s="72"/>
      <c r="M4694" s="72"/>
      <c r="N4694" s="9">
        <f t="shared" si="37"/>
        <v>11.353771996295347</v>
      </c>
      <c r="O4694" s="9">
        <f t="shared" si="38"/>
        <v>-0.68838306045219122</v>
      </c>
      <c r="P4694" s="9"/>
    </row>
    <row r="4695" spans="1:16" x14ac:dyDescent="0.25">
      <c r="A4695" s="36">
        <v>42317</v>
      </c>
      <c r="B4695" s="8">
        <v>10579.8</v>
      </c>
      <c r="C4695" s="8">
        <v>1566.75</v>
      </c>
      <c r="D4695" s="8">
        <v>1978.1676686100709</v>
      </c>
      <c r="E4695" s="8">
        <v>794.67</v>
      </c>
      <c r="F4695" s="9">
        <v>1213.24</v>
      </c>
      <c r="G4695" s="8">
        <v>723.57</v>
      </c>
      <c r="H4695" s="8">
        <v>3376.28</v>
      </c>
      <c r="I4695" s="8">
        <v>4423.08</v>
      </c>
      <c r="J4695" s="8">
        <v>2966.58</v>
      </c>
      <c r="K4695" s="72"/>
      <c r="L4695" s="72"/>
      <c r="M4695" s="72"/>
      <c r="N4695" s="9">
        <f t="shared" si="37"/>
        <v>11.347562515786812</v>
      </c>
      <c r="O4695" s="9">
        <f t="shared" si="38"/>
        <v>-0.68838306045219122</v>
      </c>
      <c r="P4695" s="9"/>
    </row>
    <row r="4696" spans="1:16" x14ac:dyDescent="0.25">
      <c r="A4696" s="36">
        <v>42318</v>
      </c>
      <c r="B4696" s="8">
        <v>10585.57</v>
      </c>
      <c r="C4696" s="8">
        <v>1566.75</v>
      </c>
      <c r="D4696" s="8">
        <v>1979.2473399189396</v>
      </c>
      <c r="E4696" s="8">
        <v>794.72</v>
      </c>
      <c r="F4696" s="9">
        <v>1211.82</v>
      </c>
      <c r="G4696" s="8">
        <v>723.57</v>
      </c>
      <c r="H4696" s="8">
        <v>3373.15</v>
      </c>
      <c r="I4696" s="8">
        <v>4408.1400000000003</v>
      </c>
      <c r="J4696" s="8">
        <v>2963.83</v>
      </c>
      <c r="K4696" s="72"/>
      <c r="L4696" s="72"/>
      <c r="M4696" s="72"/>
      <c r="N4696" s="9">
        <f t="shared" si="37"/>
        <v>11.408289130251736</v>
      </c>
      <c r="O4696" s="9">
        <f t="shared" si="38"/>
        <v>-0.68838306045219122</v>
      </c>
      <c r="P4696" s="9"/>
    </row>
    <row r="4697" spans="1:16" x14ac:dyDescent="0.25">
      <c r="A4697" s="36">
        <v>42319</v>
      </c>
      <c r="B4697" s="8">
        <v>10584.12</v>
      </c>
      <c r="C4697" s="8">
        <v>1566.75</v>
      </c>
      <c r="D4697" s="8">
        <v>1978.9751843824422</v>
      </c>
      <c r="E4697" s="8">
        <v>794.71</v>
      </c>
      <c r="F4697" s="9">
        <v>1210.8699999999999</v>
      </c>
      <c r="G4697" s="8">
        <v>723.57</v>
      </c>
      <c r="H4697" s="8">
        <v>3370</v>
      </c>
      <c r="I4697" s="8">
        <v>4399.93</v>
      </c>
      <c r="J4697" s="8">
        <v>2961.06</v>
      </c>
      <c r="K4697" s="72"/>
      <c r="L4697" s="72"/>
      <c r="M4697" s="72"/>
      <c r="N4697" s="9">
        <f t="shared" si="37"/>
        <v>11.393028542561257</v>
      </c>
      <c r="O4697" s="9">
        <f t="shared" si="38"/>
        <v>-0.68838306045219122</v>
      </c>
      <c r="P4697" s="9"/>
    </row>
    <row r="4698" spans="1:16" x14ac:dyDescent="0.25">
      <c r="A4698" s="36">
        <v>42320</v>
      </c>
      <c r="B4698" s="8">
        <v>10585.59</v>
      </c>
      <c r="C4698" s="8">
        <v>1566.81</v>
      </c>
      <c r="D4698" s="8">
        <v>1979.2506911799035</v>
      </c>
      <c r="E4698" s="8">
        <v>794.75</v>
      </c>
      <c r="F4698" s="9">
        <v>1210.8699999999999</v>
      </c>
      <c r="G4698" s="8">
        <v>723.6</v>
      </c>
      <c r="H4698" s="8">
        <v>3370.4</v>
      </c>
      <c r="I4698" s="8">
        <v>4399.93</v>
      </c>
      <c r="J4698" s="8">
        <v>2961.41</v>
      </c>
      <c r="K4698" s="72"/>
      <c r="L4698" s="72"/>
      <c r="M4698" s="72"/>
      <c r="N4698" s="9">
        <f t="shared" si="37"/>
        <v>11.40849962111643</v>
      </c>
      <c r="O4698" s="9">
        <f t="shared" si="38"/>
        <v>-0.68457983912373344</v>
      </c>
      <c r="P4698" s="9"/>
    </row>
    <row r="4699" spans="1:16" x14ac:dyDescent="0.25">
      <c r="A4699" s="36">
        <v>42321</v>
      </c>
      <c r="B4699" s="8">
        <v>10585.59</v>
      </c>
      <c r="C4699" s="8">
        <v>1566.81</v>
      </c>
      <c r="D4699" s="8">
        <v>1979.2506911799035</v>
      </c>
      <c r="E4699" s="8">
        <v>794.75</v>
      </c>
      <c r="F4699" s="9">
        <v>1210.8699999999999</v>
      </c>
      <c r="G4699" s="8">
        <v>723.6</v>
      </c>
      <c r="H4699" s="8">
        <v>3370.4</v>
      </c>
      <c r="I4699" s="8">
        <v>4399.93</v>
      </c>
      <c r="J4699" s="8">
        <v>2961.41</v>
      </c>
      <c r="K4699" s="72"/>
      <c r="L4699" s="72"/>
      <c r="M4699" s="72"/>
      <c r="N4699" s="9">
        <f t="shared" si="37"/>
        <v>11.40849962111643</v>
      </c>
      <c r="O4699" s="9">
        <f t="shared" si="38"/>
        <v>-0.68457983912373344</v>
      </c>
      <c r="P4699" s="9"/>
    </row>
    <row r="4700" spans="1:16" x14ac:dyDescent="0.25">
      <c r="A4700" s="36">
        <v>42324</v>
      </c>
      <c r="B4700" s="8">
        <v>10582.99</v>
      </c>
      <c r="C4700" s="8">
        <v>1566.81</v>
      </c>
      <c r="D4700" s="8">
        <v>1978.7639881822545</v>
      </c>
      <c r="E4700" s="8">
        <v>794.73</v>
      </c>
      <c r="F4700" s="9">
        <v>1210.04</v>
      </c>
      <c r="G4700" s="8">
        <v>723.6</v>
      </c>
      <c r="H4700" s="8">
        <v>3367.78</v>
      </c>
      <c r="I4700" s="8">
        <v>4392.09</v>
      </c>
      <c r="J4700" s="8">
        <v>2959.11</v>
      </c>
      <c r="K4700" s="72"/>
      <c r="L4700" s="72"/>
      <c r="M4700" s="72"/>
      <c r="N4700" s="9">
        <f t="shared" si="37"/>
        <v>11.381135808705899</v>
      </c>
      <c r="O4700" s="9">
        <f t="shared" si="38"/>
        <v>-0.68457983912373344</v>
      </c>
      <c r="P4700" s="9"/>
    </row>
    <row r="4701" spans="1:16" x14ac:dyDescent="0.25">
      <c r="A4701" s="36">
        <v>42325</v>
      </c>
      <c r="B4701" s="8">
        <v>10582.99</v>
      </c>
      <c r="C4701" s="8">
        <v>1566.81</v>
      </c>
      <c r="D4701" s="8">
        <v>1978.7639881822545</v>
      </c>
      <c r="E4701" s="8">
        <v>794.73</v>
      </c>
      <c r="F4701" s="9">
        <v>1210.04</v>
      </c>
      <c r="G4701" s="8">
        <v>723.6</v>
      </c>
      <c r="H4701" s="8">
        <v>3367.78</v>
      </c>
      <c r="I4701" s="8">
        <v>4392.09</v>
      </c>
      <c r="J4701" s="8">
        <v>2959.11</v>
      </c>
      <c r="K4701" s="72"/>
      <c r="L4701" s="72"/>
      <c r="M4701" s="72"/>
      <c r="N4701" s="9">
        <f t="shared" si="37"/>
        <v>11.381135808705899</v>
      </c>
      <c r="O4701" s="9">
        <f t="shared" si="38"/>
        <v>-0.68457983912373344</v>
      </c>
      <c r="P4701" s="9"/>
    </row>
    <row r="4702" spans="1:16" x14ac:dyDescent="0.25">
      <c r="A4702" s="36">
        <v>42326</v>
      </c>
      <c r="B4702" s="8">
        <v>10587.81</v>
      </c>
      <c r="C4702" s="8">
        <v>1566.81</v>
      </c>
      <c r="D4702" s="8">
        <v>1979.8736340516637</v>
      </c>
      <c r="E4702" s="8">
        <v>794.77</v>
      </c>
      <c r="F4702" s="9">
        <v>1210.04</v>
      </c>
      <c r="G4702" s="8">
        <v>723.6</v>
      </c>
      <c r="H4702" s="8">
        <v>3371.42</v>
      </c>
      <c r="I4702" s="8">
        <v>4392.09</v>
      </c>
      <c r="J4702" s="8">
        <v>2962.31</v>
      </c>
      <c r="K4702" s="72"/>
      <c r="L4702" s="72"/>
      <c r="M4702" s="72"/>
      <c r="N4702" s="9">
        <f t="shared" si="37"/>
        <v>11.431864107097734</v>
      </c>
      <c r="O4702" s="9">
        <f t="shared" si="38"/>
        <v>-0.68457983912373344</v>
      </c>
      <c r="P4702" s="9"/>
    </row>
    <row r="4703" spans="1:16" x14ac:dyDescent="0.25">
      <c r="A4703" s="36">
        <v>42327</v>
      </c>
      <c r="B4703" s="8">
        <v>10591.83</v>
      </c>
      <c r="C4703" s="8">
        <v>1566.81</v>
      </c>
      <c r="D4703" s="8">
        <v>1980.624296503524</v>
      </c>
      <c r="E4703" s="8">
        <v>794.81</v>
      </c>
      <c r="F4703" s="9">
        <v>1210.29</v>
      </c>
      <c r="G4703" s="8">
        <v>723.6</v>
      </c>
      <c r="H4703" s="8">
        <v>3371.59</v>
      </c>
      <c r="I4703" s="8">
        <v>4392.83</v>
      </c>
      <c r="J4703" s="8">
        <v>2962.45</v>
      </c>
      <c r="K4703" s="72"/>
      <c r="L4703" s="72"/>
      <c r="M4703" s="72"/>
      <c r="N4703" s="9">
        <f t="shared" si="37"/>
        <v>11.474172770901747</v>
      </c>
      <c r="O4703" s="9">
        <f t="shared" si="38"/>
        <v>-0.68457983912373344</v>
      </c>
      <c r="P4703" s="9"/>
    </row>
    <row r="4704" spans="1:16" x14ac:dyDescent="0.25">
      <c r="A4704" s="36">
        <v>42328</v>
      </c>
      <c r="B4704" s="8">
        <v>10593.82</v>
      </c>
      <c r="C4704" s="8">
        <v>1566.81</v>
      </c>
      <c r="D4704" s="8">
        <v>1980.9971350028297</v>
      </c>
      <c r="E4704" s="8">
        <v>794.83</v>
      </c>
      <c r="F4704" s="9">
        <v>1210.4100000000001</v>
      </c>
      <c r="G4704" s="8">
        <v>723.6</v>
      </c>
      <c r="H4704" s="8">
        <v>3372.19</v>
      </c>
      <c r="I4704" s="8">
        <v>4393.2</v>
      </c>
      <c r="J4704" s="8">
        <v>2962.99</v>
      </c>
      <c r="K4704" s="72"/>
      <c r="L4704" s="72"/>
      <c r="M4704" s="72"/>
      <c r="N4704" s="9">
        <f t="shared" si="37"/>
        <v>11.495116611939027</v>
      </c>
      <c r="O4704" s="9">
        <f t="shared" si="38"/>
        <v>-0.68457983912373344</v>
      </c>
      <c r="P4704" s="9"/>
    </row>
    <row r="4705" spans="1:16" x14ac:dyDescent="0.25">
      <c r="A4705" s="36">
        <v>42331</v>
      </c>
      <c r="B4705" s="8">
        <v>10602.51</v>
      </c>
      <c r="C4705" s="8">
        <v>1567</v>
      </c>
      <c r="D4705" s="8">
        <v>1982.6220286649182</v>
      </c>
      <c r="E4705" s="8">
        <v>795</v>
      </c>
      <c r="F4705" s="9">
        <v>1210.4100000000001</v>
      </c>
      <c r="G4705" s="8">
        <v>723.69</v>
      </c>
      <c r="H4705" s="8">
        <v>3374.87</v>
      </c>
      <c r="I4705" s="8">
        <v>4393.2</v>
      </c>
      <c r="J4705" s="8">
        <v>2965.34</v>
      </c>
      <c r="K4705" s="72"/>
      <c r="L4705" s="72"/>
      <c r="M4705" s="72"/>
      <c r="N4705" s="9">
        <f t="shared" si="37"/>
        <v>11.586574892649647</v>
      </c>
      <c r="O4705" s="9">
        <f t="shared" si="38"/>
        <v>-0.6725363049169264</v>
      </c>
      <c r="P4705" s="9"/>
    </row>
    <row r="4706" spans="1:16" x14ac:dyDescent="0.25">
      <c r="A4706" s="36">
        <v>42332</v>
      </c>
      <c r="B4706" s="8">
        <v>10607.3</v>
      </c>
      <c r="C4706" s="8">
        <v>1567</v>
      </c>
      <c r="D4706" s="8">
        <v>1983.5171371622992</v>
      </c>
      <c r="E4706" s="8">
        <v>795.53</v>
      </c>
      <c r="F4706" s="9">
        <v>1211.4100000000001</v>
      </c>
      <c r="G4706" s="8">
        <v>723.69</v>
      </c>
      <c r="H4706" s="8">
        <v>3375.62</v>
      </c>
      <c r="I4706" s="8">
        <v>4394.8100000000004</v>
      </c>
      <c r="J4706" s="8">
        <v>2966</v>
      </c>
      <c r="K4706" s="72"/>
      <c r="L4706" s="72"/>
      <c r="M4706" s="72"/>
      <c r="N4706" s="9">
        <f t="shared" si="37"/>
        <v>11.636987454744464</v>
      </c>
      <c r="O4706" s="9">
        <f t="shared" si="38"/>
        <v>-0.6725363049169264</v>
      </c>
      <c r="P4706" s="9"/>
    </row>
    <row r="4707" spans="1:16" x14ac:dyDescent="0.25">
      <c r="A4707" s="36">
        <v>42333</v>
      </c>
      <c r="B4707" s="8">
        <v>10609.29</v>
      </c>
      <c r="C4707" s="8">
        <v>1567</v>
      </c>
      <c r="D4707" s="8">
        <v>1983.8904318778366</v>
      </c>
      <c r="E4707" s="8">
        <v>795.55</v>
      </c>
      <c r="F4707" s="9">
        <v>1211.4100000000001</v>
      </c>
      <c r="G4707" s="8">
        <v>723.69</v>
      </c>
      <c r="H4707" s="8">
        <v>3375.88</v>
      </c>
      <c r="I4707" s="8">
        <v>4394.8100000000004</v>
      </c>
      <c r="J4707" s="8">
        <v>2966.22</v>
      </c>
      <c r="K4707" s="72"/>
      <c r="L4707" s="72"/>
      <c r="M4707" s="72"/>
      <c r="N4707" s="9">
        <f t="shared" si="37"/>
        <v>11.657931295781765</v>
      </c>
      <c r="O4707" s="9">
        <f t="shared" si="38"/>
        <v>-0.6725363049169264</v>
      </c>
      <c r="P4707" s="9"/>
    </row>
    <row r="4708" spans="1:16" x14ac:dyDescent="0.25">
      <c r="A4708" s="36">
        <v>42334</v>
      </c>
      <c r="B4708" s="8">
        <v>10610.68</v>
      </c>
      <c r="C4708" s="8">
        <v>1568.98</v>
      </c>
      <c r="D4708" s="8">
        <v>1984.1498550084468</v>
      </c>
      <c r="E4708" s="8">
        <v>796.49</v>
      </c>
      <c r="F4708" s="9">
        <v>1211.4100000000001</v>
      </c>
      <c r="G4708" s="8">
        <v>724.65</v>
      </c>
      <c r="H4708" s="8">
        <v>3376.84</v>
      </c>
      <c r="I4708" s="8">
        <v>4394.8100000000004</v>
      </c>
      <c r="J4708" s="8">
        <v>2967.07</v>
      </c>
      <c r="K4708" s="72"/>
      <c r="L4708" s="72"/>
      <c r="M4708" s="72"/>
      <c r="N4708" s="9">
        <f t="shared" si="37"/>
        <v>11.672560410878162</v>
      </c>
      <c r="O4708" s="9">
        <f t="shared" si="38"/>
        <v>-0.54703000107757527</v>
      </c>
      <c r="P4708" s="9"/>
    </row>
    <row r="4709" spans="1:16" x14ac:dyDescent="0.25">
      <c r="A4709" s="36">
        <v>42335</v>
      </c>
      <c r="B4709" s="8">
        <v>10608.35</v>
      </c>
      <c r="C4709" s="8">
        <v>1568.98</v>
      </c>
      <c r="D4709" s="8">
        <v>1983.7149733626195</v>
      </c>
      <c r="E4709" s="8">
        <v>796.47</v>
      </c>
      <c r="F4709" s="9">
        <v>1211.02</v>
      </c>
      <c r="G4709" s="8">
        <v>724.65</v>
      </c>
      <c r="H4709" s="8">
        <v>3376.44</v>
      </c>
      <c r="I4709" s="8">
        <v>4393.9399999999996</v>
      </c>
      <c r="J4709" s="8">
        <v>2966.72</v>
      </c>
      <c r="K4709" s="72"/>
      <c r="L4709" s="72"/>
      <c r="M4709" s="72"/>
      <c r="N4709" s="9">
        <f t="shared" ref="N4709:N4731" si="39">(B4709/$B$4483-1)*100</f>
        <v>11.648038225141022</v>
      </c>
      <c r="O4709" s="9">
        <f t="shared" ref="O4709:O4731" si="40">(C4709/$C$4483-1)*100</f>
        <v>-0.54703000107757527</v>
      </c>
      <c r="P4709" s="9"/>
    </row>
    <row r="4710" spans="1:16" x14ac:dyDescent="0.25">
      <c r="A4710" s="36">
        <v>42338</v>
      </c>
      <c r="B4710" s="8">
        <v>10608.1</v>
      </c>
      <c r="C4710" s="8">
        <v>1570.87</v>
      </c>
      <c r="D4710" s="8">
        <v>1983.6680969094002</v>
      </c>
      <c r="E4710" s="8">
        <v>797.35</v>
      </c>
      <c r="F4710" s="9">
        <v>1210.8900000000001</v>
      </c>
      <c r="G4710" s="8">
        <v>725.57</v>
      </c>
      <c r="H4710" s="8">
        <v>3376.41</v>
      </c>
      <c r="I4710" s="8">
        <v>4393.6499999999996</v>
      </c>
      <c r="J4710" s="8">
        <v>2966.7</v>
      </c>
      <c r="K4710" s="72"/>
      <c r="L4710" s="72"/>
      <c r="M4710" s="72"/>
      <c r="N4710" s="9">
        <f t="shared" si="39"/>
        <v>11.645407089332327</v>
      </c>
      <c r="O4710" s="9">
        <f t="shared" si="40"/>
        <v>-0.42722852923092747</v>
      </c>
      <c r="P4710" s="9"/>
    </row>
    <row r="4711" spans="1:16" x14ac:dyDescent="0.25">
      <c r="A4711" s="36">
        <v>42339</v>
      </c>
      <c r="B4711" s="8">
        <v>10619.17</v>
      </c>
      <c r="C4711" s="8">
        <v>1570.87</v>
      </c>
      <c r="D4711" s="8">
        <v>1985.7374098070463</v>
      </c>
      <c r="E4711" s="8">
        <v>797.19</v>
      </c>
      <c r="F4711" s="9">
        <v>1210.8900000000001</v>
      </c>
      <c r="G4711" s="8">
        <v>725.29</v>
      </c>
      <c r="H4711" s="8">
        <v>3379.84</v>
      </c>
      <c r="I4711" s="8">
        <v>4393.6499999999996</v>
      </c>
      <c r="J4711" s="8">
        <v>2983.15</v>
      </c>
      <c r="K4711" s="72"/>
      <c r="L4711" s="72"/>
      <c r="M4711" s="72"/>
      <c r="N4711" s="9">
        <f t="shared" si="39"/>
        <v>11.761913782941825</v>
      </c>
      <c r="O4711" s="9">
        <f t="shared" si="40"/>
        <v>-0.42722852923092747</v>
      </c>
      <c r="P4711" s="9"/>
    </row>
    <row r="4712" spans="1:16" x14ac:dyDescent="0.25">
      <c r="A4712" s="36">
        <v>42340</v>
      </c>
      <c r="B4712" s="8">
        <v>10627.84</v>
      </c>
      <c r="C4712" s="8">
        <v>1570.87</v>
      </c>
      <c r="D4712" s="8">
        <v>1987.3592565430197</v>
      </c>
      <c r="E4712" s="8">
        <v>797.27</v>
      </c>
      <c r="F4712" s="9">
        <v>1212.01</v>
      </c>
      <c r="G4712" s="8">
        <v>725.29</v>
      </c>
      <c r="H4712" s="8">
        <v>3381.29</v>
      </c>
      <c r="I4712" s="8">
        <v>4395.63</v>
      </c>
      <c r="J4712" s="8">
        <v>2984.43</v>
      </c>
      <c r="K4712" s="72"/>
      <c r="L4712" s="72"/>
      <c r="M4712" s="72"/>
      <c r="N4712" s="9">
        <f t="shared" si="39"/>
        <v>11.85316157278773</v>
      </c>
      <c r="O4712" s="9">
        <f t="shared" si="40"/>
        <v>-0.42722852923092747</v>
      </c>
      <c r="P4712" s="9"/>
    </row>
    <row r="4713" spans="1:16" x14ac:dyDescent="0.25">
      <c r="A4713" s="36">
        <v>42341</v>
      </c>
      <c r="B4713" s="8">
        <v>10625.13</v>
      </c>
      <c r="C4713" s="8">
        <v>1570.87</v>
      </c>
      <c r="D4713" s="8">
        <v>1986.8527584098472</v>
      </c>
      <c r="E4713" s="8">
        <v>797.24</v>
      </c>
      <c r="F4713" s="9">
        <v>1212.01</v>
      </c>
      <c r="G4713" s="8">
        <v>725.29</v>
      </c>
      <c r="H4713" s="8">
        <v>3381.29</v>
      </c>
      <c r="I4713" s="8">
        <v>4395.63</v>
      </c>
      <c r="J4713" s="8">
        <v>2984.43</v>
      </c>
      <c r="K4713" s="72"/>
      <c r="L4713" s="72"/>
      <c r="M4713" s="72"/>
      <c r="N4713" s="9">
        <f t="shared" si="39"/>
        <v>11.824640060621361</v>
      </c>
      <c r="O4713" s="9">
        <f t="shared" si="40"/>
        <v>-0.42722852923092747</v>
      </c>
      <c r="P4713" s="9"/>
    </row>
    <row r="4714" spans="1:16" x14ac:dyDescent="0.25">
      <c r="A4714" s="36">
        <v>42342</v>
      </c>
      <c r="B4714" s="8">
        <v>10506.87</v>
      </c>
      <c r="C4714" s="8">
        <v>1570.87</v>
      </c>
      <c r="D4714" s="8">
        <v>1964.7381867092788</v>
      </c>
      <c r="E4714" s="8">
        <v>796.12</v>
      </c>
      <c r="F4714" s="9">
        <v>1212.01</v>
      </c>
      <c r="G4714" s="8">
        <v>725.29</v>
      </c>
      <c r="H4714" s="8">
        <v>3381.43</v>
      </c>
      <c r="I4714" s="8">
        <v>4395.63</v>
      </c>
      <c r="J4714" s="8">
        <v>2984.55</v>
      </c>
      <c r="K4714" s="72"/>
      <c r="L4714" s="72"/>
      <c r="M4714" s="72"/>
      <c r="N4714" s="9">
        <f t="shared" si="39"/>
        <v>10.580007577671125</v>
      </c>
      <c r="O4714" s="9">
        <f t="shared" si="40"/>
        <v>-0.42722852923092747</v>
      </c>
      <c r="P4714" s="9"/>
    </row>
    <row r="4715" spans="1:16" x14ac:dyDescent="0.25">
      <c r="A4715" s="36">
        <v>42345</v>
      </c>
      <c r="B4715" s="8">
        <v>10510.83</v>
      </c>
      <c r="C4715" s="8">
        <v>1570.87</v>
      </c>
      <c r="D4715" s="8">
        <v>1965.4773582881633</v>
      </c>
      <c r="E4715" s="8">
        <v>796.36</v>
      </c>
      <c r="F4715" s="9">
        <v>1212.1300000000001</v>
      </c>
      <c r="G4715" s="8">
        <v>725.5</v>
      </c>
      <c r="H4715" s="8">
        <v>3382.02</v>
      </c>
      <c r="I4715" s="8">
        <v>4396</v>
      </c>
      <c r="J4715" s="8">
        <v>2985.07</v>
      </c>
      <c r="K4715" s="72"/>
      <c r="L4715" s="72"/>
      <c r="M4715" s="72"/>
      <c r="N4715" s="9">
        <f t="shared" si="39"/>
        <v>10.621684768881035</v>
      </c>
      <c r="O4715" s="9">
        <f t="shared" si="40"/>
        <v>-0.42722852923092747</v>
      </c>
      <c r="P4715" s="9"/>
    </row>
    <row r="4716" spans="1:16" x14ac:dyDescent="0.25">
      <c r="A4716" s="36">
        <v>42346</v>
      </c>
      <c r="B4716" s="8">
        <v>10510.38</v>
      </c>
      <c r="C4716" s="8">
        <v>1570.87</v>
      </c>
      <c r="D4716" s="8">
        <v>1965.3934615720693</v>
      </c>
      <c r="E4716" s="8">
        <v>796.36</v>
      </c>
      <c r="F4716" s="9">
        <v>1212.1300000000001</v>
      </c>
      <c r="G4716" s="8">
        <v>725.5</v>
      </c>
      <c r="H4716" s="8">
        <v>3382.02</v>
      </c>
      <c r="I4716" s="8">
        <v>4396</v>
      </c>
      <c r="J4716" s="8">
        <v>2985.07</v>
      </c>
      <c r="K4716" s="72"/>
      <c r="L4716" s="72"/>
      <c r="M4716" s="72"/>
      <c r="N4716" s="9">
        <f t="shared" si="39"/>
        <v>10.616948724425356</v>
      </c>
      <c r="O4716" s="9">
        <f t="shared" si="40"/>
        <v>-0.42722852923092747</v>
      </c>
      <c r="P4716" s="9"/>
    </row>
    <row r="4717" spans="1:16" x14ac:dyDescent="0.25">
      <c r="A4717" s="36">
        <v>42347</v>
      </c>
      <c r="B4717" s="8">
        <v>10515.01</v>
      </c>
      <c r="C4717" s="8">
        <v>1570.87</v>
      </c>
      <c r="D4717" s="8">
        <v>1971.7112501675128</v>
      </c>
      <c r="E4717" s="8">
        <v>796.4</v>
      </c>
      <c r="F4717" s="9">
        <v>1212.25</v>
      </c>
      <c r="G4717" s="8">
        <v>725.5</v>
      </c>
      <c r="H4717" s="8">
        <v>3382.99</v>
      </c>
      <c r="I4717" s="8">
        <v>4396.37</v>
      </c>
      <c r="J4717" s="8">
        <v>2985.93</v>
      </c>
      <c r="K4717" s="72"/>
      <c r="L4717" s="72"/>
      <c r="M4717" s="72"/>
      <c r="N4717" s="9">
        <f t="shared" si="39"/>
        <v>10.665677359602599</v>
      </c>
      <c r="O4717" s="9">
        <f t="shared" si="40"/>
        <v>-0.42722852923092747</v>
      </c>
      <c r="P4717" s="9"/>
    </row>
    <row r="4718" spans="1:16" x14ac:dyDescent="0.25">
      <c r="A4718" s="36">
        <v>42348</v>
      </c>
      <c r="B4718" s="8">
        <v>10515.66</v>
      </c>
      <c r="C4718" s="8">
        <v>1570.87</v>
      </c>
      <c r="D4718" s="8">
        <v>1971.8321603690692</v>
      </c>
      <c r="E4718" s="8">
        <v>796.41</v>
      </c>
      <c r="F4718" s="9">
        <v>1211.54</v>
      </c>
      <c r="G4718" s="8">
        <v>725.5</v>
      </c>
      <c r="H4718" s="8">
        <v>3380.91</v>
      </c>
      <c r="I4718" s="8">
        <v>4388.8999999999996</v>
      </c>
      <c r="J4718" s="8">
        <v>2984.1</v>
      </c>
      <c r="K4718" s="72"/>
      <c r="L4718" s="72"/>
      <c r="M4718" s="72"/>
      <c r="N4718" s="9">
        <f t="shared" si="39"/>
        <v>10.672518312705215</v>
      </c>
      <c r="O4718" s="9">
        <f t="shared" si="40"/>
        <v>-0.42722852923092747</v>
      </c>
      <c r="P4718" s="9"/>
    </row>
    <row r="4719" spans="1:16" x14ac:dyDescent="0.25">
      <c r="A4719" s="36">
        <v>42349</v>
      </c>
      <c r="B4719" s="8">
        <v>10507.29</v>
      </c>
      <c r="C4719" s="8">
        <v>1570.87</v>
      </c>
      <c r="D4719" s="8">
        <v>1970.2627922557194</v>
      </c>
      <c r="E4719" s="8">
        <v>796.33</v>
      </c>
      <c r="F4719" s="9">
        <v>1210.3399999999999</v>
      </c>
      <c r="G4719" s="8">
        <v>725.5</v>
      </c>
      <c r="H4719" s="8">
        <v>3370.27</v>
      </c>
      <c r="I4719" s="8">
        <v>4366.24</v>
      </c>
      <c r="J4719" s="8">
        <v>2974.7</v>
      </c>
      <c r="K4719" s="72"/>
      <c r="L4719" s="72"/>
      <c r="M4719" s="72"/>
      <c r="N4719" s="9">
        <f t="shared" si="39"/>
        <v>10.584427885829761</v>
      </c>
      <c r="O4719" s="9">
        <f t="shared" si="40"/>
        <v>-0.42722852923092747</v>
      </c>
      <c r="P4719" s="9"/>
    </row>
    <row r="4720" spans="1:16" x14ac:dyDescent="0.25">
      <c r="A4720" s="36">
        <v>42352</v>
      </c>
      <c r="B4720" s="8">
        <v>10507.76</v>
      </c>
      <c r="C4720" s="8">
        <v>1570.87</v>
      </c>
      <c r="D4720" s="8">
        <v>1970.3504298871003</v>
      </c>
      <c r="E4720" s="8">
        <v>796.33</v>
      </c>
      <c r="F4720" s="9">
        <v>1210.3399999999999</v>
      </c>
      <c r="G4720" s="8">
        <v>725.5</v>
      </c>
      <c r="H4720" s="8">
        <v>3370.63</v>
      </c>
      <c r="I4720" s="8">
        <v>4366.24</v>
      </c>
      <c r="J4720" s="8">
        <v>2975.02</v>
      </c>
      <c r="K4720" s="72"/>
      <c r="L4720" s="72"/>
      <c r="M4720" s="72"/>
      <c r="N4720" s="9">
        <f t="shared" si="39"/>
        <v>10.589374421150112</v>
      </c>
      <c r="O4720" s="9">
        <f t="shared" si="40"/>
        <v>-0.42722852923092747</v>
      </c>
      <c r="P4720" s="9"/>
    </row>
    <row r="4721" spans="1:16" x14ac:dyDescent="0.25">
      <c r="A4721" s="36">
        <v>42353</v>
      </c>
      <c r="B4721" s="8">
        <v>10517.56</v>
      </c>
      <c r="C4721" s="8">
        <v>1570.87</v>
      </c>
      <c r="D4721" s="8">
        <v>1972.189667826701</v>
      </c>
      <c r="E4721" s="8">
        <v>796.42</v>
      </c>
      <c r="F4721" s="9">
        <v>1211.42</v>
      </c>
      <c r="G4721" s="8">
        <v>725.5</v>
      </c>
      <c r="H4721" s="8">
        <v>3375.65</v>
      </c>
      <c r="I4721" s="8">
        <v>4374.83</v>
      </c>
      <c r="J4721" s="8">
        <v>2979.45</v>
      </c>
      <c r="K4721" s="72"/>
      <c r="L4721" s="72"/>
      <c r="M4721" s="72"/>
      <c r="N4721" s="9">
        <f t="shared" si="39"/>
        <v>10.692514944851395</v>
      </c>
      <c r="O4721" s="9">
        <f t="shared" si="40"/>
        <v>-0.42722852923092747</v>
      </c>
      <c r="P4721" s="9"/>
    </row>
    <row r="4722" spans="1:16" x14ac:dyDescent="0.25">
      <c r="A4722" s="36">
        <v>42354</v>
      </c>
      <c r="B4722" s="8">
        <v>10527.73</v>
      </c>
      <c r="C4722" s="8">
        <v>1572.01</v>
      </c>
      <c r="D4722" s="8">
        <v>1974.0957601201533</v>
      </c>
      <c r="E4722" s="8">
        <v>797.05</v>
      </c>
      <c r="F4722" s="9">
        <v>1212.1600000000001</v>
      </c>
      <c r="G4722" s="8">
        <v>726.06</v>
      </c>
      <c r="H4722" s="8">
        <v>3381.44</v>
      </c>
      <c r="I4722" s="8">
        <v>4375.57</v>
      </c>
      <c r="J4722" s="8">
        <v>2984.56</v>
      </c>
      <c r="K4722" s="72"/>
      <c r="L4722" s="72"/>
      <c r="M4722" s="72"/>
      <c r="N4722" s="9">
        <f t="shared" si="39"/>
        <v>10.799549549549535</v>
      </c>
      <c r="O4722" s="9">
        <f t="shared" si="40"/>
        <v>-0.35496732399008524</v>
      </c>
      <c r="P4722" s="9"/>
    </row>
    <row r="4723" spans="1:16" x14ac:dyDescent="0.25">
      <c r="A4723" s="36">
        <v>42355</v>
      </c>
      <c r="B4723" s="8">
        <v>10601.89</v>
      </c>
      <c r="C4723" s="8">
        <v>1572.57</v>
      </c>
      <c r="D4723" s="8">
        <v>1988.0014724676566</v>
      </c>
      <c r="E4723" s="8">
        <v>798.01</v>
      </c>
      <c r="F4723" s="9">
        <v>1213.77</v>
      </c>
      <c r="G4723" s="8">
        <v>726.33</v>
      </c>
      <c r="H4723" s="8">
        <v>3382.95</v>
      </c>
      <c r="I4723" s="8">
        <v>4378.3599999999997</v>
      </c>
      <c r="J4723" s="8">
        <v>2985.89</v>
      </c>
      <c r="K4723" s="72"/>
      <c r="L4723" s="72"/>
      <c r="M4723" s="72"/>
      <c r="N4723" s="9">
        <f t="shared" si="39"/>
        <v>11.580049675844052</v>
      </c>
      <c r="O4723" s="9">
        <f t="shared" si="40"/>
        <v>-0.3194705915910756</v>
      </c>
      <c r="P4723" s="9"/>
    </row>
    <row r="4724" spans="1:16" x14ac:dyDescent="0.25">
      <c r="A4724" s="36">
        <v>42356</v>
      </c>
      <c r="B4724" s="8">
        <v>10601.81</v>
      </c>
      <c r="C4724" s="8">
        <v>1572.47</v>
      </c>
      <c r="D4724" s="8">
        <v>1987.9867391949385</v>
      </c>
      <c r="E4724" s="8">
        <v>797.96</v>
      </c>
      <c r="F4724" s="9">
        <v>1214.1400000000001</v>
      </c>
      <c r="G4724" s="8">
        <v>726.33</v>
      </c>
      <c r="H4724" s="8">
        <v>3383.39</v>
      </c>
      <c r="I4724" s="8">
        <v>4378.7299999999996</v>
      </c>
      <c r="J4724" s="8">
        <v>2986.29</v>
      </c>
      <c r="K4724" s="72"/>
      <c r="L4724" s="72"/>
      <c r="M4724" s="72"/>
      <c r="N4724" s="9">
        <f t="shared" si="39"/>
        <v>11.579207712385276</v>
      </c>
      <c r="O4724" s="9">
        <f t="shared" si="40"/>
        <v>-0.32580929380517931</v>
      </c>
      <c r="P4724" s="9"/>
    </row>
    <row r="4725" spans="1:16" x14ac:dyDescent="0.25">
      <c r="A4725" s="36">
        <v>42359</v>
      </c>
      <c r="B4725" s="8">
        <v>10604.06</v>
      </c>
      <c r="C4725" s="8">
        <v>1572.47</v>
      </c>
      <c r="D4725" s="8">
        <v>1988.409469039432</v>
      </c>
      <c r="E4725" s="8">
        <v>797.98</v>
      </c>
      <c r="F4725" s="9">
        <v>1214.51</v>
      </c>
      <c r="G4725" s="8">
        <v>726.33</v>
      </c>
      <c r="H4725" s="8">
        <v>3383.92</v>
      </c>
      <c r="I4725" s="8">
        <v>4379.1000000000004</v>
      </c>
      <c r="J4725" s="8">
        <v>2986.75</v>
      </c>
      <c r="K4725" s="72"/>
      <c r="L4725" s="72"/>
      <c r="M4725" s="72"/>
      <c r="N4725" s="9">
        <f t="shared" si="39"/>
        <v>11.60288793466362</v>
      </c>
      <c r="O4725" s="9">
        <f t="shared" si="40"/>
        <v>-0.32580929380517931</v>
      </c>
      <c r="P4725" s="9"/>
    </row>
    <row r="4726" spans="1:16" x14ac:dyDescent="0.25">
      <c r="A4726" s="36">
        <v>42360</v>
      </c>
      <c r="B4726" s="8">
        <v>10604.78</v>
      </c>
      <c r="C4726" s="8">
        <v>1572.43</v>
      </c>
      <c r="D4726" s="8">
        <v>1988.5439096761477</v>
      </c>
      <c r="E4726" s="8">
        <v>797.97</v>
      </c>
      <c r="F4726" s="9">
        <v>1214.29</v>
      </c>
      <c r="G4726" s="8">
        <v>726.33</v>
      </c>
      <c r="H4726" s="8">
        <v>3382.19</v>
      </c>
      <c r="I4726" s="8">
        <v>4373.12</v>
      </c>
      <c r="J4726" s="8">
        <v>2985.23</v>
      </c>
      <c r="K4726" s="72"/>
      <c r="L4726" s="72"/>
      <c r="M4726" s="72"/>
      <c r="N4726" s="9">
        <f t="shared" si="39"/>
        <v>11.610465605792708</v>
      </c>
      <c r="O4726" s="9">
        <f t="shared" si="40"/>
        <v>-0.32834477469081413</v>
      </c>
      <c r="P4726" s="9"/>
    </row>
    <row r="4727" spans="1:16" x14ac:dyDescent="0.25">
      <c r="A4727" s="36">
        <v>42361</v>
      </c>
      <c r="B4727" s="8">
        <v>10604.78</v>
      </c>
      <c r="C4727" s="8">
        <v>1572.43</v>
      </c>
      <c r="D4727" s="8">
        <v>1988.5439096761477</v>
      </c>
      <c r="E4727" s="8">
        <v>797.97</v>
      </c>
      <c r="F4727" s="9">
        <v>1214.29</v>
      </c>
      <c r="G4727" s="8">
        <v>726.33</v>
      </c>
      <c r="H4727" s="8">
        <v>3382.19</v>
      </c>
      <c r="I4727" s="8">
        <v>4373.12</v>
      </c>
      <c r="J4727" s="8">
        <v>2985.23</v>
      </c>
      <c r="K4727" s="72"/>
      <c r="L4727" s="72"/>
      <c r="M4727" s="72"/>
      <c r="N4727" s="9">
        <f t="shared" si="39"/>
        <v>11.610465605792708</v>
      </c>
      <c r="O4727" s="9">
        <f t="shared" si="40"/>
        <v>-0.32834477469081413</v>
      </c>
      <c r="P4727" s="9"/>
    </row>
    <row r="4728" spans="1:16" x14ac:dyDescent="0.25">
      <c r="A4728" s="36">
        <v>42362</v>
      </c>
      <c r="B4728" s="8">
        <v>10605.72</v>
      </c>
      <c r="C4728" s="8">
        <v>1572.43</v>
      </c>
      <c r="D4728" s="8">
        <v>1988.7196919346163</v>
      </c>
      <c r="E4728" s="8">
        <v>797.98</v>
      </c>
      <c r="F4728" s="9">
        <v>1214.29</v>
      </c>
      <c r="G4728" s="8">
        <v>726.33</v>
      </c>
      <c r="H4728" s="8">
        <v>3382.47</v>
      </c>
      <c r="I4728" s="8">
        <v>4373.12</v>
      </c>
      <c r="J4728" s="8">
        <v>2985.47</v>
      </c>
      <c r="K4728" s="72"/>
      <c r="L4728" s="72"/>
      <c r="M4728" s="72"/>
      <c r="N4728" s="9">
        <f t="shared" si="39"/>
        <v>11.62035867643343</v>
      </c>
      <c r="O4728" s="9">
        <f t="shared" si="40"/>
        <v>-0.32834477469081413</v>
      </c>
      <c r="P4728" s="9"/>
    </row>
    <row r="4729" spans="1:16" x14ac:dyDescent="0.25">
      <c r="A4729" s="36">
        <v>42367</v>
      </c>
      <c r="B4729" s="8">
        <v>10604.64</v>
      </c>
      <c r="C4729" s="8">
        <v>1572.43</v>
      </c>
      <c r="D4729" s="8">
        <v>1988.5163291141143</v>
      </c>
      <c r="E4729" s="8">
        <v>797.29</v>
      </c>
      <c r="F4729" s="9">
        <v>1213.46</v>
      </c>
      <c r="G4729" s="8">
        <v>726.33</v>
      </c>
      <c r="H4729" s="8">
        <v>3376.79</v>
      </c>
      <c r="I4729" s="8">
        <v>4365.28</v>
      </c>
      <c r="J4729" s="8">
        <v>2980.46</v>
      </c>
      <c r="K4729" s="72"/>
      <c r="L4729" s="72"/>
      <c r="M4729" s="72"/>
      <c r="N4729" s="9">
        <f t="shared" si="39"/>
        <v>11.608992169739828</v>
      </c>
      <c r="O4729" s="9">
        <f t="shared" si="40"/>
        <v>-0.32834477469081413</v>
      </c>
      <c r="P4729" s="9"/>
    </row>
    <row r="4730" spans="1:16" x14ac:dyDescent="0.25">
      <c r="A4730" s="36">
        <v>42368</v>
      </c>
      <c r="B4730" s="8">
        <v>10607.36</v>
      </c>
      <c r="C4730" s="8">
        <v>1572.43</v>
      </c>
      <c r="D4730" s="8">
        <v>1989.0277147066929</v>
      </c>
      <c r="E4730" s="8">
        <v>797.32</v>
      </c>
      <c r="F4730" s="9">
        <v>1213.46</v>
      </c>
      <c r="G4730" s="8">
        <v>726.33</v>
      </c>
      <c r="H4730" s="8">
        <v>3376.79</v>
      </c>
      <c r="I4730" s="8">
        <v>4365.28</v>
      </c>
      <c r="J4730" s="8">
        <v>2980.46</v>
      </c>
      <c r="K4730" s="72"/>
      <c r="L4730" s="72"/>
      <c r="M4730" s="72"/>
      <c r="N4730" s="9">
        <f t="shared" si="39"/>
        <v>11.637618927338544</v>
      </c>
      <c r="O4730" s="9">
        <f t="shared" si="40"/>
        <v>-0.32834477469081413</v>
      </c>
      <c r="P4730" s="9"/>
    </row>
    <row r="4731" spans="1:16" x14ac:dyDescent="0.25">
      <c r="A4731" s="36">
        <v>42369</v>
      </c>
      <c r="B4731" s="8">
        <v>10602.32</v>
      </c>
      <c r="C4731" s="8">
        <v>1572.43</v>
      </c>
      <c r="D4731" s="8">
        <v>1988.0827233393809</v>
      </c>
      <c r="E4731" s="8">
        <v>797.27</v>
      </c>
      <c r="F4731" s="9">
        <v>1212.42</v>
      </c>
      <c r="G4731" s="8">
        <v>726.33</v>
      </c>
      <c r="H4731" s="8">
        <v>3375.7</v>
      </c>
      <c r="I4731" s="8">
        <v>4362.97</v>
      </c>
      <c r="J4731" s="8">
        <v>3010.72</v>
      </c>
      <c r="K4731" s="72"/>
      <c r="L4731" s="72"/>
      <c r="M4731" s="72"/>
      <c r="N4731" s="9">
        <f t="shared" si="39"/>
        <v>11.584575229435035</v>
      </c>
      <c r="O4731" s="9">
        <f t="shared" si="40"/>
        <v>-0.32834477469081413</v>
      </c>
      <c r="P4731" s="9"/>
    </row>
    <row r="4732" spans="1:16" x14ac:dyDescent="0.25">
      <c r="A4732" s="36">
        <v>42373</v>
      </c>
      <c r="B4732" s="8">
        <v>10610.14</v>
      </c>
      <c r="C4732" s="8">
        <v>1572.5</v>
      </c>
      <c r="D4732" s="8">
        <v>1989.5489653229993</v>
      </c>
      <c r="E4732" s="8">
        <v>797.21061258340808</v>
      </c>
      <c r="F4732" s="9">
        <v>1212.42</v>
      </c>
      <c r="G4732" s="8">
        <v>726.36129852632007</v>
      </c>
      <c r="H4732" s="8">
        <v>3377.6948695560609</v>
      </c>
      <c r="I4732" s="8">
        <v>4362.97</v>
      </c>
      <c r="J4732" s="8">
        <v>3012.6026652543433</v>
      </c>
      <c r="K4732" s="72"/>
      <c r="L4732" s="72"/>
      <c r="M4732" s="72"/>
      <c r="N4732" s="9">
        <f>(B4732/$B$4731-1)*100</f>
        <v>7.375744176745247E-2</v>
      </c>
      <c r="O4732" s="9">
        <f>(C4732/$C$4731-1)*100</f>
        <v>4.451708502117846E-3</v>
      </c>
      <c r="P4732" s="9"/>
    </row>
    <row r="4733" spans="1:16" x14ac:dyDescent="0.25">
      <c r="A4733" s="36">
        <v>42374</v>
      </c>
      <c r="B4733" s="8">
        <v>10653.6</v>
      </c>
      <c r="C4733" s="8">
        <v>1572.5</v>
      </c>
      <c r="D4733" s="8">
        <v>1997.6983388672336</v>
      </c>
      <c r="E4733" s="8">
        <v>797.61780179910227</v>
      </c>
      <c r="F4733" s="9">
        <v>1212.42</v>
      </c>
      <c r="G4733" s="8">
        <v>726.36129852632007</v>
      </c>
      <c r="H4733" s="8">
        <v>3401.1770531908232</v>
      </c>
      <c r="I4733" s="8">
        <v>4362.97</v>
      </c>
      <c r="J4733" s="8">
        <v>3032.8709353123463</v>
      </c>
      <c r="K4733" s="72"/>
      <c r="L4733" s="72"/>
      <c r="M4733" s="72"/>
      <c r="N4733" s="9">
        <f t="shared" ref="N4733:N4796" si="41">(B4733/$B$4731-1)*100</f>
        <v>0.48366772555441528</v>
      </c>
      <c r="O4733" s="9">
        <f t="shared" ref="O4733:O4796" si="42">(C4733/$C$4731-1)*100</f>
        <v>4.451708502117846E-3</v>
      </c>
      <c r="P4733" s="9"/>
    </row>
    <row r="4734" spans="1:16" x14ac:dyDescent="0.25">
      <c r="A4734" s="36">
        <v>42375</v>
      </c>
      <c r="B4734" s="8">
        <v>10648.78</v>
      </c>
      <c r="C4734" s="8">
        <v>1572.5</v>
      </c>
      <c r="D4734" s="8">
        <v>1996.7948390382346</v>
      </c>
      <c r="E4734" s="8">
        <v>797.5726577908232</v>
      </c>
      <c r="F4734" s="9">
        <v>1210.8688963796853</v>
      </c>
      <c r="G4734" s="8">
        <v>726.36129852632007</v>
      </c>
      <c r="H4734" s="8">
        <v>3400.4835824353204</v>
      </c>
      <c r="I4734" s="8">
        <v>4360.20328424114</v>
      </c>
      <c r="J4734" s="8">
        <v>3032.2723771557262</v>
      </c>
      <c r="K4734" s="72"/>
      <c r="L4734" s="72"/>
      <c r="M4734" s="72"/>
      <c r="N4734" s="9">
        <f t="shared" si="41"/>
        <v>0.43820597755963586</v>
      </c>
      <c r="O4734" s="9">
        <f t="shared" si="42"/>
        <v>4.451708502117846E-3</v>
      </c>
      <c r="P4734" s="9"/>
    </row>
    <row r="4735" spans="1:16" x14ac:dyDescent="0.25">
      <c r="A4735" s="36">
        <v>42376</v>
      </c>
      <c r="B4735" s="8">
        <v>10654.72</v>
      </c>
      <c r="C4735" s="8">
        <v>1572.5</v>
      </c>
      <c r="D4735" s="8">
        <v>1997.907662885211</v>
      </c>
      <c r="E4735" s="8">
        <v>797.62826082177969</v>
      </c>
      <c r="F4735" s="9">
        <v>1212.0866183311064</v>
      </c>
      <c r="G4735" s="8">
        <v>726.36129852632007</v>
      </c>
      <c r="H4735" s="8">
        <v>3401.5358462164809</v>
      </c>
      <c r="I4735" s="8">
        <v>4363.0941832546305</v>
      </c>
      <c r="J4735" s="8">
        <v>3033.1806217559952</v>
      </c>
      <c r="K4735" s="72"/>
      <c r="L4735" s="72"/>
      <c r="M4735" s="72"/>
      <c r="N4735" s="9">
        <f t="shared" si="41"/>
        <v>0.49423145122953205</v>
      </c>
      <c r="O4735" s="9">
        <f t="shared" si="42"/>
        <v>4.451708502117846E-3</v>
      </c>
      <c r="P4735" s="9"/>
    </row>
    <row r="4736" spans="1:16" x14ac:dyDescent="0.25">
      <c r="A4736" s="36">
        <v>42377</v>
      </c>
      <c r="B4736" s="8">
        <v>10653.36</v>
      </c>
      <c r="C4736" s="8">
        <v>1572.5</v>
      </c>
      <c r="D4736" s="8">
        <v>1997.6519771009193</v>
      </c>
      <c r="E4736" s="8">
        <v>797.61548530064226</v>
      </c>
      <c r="F4736" s="9">
        <v>1211.3110665209488</v>
      </c>
      <c r="G4736" s="8">
        <v>726.36129852632007</v>
      </c>
      <c r="H4736" s="8">
        <v>3402.1797163421297</v>
      </c>
      <c r="I4736" s="8">
        <v>4361.7108253752021</v>
      </c>
      <c r="J4736" s="8">
        <v>3033.7363679247478</v>
      </c>
      <c r="K4736" s="72"/>
      <c r="L4736" s="72"/>
      <c r="M4736" s="72"/>
      <c r="N4736" s="9">
        <f t="shared" si="41"/>
        <v>0.48140407005259345</v>
      </c>
      <c r="O4736" s="9">
        <f t="shared" si="42"/>
        <v>4.451708502117846E-3</v>
      </c>
      <c r="P4736" s="9"/>
    </row>
    <row r="4737" spans="1:16" x14ac:dyDescent="0.25">
      <c r="A4737" s="36">
        <v>42380</v>
      </c>
      <c r="B4737" s="8">
        <v>10649.05</v>
      </c>
      <c r="C4737" s="8">
        <v>1572.5</v>
      </c>
      <c r="D4737" s="8">
        <v>1996.8440028553964</v>
      </c>
      <c r="E4737" s="8">
        <v>797.57511429569672</v>
      </c>
      <c r="F4737" s="9">
        <v>1211.6802603349922</v>
      </c>
      <c r="G4737" s="8">
        <v>726.36129852632007</v>
      </c>
      <c r="H4737" s="8">
        <v>3399.0003098837524</v>
      </c>
      <c r="I4737" s="8">
        <v>4362.0460849155397</v>
      </c>
      <c r="J4737" s="8">
        <v>3030.9921142503499</v>
      </c>
      <c r="K4737" s="72"/>
      <c r="L4737" s="72"/>
      <c r="M4737" s="72"/>
      <c r="N4737" s="9">
        <f t="shared" si="41"/>
        <v>0.44075258999916045</v>
      </c>
      <c r="O4737" s="9">
        <f t="shared" si="42"/>
        <v>4.451708502117846E-3</v>
      </c>
      <c r="P4737" s="9"/>
    </row>
    <row r="4738" spans="1:16" x14ac:dyDescent="0.25">
      <c r="A4738" s="36">
        <v>42381</v>
      </c>
      <c r="B4738" s="8">
        <v>10636.88</v>
      </c>
      <c r="C4738" s="8">
        <v>1572.5</v>
      </c>
      <c r="D4738" s="8">
        <v>1994.5622126432529</v>
      </c>
      <c r="E4738" s="8">
        <v>797.46110303313549</v>
      </c>
      <c r="F4738" s="9">
        <v>1211.4217430649394</v>
      </c>
      <c r="G4738" s="8">
        <v>726.36129852632007</v>
      </c>
      <c r="H4738" s="8">
        <v>3392.6446080313317</v>
      </c>
      <c r="I4738" s="8">
        <v>4361.5849656223963</v>
      </c>
      <c r="J4738" s="8">
        <v>3025.5062921668232</v>
      </c>
      <c r="K4738" s="72"/>
      <c r="L4738" s="72"/>
      <c r="M4738" s="72"/>
      <c r="N4738" s="9">
        <f t="shared" si="41"/>
        <v>0.32596639226130097</v>
      </c>
      <c r="O4738" s="9">
        <f t="shared" si="42"/>
        <v>4.451708502117846E-3</v>
      </c>
      <c r="P4738" s="9"/>
    </row>
    <row r="4739" spans="1:16" x14ac:dyDescent="0.25">
      <c r="A4739" s="36">
        <v>42382</v>
      </c>
      <c r="B4739" s="8">
        <v>10633.64</v>
      </c>
      <c r="C4739" s="8">
        <v>1572.5</v>
      </c>
      <c r="D4739" s="8">
        <v>1993.9559154684198</v>
      </c>
      <c r="E4739" s="8">
        <v>797.43080896577465</v>
      </c>
      <c r="F4739" s="9">
        <v>1211.4217430649394</v>
      </c>
      <c r="G4739" s="8">
        <v>726.36129852632007</v>
      </c>
      <c r="H4739" s="8">
        <v>3391.0532899248524</v>
      </c>
      <c r="I4739" s="8">
        <v>4361.5849656223963</v>
      </c>
      <c r="J4739" s="8">
        <v>3024.1327714742006</v>
      </c>
      <c r="K4739" s="72"/>
      <c r="L4739" s="72"/>
      <c r="M4739" s="72"/>
      <c r="N4739" s="9">
        <f t="shared" si="41"/>
        <v>0.29540704298680609</v>
      </c>
      <c r="O4739" s="9">
        <f t="shared" si="42"/>
        <v>4.451708502117846E-3</v>
      </c>
      <c r="P4739" s="9"/>
    </row>
    <row r="4740" spans="1:16" x14ac:dyDescent="0.25">
      <c r="A4740" s="36">
        <v>42383</v>
      </c>
      <c r="B4740" s="8">
        <v>10634.07</v>
      </c>
      <c r="C4740" s="8">
        <v>1572.5</v>
      </c>
      <c r="D4740" s="8">
        <v>1994.0356437873261</v>
      </c>
      <c r="E4740" s="8">
        <v>797.43479264764528</v>
      </c>
      <c r="F4740" s="9">
        <v>1211.5089868136661</v>
      </c>
      <c r="G4740" s="8">
        <v>726.36129852632007</v>
      </c>
      <c r="H4740" s="8">
        <v>3391.1494486830948</v>
      </c>
      <c r="I4740" s="8">
        <v>4361.8491439247573</v>
      </c>
      <c r="J4740" s="8">
        <v>3024.2157693636141</v>
      </c>
      <c r="K4740" s="72"/>
      <c r="L4740" s="72"/>
      <c r="M4740" s="72"/>
      <c r="N4740" s="9">
        <f t="shared" si="41"/>
        <v>0.2994627590942267</v>
      </c>
      <c r="O4740" s="9">
        <f t="shared" si="42"/>
        <v>4.451708502117846E-3</v>
      </c>
      <c r="P4740" s="9"/>
    </row>
    <row r="4741" spans="1:16" x14ac:dyDescent="0.25">
      <c r="A4741" s="36">
        <v>42384</v>
      </c>
      <c r="B4741" s="8">
        <v>10597.68</v>
      </c>
      <c r="C4741" s="8">
        <v>1572.5</v>
      </c>
      <c r="D4741" s="8">
        <v>1987.2120004656654</v>
      </c>
      <c r="E4741" s="8">
        <v>797.09384448061849</v>
      </c>
      <c r="F4741" s="9">
        <v>1211.6016777592324</v>
      </c>
      <c r="G4741" s="8">
        <v>726.36129852632007</v>
      </c>
      <c r="H4741" s="8">
        <v>3387.6930166088928</v>
      </c>
      <c r="I4741" s="8">
        <v>4362.0501743919858</v>
      </c>
      <c r="J4741" s="8">
        <v>3021.2324054734959</v>
      </c>
      <c r="K4741" s="72"/>
      <c r="L4741" s="72"/>
      <c r="M4741" s="72"/>
      <c r="N4741" s="9">
        <f t="shared" si="41"/>
        <v>-4.3764006368407493E-2</v>
      </c>
      <c r="O4741" s="9">
        <f t="shared" si="42"/>
        <v>4.451708502117846E-3</v>
      </c>
      <c r="P4741" s="9"/>
    </row>
    <row r="4742" spans="1:16" x14ac:dyDescent="0.25">
      <c r="A4742" s="36">
        <v>42387</v>
      </c>
      <c r="B4742" s="8">
        <v>10597.68</v>
      </c>
      <c r="C4742" s="8">
        <v>1572.53</v>
      </c>
      <c r="D4742" s="8">
        <v>1987.2120004656654</v>
      </c>
      <c r="E4742" s="8">
        <v>797.10887842807165</v>
      </c>
      <c r="F4742" s="9">
        <v>1211.6016777592324</v>
      </c>
      <c r="G4742" s="8">
        <v>726.37694778947991</v>
      </c>
      <c r="H4742" s="8">
        <v>3387.6930166088928</v>
      </c>
      <c r="I4742" s="8">
        <v>4362.0501743919858</v>
      </c>
      <c r="J4742" s="8">
        <v>3021.3128182747769</v>
      </c>
      <c r="K4742" s="72"/>
      <c r="L4742" s="72"/>
      <c r="M4742" s="72"/>
      <c r="N4742" s="9">
        <f t="shared" si="41"/>
        <v>-4.3764006368407493E-2</v>
      </c>
      <c r="O4742" s="9">
        <f t="shared" si="42"/>
        <v>6.3595835744667539E-3</v>
      </c>
      <c r="P4742" s="9"/>
    </row>
    <row r="4743" spans="1:16" x14ac:dyDescent="0.25">
      <c r="A4743" s="36">
        <v>42388</v>
      </c>
      <c r="B4743" s="8">
        <v>10589.4</v>
      </c>
      <c r="C4743" s="8">
        <v>1572.92</v>
      </c>
      <c r="D4743" s="8">
        <v>1985.659866017822</v>
      </c>
      <c r="E4743" s="8">
        <v>797.21173230152044</v>
      </c>
      <c r="F4743" s="9">
        <v>1211.6016777592324</v>
      </c>
      <c r="G4743" s="8">
        <v>726.56473894739872</v>
      </c>
      <c r="H4743" s="8">
        <v>3385.3657502110118</v>
      </c>
      <c r="I4743" s="8">
        <v>4362.0501743919858</v>
      </c>
      <c r="J4743" s="8">
        <v>3020.2690292372995</v>
      </c>
      <c r="K4743" s="72"/>
      <c r="L4743" s="72"/>
      <c r="M4743" s="72"/>
      <c r="N4743" s="9">
        <f t="shared" si="41"/>
        <v>-0.12186012118102774</v>
      </c>
      <c r="O4743" s="9">
        <f t="shared" si="42"/>
        <v>3.1161959514891535E-2</v>
      </c>
      <c r="P4743" s="9"/>
    </row>
    <row r="4744" spans="1:16" x14ac:dyDescent="0.25">
      <c r="A4744" s="36">
        <v>42389</v>
      </c>
      <c r="B4744" s="8">
        <v>10582.51</v>
      </c>
      <c r="C4744" s="8">
        <v>1572.92</v>
      </c>
      <c r="D4744" s="8">
        <v>1984.3677882989982</v>
      </c>
      <c r="E4744" s="8">
        <v>797.14717272401583</v>
      </c>
      <c r="F4744" s="9">
        <v>1211.7234499543747</v>
      </c>
      <c r="G4744" s="8">
        <v>726.56473894739872</v>
      </c>
      <c r="H4744" s="8">
        <v>3383.2197534466677</v>
      </c>
      <c r="I4744" s="8">
        <v>4362.3392642933359</v>
      </c>
      <c r="J4744" s="8">
        <v>3018.4167465603628</v>
      </c>
      <c r="K4744" s="72"/>
      <c r="L4744" s="72"/>
      <c r="M4744" s="72"/>
      <c r="N4744" s="9">
        <f t="shared" si="41"/>
        <v>-0.18684589787895112</v>
      </c>
      <c r="O4744" s="9">
        <f t="shared" si="42"/>
        <v>3.1161959514891535E-2</v>
      </c>
      <c r="P4744" s="9"/>
    </row>
    <row r="4745" spans="1:16" x14ac:dyDescent="0.25">
      <c r="A4745" s="36">
        <v>42390</v>
      </c>
      <c r="B4745" s="8">
        <v>10561.61</v>
      </c>
      <c r="C4745" s="8">
        <v>1572.92</v>
      </c>
      <c r="D4745" s="8">
        <v>1980.4485799676386</v>
      </c>
      <c r="E4745" s="8">
        <v>796.95134670647894</v>
      </c>
      <c r="F4745" s="9">
        <v>1213.0629441009378</v>
      </c>
      <c r="G4745" s="8">
        <v>726.56473894739872</v>
      </c>
      <c r="H4745" s="8">
        <v>3367.6858401110844</v>
      </c>
      <c r="I4745" s="8">
        <v>4365.5192532081755</v>
      </c>
      <c r="J4745" s="8">
        <v>3005.0088984896597</v>
      </c>
      <c r="K4745" s="72"/>
      <c r="L4745" s="72"/>
      <c r="M4745" s="72"/>
      <c r="N4745" s="9">
        <f t="shared" si="41"/>
        <v>-0.38397256449530515</v>
      </c>
      <c r="O4745" s="9">
        <f t="shared" si="42"/>
        <v>3.1161959514891535E-2</v>
      </c>
      <c r="P4745" s="9"/>
    </row>
    <row r="4746" spans="1:16" x14ac:dyDescent="0.25">
      <c r="A4746" s="36">
        <v>42391</v>
      </c>
      <c r="B4746" s="8">
        <v>10558.38</v>
      </c>
      <c r="C4746" s="8">
        <v>1572.92</v>
      </c>
      <c r="D4746" s="8">
        <v>1979.8421141592271</v>
      </c>
      <c r="E4746" s="8">
        <v>796.9210442132221</v>
      </c>
      <c r="F4746" s="9">
        <v>1213.0554576610532</v>
      </c>
      <c r="G4746" s="8">
        <v>726.56473894739872</v>
      </c>
      <c r="H4746" s="8">
        <v>3365.8279996162796</v>
      </c>
      <c r="I4746" s="8">
        <v>4365.5777834629544</v>
      </c>
      <c r="J4746" s="8">
        <v>3003.4053332736185</v>
      </c>
      <c r="K4746" s="72"/>
      <c r="L4746" s="72"/>
      <c r="M4746" s="72"/>
      <c r="N4746" s="9">
        <f t="shared" si="41"/>
        <v>-0.41443759479058428</v>
      </c>
      <c r="O4746" s="9">
        <f t="shared" si="42"/>
        <v>3.1161959514891535E-2</v>
      </c>
      <c r="P4746" s="9"/>
    </row>
    <row r="4747" spans="1:16" x14ac:dyDescent="0.25">
      <c r="A4747" s="36">
        <v>42394</v>
      </c>
      <c r="B4747" s="8">
        <v>10531.88</v>
      </c>
      <c r="C4747" s="8">
        <v>1572.39</v>
      </c>
      <c r="D4747" s="8">
        <v>1974.8737488792451</v>
      </c>
      <c r="E4747" s="8">
        <v>796.42473619148109</v>
      </c>
      <c r="F4747" s="9">
        <v>1207.9942548257902</v>
      </c>
      <c r="G4747" s="8">
        <v>726.30652610526045</v>
      </c>
      <c r="H4747" s="8">
        <v>3353.5873466181406</v>
      </c>
      <c r="I4747" s="8">
        <v>4335.774185461356</v>
      </c>
      <c r="J4747" s="8">
        <v>2991.5131988052299</v>
      </c>
      <c r="K4747" s="72"/>
      <c r="L4747" s="72"/>
      <c r="M4747" s="72"/>
      <c r="N4747" s="9">
        <f t="shared" si="41"/>
        <v>-0.66438288978262205</v>
      </c>
      <c r="O4747" s="9">
        <f t="shared" si="42"/>
        <v>-2.5438334297800402E-3</v>
      </c>
      <c r="P4747" s="9"/>
    </row>
    <row r="4748" spans="1:16" x14ac:dyDescent="0.25">
      <c r="A4748" s="36">
        <v>42395</v>
      </c>
      <c r="B4748" s="8">
        <v>10519.86</v>
      </c>
      <c r="C4748" s="8">
        <v>1572.39</v>
      </c>
      <c r="D4748" s="8">
        <v>1972.6201811494491</v>
      </c>
      <c r="E4748" s="8">
        <v>796.31213508522092</v>
      </c>
      <c r="F4748" s="9">
        <v>1206.8835469860908</v>
      </c>
      <c r="G4748" s="8">
        <v>726.30652610526045</v>
      </c>
      <c r="H4748" s="8">
        <v>3347.2078450422823</v>
      </c>
      <c r="I4748" s="8">
        <v>4333.3287672786537</v>
      </c>
      <c r="J4748" s="8">
        <v>2986.0068343722583</v>
      </c>
      <c r="K4748" s="72"/>
      <c r="L4748" s="72"/>
      <c r="M4748" s="72"/>
      <c r="N4748" s="9">
        <f t="shared" si="41"/>
        <v>-0.77775430283182345</v>
      </c>
      <c r="O4748" s="9">
        <f t="shared" si="42"/>
        <v>-2.5438334297800402E-3</v>
      </c>
      <c r="P4748" s="9"/>
    </row>
    <row r="4749" spans="1:16" x14ac:dyDescent="0.25">
      <c r="A4749" s="36">
        <v>42396</v>
      </c>
      <c r="B4749" s="8">
        <v>10440.34</v>
      </c>
      <c r="C4749" s="8">
        <v>1572.39</v>
      </c>
      <c r="D4749" s="8">
        <v>1957.7081793831135</v>
      </c>
      <c r="E4749" s="8">
        <v>795.56704635436279</v>
      </c>
      <c r="F4749" s="9">
        <v>1190.9131919646661</v>
      </c>
      <c r="G4749" s="8">
        <v>726.30652610526045</v>
      </c>
      <c r="H4749" s="8">
        <v>3294.849824247533</v>
      </c>
      <c r="I4749" s="8">
        <v>4192.4455412415573</v>
      </c>
      <c r="J4749" s="8">
        <v>2940.8148487513131</v>
      </c>
      <c r="K4749" s="72"/>
      <c r="L4749" s="72"/>
      <c r="M4749" s="72"/>
      <c r="N4749" s="9">
        <f t="shared" si="41"/>
        <v>-1.5277788257664349</v>
      </c>
      <c r="O4749" s="9">
        <f t="shared" si="42"/>
        <v>-2.5438334297800402E-3</v>
      </c>
      <c r="P4749" s="9"/>
    </row>
    <row r="4750" spans="1:16" x14ac:dyDescent="0.25">
      <c r="A4750" s="36">
        <v>42397</v>
      </c>
      <c r="B4750" s="8">
        <v>10440.16</v>
      </c>
      <c r="C4750" s="8">
        <v>1572.39</v>
      </c>
      <c r="D4750" s="8">
        <v>1957.6741474218429</v>
      </c>
      <c r="E4750" s="8">
        <v>795.56534592333662</v>
      </c>
      <c r="F4750" s="9">
        <v>1190.9131919646661</v>
      </c>
      <c r="G4750" s="8">
        <v>726.30652610526045</v>
      </c>
      <c r="H4750" s="8">
        <v>3294.2262029492067</v>
      </c>
      <c r="I4750" s="8">
        <v>4192.4455412415573</v>
      </c>
      <c r="J4750" s="8">
        <v>2940.2765800329944</v>
      </c>
      <c r="K4750" s="72"/>
      <c r="L4750" s="72"/>
      <c r="M4750" s="72"/>
      <c r="N4750" s="9">
        <f t="shared" si="41"/>
        <v>-1.5294765673927957</v>
      </c>
      <c r="O4750" s="9">
        <f t="shared" si="42"/>
        <v>-2.5438334297800402E-3</v>
      </c>
      <c r="P4750" s="9"/>
    </row>
    <row r="4751" spans="1:16" x14ac:dyDescent="0.25">
      <c r="A4751" s="36">
        <v>42398</v>
      </c>
      <c r="B4751" s="8">
        <v>10440.280000000001</v>
      </c>
      <c r="C4751" s="8">
        <v>1572.39</v>
      </c>
      <c r="D4751" s="8">
        <v>1953.6017732059063</v>
      </c>
      <c r="E4751" s="8">
        <v>795.56649731836694</v>
      </c>
      <c r="F4751" s="9">
        <v>1187.8206297765389</v>
      </c>
      <c r="G4751" s="8">
        <v>726.30652610526045</v>
      </c>
      <c r="H4751" s="8">
        <v>3293.9992488376829</v>
      </c>
      <c r="I4751" s="8">
        <v>4192.7346311429064</v>
      </c>
      <c r="J4751" s="8">
        <v>2940.080688232867</v>
      </c>
      <c r="K4751" s="72"/>
      <c r="L4751" s="72"/>
      <c r="M4751" s="72"/>
      <c r="N4751" s="9">
        <f t="shared" si="41"/>
        <v>-1.5283447396418848</v>
      </c>
      <c r="O4751" s="9">
        <f t="shared" si="42"/>
        <v>-2.5438334297800402E-3</v>
      </c>
      <c r="P4751" s="9"/>
    </row>
    <row r="4752" spans="1:16" x14ac:dyDescent="0.25">
      <c r="A4752" s="36">
        <v>42401</v>
      </c>
      <c r="B4752" s="8">
        <v>10425.719999999999</v>
      </c>
      <c r="C4752" s="8">
        <v>1572.39</v>
      </c>
      <c r="D4752" s="8">
        <v>1950.6133336057196</v>
      </c>
      <c r="E4752" s="8">
        <v>794.11980708417104</v>
      </c>
      <c r="F4752" s="9">
        <v>1184.6102784525831</v>
      </c>
      <c r="G4752" s="8">
        <v>724.95644344477091</v>
      </c>
      <c r="H4752" s="8">
        <v>3291.5021172627698</v>
      </c>
      <c r="I4752" s="8">
        <v>4185.67661408412</v>
      </c>
      <c r="J4752" s="8">
        <v>2939.2423803012443</v>
      </c>
      <c r="K4752" s="72"/>
      <c r="L4752" s="72"/>
      <c r="M4752" s="72"/>
      <c r="N4752" s="9">
        <f t="shared" si="41"/>
        <v>-1.665673173418647</v>
      </c>
      <c r="O4752" s="9">
        <f t="shared" si="42"/>
        <v>-2.5438334297800402E-3</v>
      </c>
      <c r="P4752" s="9"/>
    </row>
    <row r="4753" spans="1:16" x14ac:dyDescent="0.25">
      <c r="A4753" s="36">
        <v>42402</v>
      </c>
      <c r="B4753" s="8">
        <v>10400.129999999999</v>
      </c>
      <c r="C4753" s="8">
        <v>1573.35</v>
      </c>
      <c r="D4753" s="8">
        <v>1946.0887955532435</v>
      </c>
      <c r="E4753" s="8">
        <v>794.34487051471217</v>
      </c>
      <c r="F4753" s="9">
        <v>1179.5900451892078</v>
      </c>
      <c r="G4753" s="8">
        <v>725.42598196480265</v>
      </c>
      <c r="H4753" s="8">
        <v>3285.0561185779598</v>
      </c>
      <c r="I4753" s="8">
        <v>4167.8986115456182</v>
      </c>
      <c r="J4753" s="8">
        <v>2936.095704658776</v>
      </c>
      <c r="K4753" s="72"/>
      <c r="L4753" s="72"/>
      <c r="M4753" s="72"/>
      <c r="N4753" s="9">
        <f t="shared" si="41"/>
        <v>-1.9070354412996426</v>
      </c>
      <c r="O4753" s="9">
        <f t="shared" si="42"/>
        <v>5.8508168885085254E-2</v>
      </c>
      <c r="P4753" s="9"/>
    </row>
    <row r="4754" spans="1:16" x14ac:dyDescent="0.25">
      <c r="A4754" s="36">
        <v>42403</v>
      </c>
      <c r="B4754" s="8">
        <v>10396.379999999999</v>
      </c>
      <c r="C4754" s="8">
        <v>1573.35</v>
      </c>
      <c r="D4754" s="8">
        <v>1945.3878833362785</v>
      </c>
      <c r="E4754" s="8">
        <v>794.30984000484784</v>
      </c>
      <c r="F4754" s="9">
        <v>1179.7118173843498</v>
      </c>
      <c r="G4754" s="8">
        <v>725.42598196480265</v>
      </c>
      <c r="H4754" s="8">
        <v>3281.7198139012912</v>
      </c>
      <c r="I4754" s="8">
        <v>4168.1881466363284</v>
      </c>
      <c r="J4754" s="8">
        <v>2933.2162007520647</v>
      </c>
      <c r="K4754" s="72"/>
      <c r="L4754" s="72"/>
      <c r="M4754" s="72"/>
      <c r="N4754" s="9">
        <f t="shared" si="41"/>
        <v>-1.9424050585154951</v>
      </c>
      <c r="O4754" s="9">
        <f t="shared" si="42"/>
        <v>5.8508168885085254E-2</v>
      </c>
      <c r="P4754" s="9"/>
    </row>
    <row r="4755" spans="1:16" x14ac:dyDescent="0.25">
      <c r="A4755" s="36">
        <v>42404</v>
      </c>
      <c r="B4755" s="8">
        <v>10373.950000000001</v>
      </c>
      <c r="C4755" s="8">
        <v>1573.35</v>
      </c>
      <c r="D4755" s="8">
        <v>1941.4162849341305</v>
      </c>
      <c r="E4755" s="8">
        <v>794.11134240698505</v>
      </c>
      <c r="F4755" s="9">
        <v>1175.9254345098636</v>
      </c>
      <c r="G4755" s="8">
        <v>725.42598196480265</v>
      </c>
      <c r="H4755" s="8">
        <v>3268.0584237205535</v>
      </c>
      <c r="I4755" s="8">
        <v>4134.9199779616665</v>
      </c>
      <c r="J4755" s="8">
        <v>2921.4253030985083</v>
      </c>
      <c r="K4755" s="72"/>
      <c r="L4755" s="72"/>
      <c r="M4755" s="72"/>
      <c r="N4755" s="9">
        <f t="shared" si="41"/>
        <v>-2.1539625289559217</v>
      </c>
      <c r="O4755" s="9">
        <f t="shared" si="42"/>
        <v>5.8508168885085254E-2</v>
      </c>
      <c r="P4755" s="9"/>
    </row>
    <row r="4756" spans="1:16" x14ac:dyDescent="0.25">
      <c r="A4756" s="36">
        <v>42405</v>
      </c>
      <c r="B4756" s="8">
        <v>10366.34</v>
      </c>
      <c r="C4756" s="8">
        <v>1573.71</v>
      </c>
      <c r="D4756" s="8">
        <v>1939.7655755365734</v>
      </c>
      <c r="E4756" s="8">
        <v>794.19428123571356</v>
      </c>
      <c r="F4756" s="9">
        <v>1172.5933109907658</v>
      </c>
      <c r="G4756" s="8">
        <v>725.59814929331935</v>
      </c>
      <c r="H4756" s="8">
        <v>3270.4466890912486</v>
      </c>
      <c r="I4756" s="8">
        <v>4127.57242581217</v>
      </c>
      <c r="J4756" s="8">
        <v>2924.37271272301</v>
      </c>
      <c r="K4756" s="72"/>
      <c r="L4756" s="72"/>
      <c r="M4756" s="72"/>
      <c r="N4756" s="9">
        <f t="shared" si="41"/>
        <v>-2.2257392721592995</v>
      </c>
      <c r="O4756" s="9">
        <f t="shared" si="42"/>
        <v>8.1402669753183332E-2</v>
      </c>
      <c r="P4756" s="9"/>
    </row>
    <row r="4757" spans="1:16" x14ac:dyDescent="0.25">
      <c r="A4757" s="36">
        <v>42408</v>
      </c>
      <c r="B4757" s="8">
        <v>10366.620000000001</v>
      </c>
      <c r="C4757" s="8">
        <v>1573.71</v>
      </c>
      <c r="D4757" s="8">
        <v>1939.8189271226267</v>
      </c>
      <c r="E4757" s="8">
        <v>794.19694770912463</v>
      </c>
      <c r="F4757" s="9">
        <v>1172.5933109907658</v>
      </c>
      <c r="G4757" s="8">
        <v>725.59814929331935</v>
      </c>
      <c r="H4757" s="8">
        <v>3270.2576840427846</v>
      </c>
      <c r="I4757" s="8">
        <v>4127.57242581217</v>
      </c>
      <c r="J4757" s="8">
        <v>2924.2095858996804</v>
      </c>
      <c r="K4757" s="72"/>
      <c r="L4757" s="72"/>
      <c r="M4757" s="72"/>
      <c r="N4757" s="9">
        <f t="shared" si="41"/>
        <v>-2.2230983407405036</v>
      </c>
      <c r="O4757" s="9">
        <f t="shared" si="42"/>
        <v>8.1402669753183332E-2</v>
      </c>
      <c r="P4757" s="9"/>
    </row>
    <row r="4758" spans="1:16" x14ac:dyDescent="0.25">
      <c r="A4758" s="36">
        <v>42409</v>
      </c>
      <c r="B4758" s="8">
        <v>10370.17</v>
      </c>
      <c r="C4758" s="8">
        <v>1573.71</v>
      </c>
      <c r="D4758" s="8">
        <v>1940.4826573296118</v>
      </c>
      <c r="E4758" s="8">
        <v>794.23012046142571</v>
      </c>
      <c r="F4758" s="9">
        <v>1173.5674885519022</v>
      </c>
      <c r="G4758" s="8">
        <v>725.59814929331935</v>
      </c>
      <c r="H4758" s="8">
        <v>3270.5262604449317</v>
      </c>
      <c r="I4758" s="8">
        <v>4129.8887065378476</v>
      </c>
      <c r="J4758" s="8">
        <v>2924.4413893126557</v>
      </c>
      <c r="K4758" s="72"/>
      <c r="L4758" s="72"/>
      <c r="M4758" s="72"/>
      <c r="N4758" s="9">
        <f t="shared" si="41"/>
        <v>-2.1896151031095101</v>
      </c>
      <c r="O4758" s="9">
        <f t="shared" si="42"/>
        <v>8.1402669753183332E-2</v>
      </c>
      <c r="P4758" s="9"/>
    </row>
    <row r="4759" spans="1:16" x14ac:dyDescent="0.25">
      <c r="A4759" s="36">
        <v>42410</v>
      </c>
      <c r="B4759" s="8">
        <v>10319.73</v>
      </c>
      <c r="C4759" s="8">
        <v>1573.71</v>
      </c>
      <c r="D4759" s="8">
        <v>1931.9259221880238</v>
      </c>
      <c r="E4759" s="8">
        <v>793.80246106838729</v>
      </c>
      <c r="F4759" s="9">
        <v>1168.8345099587943</v>
      </c>
      <c r="G4759" s="8">
        <v>725.59814929331935</v>
      </c>
      <c r="H4759" s="8">
        <v>3239.9233340347355</v>
      </c>
      <c r="I4759" s="8">
        <v>4088.3034956945203</v>
      </c>
      <c r="J4759" s="8">
        <v>2898.0285595472997</v>
      </c>
      <c r="K4759" s="72"/>
      <c r="L4759" s="72"/>
      <c r="M4759" s="72"/>
      <c r="N4759" s="9">
        <f t="shared" si="41"/>
        <v>-2.6653600344075601</v>
      </c>
      <c r="O4759" s="9">
        <f t="shared" si="42"/>
        <v>8.1402669753183332E-2</v>
      </c>
      <c r="P4759" s="9"/>
    </row>
    <row r="4760" spans="1:16" x14ac:dyDescent="0.25">
      <c r="A4760" s="36">
        <v>42411</v>
      </c>
      <c r="B4760" s="8">
        <v>10312.790000000001</v>
      </c>
      <c r="C4760" s="8">
        <v>1573.71</v>
      </c>
      <c r="D4760" s="8">
        <v>1930.6274753602331</v>
      </c>
      <c r="E4760" s="8">
        <v>793.73759167742833</v>
      </c>
      <c r="F4760" s="9">
        <v>1167.8879142401729</v>
      </c>
      <c r="G4760" s="8">
        <v>725.59814929331935</v>
      </c>
      <c r="H4760" s="8">
        <v>3236.7974884560372</v>
      </c>
      <c r="I4760" s="8">
        <v>4079.9864535258548</v>
      </c>
      <c r="J4760" s="8">
        <v>2895.3306999937445</v>
      </c>
      <c r="K4760" s="72"/>
      <c r="L4760" s="72"/>
      <c r="M4760" s="72"/>
      <c r="N4760" s="9">
        <f t="shared" si="41"/>
        <v>-2.7308174060016954</v>
      </c>
      <c r="O4760" s="9">
        <f t="shared" si="42"/>
        <v>8.1402669753183332E-2</v>
      </c>
      <c r="P4760" s="9"/>
    </row>
    <row r="4761" spans="1:16" x14ac:dyDescent="0.25">
      <c r="A4761" s="36">
        <v>42412</v>
      </c>
      <c r="B4761" s="8">
        <v>10314.07</v>
      </c>
      <c r="C4761" s="8">
        <v>1573.71</v>
      </c>
      <c r="D4761" s="8">
        <v>1930.8668795333406</v>
      </c>
      <c r="E4761" s="8">
        <v>793.74955212310726</v>
      </c>
      <c r="F4761" s="9">
        <v>1167.8879142401729</v>
      </c>
      <c r="G4761" s="8">
        <v>725.59814929331935</v>
      </c>
      <c r="H4761" s="8">
        <v>3236.9365889571609</v>
      </c>
      <c r="I4761" s="8">
        <v>4079.9864535258548</v>
      </c>
      <c r="J4761" s="8">
        <v>2895.4507550656963</v>
      </c>
      <c r="K4761" s="72"/>
      <c r="L4761" s="72"/>
      <c r="M4761" s="72"/>
      <c r="N4761" s="9">
        <f t="shared" si="41"/>
        <v>-2.7187445766586937</v>
      </c>
      <c r="O4761" s="9">
        <f t="shared" si="42"/>
        <v>8.1402669753183332E-2</v>
      </c>
      <c r="P4761" s="9"/>
    </row>
    <row r="4762" spans="1:16" x14ac:dyDescent="0.25">
      <c r="A4762" s="36">
        <v>42415</v>
      </c>
      <c r="B4762" s="8">
        <v>10301.15</v>
      </c>
      <c r="C4762" s="8">
        <v>1573.71</v>
      </c>
      <c r="D4762" s="8">
        <v>1928.4491441080518</v>
      </c>
      <c r="E4762" s="8">
        <v>793.62876394720934</v>
      </c>
      <c r="F4762" s="9">
        <v>1165.7705043664314</v>
      </c>
      <c r="G4762" s="8">
        <v>725.59814929331935</v>
      </c>
      <c r="H4762" s="8">
        <v>3232.0278599287212</v>
      </c>
      <c r="I4762" s="8">
        <v>4069.6497994361002</v>
      </c>
      <c r="J4762" s="8">
        <v>2891.2141217542371</v>
      </c>
      <c r="K4762" s="72"/>
      <c r="L4762" s="72"/>
      <c r="M4762" s="72"/>
      <c r="N4762" s="9">
        <f t="shared" si="41"/>
        <v>-2.8406046978397215</v>
      </c>
      <c r="O4762" s="9">
        <f t="shared" si="42"/>
        <v>8.1402669753183332E-2</v>
      </c>
      <c r="P4762" s="9"/>
    </row>
    <row r="4763" spans="1:16" x14ac:dyDescent="0.25">
      <c r="A4763" s="36">
        <v>42416</v>
      </c>
      <c r="B4763" s="8">
        <v>10306</v>
      </c>
      <c r="C4763" s="8">
        <v>1573.6</v>
      </c>
      <c r="D4763" s="8">
        <v>1929.3561763660259</v>
      </c>
      <c r="E4763" s="8">
        <v>793.62143561947335</v>
      </c>
      <c r="F4763" s="9">
        <v>1166.1789117088408</v>
      </c>
      <c r="G4763" s="8">
        <v>725.54336877970047</v>
      </c>
      <c r="H4763" s="8">
        <v>3229.5780784473418</v>
      </c>
      <c r="I4763" s="8">
        <v>4062.3863254946937</v>
      </c>
      <c r="J4763" s="8">
        <v>2888.8178038250026</v>
      </c>
      <c r="K4763" s="72"/>
      <c r="L4763" s="72"/>
      <c r="M4763" s="72"/>
      <c r="N4763" s="9">
        <f t="shared" si="41"/>
        <v>-2.794859992907206</v>
      </c>
      <c r="O4763" s="9">
        <f t="shared" si="42"/>
        <v>7.4407127821252139E-2</v>
      </c>
      <c r="P4763" s="9"/>
    </row>
    <row r="4764" spans="1:16" x14ac:dyDescent="0.25">
      <c r="A4764" s="36">
        <v>42417</v>
      </c>
      <c r="B4764" s="8">
        <v>10256.549999999999</v>
      </c>
      <c r="C4764" s="8">
        <v>1573.6</v>
      </c>
      <c r="D4764" s="8">
        <v>1920.0994732134475</v>
      </c>
      <c r="E4764" s="8">
        <v>793.15897794867374</v>
      </c>
      <c r="F4764" s="9">
        <v>1159.1835478644464</v>
      </c>
      <c r="G4764" s="8">
        <v>725.54336877970047</v>
      </c>
      <c r="H4764" s="8">
        <v>3203.6218645918393</v>
      </c>
      <c r="I4764" s="8">
        <v>4003.831254484543</v>
      </c>
      <c r="J4764" s="8">
        <v>2866.4154753154312</v>
      </c>
      <c r="K4764" s="72"/>
      <c r="L4764" s="72"/>
      <c r="M4764" s="72"/>
      <c r="N4764" s="9">
        <f t="shared" si="41"/>
        <v>-3.2612673452602881</v>
      </c>
      <c r="O4764" s="9">
        <f t="shared" si="42"/>
        <v>7.4407127821252139E-2</v>
      </c>
      <c r="P4764" s="9"/>
    </row>
    <row r="4765" spans="1:16" x14ac:dyDescent="0.25">
      <c r="A4765" s="36">
        <v>42418</v>
      </c>
      <c r="B4765" s="8">
        <v>10248.41</v>
      </c>
      <c r="C4765" s="8">
        <v>1573.6</v>
      </c>
      <c r="D4765" s="8">
        <v>1918.5746220972735</v>
      </c>
      <c r="E4765" s="8">
        <v>793.08279757676587</v>
      </c>
      <c r="F4765" s="9">
        <v>1156.9621321850479</v>
      </c>
      <c r="G4765" s="8">
        <v>725.54336877970047</v>
      </c>
      <c r="H4765" s="8">
        <v>3202.0491626631683</v>
      </c>
      <c r="I4765" s="8">
        <v>3998.9328863848791</v>
      </c>
      <c r="J4765" s="8">
        <v>2865.0581053442224</v>
      </c>
      <c r="K4765" s="72"/>
      <c r="L4765" s="72"/>
      <c r="M4765" s="72"/>
      <c r="N4765" s="9">
        <f t="shared" si="41"/>
        <v>-3.3380429943634993</v>
      </c>
      <c r="O4765" s="9">
        <f t="shared" si="42"/>
        <v>7.4407127821252139E-2</v>
      </c>
      <c r="P4765" s="9"/>
    </row>
    <row r="4766" spans="1:16" x14ac:dyDescent="0.25">
      <c r="A4766" s="36">
        <v>42419</v>
      </c>
      <c r="B4766" s="8">
        <v>10250.09</v>
      </c>
      <c r="C4766" s="8">
        <v>1573.6</v>
      </c>
      <c r="D4766" s="8">
        <v>1918.889533479939</v>
      </c>
      <c r="E4766" s="8">
        <v>793.09853030371562</v>
      </c>
      <c r="F4766" s="9">
        <v>1156.9621321850479</v>
      </c>
      <c r="G4766" s="8">
        <v>725.54336877970047</v>
      </c>
      <c r="H4766" s="8">
        <v>3202.95662742799</v>
      </c>
      <c r="I4766" s="8">
        <v>3998.9328863848791</v>
      </c>
      <c r="J4766" s="8">
        <v>2865.8413214128514</v>
      </c>
      <c r="K4766" s="72"/>
      <c r="L4766" s="72"/>
      <c r="M4766" s="72"/>
      <c r="N4766" s="9">
        <f t="shared" si="41"/>
        <v>-3.3221974058507908</v>
      </c>
      <c r="O4766" s="9">
        <f t="shared" si="42"/>
        <v>7.4407127821252139E-2</v>
      </c>
      <c r="P4766" s="9"/>
    </row>
    <row r="4767" spans="1:16" x14ac:dyDescent="0.25">
      <c r="A4767" s="36">
        <v>42422</v>
      </c>
      <c r="B4767" s="8">
        <v>10228.25</v>
      </c>
      <c r="C4767" s="8">
        <v>1573.6</v>
      </c>
      <c r="D4767" s="8">
        <v>1914.801695218727</v>
      </c>
      <c r="E4767" s="8">
        <v>792.89430509079943</v>
      </c>
      <c r="F4767" s="9">
        <v>1152.2291535919401</v>
      </c>
      <c r="G4767" s="8">
        <v>725.54336877970047</v>
      </c>
      <c r="H4767" s="8">
        <v>3187.9559010609623</v>
      </c>
      <c r="I4767" s="8">
        <v>3957.3476755415513</v>
      </c>
      <c r="J4767" s="8">
        <v>2852.8944716978999</v>
      </c>
      <c r="K4767" s="72"/>
      <c r="L4767" s="72"/>
      <c r="M4767" s="72"/>
      <c r="N4767" s="9">
        <f t="shared" si="41"/>
        <v>-3.5281900565159341</v>
      </c>
      <c r="O4767" s="9">
        <f t="shared" si="42"/>
        <v>7.4407127821252139E-2</v>
      </c>
      <c r="P4767" s="9"/>
    </row>
    <row r="4768" spans="1:16" x14ac:dyDescent="0.25">
      <c r="A4768" s="36">
        <v>42423</v>
      </c>
      <c r="B4768" s="8">
        <v>10245.049999999999</v>
      </c>
      <c r="C4768" s="8">
        <v>1573.6</v>
      </c>
      <c r="D4768" s="8">
        <v>1917.9471586788204</v>
      </c>
      <c r="E4768" s="8">
        <v>793.0514499939959</v>
      </c>
      <c r="F4768" s="9">
        <v>1155.6695458347856</v>
      </c>
      <c r="G4768" s="8">
        <v>725.54336877970047</v>
      </c>
      <c r="H4768" s="8">
        <v>3202.2550423761786</v>
      </c>
      <c r="I4768" s="8">
        <v>3996.6237393730798</v>
      </c>
      <c r="J4768" s="8">
        <v>2865.2357963198788</v>
      </c>
      <c r="K4768" s="72"/>
      <c r="L4768" s="72"/>
      <c r="M4768" s="72"/>
      <c r="N4768" s="9">
        <f t="shared" si="41"/>
        <v>-3.3697341713889051</v>
      </c>
      <c r="O4768" s="9">
        <f t="shared" si="42"/>
        <v>7.4407127821252139E-2</v>
      </c>
      <c r="P4768" s="9"/>
    </row>
    <row r="4769" spans="1:16" x14ac:dyDescent="0.25">
      <c r="A4769" s="36">
        <v>42424</v>
      </c>
      <c r="B4769" s="8">
        <v>10246.39</v>
      </c>
      <c r="C4769" s="8">
        <v>1573.6</v>
      </c>
      <c r="D4769" s="8">
        <v>1918.1968513356271</v>
      </c>
      <c r="E4769" s="8">
        <v>793.06392444429241</v>
      </c>
      <c r="F4769" s="9">
        <v>1155.6695458347856</v>
      </c>
      <c r="G4769" s="8">
        <v>725.54336877970047</v>
      </c>
      <c r="H4769" s="8">
        <v>3203.0333196751576</v>
      </c>
      <c r="I4769" s="8">
        <v>3996.6237393730798</v>
      </c>
      <c r="J4769" s="8">
        <v>2865.9075130741144</v>
      </c>
      <c r="K4769" s="72"/>
      <c r="L4769" s="72"/>
      <c r="M4769" s="72"/>
      <c r="N4769" s="9">
        <f t="shared" si="41"/>
        <v>-3.3570954281704424</v>
      </c>
      <c r="O4769" s="9">
        <f t="shared" si="42"/>
        <v>7.4407127821252139E-2</v>
      </c>
      <c r="P4769" s="9"/>
    </row>
    <row r="4770" spans="1:16" x14ac:dyDescent="0.25">
      <c r="A4770" s="36">
        <v>42425</v>
      </c>
      <c r="B4770" s="8">
        <v>10239.879999999999</v>
      </c>
      <c r="C4770" s="8">
        <v>1575.37</v>
      </c>
      <c r="D4770" s="8">
        <v>1916.9790000653916</v>
      </c>
      <c r="E4770" s="8">
        <v>793.83032791463756</v>
      </c>
      <c r="F4770" s="9">
        <v>1155.6695458347856</v>
      </c>
      <c r="G4770" s="8">
        <v>726.40420542228389</v>
      </c>
      <c r="H4770" s="8">
        <v>3198.821560928965</v>
      </c>
      <c r="I4770" s="8">
        <v>3996.6237393730798</v>
      </c>
      <c r="J4770" s="8">
        <v>2866.7031717176023</v>
      </c>
      <c r="K4770" s="72"/>
      <c r="L4770" s="72"/>
      <c r="M4770" s="72"/>
      <c r="N4770" s="9">
        <f t="shared" si="41"/>
        <v>-3.4184970836571682</v>
      </c>
      <c r="O4770" s="9">
        <f t="shared" si="42"/>
        <v>0.18697175708932701</v>
      </c>
      <c r="P4770" s="9"/>
    </row>
    <row r="4771" spans="1:16" x14ac:dyDescent="0.25">
      <c r="A4771" s="36">
        <v>42426</v>
      </c>
      <c r="B4771" s="8">
        <v>10231.629999999999</v>
      </c>
      <c r="C4771" s="8">
        <v>1575.37</v>
      </c>
      <c r="D4771" s="8">
        <v>1915.4338340078446</v>
      </c>
      <c r="E4771" s="8">
        <v>793.75313279969691</v>
      </c>
      <c r="F4771" s="9">
        <v>1154.5588379950862</v>
      </c>
      <c r="G4771" s="8">
        <v>726.40420542228378</v>
      </c>
      <c r="H4771" s="8">
        <v>3195.9333251197277</v>
      </c>
      <c r="I4771" s="8">
        <v>3994.1745553232472</v>
      </c>
      <c r="J4771" s="8">
        <v>2864.2103888088459</v>
      </c>
      <c r="K4771" s="72"/>
      <c r="L4771" s="72"/>
      <c r="M4771" s="72"/>
      <c r="N4771" s="9">
        <f t="shared" si="41"/>
        <v>-3.4963102415320524</v>
      </c>
      <c r="O4771" s="9">
        <f t="shared" si="42"/>
        <v>0.18697175708932701</v>
      </c>
      <c r="P4771" s="9"/>
    </row>
    <row r="4772" spans="1:16" x14ac:dyDescent="0.25">
      <c r="A4772" s="36">
        <v>42429</v>
      </c>
      <c r="B4772" s="8">
        <v>10233.43</v>
      </c>
      <c r="C4772" s="8">
        <v>1575.37</v>
      </c>
      <c r="D4772" s="8">
        <v>1915.7711552170931</v>
      </c>
      <c r="E4772" s="8">
        <v>793.76998506493305</v>
      </c>
      <c r="F4772" s="9">
        <v>1155.4582113466811</v>
      </c>
      <c r="G4772" s="8">
        <v>726.40420542228378</v>
      </c>
      <c r="H4772" s="8">
        <v>3192.349076393004</v>
      </c>
      <c r="I4772" s="8">
        <v>3987.5363923020418</v>
      </c>
      <c r="J4772" s="8">
        <v>2861.1168900238331</v>
      </c>
      <c r="K4772" s="72"/>
      <c r="L4772" s="72"/>
      <c r="M4772" s="72"/>
      <c r="N4772" s="9">
        <f t="shared" si="41"/>
        <v>-3.4793328252684219</v>
      </c>
      <c r="O4772" s="9">
        <f t="shared" si="42"/>
        <v>0.18697175708932701</v>
      </c>
      <c r="P4772" s="9"/>
    </row>
    <row r="4773" spans="1:16" x14ac:dyDescent="0.25">
      <c r="A4773" s="36">
        <v>42430</v>
      </c>
      <c r="B4773" s="8">
        <v>10236.27</v>
      </c>
      <c r="C4773" s="8">
        <v>1575.37</v>
      </c>
      <c r="D4773" s="8">
        <v>1916.3029947481796</v>
      </c>
      <c r="E4773" s="8">
        <v>793.7965552930641</v>
      </c>
      <c r="F4773" s="9">
        <v>1156.7740008793462</v>
      </c>
      <c r="G4773" s="8">
        <v>726.40420542228378</v>
      </c>
      <c r="H4773" s="8">
        <v>3193.5964511907555</v>
      </c>
      <c r="I4773" s="8">
        <v>3996.1892103001996</v>
      </c>
      <c r="J4773" s="8">
        <v>2862.1934761414564</v>
      </c>
      <c r="K4773" s="72"/>
      <c r="L4773" s="72"/>
      <c r="M4773" s="72"/>
      <c r="N4773" s="9">
        <f t="shared" si="41"/>
        <v>-3.4525462351636227</v>
      </c>
      <c r="O4773" s="9">
        <f t="shared" si="42"/>
        <v>0.18697175708932701</v>
      </c>
      <c r="P4773" s="9"/>
    </row>
    <row r="4774" spans="1:16" x14ac:dyDescent="0.25">
      <c r="A4774" s="36">
        <v>42431</v>
      </c>
      <c r="B4774" s="8">
        <v>10232.99</v>
      </c>
      <c r="C4774" s="8">
        <v>1576.21</v>
      </c>
      <c r="D4774" s="8">
        <v>1923.2184806410608</v>
      </c>
      <c r="E4774" s="8">
        <v>794.53324361633452</v>
      </c>
      <c r="F4774" s="9">
        <v>1160.8466298970716</v>
      </c>
      <c r="G4774" s="8">
        <v>726.81125024902065</v>
      </c>
      <c r="H4774" s="8">
        <v>3194.7606464953828</v>
      </c>
      <c r="I4774" s="8">
        <v>3993.5283854759678</v>
      </c>
      <c r="J4774" s="8">
        <v>2865.2927634810981</v>
      </c>
      <c r="K4774" s="72"/>
      <c r="L4774" s="72"/>
      <c r="M4774" s="72"/>
      <c r="N4774" s="9">
        <f t="shared" si="41"/>
        <v>-3.4834828603550916</v>
      </c>
      <c r="O4774" s="9">
        <f t="shared" si="42"/>
        <v>0.24039225911487438</v>
      </c>
      <c r="P4774" s="9"/>
    </row>
    <row r="4775" spans="1:16" x14ac:dyDescent="0.25">
      <c r="A4775" s="36">
        <v>42432</v>
      </c>
      <c r="B4775" s="8">
        <v>10216.879999999999</v>
      </c>
      <c r="C4775" s="8">
        <v>1576.21</v>
      </c>
      <c r="D4775" s="8">
        <v>1920.1904812146338</v>
      </c>
      <c r="E4775" s="8">
        <v>794.38249534032082</v>
      </c>
      <c r="F4775" s="9">
        <v>1160.9689570177918</v>
      </c>
      <c r="G4775" s="8">
        <v>726.81125024902076</v>
      </c>
      <c r="H4775" s="8">
        <v>3193.5858607928449</v>
      </c>
      <c r="I4775" s="8">
        <v>3993.8177471926933</v>
      </c>
      <c r="J4775" s="8">
        <v>2864.2788257736588</v>
      </c>
      <c r="K4775" s="72"/>
      <c r="L4775" s="72"/>
      <c r="M4775" s="72"/>
      <c r="N4775" s="9">
        <f t="shared" si="41"/>
        <v>-3.6354307359144133</v>
      </c>
      <c r="O4775" s="9">
        <f t="shared" si="42"/>
        <v>0.24039225911487438</v>
      </c>
      <c r="P4775" s="9"/>
    </row>
    <row r="4776" spans="1:16" x14ac:dyDescent="0.25">
      <c r="A4776" s="36">
        <v>42433</v>
      </c>
      <c r="B4776" s="8">
        <v>10199.209999999999</v>
      </c>
      <c r="C4776" s="8">
        <v>1576.21</v>
      </c>
      <c r="D4776" s="8">
        <v>1917.1324629062105</v>
      </c>
      <c r="E4776" s="8">
        <v>794.23025258096288</v>
      </c>
      <c r="F4776" s="9">
        <v>1157.6216487468121</v>
      </c>
      <c r="G4776" s="8">
        <v>726.81125024902076</v>
      </c>
      <c r="H4776" s="8">
        <v>3190.9115853406565</v>
      </c>
      <c r="I4776" s="8">
        <v>3986.4745947668698</v>
      </c>
      <c r="J4776" s="8">
        <v>2861.9707037772855</v>
      </c>
      <c r="K4776" s="72"/>
      <c r="L4776" s="72"/>
      <c r="M4776" s="72"/>
      <c r="N4776" s="9">
        <f t="shared" si="41"/>
        <v>-3.8020923722355215</v>
      </c>
      <c r="O4776" s="9">
        <f t="shared" si="42"/>
        <v>0.24039225911487438</v>
      </c>
      <c r="P4776" s="9"/>
    </row>
    <row r="4777" spans="1:16" x14ac:dyDescent="0.25">
      <c r="A4777" s="36">
        <v>42436</v>
      </c>
      <c r="B4777" s="8">
        <v>10181.18</v>
      </c>
      <c r="C4777" s="8">
        <v>1576.21</v>
      </c>
      <c r="D4777" s="8">
        <v>1913.7442288300124</v>
      </c>
      <c r="E4777" s="8">
        <v>794.06157010366076</v>
      </c>
      <c r="F4777" s="9">
        <v>1153.9128861506508</v>
      </c>
      <c r="G4777" s="8">
        <v>726.81125024902076</v>
      </c>
      <c r="H4777" s="8">
        <v>3189.6894680422979</v>
      </c>
      <c r="I4777" s="8">
        <v>3983.1188471019323</v>
      </c>
      <c r="J4777" s="8">
        <v>2860.9159149685333</v>
      </c>
      <c r="K4777" s="72"/>
      <c r="L4777" s="72"/>
      <c r="M4777" s="72"/>
      <c r="N4777" s="9">
        <f t="shared" si="41"/>
        <v>-3.9721494918093292</v>
      </c>
      <c r="O4777" s="9">
        <f t="shared" si="42"/>
        <v>0.24039225911487438</v>
      </c>
      <c r="P4777" s="9"/>
    </row>
    <row r="4778" spans="1:16" x14ac:dyDescent="0.25">
      <c r="A4778" s="36">
        <v>42437</v>
      </c>
      <c r="B4778" s="8">
        <v>10185.530000000001</v>
      </c>
      <c r="C4778" s="8">
        <v>1576.21</v>
      </c>
      <c r="D4778" s="8">
        <v>1914.5623034431053</v>
      </c>
      <c r="E4778" s="8">
        <v>794.1022977657924</v>
      </c>
      <c r="F4778" s="9">
        <v>1154.5245217542506</v>
      </c>
      <c r="G4778" s="8">
        <v>726.81125024902076</v>
      </c>
      <c r="H4778" s="8">
        <v>3190.8090193784528</v>
      </c>
      <c r="I4778" s="8">
        <v>3984.5656556855592</v>
      </c>
      <c r="J4778" s="8">
        <v>2861.8821808267999</v>
      </c>
      <c r="K4778" s="72"/>
      <c r="L4778" s="72"/>
      <c r="M4778" s="72"/>
      <c r="N4778" s="9">
        <f t="shared" si="41"/>
        <v>-3.9311207358389444</v>
      </c>
      <c r="O4778" s="9">
        <f t="shared" si="42"/>
        <v>0.24039225911487438</v>
      </c>
      <c r="P4778" s="9"/>
    </row>
    <row r="4779" spans="1:16" x14ac:dyDescent="0.25">
      <c r="A4779" s="36">
        <v>42438</v>
      </c>
      <c r="B4779" s="8">
        <v>10185.530000000001</v>
      </c>
      <c r="C4779" s="8">
        <v>1576.21</v>
      </c>
      <c r="D4779" s="8">
        <v>1914.5623034431053</v>
      </c>
      <c r="E4779" s="8">
        <v>794.1022977657924</v>
      </c>
      <c r="F4779" s="9">
        <v>1154.5245217542506</v>
      </c>
      <c r="G4779" s="8">
        <v>726.81125024902076</v>
      </c>
      <c r="H4779" s="8">
        <v>3190.8090193784528</v>
      </c>
      <c r="I4779" s="8">
        <v>3984.5656556855592</v>
      </c>
      <c r="J4779" s="8">
        <v>2861.8821808267999</v>
      </c>
      <c r="K4779" s="72"/>
      <c r="L4779" s="72"/>
      <c r="M4779" s="72"/>
      <c r="N4779" s="9">
        <f t="shared" si="41"/>
        <v>-3.9311207358389444</v>
      </c>
      <c r="O4779" s="9">
        <f t="shared" si="42"/>
        <v>0.24039225911487438</v>
      </c>
      <c r="P4779" s="9"/>
    </row>
    <row r="4780" spans="1:16" x14ac:dyDescent="0.25">
      <c r="A4780" s="36">
        <v>42439</v>
      </c>
      <c r="B4780" s="8">
        <v>10175.09</v>
      </c>
      <c r="C4780" s="8">
        <v>1576.45</v>
      </c>
      <c r="D4780" s="8">
        <v>1912.5988213821772</v>
      </c>
      <c r="E4780" s="8">
        <v>794.11741427360585</v>
      </c>
      <c r="F4780" s="9">
        <v>1152.5692860444735</v>
      </c>
      <c r="G4780" s="8">
        <v>726.92864487568306</v>
      </c>
      <c r="H4780" s="8">
        <v>3188.9043303494018</v>
      </c>
      <c r="I4780" s="8">
        <v>3981.1625945357255</v>
      </c>
      <c r="J4780" s="8">
        <v>2860.8424642024079</v>
      </c>
      <c r="K4780" s="72"/>
      <c r="L4780" s="72"/>
      <c r="M4780" s="72"/>
      <c r="N4780" s="9">
        <f t="shared" si="41"/>
        <v>-4.029589750167883</v>
      </c>
      <c r="O4780" s="9">
        <f t="shared" si="42"/>
        <v>0.25565525969359904</v>
      </c>
      <c r="P4780" s="9"/>
    </row>
    <row r="4781" spans="1:16" x14ac:dyDescent="0.25">
      <c r="A4781" s="36">
        <v>42440</v>
      </c>
      <c r="B4781" s="8">
        <v>10167.77</v>
      </c>
      <c r="C4781" s="8">
        <v>1576.45</v>
      </c>
      <c r="D4781" s="8">
        <v>1911.2240783210721</v>
      </c>
      <c r="E4781" s="8">
        <v>794.04897299696131</v>
      </c>
      <c r="F4781" s="9">
        <v>1150.8309369769145</v>
      </c>
      <c r="G4781" s="8">
        <v>726.92864487568306</v>
      </c>
      <c r="H4781" s="8">
        <v>3187.7476914323315</v>
      </c>
      <c r="I4781" s="8">
        <v>3977.394482895977</v>
      </c>
      <c r="J4781" s="8">
        <v>2859.844188679157</v>
      </c>
      <c r="K4781" s="72"/>
      <c r="L4781" s="72"/>
      <c r="M4781" s="72"/>
      <c r="N4781" s="9">
        <f t="shared" si="41"/>
        <v>-4.0986312429732275</v>
      </c>
      <c r="O4781" s="9">
        <f t="shared" si="42"/>
        <v>0.25565525969359904</v>
      </c>
      <c r="P4781" s="9"/>
    </row>
    <row r="4782" spans="1:16" x14ac:dyDescent="0.25">
      <c r="A4782" s="36">
        <v>42443</v>
      </c>
      <c r="B4782" s="8">
        <v>10169.6</v>
      </c>
      <c r="C4782" s="8">
        <v>1576.45</v>
      </c>
      <c r="D4782" s="8">
        <v>1911.5686865954958</v>
      </c>
      <c r="E4782" s="8">
        <v>794.06612924303442</v>
      </c>
      <c r="F4782" s="9">
        <v>1151.0755912183545</v>
      </c>
      <c r="G4782" s="8">
        <v>726.92864487568306</v>
      </c>
      <c r="H4782" s="8">
        <v>3187.7728918701723</v>
      </c>
      <c r="I4782" s="8">
        <v>3977.9732063294277</v>
      </c>
      <c r="J4782" s="8">
        <v>2859.86593875163</v>
      </c>
      <c r="K4782" s="72"/>
      <c r="L4782" s="72"/>
      <c r="M4782" s="72"/>
      <c r="N4782" s="9">
        <f t="shared" si="41"/>
        <v>-4.0813708697718942</v>
      </c>
      <c r="O4782" s="9">
        <f t="shared" si="42"/>
        <v>0.25565525969359904</v>
      </c>
      <c r="P4782" s="9"/>
    </row>
    <row r="4783" spans="1:16" x14ac:dyDescent="0.25">
      <c r="A4783" s="36">
        <v>42444</v>
      </c>
      <c r="B4783" s="8">
        <v>10168.39</v>
      </c>
      <c r="C4783" s="8">
        <v>1576.45</v>
      </c>
      <c r="D4783" s="8">
        <v>1911.341195574289</v>
      </c>
      <c r="E4783" s="8">
        <v>794.05480365328833</v>
      </c>
      <c r="F4783" s="9">
        <v>1151.0755912183545</v>
      </c>
      <c r="G4783" s="8">
        <v>726.92864487568306</v>
      </c>
      <c r="H4783" s="8">
        <v>3187.1983451674341</v>
      </c>
      <c r="I4783" s="8">
        <v>3977.9732063294277</v>
      </c>
      <c r="J4783" s="8">
        <v>2859.3700571918421</v>
      </c>
      <c r="K4783" s="72"/>
      <c r="L4783" s="72"/>
      <c r="M4783" s="72"/>
      <c r="N4783" s="9">
        <f t="shared" si="41"/>
        <v>-4.0927834662602187</v>
      </c>
      <c r="O4783" s="9">
        <f t="shared" si="42"/>
        <v>0.25565525969359904</v>
      </c>
      <c r="P4783" s="9"/>
    </row>
    <row r="4784" spans="1:16" x14ac:dyDescent="0.25">
      <c r="A4784" s="36">
        <v>42445</v>
      </c>
      <c r="B4784" s="8">
        <v>10175.43</v>
      </c>
      <c r="C4784" s="8">
        <v>1576.45</v>
      </c>
      <c r="D4784" s="8">
        <v>1912.6633794070392</v>
      </c>
      <c r="E4784" s="8">
        <v>794.21694232782363</v>
      </c>
      <c r="F4784" s="9">
        <v>1151.0755912183545</v>
      </c>
      <c r="G4784" s="8">
        <v>727.02882162376818</v>
      </c>
      <c r="H4784" s="8">
        <v>3189.229544478319</v>
      </c>
      <c r="I4784" s="8">
        <v>3977.9732063294277</v>
      </c>
      <c r="J4784" s="8">
        <v>2861.6387250617795</v>
      </c>
      <c r="K4784" s="72"/>
      <c r="L4784" s="72"/>
      <c r="M4784" s="72"/>
      <c r="N4784" s="9">
        <f t="shared" si="41"/>
        <v>-4.0263829048736488</v>
      </c>
      <c r="O4784" s="9">
        <f t="shared" si="42"/>
        <v>0.25565525969359904</v>
      </c>
      <c r="P4784" s="9"/>
    </row>
    <row r="4785" spans="1:16" x14ac:dyDescent="0.25">
      <c r="A4785" s="36">
        <v>42446</v>
      </c>
      <c r="B4785" s="8">
        <v>10174.219999999999</v>
      </c>
      <c r="C4785" s="8">
        <v>1577.66</v>
      </c>
      <c r="D4785" s="8">
        <v>1912.435888385832</v>
      </c>
      <c r="E4785" s="8">
        <v>794.77002393103089</v>
      </c>
      <c r="F4785" s="9">
        <v>1151.0755912183545</v>
      </c>
      <c r="G4785" s="8">
        <v>727.6158756468069</v>
      </c>
      <c r="H4785" s="8">
        <v>3188.6549977755808</v>
      </c>
      <c r="I4785" s="8">
        <v>3977.9732063294277</v>
      </c>
      <c r="J4785" s="8">
        <v>2864.1642401281315</v>
      </c>
      <c r="K4785" s="72"/>
      <c r="L4785" s="72"/>
      <c r="M4785" s="72"/>
      <c r="N4785" s="9">
        <f t="shared" si="41"/>
        <v>-4.0377955013619733</v>
      </c>
      <c r="O4785" s="9">
        <f t="shared" si="42"/>
        <v>0.33260622094466452</v>
      </c>
      <c r="P4785" s="9"/>
    </row>
    <row r="4786" spans="1:16" x14ac:dyDescent="0.25">
      <c r="A4786" s="36">
        <v>42447</v>
      </c>
      <c r="B4786" s="8">
        <v>10190.36</v>
      </c>
      <c r="C4786" s="8">
        <v>1577.66</v>
      </c>
      <c r="D4786" s="8">
        <v>1915.4700756236994</v>
      </c>
      <c r="E4786" s="8">
        <v>794.9210985865584</v>
      </c>
      <c r="F4786" s="9">
        <v>1154.1337692363536</v>
      </c>
      <c r="G4786" s="8">
        <v>727.6158756468069</v>
      </c>
      <c r="H4786" s="8">
        <v>3191.4285995796854</v>
      </c>
      <c r="I4786" s="8">
        <v>3985.2072492475609</v>
      </c>
      <c r="J4786" s="8">
        <v>2866.5585203933147</v>
      </c>
      <c r="K4786" s="72"/>
      <c r="L4786" s="72"/>
      <c r="M4786" s="72"/>
      <c r="N4786" s="9">
        <f t="shared" si="41"/>
        <v>-3.8855646688649159</v>
      </c>
      <c r="O4786" s="9">
        <f t="shared" si="42"/>
        <v>0.33260622094466452</v>
      </c>
      <c r="P4786" s="9"/>
    </row>
    <row r="4787" spans="1:16" x14ac:dyDescent="0.25">
      <c r="A4787" s="36">
        <v>42450</v>
      </c>
      <c r="B4787" s="8">
        <v>10187.25</v>
      </c>
      <c r="C4787" s="8">
        <v>1578.27</v>
      </c>
      <c r="D4787" s="8">
        <v>1914.8849927825506</v>
      </c>
      <c r="E4787" s="8">
        <v>795.17793384209733</v>
      </c>
      <c r="F4787" s="9">
        <v>1154.1337692363536</v>
      </c>
      <c r="G4787" s="8">
        <v>727.91331635181314</v>
      </c>
      <c r="H4787" s="8">
        <v>3189.8589536225868</v>
      </c>
      <c r="I4787" s="8">
        <v>3985.2072492475609</v>
      </c>
      <c r="J4787" s="8">
        <v>2866.7344275748856</v>
      </c>
      <c r="K4787" s="72"/>
      <c r="L4787" s="72"/>
      <c r="M4787" s="72"/>
      <c r="N4787" s="9">
        <f t="shared" si="41"/>
        <v>-3.914897871409273</v>
      </c>
      <c r="O4787" s="9">
        <f t="shared" si="42"/>
        <v>0.37139968074890728</v>
      </c>
      <c r="P4787" s="9"/>
    </row>
    <row r="4788" spans="1:16" x14ac:dyDescent="0.25">
      <c r="A4788" s="36">
        <v>42451</v>
      </c>
      <c r="B4788" s="8">
        <v>10189.26</v>
      </c>
      <c r="C4788" s="8">
        <v>1578.27</v>
      </c>
      <c r="D4788" s="8">
        <v>1915.2628408798248</v>
      </c>
      <c r="E4788" s="8">
        <v>795.19674720681826</v>
      </c>
      <c r="F4788" s="9">
        <v>1154.7454048399534</v>
      </c>
      <c r="G4788" s="8">
        <v>727.91331635181314</v>
      </c>
      <c r="H4788" s="8">
        <v>3191.1318912941115</v>
      </c>
      <c r="I4788" s="8">
        <v>3986.6540578311865</v>
      </c>
      <c r="J4788" s="8">
        <v>2867.8332765665573</v>
      </c>
      <c r="K4788" s="72"/>
      <c r="L4788" s="72"/>
      <c r="M4788" s="72"/>
      <c r="N4788" s="9">
        <f t="shared" si="41"/>
        <v>-3.895939756581579</v>
      </c>
      <c r="O4788" s="9">
        <f t="shared" si="42"/>
        <v>0.37139968074890728</v>
      </c>
      <c r="P4788" s="9"/>
    </row>
    <row r="4789" spans="1:16" x14ac:dyDescent="0.25">
      <c r="A4789" s="36">
        <v>42452</v>
      </c>
      <c r="B4789" s="8">
        <v>10183.120000000001</v>
      </c>
      <c r="C4789" s="8">
        <v>1578.27</v>
      </c>
      <c r="D4789" s="8">
        <v>1921.0680027819949</v>
      </c>
      <c r="E4789" s="8">
        <v>795.48579095437742</v>
      </c>
      <c r="F4789" s="9">
        <v>1162.2979891488401</v>
      </c>
      <c r="G4789" s="8">
        <v>727.91331635181314</v>
      </c>
      <c r="H4789" s="8">
        <v>3189.8765217633886</v>
      </c>
      <c r="I4789" s="8">
        <v>3987.2067504556712</v>
      </c>
      <c r="J4789" s="8">
        <v>2866.7495930729592</v>
      </c>
      <c r="K4789" s="72"/>
      <c r="L4789" s="72"/>
      <c r="M4789" s="72"/>
      <c r="N4789" s="9">
        <f t="shared" si="41"/>
        <v>-3.953851609836323</v>
      </c>
      <c r="O4789" s="9">
        <f t="shared" si="42"/>
        <v>0.37139968074890728</v>
      </c>
      <c r="P4789" s="9"/>
    </row>
    <row r="4790" spans="1:16" x14ac:dyDescent="0.25">
      <c r="A4790" s="36">
        <v>42453</v>
      </c>
      <c r="B4790" s="8">
        <v>10184.6</v>
      </c>
      <c r="C4790" s="8">
        <v>1578.26</v>
      </c>
      <c r="D4790" s="8">
        <v>1921.3460739786271</v>
      </c>
      <c r="E4790" s="8">
        <v>795.49357835767159</v>
      </c>
      <c r="F4790" s="9">
        <v>1162.2979891488401</v>
      </c>
      <c r="G4790" s="8">
        <v>727.90706393552477</v>
      </c>
      <c r="H4790" s="8">
        <v>3190.2451338983506</v>
      </c>
      <c r="I4790" s="8">
        <v>3987.2067504556712</v>
      </c>
      <c r="J4790" s="8">
        <v>2867.0614630740101</v>
      </c>
      <c r="K4790" s="72"/>
      <c r="L4790" s="72"/>
      <c r="M4790" s="72"/>
      <c r="N4790" s="9">
        <f t="shared" si="41"/>
        <v>-3.9398924009084735</v>
      </c>
      <c r="O4790" s="9">
        <f t="shared" si="42"/>
        <v>0.37076372239144284</v>
      </c>
      <c r="P4790" s="9"/>
    </row>
    <row r="4791" spans="1:16" x14ac:dyDescent="0.25">
      <c r="A4791" s="36">
        <v>42458</v>
      </c>
      <c r="B4791" s="8">
        <v>10185.68</v>
      </c>
      <c r="C4791" s="8">
        <v>1578.26</v>
      </c>
      <c r="D4791" s="8">
        <v>1921.5492526787384</v>
      </c>
      <c r="E4791" s="8">
        <v>795.50366199645794</v>
      </c>
      <c r="F4791" s="9">
        <v>1161.5481825374518</v>
      </c>
      <c r="G4791" s="8">
        <v>727.90706393552477</v>
      </c>
      <c r="H4791" s="8">
        <v>3190.3385096854822</v>
      </c>
      <c r="I4791" s="8">
        <v>3985.0942550097689</v>
      </c>
      <c r="J4791" s="8">
        <v>2867.1420063399173</v>
      </c>
      <c r="K4791" s="72"/>
      <c r="L4791" s="72"/>
      <c r="M4791" s="72"/>
      <c r="N4791" s="9">
        <f t="shared" si="41"/>
        <v>-3.9297059511503085</v>
      </c>
      <c r="O4791" s="9">
        <f t="shared" si="42"/>
        <v>0.37076372239144284</v>
      </c>
      <c r="P4791" s="9"/>
    </row>
    <row r="4792" spans="1:16" x14ac:dyDescent="0.25">
      <c r="A4792" s="36">
        <v>42459</v>
      </c>
      <c r="B4792" s="8">
        <v>10201.69</v>
      </c>
      <c r="C4792" s="8">
        <v>1578.26</v>
      </c>
      <c r="D4792" s="8">
        <v>1932.0846067207565</v>
      </c>
      <c r="E4792" s="8">
        <v>796.02652539174176</v>
      </c>
      <c r="F4792" s="9">
        <v>1173.1580649740235</v>
      </c>
      <c r="G4792" s="8">
        <v>727.90706393552477</v>
      </c>
      <c r="H4792" s="8">
        <v>3191.3490697740294</v>
      </c>
      <c r="I4792" s="8">
        <v>3988.3088370181108</v>
      </c>
      <c r="J4792" s="8">
        <v>2868.0136863806124</v>
      </c>
      <c r="K4792" s="72"/>
      <c r="L4792" s="72"/>
      <c r="M4792" s="72"/>
      <c r="N4792" s="9">
        <f t="shared" si="41"/>
        <v>-3.7787012653834218</v>
      </c>
      <c r="O4792" s="9">
        <f t="shared" si="42"/>
        <v>0.37076372239144284</v>
      </c>
      <c r="P4792" s="9"/>
    </row>
    <row r="4793" spans="1:16" x14ac:dyDescent="0.25">
      <c r="A4793" s="36">
        <v>42460</v>
      </c>
      <c r="B4793" s="8">
        <v>10202.64</v>
      </c>
      <c r="C4793" s="8">
        <v>1578.26</v>
      </c>
      <c r="D4793" s="8">
        <v>1932.2637580569615</v>
      </c>
      <c r="E4793" s="8">
        <v>796.03538613608418</v>
      </c>
      <c r="F4793" s="9">
        <v>1173.1580649740235</v>
      </c>
      <c r="G4793" s="8">
        <v>727.90706393552477</v>
      </c>
      <c r="H4793" s="8">
        <v>3191.5288004852955</v>
      </c>
      <c r="I4793" s="8">
        <v>3988.3088370181108</v>
      </c>
      <c r="J4793" s="8">
        <v>2868.1687167802793</v>
      </c>
      <c r="K4793" s="72"/>
      <c r="L4793" s="72"/>
      <c r="M4793" s="72"/>
      <c r="N4793" s="9">
        <f t="shared" si="41"/>
        <v>-3.7697409623554168</v>
      </c>
      <c r="O4793" s="9">
        <f t="shared" si="42"/>
        <v>0.37076372239144284</v>
      </c>
      <c r="P4793" s="9"/>
    </row>
    <row r="4794" spans="1:16" x14ac:dyDescent="0.25">
      <c r="A4794" s="36">
        <v>42461</v>
      </c>
      <c r="B4794" s="8">
        <v>10202.049999999999</v>
      </c>
      <c r="C4794" s="8">
        <v>1578.27</v>
      </c>
      <c r="D4794" s="8">
        <v>1932.1526639113411</v>
      </c>
      <c r="E4794" s="8">
        <v>796.03590779555282</v>
      </c>
      <c r="F4794" s="9">
        <v>1172.8748910015531</v>
      </c>
      <c r="G4794" s="8">
        <v>727.91331571287981</v>
      </c>
      <c r="H4794" s="8">
        <v>3191.5098852372817</v>
      </c>
      <c r="I4794" s="8">
        <v>3987.9167162402923</v>
      </c>
      <c r="J4794" s="8">
        <v>2868.1605522885998</v>
      </c>
      <c r="K4794" s="72"/>
      <c r="L4794" s="72"/>
      <c r="M4794" s="72"/>
      <c r="N4794" s="9">
        <f t="shared" si="41"/>
        <v>-3.7753057821307112</v>
      </c>
      <c r="O4794" s="9">
        <f t="shared" si="42"/>
        <v>0.37139968074890728</v>
      </c>
      <c r="P4794" s="9"/>
    </row>
    <row r="4795" spans="1:16" x14ac:dyDescent="0.25">
      <c r="A4795" s="36">
        <v>42464</v>
      </c>
      <c r="B4795" s="8">
        <v>10207.56</v>
      </c>
      <c r="C4795" s="8">
        <v>1579.85</v>
      </c>
      <c r="D4795" s="8">
        <v>1933.1965486758747</v>
      </c>
      <c r="E4795" s="8">
        <v>796.82699956285376</v>
      </c>
      <c r="F4795" s="9">
        <v>1173.9640245529756</v>
      </c>
      <c r="G4795" s="8">
        <v>728.68174376484524</v>
      </c>
      <c r="H4795" s="8">
        <v>3195.0517746602386</v>
      </c>
      <c r="I4795" s="8">
        <v>3997.4023739693712</v>
      </c>
      <c r="J4795" s="8">
        <v>2874.9972383936188</v>
      </c>
      <c r="K4795" s="72"/>
      <c r="L4795" s="72"/>
      <c r="M4795" s="72"/>
      <c r="N4795" s="9">
        <f t="shared" si="41"/>
        <v>-3.7233360245682134</v>
      </c>
      <c r="O4795" s="9">
        <f t="shared" si="42"/>
        <v>0.47188110122549087</v>
      </c>
      <c r="P4795" s="9"/>
    </row>
    <row r="4796" spans="1:16" x14ac:dyDescent="0.25">
      <c r="A4796" s="36">
        <v>42465</v>
      </c>
      <c r="B4796" s="8">
        <v>10210.68</v>
      </c>
      <c r="C4796" s="8">
        <v>1579.85</v>
      </c>
      <c r="D4796" s="8">
        <v>1933.7879520719175</v>
      </c>
      <c r="E4796" s="8">
        <v>796.85624905503687</v>
      </c>
      <c r="F4796" s="9">
        <v>1173.9640245529756</v>
      </c>
      <c r="G4796" s="8">
        <v>728.68174376484524</v>
      </c>
      <c r="H4796" s="8">
        <v>3196.5624593457801</v>
      </c>
      <c r="I4796" s="8">
        <v>3997.4023739693712</v>
      </c>
      <c r="J4796" s="8">
        <v>2876.3031888290029</v>
      </c>
      <c r="K4796" s="72"/>
      <c r="L4796" s="72"/>
      <c r="M4796" s="72"/>
      <c r="N4796" s="9">
        <f t="shared" si="41"/>
        <v>-3.6939085030446073</v>
      </c>
      <c r="O4796" s="9">
        <f t="shared" si="42"/>
        <v>0.47188110122549087</v>
      </c>
      <c r="P4796" s="9"/>
    </row>
    <row r="4797" spans="1:16" x14ac:dyDescent="0.25">
      <c r="A4797" s="36">
        <v>42466</v>
      </c>
      <c r="B4797" s="8">
        <v>10211.77</v>
      </c>
      <c r="C4797" s="8">
        <v>1579.85</v>
      </c>
      <c r="D4797" s="8">
        <v>1938.0258995822851</v>
      </c>
      <c r="E4797" s="8">
        <v>797.0658484811263</v>
      </c>
      <c r="F4797" s="9">
        <v>1176.70751520402</v>
      </c>
      <c r="G4797" s="8">
        <v>728.68174376484524</v>
      </c>
      <c r="H4797" s="8">
        <v>3196.5868238263356</v>
      </c>
      <c r="I4797" s="8">
        <v>3997.0825351496533</v>
      </c>
      <c r="J4797" s="8">
        <v>2876.3242513341656</v>
      </c>
      <c r="K4797" s="72"/>
      <c r="L4797" s="72"/>
      <c r="M4797" s="72"/>
      <c r="N4797" s="9">
        <f t="shared" ref="N4797:N4860" si="43">(B4797/$B$4731-1)*100</f>
        <v>-3.6836277343072044</v>
      </c>
      <c r="O4797" s="9">
        <f t="shared" ref="O4797:O4860" si="44">(C4797/$C$4731-1)*100</f>
        <v>0.47188110122549087</v>
      </c>
      <c r="P4797" s="9"/>
    </row>
    <row r="4798" spans="1:16" x14ac:dyDescent="0.25">
      <c r="A4798" s="36">
        <v>42467</v>
      </c>
      <c r="B4798" s="8">
        <v>10211.18</v>
      </c>
      <c r="C4798" s="8">
        <v>1579.85</v>
      </c>
      <c r="D4798" s="8">
        <v>1937.9134954719405</v>
      </c>
      <c r="E4798" s="8">
        <v>797.06029939873611</v>
      </c>
      <c r="F4798" s="9">
        <v>1176.70751520402</v>
      </c>
      <c r="G4798" s="8">
        <v>728.68174376484524</v>
      </c>
      <c r="H4798" s="8">
        <v>3196.376707587202</v>
      </c>
      <c r="I4798" s="8">
        <v>3997.0825351496533</v>
      </c>
      <c r="J4798" s="8">
        <v>2876.1426109520326</v>
      </c>
      <c r="K4798" s="72"/>
      <c r="L4798" s="72"/>
      <c r="M4798" s="72"/>
      <c r="N4798" s="9">
        <f t="shared" si="43"/>
        <v>-3.6891925540824988</v>
      </c>
      <c r="O4798" s="9">
        <f t="shared" si="44"/>
        <v>0.47188110122549087</v>
      </c>
      <c r="P4798" s="9"/>
    </row>
    <row r="4799" spans="1:16" x14ac:dyDescent="0.25">
      <c r="A4799" s="36">
        <v>42468</v>
      </c>
      <c r="B4799" s="8">
        <v>10276.4</v>
      </c>
      <c r="C4799" s="8">
        <v>1579.87</v>
      </c>
      <c r="D4799" s="8">
        <v>1950.2897618126897</v>
      </c>
      <c r="E4799" s="8">
        <v>797.07229395587581</v>
      </c>
      <c r="F4799" s="9">
        <v>1176.70751520402</v>
      </c>
      <c r="G4799" s="8">
        <v>728.69424731955553</v>
      </c>
      <c r="H4799" s="8">
        <v>3196.376707587202</v>
      </c>
      <c r="I4799" s="8">
        <v>3997.0825351496533</v>
      </c>
      <c r="J4799" s="8">
        <v>2876.1589855926768</v>
      </c>
      <c r="K4799" s="72"/>
      <c r="L4799" s="72"/>
      <c r="M4799" s="72"/>
      <c r="N4799" s="9">
        <f t="shared" si="43"/>
        <v>-3.0740441714643629</v>
      </c>
      <c r="O4799" s="9">
        <f t="shared" si="44"/>
        <v>0.47315301794037534</v>
      </c>
      <c r="P4799" s="9"/>
    </row>
    <row r="4800" spans="1:16" x14ac:dyDescent="0.25">
      <c r="A4800" s="36">
        <v>42471</v>
      </c>
      <c r="B4800" s="8">
        <v>10273.73</v>
      </c>
      <c r="C4800" s="8">
        <v>1579.73</v>
      </c>
      <c r="D4800" s="8">
        <v>1949.7822844678803</v>
      </c>
      <c r="E4800" s="8">
        <v>796.97835479165519</v>
      </c>
      <c r="F4800" s="9">
        <v>1176.70751520402</v>
      </c>
      <c r="G4800" s="8">
        <v>728.62291546460119</v>
      </c>
      <c r="H4800" s="8">
        <v>3194.9752963147325</v>
      </c>
      <c r="I4800" s="8">
        <v>3997.0825351496533</v>
      </c>
      <c r="J4800" s="8">
        <v>2871.6907736148751</v>
      </c>
      <c r="K4800" s="72"/>
      <c r="L4800" s="72"/>
      <c r="M4800" s="72"/>
      <c r="N4800" s="9">
        <f t="shared" si="43"/>
        <v>-3.0992273389220504</v>
      </c>
      <c r="O4800" s="9">
        <f t="shared" si="44"/>
        <v>0.46424960093611745</v>
      </c>
      <c r="P4800" s="9"/>
    </row>
    <row r="4801" spans="1:16" x14ac:dyDescent="0.25">
      <c r="A4801" s="36">
        <v>42472</v>
      </c>
      <c r="B4801" s="8">
        <v>10292.58</v>
      </c>
      <c r="C4801" s="8">
        <v>1579.78</v>
      </c>
      <c r="D4801" s="8">
        <v>1953.3597437906801</v>
      </c>
      <c r="E4801" s="8">
        <v>797.18263379239238</v>
      </c>
      <c r="F4801" s="9">
        <v>1177.841361587203</v>
      </c>
      <c r="G4801" s="8">
        <v>728.64839112708478</v>
      </c>
      <c r="H4801" s="8">
        <v>3197.078580472446</v>
      </c>
      <c r="I4801" s="8">
        <v>3998.9112005415595</v>
      </c>
      <c r="J4801" s="8">
        <v>2874.6721280774618</v>
      </c>
      <c r="K4801" s="72"/>
      <c r="L4801" s="72"/>
      <c r="M4801" s="72"/>
      <c r="N4801" s="9">
        <f t="shared" si="43"/>
        <v>-2.9214360630503533</v>
      </c>
      <c r="O4801" s="9">
        <f t="shared" si="44"/>
        <v>0.46742939272335082</v>
      </c>
      <c r="P4801" s="9"/>
    </row>
    <row r="4802" spans="1:16" x14ac:dyDescent="0.25">
      <c r="A4802" s="36">
        <v>42473</v>
      </c>
      <c r="B4802" s="8">
        <v>10289.58</v>
      </c>
      <c r="C4802" s="8">
        <v>1579.78</v>
      </c>
      <c r="D4802" s="8">
        <v>1953.9071493177337</v>
      </c>
      <c r="E4802" s="8">
        <v>797.2101521025545</v>
      </c>
      <c r="F4802" s="9">
        <v>1178.8088467275034</v>
      </c>
      <c r="G4802" s="8">
        <v>728.64839112708478</v>
      </c>
      <c r="H4802" s="8">
        <v>3197.7996484864143</v>
      </c>
      <c r="I4802" s="8">
        <v>4008.0531662027888</v>
      </c>
      <c r="J4802" s="8">
        <v>2875.2954738509316</v>
      </c>
      <c r="K4802" s="72"/>
      <c r="L4802" s="72"/>
      <c r="M4802" s="72"/>
      <c r="N4802" s="9">
        <f t="shared" si="43"/>
        <v>-2.9497317568230375</v>
      </c>
      <c r="O4802" s="9">
        <f t="shared" si="44"/>
        <v>0.46742939272335082</v>
      </c>
      <c r="P4802" s="9"/>
    </row>
    <row r="4803" spans="1:16" x14ac:dyDescent="0.25">
      <c r="A4803" s="36">
        <v>42474</v>
      </c>
      <c r="B4803" s="8">
        <v>10284.06</v>
      </c>
      <c r="C4803" s="8">
        <v>1579.78</v>
      </c>
      <c r="D4803" s="8">
        <v>1952.8587944793089</v>
      </c>
      <c r="E4803" s="8">
        <v>797.15747723774609</v>
      </c>
      <c r="F4803" s="9">
        <v>1178.8088467275034</v>
      </c>
      <c r="G4803" s="8">
        <v>728.64839112708478</v>
      </c>
      <c r="H4803" s="8">
        <v>3200.6024842213023</v>
      </c>
      <c r="I4803" s="8">
        <v>4008.0531662027888</v>
      </c>
      <c r="J4803" s="8">
        <v>2877.718456784828</v>
      </c>
      <c r="K4803" s="72"/>
      <c r="L4803" s="72"/>
      <c r="M4803" s="72"/>
      <c r="N4803" s="9">
        <f t="shared" si="43"/>
        <v>-3.0017958333647732</v>
      </c>
      <c r="O4803" s="9">
        <f t="shared" si="44"/>
        <v>0.46742939272335082</v>
      </c>
      <c r="P4803" s="9"/>
    </row>
    <row r="4804" spans="1:16" x14ac:dyDescent="0.25">
      <c r="A4804" s="36">
        <v>42475</v>
      </c>
      <c r="B4804" s="8">
        <v>10282.469999999999</v>
      </c>
      <c r="C4804" s="8">
        <v>1579.78</v>
      </c>
      <c r="D4804" s="8">
        <v>1952.5563508729649</v>
      </c>
      <c r="E4804" s="8">
        <v>797.14228087913511</v>
      </c>
      <c r="F4804" s="9">
        <v>1178.8088467275034</v>
      </c>
      <c r="G4804" s="8">
        <v>728.64839112708478</v>
      </c>
      <c r="H4804" s="8">
        <v>3200.334001407195</v>
      </c>
      <c r="I4804" s="8">
        <v>4008.0531662027888</v>
      </c>
      <c r="J4804" s="8">
        <v>2877.4863599592709</v>
      </c>
      <c r="K4804" s="72"/>
      <c r="L4804" s="72"/>
      <c r="M4804" s="72"/>
      <c r="N4804" s="9">
        <f t="shared" si="43"/>
        <v>-3.0167925510642957</v>
      </c>
      <c r="O4804" s="9">
        <f t="shared" si="44"/>
        <v>0.46742939272335082</v>
      </c>
      <c r="P4804" s="9"/>
    </row>
    <row r="4805" spans="1:16" x14ac:dyDescent="0.25">
      <c r="A4805" s="36">
        <v>42478</v>
      </c>
      <c r="B4805" s="8">
        <v>10289.84</v>
      </c>
      <c r="C4805" s="8">
        <v>1583.78</v>
      </c>
      <c r="D4805" s="8">
        <v>1953.9561782816816</v>
      </c>
      <c r="E4805" s="8">
        <v>799.07817927533756</v>
      </c>
      <c r="F4805" s="9">
        <v>1181.0344872349508</v>
      </c>
      <c r="G4805" s="8">
        <v>730.59298456471174</v>
      </c>
      <c r="H4805" s="8">
        <v>3203.2529476241402</v>
      </c>
      <c r="I4805" s="8">
        <v>4019.3675460611048</v>
      </c>
      <c r="J4805" s="8">
        <v>2889.5623796183149</v>
      </c>
      <c r="K4805" s="72"/>
      <c r="L4805" s="72"/>
      <c r="M4805" s="72"/>
      <c r="N4805" s="9">
        <f t="shared" si="43"/>
        <v>-2.9472794633627286</v>
      </c>
      <c r="O4805" s="9">
        <f t="shared" si="44"/>
        <v>0.72181273570206539</v>
      </c>
      <c r="P4805" s="9"/>
    </row>
    <row r="4806" spans="1:16" x14ac:dyDescent="0.25">
      <c r="A4806" s="36">
        <v>42479</v>
      </c>
      <c r="B4806" s="8">
        <v>10301.56</v>
      </c>
      <c r="C4806" s="8">
        <v>1583.78</v>
      </c>
      <c r="D4806" s="8">
        <v>1956.1838897257662</v>
      </c>
      <c r="E4806" s="8">
        <v>799.19011122449604</v>
      </c>
      <c r="F4806" s="9">
        <v>1182.969457515552</v>
      </c>
      <c r="G4806" s="8">
        <v>730.59298456471174</v>
      </c>
      <c r="H4806" s="8">
        <v>3211.6720823900223</v>
      </c>
      <c r="I4806" s="8">
        <v>4037.6514773835638</v>
      </c>
      <c r="J4806" s="8">
        <v>2896.8405156867202</v>
      </c>
      <c r="K4806" s="72"/>
      <c r="L4806" s="72"/>
      <c r="M4806" s="72"/>
      <c r="N4806" s="9">
        <f t="shared" si="43"/>
        <v>-2.8367376196907879</v>
      </c>
      <c r="O4806" s="9">
        <f t="shared" si="44"/>
        <v>0.72181273570206539</v>
      </c>
      <c r="P4806" s="9"/>
    </row>
    <row r="4807" spans="1:16" x14ac:dyDescent="0.25">
      <c r="A4807" s="36">
        <v>42480</v>
      </c>
      <c r="B4807" s="8">
        <v>10311.02</v>
      </c>
      <c r="C4807" s="8">
        <v>1583.78</v>
      </c>
      <c r="D4807" s="8">
        <v>1957.98287920695</v>
      </c>
      <c r="E4807" s="8">
        <v>799.28050192577882</v>
      </c>
      <c r="F4807" s="9">
        <v>1185.028736780117</v>
      </c>
      <c r="G4807" s="8">
        <v>730.59298456471174</v>
      </c>
      <c r="H4807" s="8">
        <v>3218.8051793530685</v>
      </c>
      <c r="I4807" s="8">
        <v>4056.2791575112019</v>
      </c>
      <c r="J4807" s="8">
        <v>2903.0069035317715</v>
      </c>
      <c r="K4807" s="72"/>
      <c r="L4807" s="72"/>
      <c r="M4807" s="72"/>
      <c r="N4807" s="9">
        <f t="shared" si="43"/>
        <v>-2.7475118653275787</v>
      </c>
      <c r="O4807" s="9">
        <f t="shared" si="44"/>
        <v>0.72181273570206539</v>
      </c>
      <c r="P4807" s="9"/>
    </row>
    <row r="4808" spans="1:16" x14ac:dyDescent="0.25">
      <c r="A4808" s="36">
        <v>42481</v>
      </c>
      <c r="B4808" s="8">
        <v>10309.219999999999</v>
      </c>
      <c r="C4808" s="8">
        <v>1583.81</v>
      </c>
      <c r="D4808" s="8">
        <v>1957.6408201071358</v>
      </c>
      <c r="E4808" s="8">
        <v>799.2933035783966</v>
      </c>
      <c r="F4808" s="9">
        <v>1185.028736780117</v>
      </c>
      <c r="G4808" s="8">
        <v>730.62424345148736</v>
      </c>
      <c r="H4808" s="8">
        <v>3218.8274871660255</v>
      </c>
      <c r="I4808" s="8">
        <v>4056.2791575112019</v>
      </c>
      <c r="J4808" s="8">
        <v>2903.0671248772396</v>
      </c>
      <c r="K4808" s="72"/>
      <c r="L4808" s="72"/>
      <c r="M4808" s="72"/>
      <c r="N4808" s="9">
        <f t="shared" si="43"/>
        <v>-2.7644892815911981</v>
      </c>
      <c r="O4808" s="9">
        <f t="shared" si="44"/>
        <v>0.72372061077439209</v>
      </c>
      <c r="P4808" s="9"/>
    </row>
    <row r="4809" spans="1:16" x14ac:dyDescent="0.25">
      <c r="A4809" s="36">
        <v>42482</v>
      </c>
      <c r="B4809" s="8">
        <v>10300.52</v>
      </c>
      <c r="C4809" s="8">
        <v>1583.81</v>
      </c>
      <c r="D4809" s="8">
        <v>1955.9892877999721</v>
      </c>
      <c r="E4809" s="8">
        <v>799.21032212362832</v>
      </c>
      <c r="F4809" s="9">
        <v>1184.9044277961527</v>
      </c>
      <c r="G4809" s="8">
        <v>730.62424345148736</v>
      </c>
      <c r="H4809" s="8">
        <v>3218.9056671340536</v>
      </c>
      <c r="I4809" s="8">
        <v>4055.9354087060224</v>
      </c>
      <c r="J4809" s="8">
        <v>2903.1347095467459</v>
      </c>
      <c r="K4809" s="72"/>
      <c r="L4809" s="72"/>
      <c r="M4809" s="72"/>
      <c r="N4809" s="9">
        <f t="shared" si="43"/>
        <v>-2.8465467935319788</v>
      </c>
      <c r="O4809" s="9">
        <f t="shared" si="44"/>
        <v>0.72372061077439209</v>
      </c>
      <c r="P4809" s="9"/>
    </row>
    <row r="4810" spans="1:16" x14ac:dyDescent="0.25">
      <c r="A4810" s="36">
        <v>42485</v>
      </c>
      <c r="B4810" s="8">
        <v>10309.57</v>
      </c>
      <c r="C4810" s="8">
        <v>1583.81</v>
      </c>
      <c r="D4810" s="8">
        <v>1957.7092320316688</v>
      </c>
      <c r="E4810" s="8">
        <v>799.29674094567349</v>
      </c>
      <c r="F4810" s="9">
        <v>1186.8393980767535</v>
      </c>
      <c r="G4810" s="8">
        <v>730.62424345148736</v>
      </c>
      <c r="H4810" s="8">
        <v>3225.923384032491</v>
      </c>
      <c r="I4810" s="8">
        <v>4074.2193400284809</v>
      </c>
      <c r="J4810" s="8">
        <v>2909.2013541007282</v>
      </c>
      <c r="K4810" s="72"/>
      <c r="L4810" s="72"/>
      <c r="M4810" s="72"/>
      <c r="N4810" s="9">
        <f t="shared" si="43"/>
        <v>-2.7611881173177144</v>
      </c>
      <c r="O4810" s="9">
        <f t="shared" si="44"/>
        <v>0.72372061077439209</v>
      </c>
      <c r="P4810" s="9"/>
    </row>
    <row r="4811" spans="1:16" x14ac:dyDescent="0.25">
      <c r="A4811" s="36">
        <v>42486</v>
      </c>
      <c r="B4811" s="8">
        <v>10317.66</v>
      </c>
      <c r="C4811" s="8">
        <v>1583.81</v>
      </c>
      <c r="D4811" s="8">
        <v>1959.2522784810967</v>
      </c>
      <c r="E4811" s="8">
        <v>799.37427151825534</v>
      </c>
      <c r="F4811" s="9">
        <v>1192.0132591454371</v>
      </c>
      <c r="G4811" s="8">
        <v>730.62424345148736</v>
      </c>
      <c r="H4811" s="8">
        <v>3245.6211899869036</v>
      </c>
      <c r="I4811" s="8">
        <v>4128.1090482401178</v>
      </c>
      <c r="J4811" s="8">
        <v>2926.2296253958202</v>
      </c>
      <c r="K4811" s="72"/>
      <c r="L4811" s="72"/>
      <c r="M4811" s="72"/>
      <c r="N4811" s="9">
        <f t="shared" si="43"/>
        <v>-2.6848840631107151</v>
      </c>
      <c r="O4811" s="9">
        <f t="shared" si="44"/>
        <v>0.72372061077439209</v>
      </c>
      <c r="P4811" s="9"/>
    </row>
    <row r="4812" spans="1:16" x14ac:dyDescent="0.25">
      <c r="A4812" s="36">
        <v>42487</v>
      </c>
      <c r="B4812" s="8">
        <v>10307.39</v>
      </c>
      <c r="C4812" s="8">
        <v>1583.81</v>
      </c>
      <c r="D4812" s="8">
        <v>1959.6806410430386</v>
      </c>
      <c r="E4812" s="8">
        <v>799.39579465131681</v>
      </c>
      <c r="F4812" s="9">
        <v>1190.8373605033357</v>
      </c>
      <c r="G4812" s="8">
        <v>730.62424345148736</v>
      </c>
      <c r="H4812" s="8">
        <v>3247.9153623676475</v>
      </c>
      <c r="I4812" s="8">
        <v>4133.9374319227145</v>
      </c>
      <c r="J4812" s="8">
        <v>2928.2128812867254</v>
      </c>
      <c r="K4812" s="72"/>
      <c r="L4812" s="72"/>
      <c r="M4812" s="72"/>
      <c r="N4812" s="9">
        <f t="shared" si="43"/>
        <v>-2.7817496547925424</v>
      </c>
      <c r="O4812" s="9">
        <f t="shared" si="44"/>
        <v>0.72372061077439209</v>
      </c>
      <c r="P4812" s="9"/>
    </row>
    <row r="4813" spans="1:16" x14ac:dyDescent="0.25">
      <c r="A4813" s="36">
        <v>42488</v>
      </c>
      <c r="B4813" s="8">
        <v>10307.98</v>
      </c>
      <c r="C4813" s="8">
        <v>1583.81</v>
      </c>
      <c r="D4813" s="8">
        <v>1961.0913014714201</v>
      </c>
      <c r="E4813" s="8">
        <v>799.40354474039782</v>
      </c>
      <c r="F4813" s="9">
        <v>1190.8373605033357</v>
      </c>
      <c r="G4813" s="8">
        <v>730.62424345148736</v>
      </c>
      <c r="H4813" s="8">
        <v>3248.4287646234184</v>
      </c>
      <c r="I4813" s="8">
        <v>4133.9374319227145</v>
      </c>
      <c r="J4813" s="8">
        <v>2928.6567046540854</v>
      </c>
      <c r="K4813" s="72"/>
      <c r="L4813" s="72"/>
      <c r="M4813" s="72"/>
      <c r="N4813" s="9">
        <f t="shared" si="43"/>
        <v>-2.776184835017248</v>
      </c>
      <c r="O4813" s="9">
        <f t="shared" si="44"/>
        <v>0.72372061077439209</v>
      </c>
      <c r="P4813" s="9"/>
    </row>
    <row r="4814" spans="1:16" x14ac:dyDescent="0.25">
      <c r="A4814" s="36">
        <v>42489</v>
      </c>
      <c r="B4814" s="8">
        <v>10299.92</v>
      </c>
      <c r="C4814" s="8">
        <v>1585.3</v>
      </c>
      <c r="D4814" s="8">
        <v>1959.5578879520031</v>
      </c>
      <c r="E4814" s="8">
        <v>800.00521691752203</v>
      </c>
      <c r="F4814" s="9">
        <v>1189.7035141201529</v>
      </c>
      <c r="G4814" s="8">
        <v>731.34562269991329</v>
      </c>
      <c r="H4814" s="8">
        <v>3247.7434335758903</v>
      </c>
      <c r="I4814" s="8">
        <v>4132.1087665308078</v>
      </c>
      <c r="J4814" s="8">
        <v>2931.6080423730396</v>
      </c>
      <c r="K4814" s="72"/>
      <c r="L4814" s="72"/>
      <c r="M4814" s="72"/>
      <c r="N4814" s="9">
        <f t="shared" si="43"/>
        <v>-2.8522059322865112</v>
      </c>
      <c r="O4814" s="9">
        <f t="shared" si="44"/>
        <v>0.81847840603397337</v>
      </c>
      <c r="P4814" s="9"/>
    </row>
    <row r="4815" spans="1:16" x14ac:dyDescent="0.25">
      <c r="A4815" s="36">
        <v>42493</v>
      </c>
      <c r="B4815" s="8">
        <v>10307.93</v>
      </c>
      <c r="C4815" s="8">
        <v>1585.3</v>
      </c>
      <c r="D4815" s="8">
        <v>1962.1076854215942</v>
      </c>
      <c r="E4815" s="8">
        <v>800.20976017269265</v>
      </c>
      <c r="F4815" s="9">
        <v>1189.7035141201529</v>
      </c>
      <c r="G4815" s="8">
        <v>731.34562269991329</v>
      </c>
      <c r="H4815" s="8">
        <v>3247.7573705906075</v>
      </c>
      <c r="I4815" s="8">
        <v>4132.1087665308078</v>
      </c>
      <c r="J4815" s="8">
        <v>2931.6200905725423</v>
      </c>
      <c r="K4815" s="72"/>
      <c r="L4815" s="72"/>
      <c r="M4815" s="72"/>
      <c r="N4815" s="9">
        <f t="shared" si="43"/>
        <v>-2.7766564299134489</v>
      </c>
      <c r="O4815" s="9">
        <f t="shared" si="44"/>
        <v>0.81847840603397337</v>
      </c>
      <c r="P4815" s="9"/>
    </row>
    <row r="4816" spans="1:16" x14ac:dyDescent="0.25">
      <c r="A4816" s="36">
        <v>42494</v>
      </c>
      <c r="B4816" s="8">
        <v>10312.1</v>
      </c>
      <c r="C4816" s="8">
        <v>1585.3</v>
      </c>
      <c r="D4816" s="8">
        <v>1962.9022812726071</v>
      </c>
      <c r="E4816" s="8">
        <v>800.25025323024454</v>
      </c>
      <c r="F4816" s="9">
        <v>1189.7035141201529</v>
      </c>
      <c r="G4816" s="8">
        <v>731.34562269991318</v>
      </c>
      <c r="H4816" s="8">
        <v>3249.4074518627226</v>
      </c>
      <c r="I4816" s="8">
        <v>4132.1087665308078</v>
      </c>
      <c r="J4816" s="8">
        <v>2933.0465441680053</v>
      </c>
      <c r="K4816" s="72"/>
      <c r="L4816" s="72"/>
      <c r="M4816" s="72"/>
      <c r="N4816" s="9">
        <f t="shared" si="43"/>
        <v>-2.7373254155694138</v>
      </c>
      <c r="O4816" s="9">
        <f t="shared" si="44"/>
        <v>0.81847840603397337</v>
      </c>
      <c r="P4816" s="9"/>
    </row>
    <row r="4817" spans="1:16" x14ac:dyDescent="0.25">
      <c r="A4817" s="36">
        <v>42496</v>
      </c>
      <c r="B4817" s="8">
        <v>10310.73</v>
      </c>
      <c r="C4817" s="8">
        <v>1587.07</v>
      </c>
      <c r="D4817" s="8">
        <v>1962.6413309025293</v>
      </c>
      <c r="E4817" s="8">
        <v>801.0627270311104</v>
      </c>
      <c r="F4817" s="9">
        <v>1189.8278231041168</v>
      </c>
      <c r="G4817" s="8">
        <v>732.2081015839027</v>
      </c>
      <c r="H4817" s="8">
        <v>3250.6108175295758</v>
      </c>
      <c r="I4817" s="8">
        <v>4132.4525153359882</v>
      </c>
      <c r="J4817" s="8">
        <v>2938.3239800917613</v>
      </c>
      <c r="K4817" s="72"/>
      <c r="L4817" s="72"/>
      <c r="M4817" s="72"/>
      <c r="N4817" s="9">
        <f t="shared" si="43"/>
        <v>-2.7502471157256125</v>
      </c>
      <c r="O4817" s="9">
        <f t="shared" si="44"/>
        <v>0.93104303530204824</v>
      </c>
      <c r="P4817" s="9"/>
    </row>
    <row r="4818" spans="1:16" x14ac:dyDescent="0.25">
      <c r="A4818" s="36">
        <v>42499</v>
      </c>
      <c r="B4818" s="8">
        <v>10315.379999999999</v>
      </c>
      <c r="C4818" s="8">
        <v>1589.04</v>
      </c>
      <c r="D4818" s="8">
        <v>1963.5246881525297</v>
      </c>
      <c r="E4818" s="8">
        <v>802.0235995700308</v>
      </c>
      <c r="F4818" s="9">
        <v>1190.9616694872998</v>
      </c>
      <c r="G4818" s="8">
        <v>733.16466907341851</v>
      </c>
      <c r="H4818" s="8">
        <v>3251.10258725011</v>
      </c>
      <c r="I4818" s="8">
        <v>4134.281180727894</v>
      </c>
      <c r="J4818" s="8">
        <v>2943.4484945628283</v>
      </c>
      <c r="K4818" s="72"/>
      <c r="L4818" s="72"/>
      <c r="M4818" s="72"/>
      <c r="N4818" s="9">
        <f t="shared" si="43"/>
        <v>-2.706388790377956</v>
      </c>
      <c r="O4818" s="9">
        <f t="shared" si="44"/>
        <v>1.0563268317190566</v>
      </c>
      <c r="P4818" s="9"/>
    </row>
    <row r="4819" spans="1:16" x14ac:dyDescent="0.25">
      <c r="A4819" s="36">
        <v>42500</v>
      </c>
      <c r="B4819" s="8">
        <v>10311.31</v>
      </c>
      <c r="C4819" s="8">
        <v>1589.04</v>
      </c>
      <c r="D4819" s="8">
        <v>1962.7518870623653</v>
      </c>
      <c r="E4819" s="8">
        <v>801.98426788673441</v>
      </c>
      <c r="F4819" s="9">
        <v>1189.9521320880813</v>
      </c>
      <c r="G4819" s="8">
        <v>733.16466907341851</v>
      </c>
      <c r="H4819" s="8">
        <v>3250.8297327615032</v>
      </c>
      <c r="I4819" s="8">
        <v>4132.7962641411686</v>
      </c>
      <c r="J4819" s="8">
        <v>2943.2126187469589</v>
      </c>
      <c r="K4819" s="72"/>
      <c r="L4819" s="72"/>
      <c r="M4819" s="72"/>
      <c r="N4819" s="9">
        <f t="shared" si="43"/>
        <v>-2.7447766149295671</v>
      </c>
      <c r="O4819" s="9">
        <f t="shared" si="44"/>
        <v>1.0563268317190566</v>
      </c>
      <c r="P4819" s="9"/>
    </row>
    <row r="4820" spans="1:16" x14ac:dyDescent="0.25">
      <c r="A4820" s="36">
        <v>42501</v>
      </c>
      <c r="B4820" s="8">
        <v>10313.219999999999</v>
      </c>
      <c r="C4820" s="8">
        <v>1589.04</v>
      </c>
      <c r="D4820" s="8">
        <v>1966.237032106988</v>
      </c>
      <c r="E4820" s="8">
        <v>802.16164421666156</v>
      </c>
      <c r="F4820" s="9">
        <v>1190.0764410720453</v>
      </c>
      <c r="G4820" s="8">
        <v>733.16466907341851</v>
      </c>
      <c r="H4820" s="8">
        <v>3251.4923902090727</v>
      </c>
      <c r="I4820" s="8">
        <v>4133.1400129463491</v>
      </c>
      <c r="J4820" s="8">
        <v>2943.7854693783911</v>
      </c>
      <c r="K4820" s="72"/>
      <c r="L4820" s="72"/>
      <c r="M4820" s="72"/>
      <c r="N4820" s="9">
        <f t="shared" si="43"/>
        <v>-2.7267616898942859</v>
      </c>
      <c r="O4820" s="9">
        <f t="shared" si="44"/>
        <v>1.0563268317190566</v>
      </c>
      <c r="P4820" s="9"/>
    </row>
    <row r="4821" spans="1:16" x14ac:dyDescent="0.25">
      <c r="A4821" s="36">
        <v>42502</v>
      </c>
      <c r="B4821" s="8">
        <v>10312.469999999999</v>
      </c>
      <c r="C4821" s="8">
        <v>1589.04</v>
      </c>
      <c r="D4821" s="8">
        <v>1966.0934064869011</v>
      </c>
      <c r="E4821" s="8">
        <v>802.15434455794718</v>
      </c>
      <c r="F4821" s="9">
        <v>1190.2656848850952</v>
      </c>
      <c r="G4821" s="8">
        <v>733.16466907341851</v>
      </c>
      <c r="H4821" s="8">
        <v>3251.4513776527483</v>
      </c>
      <c r="I4821" s="8">
        <v>4133.4014283618435</v>
      </c>
      <c r="J4821" s="8">
        <v>2943.7500150952237</v>
      </c>
      <c r="K4821" s="72"/>
      <c r="L4821" s="72"/>
      <c r="M4821" s="72"/>
      <c r="N4821" s="9">
        <f t="shared" si="43"/>
        <v>-2.7338356133374653</v>
      </c>
      <c r="O4821" s="9">
        <f t="shared" si="44"/>
        <v>1.0563268317190566</v>
      </c>
      <c r="P4821" s="9"/>
    </row>
    <row r="4822" spans="1:16" x14ac:dyDescent="0.25">
      <c r="A4822" s="36">
        <v>42503</v>
      </c>
      <c r="B4822" s="8">
        <v>10226.969999999999</v>
      </c>
      <c r="C4822" s="8">
        <v>1589.04</v>
      </c>
      <c r="D4822" s="8">
        <v>1949.7954338395527</v>
      </c>
      <c r="E4822" s="8">
        <v>801.32601296929511</v>
      </c>
      <c r="F4822" s="9">
        <v>1171.6605398487823</v>
      </c>
      <c r="G4822" s="8">
        <v>733.16466907341851</v>
      </c>
      <c r="H4822" s="8">
        <v>3239.0221266741419</v>
      </c>
      <c r="I4822" s="8">
        <v>4101.0197488715903</v>
      </c>
      <c r="J4822" s="8">
        <v>2933.0052524357989</v>
      </c>
      <c r="K4822" s="72"/>
      <c r="L4822" s="72"/>
      <c r="M4822" s="72"/>
      <c r="N4822" s="9">
        <f t="shared" si="43"/>
        <v>-3.5402628858589469</v>
      </c>
      <c r="O4822" s="9">
        <f t="shared" si="44"/>
        <v>1.0563268317190566</v>
      </c>
      <c r="P4822" s="9"/>
    </row>
    <row r="4823" spans="1:16" x14ac:dyDescent="0.25">
      <c r="A4823" s="36">
        <v>42506</v>
      </c>
      <c r="B4823" s="8">
        <v>10213.02</v>
      </c>
      <c r="C4823" s="8">
        <v>1589.04</v>
      </c>
      <c r="D4823" s="8">
        <v>1947.1353390430852</v>
      </c>
      <c r="E4823" s="8">
        <v>801.19081575204609</v>
      </c>
      <c r="F4823" s="9">
        <v>1167.864738603058</v>
      </c>
      <c r="G4823" s="8">
        <v>733.16466907341851</v>
      </c>
      <c r="H4823" s="8">
        <v>3238.2957568020943</v>
      </c>
      <c r="I4823" s="8">
        <v>4094.9402119641913</v>
      </c>
      <c r="J4823" s="8">
        <v>2932.3773246635187</v>
      </c>
      <c r="K4823" s="72"/>
      <c r="L4823" s="72"/>
      <c r="M4823" s="72"/>
      <c r="N4823" s="9">
        <f t="shared" si="43"/>
        <v>-3.6718378619019165</v>
      </c>
      <c r="O4823" s="9">
        <f t="shared" si="44"/>
        <v>1.0563268317190566</v>
      </c>
      <c r="P4823" s="9"/>
    </row>
    <row r="4824" spans="1:16" x14ac:dyDescent="0.25">
      <c r="A4824" s="36">
        <v>42507</v>
      </c>
      <c r="B4824" s="8">
        <v>10202.59</v>
      </c>
      <c r="C4824" s="8">
        <v>1589.04</v>
      </c>
      <c r="D4824" s="8">
        <v>1945.1488565616703</v>
      </c>
      <c r="E4824" s="8">
        <v>801.08985434873136</v>
      </c>
      <c r="F4824" s="9">
        <v>1165.5970458366919</v>
      </c>
      <c r="G4824" s="8">
        <v>733.16466907341851</v>
      </c>
      <c r="H4824" s="8">
        <v>3236.8919419617469</v>
      </c>
      <c r="I4824" s="8">
        <v>4091.2828811803779</v>
      </c>
      <c r="J4824" s="8">
        <v>2931.1637634197018</v>
      </c>
      <c r="K4824" s="72"/>
      <c r="L4824" s="72"/>
      <c r="M4824" s="72"/>
      <c r="N4824" s="9">
        <f t="shared" si="43"/>
        <v>-3.7702125572516176</v>
      </c>
      <c r="O4824" s="9">
        <f t="shared" si="44"/>
        <v>1.0563268317190566</v>
      </c>
      <c r="P4824" s="9"/>
    </row>
    <row r="4825" spans="1:16" x14ac:dyDescent="0.25">
      <c r="A4825" s="36">
        <v>42508</v>
      </c>
      <c r="B4825" s="8">
        <v>10186.540000000001</v>
      </c>
      <c r="C4825" s="8">
        <v>1589.04</v>
      </c>
      <c r="D4825" s="8">
        <v>1942.0888846021521</v>
      </c>
      <c r="E4825" s="8">
        <v>800.93433369042953</v>
      </c>
      <c r="F4825" s="9">
        <v>1162.6751462076913</v>
      </c>
      <c r="G4825" s="8">
        <v>733.16466907341851</v>
      </c>
      <c r="H4825" s="8">
        <v>3233.4072924488346</v>
      </c>
      <c r="I4825" s="8">
        <v>4085.855641820458</v>
      </c>
      <c r="J4825" s="8">
        <v>2928.151374979564</v>
      </c>
      <c r="K4825" s="72"/>
      <c r="L4825" s="72"/>
      <c r="M4825" s="72"/>
      <c r="N4825" s="9">
        <f t="shared" si="43"/>
        <v>-3.9215945189354673</v>
      </c>
      <c r="O4825" s="9">
        <f t="shared" si="44"/>
        <v>1.0563268317190566</v>
      </c>
      <c r="P4825" s="9"/>
    </row>
    <row r="4826" spans="1:16" x14ac:dyDescent="0.25">
      <c r="A4826" s="36">
        <v>42509</v>
      </c>
      <c r="B4826" s="8">
        <v>10193.11</v>
      </c>
      <c r="C4826" s="8">
        <v>1589.04</v>
      </c>
      <c r="D4826" s="8">
        <v>1943.3416943265108</v>
      </c>
      <c r="E4826" s="8">
        <v>800.99800675527683</v>
      </c>
      <c r="F4826" s="9">
        <v>1162.6751462076913</v>
      </c>
      <c r="G4826" s="8">
        <v>733.16466907341851</v>
      </c>
      <c r="H4826" s="8">
        <v>3233.4691746547678</v>
      </c>
      <c r="I4826" s="8">
        <v>4085.855641820458</v>
      </c>
      <c r="J4826" s="8">
        <v>2928.2048705294351</v>
      </c>
      <c r="K4826" s="72"/>
      <c r="L4826" s="72"/>
      <c r="M4826" s="72"/>
      <c r="N4826" s="9">
        <f t="shared" si="43"/>
        <v>-3.8596269495732916</v>
      </c>
      <c r="O4826" s="9">
        <f t="shared" si="44"/>
        <v>1.0563268317190566</v>
      </c>
      <c r="P4826" s="9"/>
    </row>
    <row r="4827" spans="1:16" x14ac:dyDescent="0.25">
      <c r="A4827" s="36">
        <v>42510</v>
      </c>
      <c r="B4827" s="8">
        <v>10190.08</v>
      </c>
      <c r="C4827" s="8">
        <v>1596.72</v>
      </c>
      <c r="D4827" s="8">
        <v>1942.7629409755002</v>
      </c>
      <c r="E4827" s="8">
        <v>804.53836657886893</v>
      </c>
      <c r="F4827" s="9">
        <v>1162.6751462076913</v>
      </c>
      <c r="G4827" s="8">
        <v>736.89169506191149</v>
      </c>
      <c r="H4827" s="8">
        <v>3235.0022495455746</v>
      </c>
      <c r="I4827" s="8">
        <v>4085.855641820458</v>
      </c>
      <c r="J4827" s="8">
        <v>2947.2449293538043</v>
      </c>
      <c r="K4827" s="72"/>
      <c r="L4827" s="72"/>
      <c r="M4827" s="72"/>
      <c r="N4827" s="9">
        <f t="shared" si="43"/>
        <v>-3.8882056002837118</v>
      </c>
      <c r="O4827" s="9">
        <f t="shared" si="44"/>
        <v>1.5447428502381566</v>
      </c>
      <c r="P4827" s="9"/>
    </row>
    <row r="4828" spans="1:16" x14ac:dyDescent="0.25">
      <c r="A4828" s="36">
        <v>42513</v>
      </c>
      <c r="B4828" s="8">
        <v>10191.969999999999</v>
      </c>
      <c r="C4828" s="8">
        <v>1596.72</v>
      </c>
      <c r="D4828" s="8">
        <v>1943.1227752024179</v>
      </c>
      <c r="E4828" s="8">
        <v>804.55665458451267</v>
      </c>
      <c r="F4828" s="9">
        <v>1161.9181847764141</v>
      </c>
      <c r="G4828" s="8">
        <v>736.89169506191149</v>
      </c>
      <c r="H4828" s="8">
        <v>3234.5093650055674</v>
      </c>
      <c r="I4828" s="8">
        <v>4084.3411696023636</v>
      </c>
      <c r="J4828" s="8">
        <v>2946.8188460344318</v>
      </c>
      <c r="K4828" s="72"/>
      <c r="L4828" s="72"/>
      <c r="M4828" s="72"/>
      <c r="N4828" s="9">
        <f t="shared" si="43"/>
        <v>-3.8703793132069286</v>
      </c>
      <c r="O4828" s="9">
        <f t="shared" si="44"/>
        <v>1.5447428502381566</v>
      </c>
      <c r="P4828" s="9"/>
    </row>
    <row r="4829" spans="1:16" x14ac:dyDescent="0.25">
      <c r="A4829" s="36">
        <v>42514</v>
      </c>
      <c r="B4829" s="8">
        <v>10201.299999999999</v>
      </c>
      <c r="C4829" s="8">
        <v>1596.72</v>
      </c>
      <c r="D4829" s="8">
        <v>1944.9024612924336</v>
      </c>
      <c r="E4829" s="8">
        <v>804.64710431630374</v>
      </c>
      <c r="F4829" s="9">
        <v>1163.7274033810124</v>
      </c>
      <c r="G4829" s="8">
        <v>736.89169506191149</v>
      </c>
      <c r="H4829" s="8">
        <v>3236.5854240874041</v>
      </c>
      <c r="I4829" s="8">
        <v>4088.3542662434743</v>
      </c>
      <c r="J4829" s="8">
        <v>2948.6135343904311</v>
      </c>
      <c r="K4829" s="72"/>
      <c r="L4829" s="72"/>
      <c r="M4829" s="72"/>
      <c r="N4829" s="9">
        <f t="shared" si="43"/>
        <v>-3.7823797055738795</v>
      </c>
      <c r="O4829" s="9">
        <f t="shared" si="44"/>
        <v>1.5447428502381566</v>
      </c>
      <c r="P4829" s="9"/>
    </row>
    <row r="4830" spans="1:16" x14ac:dyDescent="0.25">
      <c r="A4830" s="36">
        <v>42515</v>
      </c>
      <c r="B4830" s="8">
        <v>10197.15</v>
      </c>
      <c r="C4830" s="8">
        <v>1597.52</v>
      </c>
      <c r="D4830" s="8">
        <v>1944.1097597307464</v>
      </c>
      <c r="E4830" s="8">
        <v>804.98175291608277</v>
      </c>
      <c r="F4830" s="9">
        <v>1161.3876272363823</v>
      </c>
      <c r="G4830" s="8">
        <v>737.28314777100422</v>
      </c>
      <c r="H4830" s="8">
        <v>3232.1944805661424</v>
      </c>
      <c r="I4830" s="8">
        <v>4074.1232020775865</v>
      </c>
      <c r="J4830" s="8">
        <v>2946.7437112736948</v>
      </c>
      <c r="K4830" s="72"/>
      <c r="L4830" s="72"/>
      <c r="M4830" s="72"/>
      <c r="N4830" s="9">
        <f t="shared" si="43"/>
        <v>-3.8215220819594165</v>
      </c>
      <c r="O4830" s="9">
        <f t="shared" si="44"/>
        <v>1.5956195188338906</v>
      </c>
      <c r="P4830" s="9"/>
    </row>
    <row r="4831" spans="1:16" x14ac:dyDescent="0.25">
      <c r="A4831" s="36">
        <v>42516</v>
      </c>
      <c r="B4831" s="8">
        <v>10196.74</v>
      </c>
      <c r="C4831" s="8">
        <v>1597.49</v>
      </c>
      <c r="D4831" s="8">
        <v>1944.0337224158561</v>
      </c>
      <c r="E4831" s="8">
        <v>804.96114432293814</v>
      </c>
      <c r="F4831" s="9">
        <v>1161.2212659934999</v>
      </c>
      <c r="G4831" s="8">
        <v>737.26566605924927</v>
      </c>
      <c r="H4831" s="8">
        <v>3235.0238965372891</v>
      </c>
      <c r="I4831" s="8">
        <v>4081.436502346909</v>
      </c>
      <c r="J4831" s="8">
        <v>2949.1842999469091</v>
      </c>
      <c r="K4831" s="72"/>
      <c r="L4831" s="72"/>
      <c r="M4831" s="72"/>
      <c r="N4831" s="9">
        <f t="shared" si="43"/>
        <v>-3.8253891601083501</v>
      </c>
      <c r="O4831" s="9">
        <f t="shared" si="44"/>
        <v>1.5937116437615639</v>
      </c>
      <c r="P4831" s="9"/>
    </row>
    <row r="4832" spans="1:16" x14ac:dyDescent="0.25">
      <c r="A4832" s="36">
        <v>42517</v>
      </c>
      <c r="B4832" s="8">
        <v>10198.040000000001</v>
      </c>
      <c r="C4832" s="8">
        <v>1599.63</v>
      </c>
      <c r="D4832" s="8">
        <v>1944.2802888924216</v>
      </c>
      <c r="E4832" s="8">
        <v>805.97100650896891</v>
      </c>
      <c r="F4832" s="9">
        <v>1161.9671198972853</v>
      </c>
      <c r="G4832" s="8">
        <v>738.30693026543622</v>
      </c>
      <c r="H4832" s="8">
        <v>3235.8155553222145</v>
      </c>
      <c r="I4832" s="8">
        <v>4083.4989951779917</v>
      </c>
      <c r="J4832" s="8">
        <v>2954.9918526733627</v>
      </c>
      <c r="K4832" s="72"/>
      <c r="L4832" s="72"/>
      <c r="M4832" s="72"/>
      <c r="N4832" s="9">
        <f t="shared" si="43"/>
        <v>-3.8131276928068503</v>
      </c>
      <c r="O4832" s="9">
        <f t="shared" si="44"/>
        <v>1.7298067322551791</v>
      </c>
      <c r="P4832" s="9"/>
    </row>
    <row r="4833" spans="1:16" x14ac:dyDescent="0.25">
      <c r="A4833" s="36">
        <v>42520</v>
      </c>
      <c r="B4833" s="8">
        <v>10191.48</v>
      </c>
      <c r="C4833" s="8">
        <v>1599.63</v>
      </c>
      <c r="D4833" s="8">
        <v>1943.0297550182097</v>
      </c>
      <c r="E4833" s="8">
        <v>805.90745010191392</v>
      </c>
      <c r="F4833" s="9">
        <v>1160.8332735141021</v>
      </c>
      <c r="G4833" s="8">
        <v>738.30693026543622</v>
      </c>
      <c r="H4833" s="8">
        <v>3234.1882804887809</v>
      </c>
      <c r="I4833" s="8">
        <v>4081.6703297860854</v>
      </c>
      <c r="J4833" s="8">
        <v>2953.5851243094521</v>
      </c>
      <c r="K4833" s="72"/>
      <c r="L4833" s="72"/>
      <c r="M4833" s="72"/>
      <c r="N4833" s="9">
        <f t="shared" si="43"/>
        <v>-3.8750009431897992</v>
      </c>
      <c r="O4833" s="9">
        <f t="shared" si="44"/>
        <v>1.7298067322551791</v>
      </c>
      <c r="P4833" s="9"/>
    </row>
    <row r="4834" spans="1:16" x14ac:dyDescent="0.25">
      <c r="A4834" s="36">
        <v>42521</v>
      </c>
      <c r="B4834" s="8">
        <v>10191.48</v>
      </c>
      <c r="C4834" s="8">
        <v>1599.63</v>
      </c>
      <c r="D4834" s="8">
        <v>1943.0297550182097</v>
      </c>
      <c r="E4834" s="8">
        <v>805.90745010191392</v>
      </c>
      <c r="F4834" s="9">
        <v>1160.8332735141021</v>
      </c>
      <c r="G4834" s="8">
        <v>738.30693026543622</v>
      </c>
      <c r="H4834" s="8">
        <v>3234.1882804887809</v>
      </c>
      <c r="I4834" s="8">
        <v>4081.6703297860854</v>
      </c>
      <c r="J4834" s="8">
        <v>2953.5851243094521</v>
      </c>
      <c r="K4834" s="72"/>
      <c r="L4834" s="72"/>
      <c r="M4834" s="72"/>
      <c r="N4834" s="9">
        <f t="shared" si="43"/>
        <v>-3.8750009431897992</v>
      </c>
      <c r="O4834" s="9">
        <f t="shared" si="44"/>
        <v>1.7298067322551791</v>
      </c>
      <c r="P4834" s="9"/>
    </row>
    <row r="4835" spans="1:16" x14ac:dyDescent="0.25">
      <c r="A4835" s="36">
        <v>42522</v>
      </c>
      <c r="B4835" s="8">
        <v>10195.77</v>
      </c>
      <c r="C4835" s="8">
        <v>1599.63</v>
      </c>
      <c r="D4835" s="8">
        <v>1947.3353652124213</v>
      </c>
      <c r="E4835" s="8">
        <v>806.25721919445641</v>
      </c>
      <c r="F4835" s="9">
        <v>1165.311482682197</v>
      </c>
      <c r="G4835" s="8">
        <v>738.44364170222559</v>
      </c>
      <c r="H4835" s="8">
        <v>3235.2491164554549</v>
      </c>
      <c r="I4835" s="8">
        <v>4083.1103631716337</v>
      </c>
      <c r="J4835" s="8">
        <v>2955.174826322489</v>
      </c>
      <c r="K4835" s="72"/>
      <c r="L4835" s="72"/>
      <c r="M4835" s="72"/>
      <c r="N4835" s="9">
        <f t="shared" si="43"/>
        <v>-3.8345381010948532</v>
      </c>
      <c r="O4835" s="9">
        <f t="shared" si="44"/>
        <v>1.7298067322551791</v>
      </c>
      <c r="P4835" s="9"/>
    </row>
    <row r="4836" spans="1:16" x14ac:dyDescent="0.25">
      <c r="A4836" s="36">
        <v>42523</v>
      </c>
      <c r="B4836" s="8">
        <v>10183.89</v>
      </c>
      <c r="C4836" s="8">
        <v>1599.63</v>
      </c>
      <c r="D4836" s="8">
        <v>1945.0663855831667</v>
      </c>
      <c r="E4836" s="8">
        <v>806.14206879664312</v>
      </c>
      <c r="F4836" s="9">
        <v>1161.8982832548952</v>
      </c>
      <c r="G4836" s="8">
        <v>738.44364170222559</v>
      </c>
      <c r="H4836" s="8">
        <v>3234.0046714252803</v>
      </c>
      <c r="I4836" s="8">
        <v>4077.6242796103725</v>
      </c>
      <c r="J4836" s="8">
        <v>2954.0988556505026</v>
      </c>
      <c r="K4836" s="72"/>
      <c r="L4836" s="72"/>
      <c r="M4836" s="72"/>
      <c r="N4836" s="9">
        <f t="shared" si="43"/>
        <v>-3.9465890484346899</v>
      </c>
      <c r="O4836" s="9">
        <f t="shared" si="44"/>
        <v>1.7298067322551791</v>
      </c>
      <c r="P4836" s="9"/>
    </row>
    <row r="4837" spans="1:16" x14ac:dyDescent="0.25">
      <c r="A4837" s="36">
        <v>42524</v>
      </c>
      <c r="B4837" s="8">
        <v>10181.07</v>
      </c>
      <c r="C4837" s="8">
        <v>1599.63</v>
      </c>
      <c r="D4837" s="8">
        <v>1944.5273120578393</v>
      </c>
      <c r="E4837" s="8">
        <v>806.11471089024224</v>
      </c>
      <c r="F4837" s="9">
        <v>1160.9274816319787</v>
      </c>
      <c r="G4837" s="8">
        <v>738.44364170222559</v>
      </c>
      <c r="H4837" s="8">
        <v>3230.636984030356</v>
      </c>
      <c r="I4837" s="8">
        <v>4068.4821683282594</v>
      </c>
      <c r="J4837" s="8">
        <v>2951.1870895366956</v>
      </c>
      <c r="K4837" s="72"/>
      <c r="L4837" s="72"/>
      <c r="M4837" s="72"/>
      <c r="N4837" s="9">
        <f t="shared" si="43"/>
        <v>-3.9731870005810022</v>
      </c>
      <c r="O4837" s="9">
        <f t="shared" si="44"/>
        <v>1.7298067322551791</v>
      </c>
      <c r="P4837" s="9"/>
    </row>
    <row r="4838" spans="1:16" x14ac:dyDescent="0.25">
      <c r="A4838" s="36">
        <v>42527</v>
      </c>
      <c r="B4838" s="8">
        <v>10183.69</v>
      </c>
      <c r="C4838" s="8">
        <v>1599.86</v>
      </c>
      <c r="D4838" s="8">
        <v>1945.0264199563003</v>
      </c>
      <c r="E4838" s="8">
        <v>806.24518662877438</v>
      </c>
      <c r="F4838" s="9">
        <v>1160.9274816319787</v>
      </c>
      <c r="G4838" s="8">
        <v>738.55339734138681</v>
      </c>
      <c r="H4838" s="8">
        <v>3231.9363095400563</v>
      </c>
      <c r="I4838" s="8">
        <v>4068.4821683282594</v>
      </c>
      <c r="J4838" s="8">
        <v>2952.8505478929023</v>
      </c>
      <c r="K4838" s="72"/>
      <c r="L4838" s="72"/>
      <c r="M4838" s="72"/>
      <c r="N4838" s="9">
        <f t="shared" si="43"/>
        <v>-3.9484754280195156</v>
      </c>
      <c r="O4838" s="9">
        <f t="shared" si="44"/>
        <v>1.7444337744764393</v>
      </c>
      <c r="P4838" s="9"/>
    </row>
    <row r="4839" spans="1:16" x14ac:dyDescent="0.25">
      <c r="A4839" s="36">
        <v>42528</v>
      </c>
      <c r="B4839" s="8">
        <v>10186.540000000001</v>
      </c>
      <c r="C4839" s="8">
        <v>1599.86</v>
      </c>
      <c r="D4839" s="8">
        <v>1945.5718656044355</v>
      </c>
      <c r="E4839" s="8">
        <v>806.27286791888321</v>
      </c>
      <c r="F4839" s="9">
        <v>1161.5511571715231</v>
      </c>
      <c r="G4839" s="8">
        <v>738.55339734138681</v>
      </c>
      <c r="H4839" s="8">
        <v>3232.5960302847293</v>
      </c>
      <c r="I4839" s="8">
        <v>4070.2009397317556</v>
      </c>
      <c r="J4839" s="8">
        <v>2953.4209549062757</v>
      </c>
      <c r="K4839" s="72"/>
      <c r="L4839" s="72"/>
      <c r="M4839" s="72"/>
      <c r="N4839" s="9">
        <f t="shared" si="43"/>
        <v>-3.9215945189354673</v>
      </c>
      <c r="O4839" s="9">
        <f t="shared" si="44"/>
        <v>1.7444337744764393</v>
      </c>
      <c r="P4839" s="9"/>
    </row>
    <row r="4840" spans="1:16" x14ac:dyDescent="0.25">
      <c r="A4840" s="36">
        <v>42529</v>
      </c>
      <c r="B4840" s="8">
        <v>10145.84</v>
      </c>
      <c r="C4840" s="8">
        <v>1599.86</v>
      </c>
      <c r="D4840" s="8">
        <v>1939.1781442630452</v>
      </c>
      <c r="E4840" s="8">
        <v>805.94838745163747</v>
      </c>
      <c r="F4840" s="9">
        <v>1151.8431409423579</v>
      </c>
      <c r="G4840" s="8">
        <v>738.55339734138681</v>
      </c>
      <c r="H4840" s="8">
        <v>3198.8542876964862</v>
      </c>
      <c r="I4840" s="8">
        <v>3978.7798269106233</v>
      </c>
      <c r="J4840" s="8">
        <v>2924.2472071180082</v>
      </c>
      <c r="K4840" s="72"/>
      <c r="L4840" s="72"/>
      <c r="M4840" s="72"/>
      <c r="N4840" s="9">
        <f t="shared" si="43"/>
        <v>-4.3054727644515456</v>
      </c>
      <c r="O4840" s="9">
        <f t="shared" si="44"/>
        <v>1.7444337744764393</v>
      </c>
      <c r="P4840" s="9"/>
    </row>
    <row r="4841" spans="1:16" x14ac:dyDescent="0.25">
      <c r="A4841" s="36">
        <v>42530</v>
      </c>
      <c r="B4841" s="8">
        <v>10171.040000000001</v>
      </c>
      <c r="C4841" s="8">
        <v>1599.97</v>
      </c>
      <c r="D4841" s="8">
        <v>1943.9971163024143</v>
      </c>
      <c r="E4841" s="8">
        <v>806.29236593092764</v>
      </c>
      <c r="F4841" s="9">
        <v>1155.7263474340239</v>
      </c>
      <c r="G4841" s="8">
        <v>738.65732342925946</v>
      </c>
      <c r="H4841" s="8">
        <v>3214.8814382743917</v>
      </c>
      <c r="I4841" s="8">
        <v>4015.3482720390762</v>
      </c>
      <c r="J4841" s="8">
        <v>2938.2409033770564</v>
      </c>
      <c r="K4841" s="72"/>
      <c r="L4841" s="72"/>
      <c r="M4841" s="72"/>
      <c r="N4841" s="9">
        <f t="shared" si="43"/>
        <v>-4.0677889367609961</v>
      </c>
      <c r="O4841" s="9">
        <f t="shared" si="44"/>
        <v>1.7514293164083483</v>
      </c>
      <c r="P4841" s="9"/>
    </row>
    <row r="4842" spans="1:16" x14ac:dyDescent="0.25">
      <c r="A4842" s="36">
        <v>42531</v>
      </c>
      <c r="B4842" s="8">
        <v>10171.58</v>
      </c>
      <c r="C4842" s="8">
        <v>1598.95</v>
      </c>
      <c r="D4842" s="8">
        <v>1944.1013308546474</v>
      </c>
      <c r="E4842" s="8">
        <v>805.8244527337157</v>
      </c>
      <c r="F4842" s="9">
        <v>1155.7263474340239</v>
      </c>
      <c r="G4842" s="8">
        <v>738.16342305303328</v>
      </c>
      <c r="H4842" s="8">
        <v>3215.0526084162584</v>
      </c>
      <c r="I4842" s="8">
        <v>4015.3482720390762</v>
      </c>
      <c r="J4842" s="8">
        <v>2935.9587236739726</v>
      </c>
      <c r="K4842" s="72"/>
      <c r="L4842" s="72"/>
      <c r="M4842" s="72"/>
      <c r="N4842" s="9">
        <f t="shared" si="43"/>
        <v>-4.0626957118819256</v>
      </c>
      <c r="O4842" s="9">
        <f t="shared" si="44"/>
        <v>1.6865615639487963</v>
      </c>
      <c r="P4842" s="9"/>
    </row>
    <row r="4843" spans="1:16" x14ac:dyDescent="0.25">
      <c r="A4843" s="36">
        <v>42534</v>
      </c>
      <c r="B4843" s="8">
        <v>10182.700000000001</v>
      </c>
      <c r="C4843" s="8">
        <v>1594.6</v>
      </c>
      <c r="D4843" s="8">
        <v>1946.2271296069059</v>
      </c>
      <c r="E4843" s="8">
        <v>803.88610643306424</v>
      </c>
      <c r="F4843" s="9">
        <v>1157.5702948123026</v>
      </c>
      <c r="G4843" s="8">
        <v>736.02774450265326</v>
      </c>
      <c r="H4843" s="8">
        <v>3220.3868756957909</v>
      </c>
      <c r="I4843" s="8">
        <v>4026.8966632860852</v>
      </c>
      <c r="J4843" s="8">
        <v>2930.1874958079356</v>
      </c>
      <c r="K4843" s="72"/>
      <c r="L4843" s="72"/>
      <c r="M4843" s="72"/>
      <c r="N4843" s="9">
        <f t="shared" si="43"/>
        <v>-3.9578130069645057</v>
      </c>
      <c r="O4843" s="9">
        <f t="shared" si="44"/>
        <v>1.4099196784594481</v>
      </c>
      <c r="P4843" s="9"/>
    </row>
    <row r="4844" spans="1:16" x14ac:dyDescent="0.25">
      <c r="A4844" s="36">
        <v>42535</v>
      </c>
      <c r="B4844" s="8">
        <v>10180.06</v>
      </c>
      <c r="C4844" s="8">
        <v>1594.61</v>
      </c>
      <c r="D4844" s="8">
        <v>1945.721404770944</v>
      </c>
      <c r="E4844" s="8">
        <v>803.87373311205499</v>
      </c>
      <c r="F4844" s="9">
        <v>1156.7242282972948</v>
      </c>
      <c r="G4844" s="8">
        <v>736.04160131436959</v>
      </c>
      <c r="H4844" s="8">
        <v>3217.1477603206836</v>
      </c>
      <c r="I4844" s="8">
        <v>4018.0983062846703</v>
      </c>
      <c r="J4844" s="8">
        <v>2927.4050725019097</v>
      </c>
      <c r="K4844" s="72"/>
      <c r="L4844" s="72"/>
      <c r="M4844" s="72"/>
      <c r="N4844" s="9">
        <f t="shared" si="43"/>
        <v>-3.9827132174844793</v>
      </c>
      <c r="O4844" s="9">
        <f t="shared" si="44"/>
        <v>1.4105556368168903</v>
      </c>
      <c r="P4844" s="9"/>
    </row>
    <row r="4845" spans="1:16" x14ac:dyDescent="0.25">
      <c r="A4845" s="36">
        <v>42536</v>
      </c>
      <c r="B4845" s="8">
        <v>10175.11</v>
      </c>
      <c r="C4845" s="8">
        <v>1594.61</v>
      </c>
      <c r="D4845" s="8">
        <v>1946.125876283877</v>
      </c>
      <c r="E4845" s="8">
        <v>803.89424707948808</v>
      </c>
      <c r="F4845" s="9">
        <v>1152.5680691602945</v>
      </c>
      <c r="G4845" s="8">
        <v>736.04160131436959</v>
      </c>
      <c r="H4845" s="8">
        <v>3213.9997662971659</v>
      </c>
      <c r="I4845" s="8">
        <v>4003.5584252951789</v>
      </c>
      <c r="J4845" s="8">
        <v>2924.6832580781197</v>
      </c>
      <c r="K4845" s="72"/>
      <c r="L4845" s="72"/>
      <c r="M4845" s="72"/>
      <c r="N4845" s="9">
        <f t="shared" si="43"/>
        <v>-4.0294011122093965</v>
      </c>
      <c r="O4845" s="9">
        <f t="shared" si="44"/>
        <v>1.4105556368168903</v>
      </c>
      <c r="P4845" s="9"/>
    </row>
    <row r="4846" spans="1:16" x14ac:dyDescent="0.25">
      <c r="A4846" s="36">
        <v>42537</v>
      </c>
      <c r="B4846" s="8">
        <v>10164.27</v>
      </c>
      <c r="C4846" s="8">
        <v>1594.61</v>
      </c>
      <c r="D4846" s="8">
        <v>1944.0513434871971</v>
      </c>
      <c r="E4846" s="8">
        <v>803.78909509296182</v>
      </c>
      <c r="F4846" s="9">
        <v>1151.5972675373778</v>
      </c>
      <c r="G4846" s="8">
        <v>736.04160131436959</v>
      </c>
      <c r="H4846" s="8">
        <v>3210.490686892867</v>
      </c>
      <c r="I4846" s="8">
        <v>3994.4163140130654</v>
      </c>
      <c r="J4846" s="8">
        <v>2921.6492434480892</v>
      </c>
      <c r="K4846" s="72"/>
      <c r="L4846" s="72"/>
      <c r="M4846" s="72"/>
      <c r="N4846" s="9">
        <f t="shared" si="43"/>
        <v>-4.1316428857080307</v>
      </c>
      <c r="O4846" s="9">
        <f t="shared" si="44"/>
        <v>1.4105556368168903</v>
      </c>
      <c r="P4846" s="9"/>
    </row>
    <row r="4847" spans="1:16" x14ac:dyDescent="0.25">
      <c r="A4847" s="36">
        <v>42538</v>
      </c>
      <c r="B4847" s="8">
        <v>10166.6</v>
      </c>
      <c r="C4847" s="8">
        <v>1594.61</v>
      </c>
      <c r="D4847" s="8">
        <v>1944.496098929694</v>
      </c>
      <c r="E4847" s="8">
        <v>803.81163844252524</v>
      </c>
      <c r="F4847" s="9">
        <v>1151.5972675373778</v>
      </c>
      <c r="G4847" s="8">
        <v>736.04160131436959</v>
      </c>
      <c r="H4847" s="8">
        <v>3211.5621564362759</v>
      </c>
      <c r="I4847" s="8">
        <v>3994.4163140130654</v>
      </c>
      <c r="J4847" s="8">
        <v>2922.5756557334171</v>
      </c>
      <c r="K4847" s="72"/>
      <c r="L4847" s="72"/>
      <c r="M4847" s="72"/>
      <c r="N4847" s="9">
        <f t="shared" si="43"/>
        <v>-4.1096665635445788</v>
      </c>
      <c r="O4847" s="9">
        <f t="shared" si="44"/>
        <v>1.4105556368168903</v>
      </c>
      <c r="P4847" s="9"/>
    </row>
    <row r="4848" spans="1:16" x14ac:dyDescent="0.25">
      <c r="A4848" s="36">
        <v>42541</v>
      </c>
      <c r="B4848" s="8">
        <v>10180.93</v>
      </c>
      <c r="C4848" s="8">
        <v>1594.62</v>
      </c>
      <c r="D4848" s="8">
        <v>1947.2367474870659</v>
      </c>
      <c r="E4848" s="8">
        <v>803.95719245411203</v>
      </c>
      <c r="F4848" s="9">
        <v>1150.4627368627791</v>
      </c>
      <c r="G4848" s="8">
        <v>736.04852972022775</v>
      </c>
      <c r="H4848" s="8">
        <v>3216.4492600779136</v>
      </c>
      <c r="I4848" s="8">
        <v>3993.4737194774316</v>
      </c>
      <c r="J4848" s="8">
        <v>2926.8102237033477</v>
      </c>
      <c r="K4848" s="72"/>
      <c r="L4848" s="72"/>
      <c r="M4848" s="72"/>
      <c r="N4848" s="9">
        <f t="shared" si="43"/>
        <v>-3.974507466290389</v>
      </c>
      <c r="O4848" s="9">
        <f t="shared" si="44"/>
        <v>1.4111915951743326</v>
      </c>
      <c r="P4848" s="9"/>
    </row>
    <row r="4849" spans="1:16" x14ac:dyDescent="0.25">
      <c r="A4849" s="36">
        <v>42542</v>
      </c>
      <c r="B4849" s="8">
        <v>10185.969999999999</v>
      </c>
      <c r="C4849" s="8">
        <v>1594.62</v>
      </c>
      <c r="D4849" s="8">
        <v>1948.1991514737651</v>
      </c>
      <c r="E4849" s="8">
        <v>804.00597386699519</v>
      </c>
      <c r="F4849" s="9">
        <v>1151.4019558022685</v>
      </c>
      <c r="G4849" s="8">
        <v>736.04852972022775</v>
      </c>
      <c r="H4849" s="8">
        <v>3211.6847601965528</v>
      </c>
      <c r="I4849" s="8">
        <v>3980.9446513786288</v>
      </c>
      <c r="J4849" s="8">
        <v>2922.690750140092</v>
      </c>
      <c r="K4849" s="72"/>
      <c r="L4849" s="72"/>
      <c r="M4849" s="72"/>
      <c r="N4849" s="9">
        <f t="shared" si="43"/>
        <v>-3.9269707007522969</v>
      </c>
      <c r="O4849" s="9">
        <f t="shared" si="44"/>
        <v>1.4111915951743326</v>
      </c>
      <c r="P4849" s="9"/>
    </row>
    <row r="4850" spans="1:16" x14ac:dyDescent="0.25">
      <c r="A4850" s="36">
        <v>42543</v>
      </c>
      <c r="B4850" s="8">
        <v>10183.84</v>
      </c>
      <c r="C4850" s="8">
        <v>1594.62</v>
      </c>
      <c r="D4850" s="8">
        <v>1947.7913597964462</v>
      </c>
      <c r="E4850" s="8">
        <v>803.98530411186232</v>
      </c>
      <c r="F4850" s="9">
        <v>1150.2642226598346</v>
      </c>
      <c r="G4850" s="8">
        <v>736.04852972022775</v>
      </c>
      <c r="H4850" s="8">
        <v>3212.7099138971598</v>
      </c>
      <c r="I4850" s="8">
        <v>3979.1159568582084</v>
      </c>
      <c r="J4850" s="8">
        <v>2923.577116741641</v>
      </c>
      <c r="K4850" s="72"/>
      <c r="L4850" s="72"/>
      <c r="M4850" s="72"/>
      <c r="N4850" s="9">
        <f t="shared" si="43"/>
        <v>-3.9470606433308908</v>
      </c>
      <c r="O4850" s="9">
        <f t="shared" si="44"/>
        <v>1.4111915951743326</v>
      </c>
      <c r="P4850" s="9"/>
    </row>
    <row r="4851" spans="1:16" x14ac:dyDescent="0.25">
      <c r="A4851" s="36">
        <v>42544</v>
      </c>
      <c r="B4851" s="8">
        <v>10183.459999999999</v>
      </c>
      <c r="C4851" s="8">
        <v>1594.62</v>
      </c>
      <c r="D4851" s="8">
        <v>1947.7195981263387</v>
      </c>
      <c r="E4851" s="8">
        <v>803.98166672485445</v>
      </c>
      <c r="F4851" s="9">
        <v>1150.2642226598346</v>
      </c>
      <c r="G4851" s="8">
        <v>736.04852972022775</v>
      </c>
      <c r="H4851" s="8">
        <v>3212.6006260206896</v>
      </c>
      <c r="I4851" s="8">
        <v>3979.1159568582084</v>
      </c>
      <c r="J4851" s="8">
        <v>2923.4826244488268</v>
      </c>
      <c r="K4851" s="72"/>
      <c r="L4851" s="72"/>
      <c r="M4851" s="72"/>
      <c r="N4851" s="9">
        <f t="shared" si="43"/>
        <v>-3.9506447645421106</v>
      </c>
      <c r="O4851" s="9">
        <f t="shared" si="44"/>
        <v>1.4111915951743326</v>
      </c>
      <c r="P4851" s="9"/>
    </row>
    <row r="4852" spans="1:16" x14ac:dyDescent="0.25">
      <c r="A4852" s="36">
        <v>42545</v>
      </c>
      <c r="B4852" s="8">
        <v>10144.27</v>
      </c>
      <c r="C4852" s="8">
        <v>1595.62</v>
      </c>
      <c r="D4852" s="8">
        <v>1940.2215343367541</v>
      </c>
      <c r="E4852" s="8">
        <v>804.0673391603259</v>
      </c>
      <c r="F4852" s="9">
        <v>1141.6631520789156</v>
      </c>
      <c r="G4852" s="8">
        <v>736.53459015236035</v>
      </c>
      <c r="H4852" s="8">
        <v>3198.6208429538506</v>
      </c>
      <c r="I4852" s="8">
        <v>3942.546150409768</v>
      </c>
      <c r="J4852" s="8">
        <v>2913.787065181506</v>
      </c>
      <c r="K4852" s="72"/>
      <c r="L4852" s="72"/>
      <c r="M4852" s="72"/>
      <c r="N4852" s="9">
        <f t="shared" si="43"/>
        <v>-4.3202808441925811</v>
      </c>
      <c r="O4852" s="9">
        <f t="shared" si="44"/>
        <v>1.4747874309190223</v>
      </c>
      <c r="P4852" s="9"/>
    </row>
    <row r="4853" spans="1:16" x14ac:dyDescent="0.25">
      <c r="A4853" s="36">
        <v>42548</v>
      </c>
      <c r="B4853" s="8">
        <v>10142.77</v>
      </c>
      <c r="C4853" s="8">
        <v>1595.62</v>
      </c>
      <c r="D4853" s="8">
        <v>1939.9348049130772</v>
      </c>
      <c r="E4853" s="8">
        <v>804.05280569310128</v>
      </c>
      <c r="F4853" s="9">
        <v>1141.6631520789156</v>
      </c>
      <c r="G4853" s="8">
        <v>736.53459015236035</v>
      </c>
      <c r="H4853" s="8">
        <v>3197.5472004676299</v>
      </c>
      <c r="I4853" s="8">
        <v>3942.546150409768</v>
      </c>
      <c r="J4853" s="8">
        <v>2912.8587742908553</v>
      </c>
      <c r="K4853" s="72"/>
      <c r="L4853" s="72"/>
      <c r="M4853" s="72"/>
      <c r="N4853" s="9">
        <f t="shared" si="43"/>
        <v>-4.3344286910789283</v>
      </c>
      <c r="O4853" s="9">
        <f t="shared" si="44"/>
        <v>1.4747874309190223</v>
      </c>
      <c r="P4853" s="9"/>
    </row>
    <row r="4854" spans="1:16" x14ac:dyDescent="0.25">
      <c r="A4854" s="36">
        <v>42549</v>
      </c>
      <c r="B4854" s="8">
        <v>10106.4</v>
      </c>
      <c r="C4854" s="8">
        <v>1595.62</v>
      </c>
      <c r="D4854" s="8">
        <v>1932.9752311041354</v>
      </c>
      <c r="E4854" s="8">
        <v>803.70004545979464</v>
      </c>
      <c r="F4854" s="9">
        <v>1138.875482318075</v>
      </c>
      <c r="G4854" s="8">
        <v>736.53459015236035</v>
      </c>
      <c r="H4854" s="8">
        <v>3174.5383527821282</v>
      </c>
      <c r="I4854" s="8">
        <v>3915.4635708441278</v>
      </c>
      <c r="J4854" s="8">
        <v>2892.9649046042987</v>
      </c>
      <c r="K4854" s="72"/>
      <c r="L4854" s="72"/>
      <c r="M4854" s="72"/>
      <c r="N4854" s="9">
        <f t="shared" si="43"/>
        <v>-4.6774668185830981</v>
      </c>
      <c r="O4854" s="9">
        <f t="shared" si="44"/>
        <v>1.4747874309190223</v>
      </c>
      <c r="P4854" s="9"/>
    </row>
    <row r="4855" spans="1:16" x14ac:dyDescent="0.25">
      <c r="A4855" s="36">
        <v>42550</v>
      </c>
      <c r="B4855" s="8">
        <v>10107.120000000001</v>
      </c>
      <c r="C4855" s="8">
        <v>1595.62</v>
      </c>
      <c r="D4855" s="8">
        <v>1933.1142803641446</v>
      </c>
      <c r="E4855" s="8">
        <v>803.70709345590546</v>
      </c>
      <c r="F4855" s="9">
        <v>1138.875482318075</v>
      </c>
      <c r="G4855" s="8">
        <v>736.53459015236035</v>
      </c>
      <c r="H4855" s="8">
        <v>3174.7665810827857</v>
      </c>
      <c r="I4855" s="8">
        <v>3915.4635708441278</v>
      </c>
      <c r="J4855" s="8">
        <v>2893.1622349588702</v>
      </c>
      <c r="K4855" s="72"/>
      <c r="L4855" s="72"/>
      <c r="M4855" s="72"/>
      <c r="N4855" s="9">
        <f t="shared" si="43"/>
        <v>-4.6706758520776432</v>
      </c>
      <c r="O4855" s="9">
        <f t="shared" si="44"/>
        <v>1.4747874309190223</v>
      </c>
      <c r="P4855" s="9"/>
    </row>
    <row r="4856" spans="1:16" x14ac:dyDescent="0.25">
      <c r="A4856" s="36">
        <v>42551</v>
      </c>
      <c r="B4856" s="8">
        <v>10081.31</v>
      </c>
      <c r="C4856" s="8">
        <v>1595.62</v>
      </c>
      <c r="D4856" s="8">
        <v>1928.1770503935788</v>
      </c>
      <c r="E4856" s="8">
        <v>803.48304993843476</v>
      </c>
      <c r="F4856" s="9">
        <v>1133.7040692307953</v>
      </c>
      <c r="G4856" s="8">
        <v>736.53459015236035</v>
      </c>
      <c r="H4856" s="8">
        <v>3171.3724328715803</v>
      </c>
      <c r="I4856" s="8">
        <v>3906.6208867439027</v>
      </c>
      <c r="J4856" s="8">
        <v>2890.2275924624919</v>
      </c>
      <c r="K4856" s="72"/>
      <c r="L4856" s="72"/>
      <c r="M4856" s="72"/>
      <c r="N4856" s="9">
        <f t="shared" si="43"/>
        <v>-4.9141131375019853</v>
      </c>
      <c r="O4856" s="9">
        <f t="shared" si="44"/>
        <v>1.4747874309190223</v>
      </c>
      <c r="P4856" s="9"/>
    </row>
    <row r="4857" spans="1:16" x14ac:dyDescent="0.25">
      <c r="A4857" s="36">
        <v>42555</v>
      </c>
      <c r="B4857" s="8">
        <v>10071.52</v>
      </c>
      <c r="C4857" s="8">
        <v>1595.62</v>
      </c>
      <c r="D4857" s="8">
        <v>1926.3055019917228</v>
      </c>
      <c r="E4857" s="8">
        <v>803.38818668017461</v>
      </c>
      <c r="F4857" s="9">
        <v>1134.0822461223281</v>
      </c>
      <c r="G4857" s="8">
        <v>736.53459015236012</v>
      </c>
      <c r="H4857" s="8">
        <v>3171.539713421997</v>
      </c>
      <c r="I4857" s="8">
        <v>3906.9015325110759</v>
      </c>
      <c r="J4857" s="8">
        <v>2890.378285513691</v>
      </c>
      <c r="K4857" s="72"/>
      <c r="L4857" s="72"/>
      <c r="M4857" s="72"/>
      <c r="N4857" s="9">
        <f t="shared" si="43"/>
        <v>-5.0064514181801689</v>
      </c>
      <c r="O4857" s="9">
        <f t="shared" si="44"/>
        <v>1.4747874309190223</v>
      </c>
      <c r="P4857" s="9"/>
    </row>
    <row r="4858" spans="1:16" x14ac:dyDescent="0.25">
      <c r="A4858" s="36">
        <v>42556</v>
      </c>
      <c r="B4858" s="8">
        <v>10068.94</v>
      </c>
      <c r="C4858" s="8">
        <v>1595.62</v>
      </c>
      <c r="D4858" s="8">
        <v>1925.8126731759351</v>
      </c>
      <c r="E4858" s="8">
        <v>803.36320664377024</v>
      </c>
      <c r="F4858" s="9">
        <v>1134.206981230237</v>
      </c>
      <c r="G4858" s="8">
        <v>736.53459015236012</v>
      </c>
      <c r="H4858" s="8">
        <v>3167.5419942717422</v>
      </c>
      <c r="I4858" s="8">
        <v>3907.1994255399386</v>
      </c>
      <c r="J4858" s="8">
        <v>2886.7769792345757</v>
      </c>
      <c r="K4858" s="72"/>
      <c r="L4858" s="72"/>
      <c r="M4858" s="72"/>
      <c r="N4858" s="9">
        <f t="shared" si="43"/>
        <v>-5.0307857148246704</v>
      </c>
      <c r="O4858" s="9">
        <f t="shared" si="44"/>
        <v>1.4747874309190223</v>
      </c>
      <c r="P4858" s="9"/>
    </row>
    <row r="4859" spans="1:16" x14ac:dyDescent="0.25">
      <c r="A4859" s="36">
        <v>42557</v>
      </c>
      <c r="B4859" s="8">
        <v>10064.290000000001</v>
      </c>
      <c r="C4859" s="8">
        <v>1595.62</v>
      </c>
      <c r="D4859" s="8">
        <v>1924.9211611757325</v>
      </c>
      <c r="E4859" s="8">
        <v>803.31801853419313</v>
      </c>
      <c r="F4859" s="9">
        <v>1134.9824711180445</v>
      </c>
      <c r="G4859" s="8">
        <v>736.53459015236012</v>
      </c>
      <c r="H4859" s="8">
        <v>3169.446515169233</v>
      </c>
      <c r="I4859" s="8">
        <v>3901.2412748958509</v>
      </c>
      <c r="J4859" s="8">
        <v>2888.4926482971218</v>
      </c>
      <c r="K4859" s="72"/>
      <c r="L4859" s="72"/>
      <c r="M4859" s="72"/>
      <c r="N4859" s="9">
        <f t="shared" si="43"/>
        <v>-5.074644040172327</v>
      </c>
      <c r="O4859" s="9">
        <f t="shared" si="44"/>
        <v>1.4747874309190223</v>
      </c>
      <c r="P4859" s="9"/>
    </row>
    <row r="4860" spans="1:16" x14ac:dyDescent="0.25">
      <c r="A4860" s="36">
        <v>42558</v>
      </c>
      <c r="B4860" s="8">
        <v>10056.459999999999</v>
      </c>
      <c r="C4860" s="8">
        <v>1595.62</v>
      </c>
      <c r="D4860" s="8">
        <v>1923.424747639041</v>
      </c>
      <c r="E4860" s="8">
        <v>803.2488365981842</v>
      </c>
      <c r="F4860" s="9">
        <v>1134.6042942265117</v>
      </c>
      <c r="G4860" s="8">
        <v>736.54154780773172</v>
      </c>
      <c r="H4860" s="8">
        <v>3175.0241340617458</v>
      </c>
      <c r="I4860" s="8">
        <v>3900.9606291286773</v>
      </c>
      <c r="J4860" s="8">
        <v>2893.530869555701</v>
      </c>
      <c r="K4860" s="72"/>
      <c r="L4860" s="72"/>
      <c r="M4860" s="72"/>
      <c r="N4860" s="9">
        <f t="shared" si="43"/>
        <v>-5.1484958009190507</v>
      </c>
      <c r="O4860" s="9">
        <f t="shared" si="44"/>
        <v>1.4747874309190223</v>
      </c>
      <c r="P4860" s="9"/>
    </row>
    <row r="4861" spans="1:16" x14ac:dyDescent="0.25">
      <c r="A4861" s="36">
        <v>42559</v>
      </c>
      <c r="B4861" s="8">
        <v>10059.17</v>
      </c>
      <c r="C4861" s="8">
        <v>1587.63</v>
      </c>
      <c r="D4861" s="8">
        <v>1923.9420920319808</v>
      </c>
      <c r="E4861" s="8">
        <v>799.54517078385231</v>
      </c>
      <c r="F4861" s="9">
        <v>1134.7290293344204</v>
      </c>
      <c r="G4861" s="8">
        <v>732.64895976940784</v>
      </c>
      <c r="H4861" s="8">
        <v>3175.1180884226396</v>
      </c>
      <c r="I4861" s="8">
        <v>3901.25852215754</v>
      </c>
      <c r="J4861" s="8">
        <v>2890.1581108561868</v>
      </c>
      <c r="K4861" s="72"/>
      <c r="L4861" s="72"/>
      <c r="M4861" s="72"/>
      <c r="N4861" s="9">
        <f t="shared" ref="N4861:N4922" si="45">(B4861/$B$4731-1)*100</f>
        <v>-5.1229353575443781</v>
      </c>
      <c r="O4861" s="9">
        <f t="shared" ref="O4861:O4922" si="46">(C4861/$C$4731-1)*100</f>
        <v>0.96665670331907982</v>
      </c>
      <c r="P4861" s="9"/>
    </row>
    <row r="4862" spans="1:16" x14ac:dyDescent="0.25">
      <c r="A4862" s="36">
        <v>42562</v>
      </c>
      <c r="B4862" s="8">
        <v>10047.18</v>
      </c>
      <c r="C4862" s="8">
        <v>1587.64</v>
      </c>
      <c r="D4862" s="8">
        <v>1921.6478092069501</v>
      </c>
      <c r="E4862" s="8">
        <v>799.43554720995451</v>
      </c>
      <c r="F4862" s="9">
        <v>1132.7874260885874</v>
      </c>
      <c r="G4862" s="8">
        <v>732.6559174247792</v>
      </c>
      <c r="H4862" s="8">
        <v>3169.0559252169223</v>
      </c>
      <c r="I4862" s="8">
        <v>3881.0012160612036</v>
      </c>
      <c r="J4862" s="8">
        <v>2884.7107480148361</v>
      </c>
      <c r="K4862" s="72"/>
      <c r="L4862" s="72"/>
      <c r="M4862" s="72"/>
      <c r="N4862" s="9">
        <f t="shared" si="45"/>
        <v>-5.2360238136558763</v>
      </c>
      <c r="O4862" s="9">
        <f t="shared" si="46"/>
        <v>0.96729266167652206</v>
      </c>
      <c r="P4862" s="9"/>
    </row>
    <row r="4863" spans="1:16" x14ac:dyDescent="0.25">
      <c r="A4863" s="36">
        <v>42563</v>
      </c>
      <c r="B4863" s="8">
        <v>10052.019358847769</v>
      </c>
      <c r="C4863" s="8">
        <v>1589.1071993187636</v>
      </c>
      <c r="D4863" s="8">
        <v>1922.5732548616602</v>
      </c>
      <c r="E4863" s="8">
        <v>800.16676953137141</v>
      </c>
      <c r="F4863" s="9">
        <v>1132.9121611964965</v>
      </c>
      <c r="G4863" s="8">
        <v>733.37008176245558</v>
      </c>
      <c r="H4863" s="8">
        <v>3169.1498795778157</v>
      </c>
      <c r="I4863" s="8">
        <v>3881.2991090900655</v>
      </c>
      <c r="J4863" s="8">
        <v>2885.4297066252652</v>
      </c>
      <c r="K4863" s="72"/>
      <c r="L4863" s="72"/>
      <c r="M4863" s="72"/>
      <c r="N4863" s="9">
        <f t="shared" si="45"/>
        <v>-5.1903794749850185</v>
      </c>
      <c r="O4863" s="9">
        <f t="shared" si="46"/>
        <v>1.0606004285572901</v>
      </c>
      <c r="P4863" s="9"/>
    </row>
    <row r="4864" spans="1:16" x14ac:dyDescent="0.25">
      <c r="A4864" s="36">
        <v>42564</v>
      </c>
      <c r="B4864" s="8">
        <v>10049.89</v>
      </c>
      <c r="C4864" s="8">
        <v>1589.1071993187636</v>
      </c>
      <c r="D4864" s="8">
        <v>1924.2056599087423</v>
      </c>
      <c r="E4864" s="8">
        <v>800.24951131958733</v>
      </c>
      <c r="F4864" s="9">
        <v>1132.9121611964965</v>
      </c>
      <c r="G4864" s="8">
        <v>733.37008176245558</v>
      </c>
      <c r="H4864" s="8">
        <v>3169.1498795778157</v>
      </c>
      <c r="I4864" s="8">
        <v>3881.2991090900655</v>
      </c>
      <c r="J4864" s="8">
        <v>2885.4297066252652</v>
      </c>
      <c r="K4864" s="72"/>
      <c r="L4864" s="72"/>
      <c r="M4864" s="72"/>
      <c r="N4864" s="9">
        <f t="shared" si="45"/>
        <v>-5.2104633702812269</v>
      </c>
      <c r="O4864" s="9">
        <f t="shared" si="46"/>
        <v>1.0606004285572901</v>
      </c>
      <c r="P4864" s="9"/>
    </row>
    <row r="4865" spans="1:16" x14ac:dyDescent="0.25">
      <c r="A4865" s="36">
        <v>42565</v>
      </c>
      <c r="B4865" s="8">
        <v>9989.41</v>
      </c>
      <c r="C4865" s="8">
        <v>1590.23</v>
      </c>
      <c r="D4865" s="8">
        <v>1912.629149088436</v>
      </c>
      <c r="E4865" s="8">
        <v>800.18974226412638</v>
      </c>
      <c r="F4865" s="9">
        <v>1121.5348297721571</v>
      </c>
      <c r="G4865" s="8">
        <v>733.91943894528345</v>
      </c>
      <c r="H4865" s="8">
        <v>3157.5978289405311</v>
      </c>
      <c r="I4865" s="8">
        <v>3863.0165473066168</v>
      </c>
      <c r="J4865" s="8">
        <v>2875.5110935875273</v>
      </c>
      <c r="K4865" s="72"/>
      <c r="L4865" s="72"/>
      <c r="M4865" s="72"/>
      <c r="N4865" s="9">
        <f t="shared" si="45"/>
        <v>-5.7809045567385198</v>
      </c>
      <c r="O4865" s="9">
        <f t="shared" si="46"/>
        <v>1.1320058762552154</v>
      </c>
      <c r="P4865" s="9"/>
    </row>
    <row r="4866" spans="1:16" x14ac:dyDescent="0.25">
      <c r="A4866" s="36">
        <v>42566</v>
      </c>
      <c r="B4866" s="8">
        <v>9983.3799999999992</v>
      </c>
      <c r="C4866" s="8">
        <v>1590.23</v>
      </c>
      <c r="D4866" s="8">
        <v>1911.4715985675198</v>
      </c>
      <c r="E4866" s="8">
        <v>800.13112409044481</v>
      </c>
      <c r="F4866" s="9">
        <v>1119.5932265263241</v>
      </c>
      <c r="G4866" s="8">
        <v>733.91943894528345</v>
      </c>
      <c r="H4866" s="8">
        <v>3151.6201051539606</v>
      </c>
      <c r="I4866" s="8">
        <v>3842.7592412102795</v>
      </c>
      <c r="J4866" s="8">
        <v>2870.1261194564595</v>
      </c>
      <c r="K4866" s="72"/>
      <c r="L4866" s="72"/>
      <c r="M4866" s="72"/>
      <c r="N4866" s="9">
        <f t="shared" si="45"/>
        <v>-5.8377789012216237</v>
      </c>
      <c r="O4866" s="9">
        <f t="shared" si="46"/>
        <v>1.1320058762552154</v>
      </c>
      <c r="P4866" s="9"/>
    </row>
    <row r="4867" spans="1:16" x14ac:dyDescent="0.25">
      <c r="A4867" s="36">
        <v>42571</v>
      </c>
      <c r="B4867" s="8">
        <v>9977.2099999999991</v>
      </c>
      <c r="C4867" s="8">
        <v>1590.23</v>
      </c>
      <c r="D4867" s="8">
        <v>1909.7863603293526</v>
      </c>
      <c r="E4867" s="8">
        <v>800.04578389620383</v>
      </c>
      <c r="F4867" s="9">
        <v>1118.2442480118746</v>
      </c>
      <c r="G4867" s="8">
        <v>733.91943894528345</v>
      </c>
      <c r="H4867" s="8">
        <v>3146.8906012127795</v>
      </c>
      <c r="I4867" s="8">
        <v>3832.349942394937</v>
      </c>
      <c r="J4867" s="8">
        <v>2865.8655919905932</v>
      </c>
      <c r="K4867" s="72"/>
      <c r="L4867" s="72"/>
      <c r="M4867" s="72"/>
      <c r="N4867" s="9">
        <f t="shared" si="45"/>
        <v>-5.8959737114141149</v>
      </c>
      <c r="O4867" s="9">
        <f t="shared" si="46"/>
        <v>1.1320058762552154</v>
      </c>
      <c r="P4867" s="9"/>
    </row>
    <row r="4868" spans="1:16" x14ac:dyDescent="0.25">
      <c r="A4868" s="36">
        <v>42572</v>
      </c>
      <c r="B4868" s="8">
        <v>9933.51</v>
      </c>
      <c r="C4868" s="8">
        <v>1590.23</v>
      </c>
      <c r="D4868" s="8">
        <v>1901.9241727233316</v>
      </c>
      <c r="E4868" s="8">
        <v>799.64764397884323</v>
      </c>
      <c r="F4868" s="9">
        <v>1107.2450934790681</v>
      </c>
      <c r="G4868" s="8">
        <v>733.91943894528345</v>
      </c>
      <c r="H4868" s="8">
        <v>3142.9547870865013</v>
      </c>
      <c r="I4868" s="8">
        <v>3814.3480263786619</v>
      </c>
      <c r="J4868" s="8">
        <v>2862.3200522481388</v>
      </c>
      <c r="K4868" s="72"/>
      <c r="L4868" s="72"/>
      <c r="M4868" s="72"/>
      <c r="N4868" s="9">
        <f t="shared" si="45"/>
        <v>-6.3081476507028551</v>
      </c>
      <c r="O4868" s="9">
        <f t="shared" si="46"/>
        <v>1.1320058762552154</v>
      </c>
      <c r="P4868" s="9"/>
    </row>
    <row r="4869" spans="1:16" x14ac:dyDescent="0.25">
      <c r="A4869" s="36">
        <v>42573</v>
      </c>
      <c r="B4869" s="8">
        <v>9925.9599999999991</v>
      </c>
      <c r="C4869" s="8">
        <v>1590.23</v>
      </c>
      <c r="D4869" s="8">
        <v>1900.4765621876443</v>
      </c>
      <c r="E4869" s="8">
        <v>799.57433721261123</v>
      </c>
      <c r="F4869" s="9">
        <v>1105.3034902332352</v>
      </c>
      <c r="G4869" s="8">
        <v>733.91943894528345</v>
      </c>
      <c r="H4869" s="8">
        <v>3136.4577597640282</v>
      </c>
      <c r="I4869" s="8">
        <v>3794.0907202823246</v>
      </c>
      <c r="J4869" s="8">
        <v>2856.4672685951105</v>
      </c>
      <c r="K4869" s="72"/>
      <c r="L4869" s="72"/>
      <c r="M4869" s="72"/>
      <c r="N4869" s="9">
        <f t="shared" si="45"/>
        <v>-6.3793584800307945</v>
      </c>
      <c r="O4869" s="9">
        <f t="shared" si="46"/>
        <v>1.1320058762552154</v>
      </c>
      <c r="P4869" s="9"/>
    </row>
    <row r="4870" spans="1:16" x14ac:dyDescent="0.25">
      <c r="A4870" s="36">
        <v>42576</v>
      </c>
      <c r="B4870" s="8">
        <v>9922.17</v>
      </c>
      <c r="C4870" s="8">
        <v>1594.02</v>
      </c>
      <c r="D4870" s="8">
        <v>1899.7497201928757</v>
      </c>
      <c r="E4870" s="8">
        <v>801.30494354001667</v>
      </c>
      <c r="F4870" s="9">
        <v>1104.3326886103189</v>
      </c>
      <c r="G4870" s="8">
        <v>735.76370948763474</v>
      </c>
      <c r="H4870" s="8">
        <v>3133.3054305990886</v>
      </c>
      <c r="I4870" s="8">
        <v>3783.9620672341557</v>
      </c>
      <c r="J4870" s="8">
        <v>2855.2656046688303</v>
      </c>
      <c r="K4870" s="72"/>
      <c r="L4870" s="72"/>
      <c r="M4870" s="72"/>
      <c r="N4870" s="9">
        <f t="shared" si="45"/>
        <v>-6.4151053731636098</v>
      </c>
      <c r="O4870" s="9">
        <f t="shared" si="46"/>
        <v>1.373034093727532</v>
      </c>
      <c r="P4870" s="9"/>
    </row>
    <row r="4871" spans="1:16" x14ac:dyDescent="0.25">
      <c r="A4871" s="36">
        <v>42577</v>
      </c>
      <c r="B4871" s="8">
        <v>9918.0499999999993</v>
      </c>
      <c r="C4871" s="8">
        <v>1594.02</v>
      </c>
      <c r="D4871" s="8">
        <v>1898.9607334024506</v>
      </c>
      <c r="E4871" s="8">
        <v>801.32300171446934</v>
      </c>
      <c r="F4871" s="9">
        <v>1103.3618869874024</v>
      </c>
      <c r="G4871" s="8">
        <v>735.82424452896032</v>
      </c>
      <c r="H4871" s="8">
        <v>3130.1319961384311</v>
      </c>
      <c r="I4871" s="8">
        <v>3773.8334141859868</v>
      </c>
      <c r="J4871" s="8">
        <v>2852.4071196507107</v>
      </c>
      <c r="K4871" s="72"/>
      <c r="L4871" s="72"/>
      <c r="M4871" s="72"/>
      <c r="N4871" s="9">
        <f t="shared" si="45"/>
        <v>-6.4539647926114334</v>
      </c>
      <c r="O4871" s="9">
        <f t="shared" si="46"/>
        <v>1.373034093727532</v>
      </c>
      <c r="P4871" s="9"/>
    </row>
    <row r="4872" spans="1:16" x14ac:dyDescent="0.25">
      <c r="A4872" s="36">
        <v>42578</v>
      </c>
      <c r="B4872" s="8">
        <v>9863.48</v>
      </c>
      <c r="C4872" s="8">
        <v>1594.14</v>
      </c>
      <c r="D4872" s="8">
        <v>1890.5261580038248</v>
      </c>
      <c r="E4872" s="8">
        <v>800.895876163048</v>
      </c>
      <c r="F4872" s="9">
        <v>1091.493848104747</v>
      </c>
      <c r="G4872" s="8">
        <v>735.82424452896032</v>
      </c>
      <c r="H4872" s="8">
        <v>3088.9932859345695</v>
      </c>
      <c r="I4872" s="8">
        <v>3643.3352494135534</v>
      </c>
      <c r="J4872" s="8">
        <v>2815.3477140737937</v>
      </c>
      <c r="K4872" s="72"/>
      <c r="L4872" s="72"/>
      <c r="M4872" s="72"/>
      <c r="N4872" s="9">
        <f t="shared" si="45"/>
        <v>-6.9686634623365435</v>
      </c>
      <c r="O4872" s="9">
        <f t="shared" si="46"/>
        <v>1.3806655940169055</v>
      </c>
      <c r="P4872" s="9"/>
    </row>
    <row r="4873" spans="1:16" x14ac:dyDescent="0.25">
      <c r="A4873" s="36">
        <v>42579</v>
      </c>
      <c r="B4873" s="8">
        <v>9853.52</v>
      </c>
      <c r="C4873" s="8">
        <v>1594.14</v>
      </c>
      <c r="D4873" s="8">
        <v>1888.6154411071948</v>
      </c>
      <c r="E4873" s="8">
        <v>800.79920907030169</v>
      </c>
      <c r="F4873" s="9">
        <v>1089.552244858914</v>
      </c>
      <c r="G4873" s="8">
        <v>735.82424452896032</v>
      </c>
      <c r="H4873" s="8">
        <v>3082.6540987301923</v>
      </c>
      <c r="I4873" s="8">
        <v>3623.0779433172156</v>
      </c>
      <c r="J4873" s="8">
        <v>2809.637119324188</v>
      </c>
      <c r="K4873" s="72"/>
      <c r="L4873" s="72"/>
      <c r="M4873" s="72"/>
      <c r="N4873" s="9">
        <f t="shared" si="45"/>
        <v>-7.06260516566185</v>
      </c>
      <c r="O4873" s="9">
        <f t="shared" si="46"/>
        <v>1.3806655940169055</v>
      </c>
      <c r="P4873" s="9"/>
    </row>
    <row r="4874" spans="1:16" x14ac:dyDescent="0.25">
      <c r="A4874" s="36">
        <v>42580</v>
      </c>
      <c r="B4874" s="8">
        <v>9840.3700000000008</v>
      </c>
      <c r="C4874" s="8">
        <v>1594.14</v>
      </c>
      <c r="D4874" s="8">
        <v>1886.092668903784</v>
      </c>
      <c r="E4874" s="8">
        <v>800.67157701066242</v>
      </c>
      <c r="F4874" s="9">
        <v>1088.5814432359975</v>
      </c>
      <c r="G4874" s="8">
        <v>735.82424452896032</v>
      </c>
      <c r="H4874" s="8">
        <v>3079.4287716165936</v>
      </c>
      <c r="I4874" s="8">
        <v>3612.9492902690472</v>
      </c>
      <c r="J4874" s="8">
        <v>2806.7316149662088</v>
      </c>
      <c r="K4874" s="72"/>
      <c r="L4874" s="72"/>
      <c r="M4874" s="72"/>
      <c r="N4874" s="9">
        <f t="shared" si="45"/>
        <v>-7.1866346233654399</v>
      </c>
      <c r="O4874" s="9">
        <f t="shared" si="46"/>
        <v>1.3806655940169055</v>
      </c>
      <c r="P4874" s="9"/>
    </row>
    <row r="4875" spans="1:16" x14ac:dyDescent="0.25">
      <c r="A4875" s="36">
        <v>42583</v>
      </c>
      <c r="B4875" s="8">
        <v>9841.7800000000007</v>
      </c>
      <c r="C4875" s="8">
        <v>1594.97</v>
      </c>
      <c r="D4875" s="8">
        <v>1886.3629043824262</v>
      </c>
      <c r="E4875" s="8">
        <v>801.06886372883332</v>
      </c>
      <c r="F4875" s="9">
        <v>1087.6106416130813</v>
      </c>
      <c r="G4875" s="8">
        <v>736.22448988069038</v>
      </c>
      <c r="H4875" s="8">
        <v>3078.6084714512594</v>
      </c>
      <c r="I4875" s="8">
        <v>3602.8206372208783</v>
      </c>
      <c r="J4875" s="8">
        <v>2806.3481549494627</v>
      </c>
      <c r="K4875" s="72"/>
      <c r="L4875" s="72"/>
      <c r="M4875" s="72"/>
      <c r="N4875" s="9">
        <f t="shared" si="45"/>
        <v>-7.1733356472922782</v>
      </c>
      <c r="O4875" s="9">
        <f t="shared" si="46"/>
        <v>1.4334501376849884</v>
      </c>
      <c r="P4875" s="9"/>
    </row>
    <row r="4876" spans="1:16" x14ac:dyDescent="0.25">
      <c r="A4876" s="36">
        <v>42584</v>
      </c>
      <c r="B4876" s="8">
        <v>9833.93</v>
      </c>
      <c r="C4876" s="8">
        <v>1594.97</v>
      </c>
      <c r="D4876" s="8">
        <v>1887.3919588816204</v>
      </c>
      <c r="E4876" s="8">
        <v>800.99265569587362</v>
      </c>
      <c r="F4876" s="9">
        <v>1086.17195036669</v>
      </c>
      <c r="G4876" s="8">
        <v>736.22448988069038</v>
      </c>
      <c r="H4876" s="8">
        <v>3074.279297587113</v>
      </c>
      <c r="I4876" s="8">
        <v>3583.1418699205769</v>
      </c>
      <c r="J4876" s="8">
        <v>2802.4482610516638</v>
      </c>
      <c r="K4876" s="72"/>
      <c r="L4876" s="72"/>
      <c r="M4876" s="72"/>
      <c r="N4876" s="9">
        <f t="shared" si="45"/>
        <v>-7.2473760459974779</v>
      </c>
      <c r="O4876" s="9">
        <f t="shared" si="46"/>
        <v>1.4334501376849884</v>
      </c>
      <c r="P4876" s="9"/>
    </row>
    <row r="4877" spans="1:16" x14ac:dyDescent="0.25">
      <c r="A4877" s="36">
        <v>42585</v>
      </c>
      <c r="B4877" s="8">
        <v>9830.59</v>
      </c>
      <c r="C4877" s="8">
        <v>1594.96</v>
      </c>
      <c r="D4877" s="8">
        <v>1886.7512577809521</v>
      </c>
      <c r="E4877" s="8">
        <v>801.08188628914081</v>
      </c>
      <c r="F4877" s="9">
        <v>1085.7937734751572</v>
      </c>
      <c r="G4877" s="8">
        <v>736.21753223567521</v>
      </c>
      <c r="H4877" s="8">
        <v>3074.4055181958333</v>
      </c>
      <c r="I4877" s="8">
        <v>3582.8612241534029</v>
      </c>
      <c r="J4877" s="8">
        <v>2802.5482878997454</v>
      </c>
      <c r="K4877" s="72"/>
      <c r="L4877" s="72"/>
      <c r="M4877" s="72"/>
      <c r="N4877" s="9">
        <f t="shared" si="45"/>
        <v>-7.2788785850643967</v>
      </c>
      <c r="O4877" s="9">
        <f t="shared" si="46"/>
        <v>1.4328141793275462</v>
      </c>
      <c r="P4877" s="9"/>
    </row>
    <row r="4878" spans="1:16" x14ac:dyDescent="0.25">
      <c r="A4878" s="36">
        <v>42586</v>
      </c>
      <c r="B4878" s="8">
        <v>9816.4500000000007</v>
      </c>
      <c r="C4878" s="8">
        <v>1597.33</v>
      </c>
      <c r="D4878" s="8">
        <v>1884.0351657067449</v>
      </c>
      <c r="E4878" s="8">
        <v>802.05052721564186</v>
      </c>
      <c r="F4878" s="9">
        <v>1083.217349086332</v>
      </c>
      <c r="G4878" s="8">
        <v>737.37118060242665</v>
      </c>
      <c r="H4878" s="8">
        <v>3067.3331999058</v>
      </c>
      <c r="I4878" s="8">
        <v>3561.3542006747575</v>
      </c>
      <c r="J4878" s="8">
        <v>2797.2019388132408</v>
      </c>
      <c r="K4878" s="72"/>
      <c r="L4878" s="72"/>
      <c r="M4878" s="72"/>
      <c r="N4878" s="9">
        <f t="shared" si="45"/>
        <v>-7.4122456217129766</v>
      </c>
      <c r="O4878" s="9">
        <f t="shared" si="46"/>
        <v>1.5835363100423994</v>
      </c>
      <c r="P4878" s="9"/>
    </row>
    <row r="4879" spans="1:16" x14ac:dyDescent="0.25">
      <c r="A4879" s="36">
        <v>42587</v>
      </c>
      <c r="B4879" s="8">
        <v>9815.58</v>
      </c>
      <c r="C4879" s="8">
        <v>1597.33</v>
      </c>
      <c r="D4879" s="8">
        <v>1883.8682783106403</v>
      </c>
      <c r="E4879" s="8">
        <v>802.04209404222183</v>
      </c>
      <c r="F4879" s="9">
        <v>1083.0274565565317</v>
      </c>
      <c r="G4879" s="8">
        <v>737.37118060242665</v>
      </c>
      <c r="H4879" s="8">
        <v>3067.2254087584147</v>
      </c>
      <c r="I4879" s="8">
        <v>3561.0124389998882</v>
      </c>
      <c r="J4879" s="8">
        <v>2797.1048362185256</v>
      </c>
      <c r="K4879" s="72"/>
      <c r="L4879" s="72"/>
      <c r="M4879" s="72"/>
      <c r="N4879" s="9">
        <f t="shared" si="45"/>
        <v>-7.4204513729070554</v>
      </c>
      <c r="O4879" s="9">
        <f t="shared" si="46"/>
        <v>1.5835363100423994</v>
      </c>
      <c r="P4879" s="9"/>
    </row>
    <row r="4880" spans="1:16" x14ac:dyDescent="0.25">
      <c r="A4880" s="36">
        <v>42590</v>
      </c>
      <c r="B4880" s="8">
        <v>9766.5</v>
      </c>
      <c r="C4880" s="8">
        <v>1600.29</v>
      </c>
      <c r="D4880" s="8">
        <v>1874.4454805464648</v>
      </c>
      <c r="E4880" s="8">
        <v>802.95018440098329</v>
      </c>
      <c r="F4880" s="9">
        <v>1078.7910146389852</v>
      </c>
      <c r="G4880" s="8">
        <v>738.81520304788432</v>
      </c>
      <c r="H4880" s="8">
        <v>3043.0949537184465</v>
      </c>
      <c r="I4880" s="8">
        <v>3529.508970427155</v>
      </c>
      <c r="J4880" s="8">
        <v>2775.3671531815748</v>
      </c>
      <c r="K4880" s="72"/>
      <c r="L4880" s="72"/>
      <c r="M4880" s="72"/>
      <c r="N4880" s="9">
        <f t="shared" si="45"/>
        <v>-7.8833689230281667</v>
      </c>
      <c r="O4880" s="9">
        <f t="shared" si="46"/>
        <v>1.7717799838466552</v>
      </c>
      <c r="P4880" s="9"/>
    </row>
    <row r="4881" spans="1:16" x14ac:dyDescent="0.25">
      <c r="A4881" s="36">
        <v>42591</v>
      </c>
      <c r="B4881" s="8">
        <v>9747.5400000000009</v>
      </c>
      <c r="C4881" s="8">
        <v>1599.55</v>
      </c>
      <c r="D4881" s="8">
        <v>1870.8076419870777</v>
      </c>
      <c r="E4881" s="8">
        <v>802.42029564754534</v>
      </c>
      <c r="F4881" s="9">
        <v>1074.2400820692494</v>
      </c>
      <c r="G4881" s="8">
        <v>738.45419743651985</v>
      </c>
      <c r="H4881" s="8">
        <v>3040.8642062346444</v>
      </c>
      <c r="I4881" s="8">
        <v>3522.1959457137755</v>
      </c>
      <c r="J4881" s="8">
        <v>2774.6401979958437</v>
      </c>
      <c r="K4881" s="72"/>
      <c r="L4881" s="72"/>
      <c r="M4881" s="72"/>
      <c r="N4881" s="9">
        <f t="shared" si="45"/>
        <v>-8.0621977076715154</v>
      </c>
      <c r="O4881" s="9">
        <f t="shared" si="46"/>
        <v>1.7247190653955968</v>
      </c>
      <c r="P4881" s="9"/>
    </row>
    <row r="4882" spans="1:16" x14ac:dyDescent="0.25">
      <c r="A4882" s="36">
        <v>42592</v>
      </c>
      <c r="B4882" s="8">
        <v>9684.7900000000009</v>
      </c>
      <c r="C4882" s="8">
        <v>1599.55</v>
      </c>
      <c r="D4882" s="8">
        <v>1861.0225978081073</v>
      </c>
      <c r="E4882" s="8">
        <v>801.9258366493201</v>
      </c>
      <c r="F4882" s="9">
        <v>1066.7345482191554</v>
      </c>
      <c r="G4882" s="8">
        <v>738.45419743651985</v>
      </c>
      <c r="H4882" s="8">
        <v>3017.285460212463</v>
      </c>
      <c r="I4882" s="8">
        <v>3493.0952517545766</v>
      </c>
      <c r="J4882" s="8">
        <v>2753.0788686651117</v>
      </c>
      <c r="K4882" s="72"/>
      <c r="L4882" s="72"/>
      <c r="M4882" s="72"/>
      <c r="N4882" s="9">
        <f t="shared" si="45"/>
        <v>-8.6540493024168228</v>
      </c>
      <c r="O4882" s="9">
        <f t="shared" si="46"/>
        <v>1.7247190653955968</v>
      </c>
      <c r="P4882" s="9"/>
    </row>
    <row r="4883" spans="1:16" x14ac:dyDescent="0.25">
      <c r="A4883" s="36">
        <v>42593</v>
      </c>
      <c r="B4883" s="8">
        <v>9648.98</v>
      </c>
      <c r="C4883" s="8">
        <v>1599.55</v>
      </c>
      <c r="D4883" s="8">
        <v>1854.1385702966772</v>
      </c>
      <c r="E4883" s="8">
        <v>801.57834484886257</v>
      </c>
      <c r="F4883" s="9">
        <v>1061.1588927704997</v>
      </c>
      <c r="G4883" s="8">
        <v>738.45419743651985</v>
      </c>
      <c r="H4883" s="8">
        <v>3005.2107652849122</v>
      </c>
      <c r="I4883" s="8">
        <v>3455.813177855734</v>
      </c>
      <c r="J4883" s="8">
        <v>2742.2015014656531</v>
      </c>
      <c r="K4883" s="72"/>
      <c r="L4883" s="72"/>
      <c r="M4883" s="72"/>
      <c r="N4883" s="9">
        <f t="shared" si="45"/>
        <v>-8.991805567083432</v>
      </c>
      <c r="O4883" s="9">
        <f t="shared" si="46"/>
        <v>1.7247190653955968</v>
      </c>
      <c r="P4883" s="9"/>
    </row>
    <row r="4884" spans="1:16" x14ac:dyDescent="0.25">
      <c r="A4884" s="36">
        <v>42594</v>
      </c>
      <c r="B4884" s="8">
        <v>9597.26</v>
      </c>
      <c r="C4884" s="8">
        <v>1599.55</v>
      </c>
      <c r="D4884" s="8">
        <v>1844.1918714213439</v>
      </c>
      <c r="E4884" s="8">
        <v>801.0762569930921</v>
      </c>
      <c r="F4884" s="9">
        <v>1050.1268394925373</v>
      </c>
      <c r="G4884" s="8">
        <v>738.45419743651985</v>
      </c>
      <c r="H4884" s="8">
        <v>2973.1401451060156</v>
      </c>
      <c r="I4884" s="8">
        <v>3353.4091379458191</v>
      </c>
      <c r="J4884" s="8">
        <v>2713.3110066955146</v>
      </c>
      <c r="K4884" s="72"/>
      <c r="L4884" s="72"/>
      <c r="M4884" s="72"/>
      <c r="N4884" s="9">
        <f t="shared" si="45"/>
        <v>-9.4796233277244966</v>
      </c>
      <c r="O4884" s="9">
        <f t="shared" si="46"/>
        <v>1.7247190653955968</v>
      </c>
      <c r="P4884" s="9"/>
    </row>
    <row r="4885" spans="1:16" x14ac:dyDescent="0.25">
      <c r="A4885" s="36">
        <v>42597</v>
      </c>
      <c r="B4885" s="8">
        <v>9586.31</v>
      </c>
      <c r="C4885" s="8">
        <v>1599.61</v>
      </c>
      <c r="D4885" s="8">
        <v>1842.0847174826952</v>
      </c>
      <c r="E4885" s="8">
        <v>800.99912398610206</v>
      </c>
      <c r="F4885" s="9">
        <v>1047.4639048396057</v>
      </c>
      <c r="G4885" s="8">
        <v>738.48468701106083</v>
      </c>
      <c r="H4885" s="8">
        <v>2965.6360706310547</v>
      </c>
      <c r="I4885" s="8">
        <v>3323.6189648590384</v>
      </c>
      <c r="J4885" s="8">
        <v>2706.5510368800183</v>
      </c>
      <c r="K4885" s="72"/>
      <c r="L4885" s="72"/>
      <c r="M4885" s="72"/>
      <c r="N4885" s="9">
        <f t="shared" si="45"/>
        <v>-9.5829026099947932</v>
      </c>
      <c r="O4885" s="9">
        <f t="shared" si="46"/>
        <v>1.7285348155402724</v>
      </c>
      <c r="P4885" s="9"/>
    </row>
    <row r="4886" spans="1:16" x14ac:dyDescent="0.25">
      <c r="A4886" s="36">
        <v>42598</v>
      </c>
      <c r="B4886" s="8">
        <v>9552.33</v>
      </c>
      <c r="C4886" s="8">
        <v>1599.61</v>
      </c>
      <c r="D4886" s="8">
        <v>1835.5480190118674</v>
      </c>
      <c r="E4886" s="8">
        <v>800.66916557850811</v>
      </c>
      <c r="F4886" s="9">
        <v>1040.7930285870989</v>
      </c>
      <c r="G4886" s="8">
        <v>738.48468701106083</v>
      </c>
      <c r="H4886" s="8">
        <v>2943.6801358535758</v>
      </c>
      <c r="I4886" s="8">
        <v>3253.0162865507186</v>
      </c>
      <c r="J4886" s="8">
        <v>2686.7723916771502</v>
      </c>
      <c r="K4886" s="72"/>
      <c r="L4886" s="72"/>
      <c r="M4886" s="72"/>
      <c r="N4886" s="9">
        <f t="shared" si="45"/>
        <v>-9.9033985014600585</v>
      </c>
      <c r="O4886" s="9">
        <f t="shared" si="46"/>
        <v>1.7285348155402724</v>
      </c>
      <c r="P4886" s="9"/>
    </row>
    <row r="4887" spans="1:16" x14ac:dyDescent="0.25">
      <c r="A4887" s="36">
        <v>42599</v>
      </c>
      <c r="B4887" s="8">
        <v>9529.56</v>
      </c>
      <c r="C4887" s="8">
        <v>1599.61</v>
      </c>
      <c r="D4887" s="8">
        <v>1831.1671252716906</v>
      </c>
      <c r="E4887" s="8">
        <v>800.44802753304509</v>
      </c>
      <c r="F4887" s="9">
        <v>1035.8142853646075</v>
      </c>
      <c r="G4887" s="8">
        <v>738.48468701106083</v>
      </c>
      <c r="H4887" s="8">
        <v>2927.6130250932383</v>
      </c>
      <c r="I4887" s="8">
        <v>3202.0751282810115</v>
      </c>
      <c r="J4887" s="8">
        <v>2672.2984969784065</v>
      </c>
      <c r="K4887" s="72"/>
      <c r="L4887" s="72"/>
      <c r="M4887" s="72"/>
      <c r="N4887" s="9">
        <f t="shared" si="45"/>
        <v>-10.118162817194731</v>
      </c>
      <c r="O4887" s="9">
        <f t="shared" si="46"/>
        <v>1.7285348155402724</v>
      </c>
      <c r="P4887" s="9"/>
    </row>
    <row r="4888" spans="1:16" x14ac:dyDescent="0.25">
      <c r="A4888" s="36">
        <v>42600</v>
      </c>
      <c r="B4888" s="8">
        <v>9506.49</v>
      </c>
      <c r="C4888" s="8">
        <v>1600.35</v>
      </c>
      <c r="D4888" s="8">
        <v>1826.7302202908593</v>
      </c>
      <c r="E4888" s="8">
        <v>800.57017151281377</v>
      </c>
      <c r="F4888" s="9">
        <v>1030.9602772500248</v>
      </c>
      <c r="G4888" s="8">
        <v>738.84569147419097</v>
      </c>
      <c r="H4888" s="8">
        <v>2909.7623699047299</v>
      </c>
      <c r="I4888" s="8">
        <v>3151.4318630401672</v>
      </c>
      <c r="J4888" s="8">
        <v>2656.217914267801</v>
      </c>
      <c r="K4888" s="72"/>
      <c r="L4888" s="72"/>
      <c r="M4888" s="72"/>
      <c r="N4888" s="9">
        <f t="shared" si="45"/>
        <v>-10.335756702306664</v>
      </c>
      <c r="O4888" s="9">
        <f t="shared" si="46"/>
        <v>1.7755957339913309</v>
      </c>
      <c r="P4888" s="9"/>
    </row>
    <row r="4889" spans="1:16" x14ac:dyDescent="0.25">
      <c r="A4889" s="36">
        <v>42601</v>
      </c>
      <c r="B4889" s="8">
        <v>9504.24</v>
      </c>
      <c r="C4889" s="8">
        <v>1600.35</v>
      </c>
      <c r="D4889" s="8">
        <v>1826.2978320443053</v>
      </c>
      <c r="E4889" s="8">
        <v>800.54834548916858</v>
      </c>
      <c r="F4889" s="9">
        <v>1030.9602772500248</v>
      </c>
      <c r="G4889" s="8">
        <v>738.84569147419097</v>
      </c>
      <c r="H4889" s="8">
        <v>2909.2407738324541</v>
      </c>
      <c r="I4889" s="8">
        <v>3151.4318630401672</v>
      </c>
      <c r="J4889" s="8">
        <v>2656.0686943728729</v>
      </c>
      <c r="K4889" s="72"/>
      <c r="L4889" s="72"/>
      <c r="M4889" s="72"/>
      <c r="N4889" s="9">
        <f t="shared" si="45"/>
        <v>-10.356978472636181</v>
      </c>
      <c r="O4889" s="9">
        <f t="shared" si="46"/>
        <v>1.7755957339913309</v>
      </c>
      <c r="P4889" s="9"/>
    </row>
    <row r="4890" spans="1:16" x14ac:dyDescent="0.25">
      <c r="A4890" s="36">
        <v>42604</v>
      </c>
      <c r="B4890" s="8">
        <v>9519.66</v>
      </c>
      <c r="C4890" s="8">
        <v>1600.35</v>
      </c>
      <c r="D4890" s="8">
        <v>1829.2635483926108</v>
      </c>
      <c r="E4890" s="8">
        <v>800.69804843828331</v>
      </c>
      <c r="F4890" s="9">
        <v>1034.1532031427528</v>
      </c>
      <c r="G4890" s="8">
        <v>738.84569147419097</v>
      </c>
      <c r="H4890" s="8">
        <v>2916.3958796863117</v>
      </c>
      <c r="I4890" s="8">
        <v>3174.0550661057191</v>
      </c>
      <c r="J4890" s="8">
        <v>2662.5142993252425</v>
      </c>
      <c r="K4890" s="72"/>
      <c r="L4890" s="72"/>
      <c r="M4890" s="72"/>
      <c r="N4890" s="9">
        <f t="shared" si="45"/>
        <v>-10.211538606644588</v>
      </c>
      <c r="O4890" s="9">
        <f t="shared" si="46"/>
        <v>1.7755957339913309</v>
      </c>
      <c r="P4890" s="9"/>
    </row>
    <row r="4891" spans="1:16" x14ac:dyDescent="0.25">
      <c r="A4891" s="36">
        <v>42605</v>
      </c>
      <c r="B4891" s="8">
        <v>9563.7199999999993</v>
      </c>
      <c r="C4891" s="8">
        <v>1600.35</v>
      </c>
      <c r="D4891" s="8">
        <v>1837.7366348347587</v>
      </c>
      <c r="E4891" s="8">
        <v>801.12575152385602</v>
      </c>
      <c r="F4891" s="9">
        <v>1042.5432916656289</v>
      </c>
      <c r="G4891" s="8">
        <v>738.84569147419097</v>
      </c>
      <c r="H4891" s="8">
        <v>2943.4397890244222</v>
      </c>
      <c r="I4891" s="8">
        <v>3256.5737556353856</v>
      </c>
      <c r="J4891" s="8">
        <v>2686.8765323266152</v>
      </c>
      <c r="K4891" s="72"/>
      <c r="L4891" s="72"/>
      <c r="M4891" s="72"/>
      <c r="N4891" s="9">
        <f t="shared" si="45"/>
        <v>-9.7959691841031038</v>
      </c>
      <c r="O4891" s="9">
        <f t="shared" si="46"/>
        <v>1.7755957339913309</v>
      </c>
      <c r="P4891" s="9"/>
    </row>
    <row r="4892" spans="1:16" x14ac:dyDescent="0.25">
      <c r="A4892" s="36">
        <v>42606</v>
      </c>
      <c r="B4892" s="8">
        <v>9551.48</v>
      </c>
      <c r="C4892" s="8">
        <v>1600.35</v>
      </c>
      <c r="D4892" s="8">
        <v>1835.3838229241992</v>
      </c>
      <c r="E4892" s="8">
        <v>801.00698666653375</v>
      </c>
      <c r="F4892" s="9">
        <v>1040.4596983659305</v>
      </c>
      <c r="G4892" s="8">
        <v>738.84569147419097</v>
      </c>
      <c r="H4892" s="8">
        <v>2941.8217024655842</v>
      </c>
      <c r="I4892" s="8">
        <v>3253.9086357959877</v>
      </c>
      <c r="J4892" s="8">
        <v>2685.4188953677726</v>
      </c>
      <c r="K4892" s="72"/>
      <c r="L4892" s="72"/>
      <c r="M4892" s="72"/>
      <c r="N4892" s="9">
        <f t="shared" si="45"/>
        <v>-9.9114156146956507</v>
      </c>
      <c r="O4892" s="9">
        <f t="shared" si="46"/>
        <v>1.7755957339913309</v>
      </c>
      <c r="P4892" s="9"/>
    </row>
    <row r="4893" spans="1:16" x14ac:dyDescent="0.25">
      <c r="A4893" s="36">
        <v>42607</v>
      </c>
      <c r="B4893" s="8">
        <v>9556.69</v>
      </c>
      <c r="C4893" s="8">
        <v>1600.35</v>
      </c>
      <c r="D4893" s="8">
        <v>1836.384936629009</v>
      </c>
      <c r="E4893" s="8">
        <v>801.05752072144139</v>
      </c>
      <c r="F4893" s="9">
        <v>1041.5974315083643</v>
      </c>
      <c r="G4893" s="8">
        <v>738.84569147419097</v>
      </c>
      <c r="H4893" s="8">
        <v>2942.3983441343944</v>
      </c>
      <c r="I4893" s="8">
        <v>3255.7368919743321</v>
      </c>
      <c r="J4893" s="8">
        <v>2685.9383571999438</v>
      </c>
      <c r="K4893" s="72"/>
      <c r="L4893" s="72"/>
      <c r="M4893" s="72"/>
      <c r="N4893" s="9">
        <f t="shared" si="45"/>
        <v>-9.8622754265104149</v>
      </c>
      <c r="O4893" s="9">
        <f t="shared" si="46"/>
        <v>1.7755957339913309</v>
      </c>
      <c r="P4893" s="9"/>
    </row>
    <row r="4894" spans="1:16" x14ac:dyDescent="0.25">
      <c r="A4894" s="36">
        <v>42608</v>
      </c>
      <c r="B4894" s="8">
        <v>9542.81</v>
      </c>
      <c r="C4894" s="8">
        <v>1600.47</v>
      </c>
      <c r="D4894" s="8">
        <v>1833.7250207428078</v>
      </c>
      <c r="E4894" s="8">
        <v>800.97592273773023</v>
      </c>
      <c r="F4894" s="9">
        <v>1047.9211816774987</v>
      </c>
      <c r="G4894" s="8">
        <v>738.90062693597156</v>
      </c>
      <c r="H4894" s="8">
        <v>2936.9170184329155</v>
      </c>
      <c r="I4894" s="8">
        <v>3317.7003823787982</v>
      </c>
      <c r="J4894" s="8">
        <v>2681.000560218512</v>
      </c>
      <c r="K4894" s="72"/>
      <c r="L4894" s="72"/>
      <c r="M4894" s="72"/>
      <c r="N4894" s="9">
        <f t="shared" si="45"/>
        <v>-9.9931901696987069</v>
      </c>
      <c r="O4894" s="9">
        <f t="shared" si="46"/>
        <v>1.7832272342807043</v>
      </c>
      <c r="P4894" s="9"/>
    </row>
    <row r="4895" spans="1:16" x14ac:dyDescent="0.25">
      <c r="A4895" s="48">
        <v>42611</v>
      </c>
      <c r="B4895" s="8">
        <v>9555.89</v>
      </c>
      <c r="C4895" s="8">
        <v>1600.47</v>
      </c>
      <c r="D4895" s="8">
        <v>1836.2429366043784</v>
      </c>
      <c r="E4895" s="8">
        <v>801.1030216879451</v>
      </c>
      <c r="F4895" s="9">
        <v>1051.9291232770738</v>
      </c>
      <c r="G4895" s="8">
        <v>738.90062693597156</v>
      </c>
      <c r="H4895" s="8">
        <v>2946.8965169586522</v>
      </c>
      <c r="I4895" s="8">
        <v>3358.5128876003369</v>
      </c>
      <c r="J4895" s="8">
        <v>2690.0392861019632</v>
      </c>
      <c r="K4895" s="72"/>
      <c r="L4895" s="72"/>
      <c r="M4895" s="72"/>
      <c r="N4895" s="9">
        <f t="shared" si="45"/>
        <v>-9.8698209448498062</v>
      </c>
      <c r="O4895" s="9">
        <f t="shared" si="46"/>
        <v>1.7832272342807043</v>
      </c>
      <c r="P4895" s="9"/>
    </row>
    <row r="4896" spans="1:16" x14ac:dyDescent="0.25">
      <c r="A4896" s="36">
        <v>42612</v>
      </c>
      <c r="B4896" s="8">
        <v>9568.4699999999993</v>
      </c>
      <c r="C4896" s="8">
        <v>1601.43</v>
      </c>
      <c r="D4896" s="8">
        <v>1838.6609457518966</v>
      </c>
      <c r="E4896" s="8">
        <v>801.6765245422464</v>
      </c>
      <c r="F4896" s="9">
        <v>1054.4983736302574</v>
      </c>
      <c r="G4896" s="8">
        <v>739.37150232266299</v>
      </c>
      <c r="H4896" s="8">
        <v>2953.8325094940033</v>
      </c>
      <c r="I4896" s="8">
        <v>3379.6466255215732</v>
      </c>
      <c r="J4896" s="8">
        <v>2696.2875050310172</v>
      </c>
      <c r="K4896" s="72"/>
      <c r="L4896" s="72"/>
      <c r="M4896" s="72"/>
      <c r="N4896" s="9">
        <f t="shared" si="45"/>
        <v>-9.7511676689630242</v>
      </c>
      <c r="O4896" s="9">
        <f t="shared" si="46"/>
        <v>1.8442792365955807</v>
      </c>
      <c r="P4896" s="9"/>
    </row>
    <row r="4897" spans="1:16" x14ac:dyDescent="0.25">
      <c r="A4897" s="36">
        <v>42613</v>
      </c>
      <c r="B4897" s="8">
        <v>9571.4699999999993</v>
      </c>
      <c r="C4897" s="8">
        <v>1601.43</v>
      </c>
      <c r="D4897" s="8">
        <v>1839.2377388956349</v>
      </c>
      <c r="E4897" s="8">
        <v>804.72281046425542</v>
      </c>
      <c r="F4897" s="9">
        <v>1054.4983736302574</v>
      </c>
      <c r="G4897" s="8">
        <v>742.51851949038428</v>
      </c>
      <c r="H4897" s="8">
        <v>2954.3984083440705</v>
      </c>
      <c r="I4897" s="8">
        <v>3379.6466255215732</v>
      </c>
      <c r="J4897" s="8">
        <v>2700.010806724049</v>
      </c>
      <c r="K4897" s="72"/>
      <c r="L4897" s="72"/>
      <c r="M4897" s="72"/>
      <c r="N4897" s="9">
        <f t="shared" si="45"/>
        <v>-9.7228719751903387</v>
      </c>
      <c r="O4897" s="9">
        <f t="shared" si="46"/>
        <v>1.8442792365955807</v>
      </c>
      <c r="P4897" s="9"/>
    </row>
    <row r="4898" spans="1:16" x14ac:dyDescent="0.25">
      <c r="A4898" s="36">
        <v>42614</v>
      </c>
      <c r="B4898" s="8">
        <v>9570.86</v>
      </c>
      <c r="C4898" s="8">
        <v>1601.43</v>
      </c>
      <c r="D4898" s="8">
        <v>1839.121231642192</v>
      </c>
      <c r="E4898" s="8">
        <v>804.71690797798033</v>
      </c>
      <c r="F4898" s="9">
        <v>1054.3659639851357</v>
      </c>
      <c r="G4898" s="8">
        <v>742.51851949038428</v>
      </c>
      <c r="H4898" s="8">
        <v>2954.3631606781869</v>
      </c>
      <c r="I4898" s="8">
        <v>3379.5348673074518</v>
      </c>
      <c r="J4898" s="8">
        <v>2699.9790213542574</v>
      </c>
      <c r="K4898" s="72"/>
      <c r="L4898" s="72"/>
      <c r="M4898" s="72"/>
      <c r="N4898" s="9">
        <f t="shared" si="45"/>
        <v>-9.72862543292411</v>
      </c>
      <c r="O4898" s="9">
        <f t="shared" si="46"/>
        <v>1.8442792365955807</v>
      </c>
      <c r="P4898" s="9"/>
    </row>
    <row r="4899" spans="1:16" x14ac:dyDescent="0.25">
      <c r="A4899" s="36">
        <v>42615</v>
      </c>
      <c r="B4899" s="8">
        <v>9584.11</v>
      </c>
      <c r="C4899" s="8">
        <v>1601.43</v>
      </c>
      <c r="D4899" s="8">
        <v>1841.6664340380057</v>
      </c>
      <c r="E4899" s="8">
        <v>804.84585293002783</v>
      </c>
      <c r="F4899" s="9">
        <v>1054.3659639851357</v>
      </c>
      <c r="G4899" s="8">
        <v>742.51851949038428</v>
      </c>
      <c r="H4899" s="8">
        <v>2958.1729690711923</v>
      </c>
      <c r="I4899" s="8">
        <v>3379.5348673074518</v>
      </c>
      <c r="J4899" s="8">
        <v>2703.4146011456278</v>
      </c>
      <c r="K4899" s="72"/>
      <c r="L4899" s="72"/>
      <c r="M4899" s="72"/>
      <c r="N4899" s="9">
        <f t="shared" si="45"/>
        <v>-9.6036527854280855</v>
      </c>
      <c r="O4899" s="9">
        <f t="shared" si="46"/>
        <v>1.8442792365955807</v>
      </c>
      <c r="P4899" s="9"/>
    </row>
    <row r="4900" spans="1:16" x14ac:dyDescent="0.25">
      <c r="A4900" s="36">
        <v>42618</v>
      </c>
      <c r="B4900" s="8">
        <v>9593.6200000000008</v>
      </c>
      <c r="C4900" s="8">
        <v>1601.43</v>
      </c>
      <c r="D4900" s="8">
        <v>1843.4963587408267</v>
      </c>
      <c r="E4900" s="8">
        <v>804.9385768485314</v>
      </c>
      <c r="F4900" s="9">
        <v>1054.3659639851357</v>
      </c>
      <c r="G4900" s="8">
        <v>742.51851949038428</v>
      </c>
      <c r="H4900" s="8">
        <v>2958.1729690711918</v>
      </c>
      <c r="I4900" s="8">
        <v>3399.7934914859616</v>
      </c>
      <c r="J4900" s="8">
        <v>2709.3018726898772</v>
      </c>
      <c r="K4900" s="72"/>
      <c r="L4900" s="72"/>
      <c r="M4900" s="72"/>
      <c r="N4900" s="9">
        <f t="shared" si="45"/>
        <v>-9.5139554361686756</v>
      </c>
      <c r="O4900" s="9">
        <f t="shared" si="46"/>
        <v>1.8442792365955807</v>
      </c>
      <c r="P4900" s="9"/>
    </row>
    <row r="4901" spans="1:16" x14ac:dyDescent="0.25">
      <c r="A4901" s="36">
        <v>42619</v>
      </c>
      <c r="B4901" s="8">
        <v>9606.5499999999993</v>
      </c>
      <c r="C4901" s="8">
        <v>1601.43</v>
      </c>
      <c r="D4901" s="8">
        <v>1845.9838671117634</v>
      </c>
      <c r="E4901" s="8">
        <v>805.06462111941983</v>
      </c>
      <c r="F4901" s="9">
        <v>1056.3076543402578</v>
      </c>
      <c r="G4901" s="8">
        <v>742.51851949038428</v>
      </c>
      <c r="H4901" s="8">
        <v>2964.70152325664</v>
      </c>
      <c r="I4901" s="8">
        <v>3399.7934914859616</v>
      </c>
      <c r="J4901" s="8">
        <v>2720.9098941053599</v>
      </c>
      <c r="K4901" s="72"/>
      <c r="L4901" s="72"/>
      <c r="M4901" s="72"/>
      <c r="N4901" s="9">
        <f t="shared" si="45"/>
        <v>-9.3920009960084201</v>
      </c>
      <c r="O4901" s="9">
        <f t="shared" si="46"/>
        <v>1.8442792365955807</v>
      </c>
      <c r="P4901" s="9"/>
    </row>
    <row r="4902" spans="1:16" x14ac:dyDescent="0.25">
      <c r="A4902" s="36">
        <v>42620</v>
      </c>
      <c r="B4902" s="8">
        <v>9618.75</v>
      </c>
      <c r="C4902" s="8">
        <v>1601.43</v>
      </c>
      <c r="D4902" s="8">
        <v>1848.6816839901235</v>
      </c>
      <c r="E4902" s="8">
        <v>805.20132152944177</v>
      </c>
      <c r="F4902" s="9">
        <v>1060.3157757546041</v>
      </c>
      <c r="G4902" s="8">
        <v>742.51851949038428</v>
      </c>
      <c r="H4902" s="8">
        <v>2977.5759100329401</v>
      </c>
      <c r="I4902" s="8">
        <v>3440.6086522548485</v>
      </c>
      <c r="J4902" s="8">
        <v>2715.8091219824</v>
      </c>
      <c r="K4902" s="72"/>
      <c r="L4902" s="72"/>
      <c r="M4902" s="72"/>
      <c r="N4902" s="9">
        <f t="shared" si="45"/>
        <v>-9.2769318413328357</v>
      </c>
      <c r="O4902" s="9">
        <f t="shared" si="46"/>
        <v>1.8442792365955807</v>
      </c>
      <c r="P4902" s="9"/>
    </row>
    <row r="4903" spans="1:16" x14ac:dyDescent="0.25">
      <c r="A4903" s="36">
        <v>42621</v>
      </c>
      <c r="B4903" s="8">
        <v>9615.58</v>
      </c>
      <c r="C4903" s="8">
        <v>1601.43</v>
      </c>
      <c r="D4903" s="8">
        <v>1848.072745617761</v>
      </c>
      <c r="E4903" s="8">
        <v>805.17047139734757</v>
      </c>
      <c r="F4903" s="9">
        <v>1061.4503573294887</v>
      </c>
      <c r="G4903" s="8">
        <v>742.51851949038428</v>
      </c>
      <c r="H4903" s="8">
        <v>2971.9175837809776</v>
      </c>
      <c r="I4903" s="8">
        <v>3441.450644338704</v>
      </c>
      <c r="J4903" s="8">
        <v>2709.827403254576</v>
      </c>
      <c r="K4903" s="72"/>
      <c r="L4903" s="72"/>
      <c r="M4903" s="72"/>
      <c r="N4903" s="9">
        <f t="shared" si="45"/>
        <v>-9.3068309577526431</v>
      </c>
      <c r="O4903" s="9">
        <f t="shared" si="46"/>
        <v>1.8442792365955807</v>
      </c>
      <c r="P4903" s="9"/>
    </row>
    <row r="4904" spans="1:16" x14ac:dyDescent="0.25">
      <c r="A4904" s="36">
        <v>42622</v>
      </c>
      <c r="B4904" s="8">
        <v>9615.58</v>
      </c>
      <c r="C4904" s="8">
        <v>1601.43</v>
      </c>
      <c r="D4904" s="8">
        <v>1848.072745617761</v>
      </c>
      <c r="E4904" s="8">
        <v>805.17047139734757</v>
      </c>
      <c r="F4904" s="9">
        <v>1062.2067450460784</v>
      </c>
      <c r="G4904" s="8">
        <v>742.51851949038428</v>
      </c>
      <c r="H4904" s="8">
        <v>2965.2842944923295</v>
      </c>
      <c r="I4904" s="8">
        <v>3442.0119723946091</v>
      </c>
      <c r="J4904" s="8">
        <v>2709.827403254576</v>
      </c>
      <c r="K4904" s="72"/>
      <c r="L4904" s="72"/>
      <c r="M4904" s="72"/>
      <c r="N4904" s="9">
        <f t="shared" si="45"/>
        <v>-9.3068309577526431</v>
      </c>
      <c r="O4904" s="9">
        <f t="shared" si="46"/>
        <v>1.8442792365955807</v>
      </c>
      <c r="P4904" s="9"/>
    </row>
    <row r="4905" spans="1:16" x14ac:dyDescent="0.25">
      <c r="A4905" s="36">
        <v>42625</v>
      </c>
      <c r="B4905" s="8">
        <v>9615.81</v>
      </c>
      <c r="C4905" s="8">
        <v>1601.43</v>
      </c>
      <c r="D4905" s="8">
        <v>1848.117155381872</v>
      </c>
      <c r="E4905" s="8">
        <v>805.17272129183232</v>
      </c>
      <c r="F4905" s="9">
        <v>1062.2067450460784</v>
      </c>
      <c r="G4905" s="8">
        <v>742.51851949038428</v>
      </c>
      <c r="H4905" s="8">
        <v>2965.2842944923295</v>
      </c>
      <c r="I4905" s="8">
        <v>3442.0119723946091</v>
      </c>
      <c r="J4905" s="8">
        <v>2708.9466385300252</v>
      </c>
      <c r="K4905" s="72"/>
      <c r="L4905" s="72"/>
      <c r="M4905" s="72"/>
      <c r="N4905" s="9">
        <f t="shared" si="45"/>
        <v>-9.3046616212300712</v>
      </c>
      <c r="O4905" s="9">
        <f t="shared" si="46"/>
        <v>1.8442792365955807</v>
      </c>
      <c r="P4905" s="9"/>
    </row>
    <row r="4906" spans="1:16" x14ac:dyDescent="0.25">
      <c r="A4906" s="36">
        <v>42626</v>
      </c>
      <c r="B4906" s="8">
        <v>9627.7199999999993</v>
      </c>
      <c r="C4906" s="8">
        <v>1601.43</v>
      </c>
      <c r="D4906" s="8">
        <v>1850.4062247741203</v>
      </c>
      <c r="E4906" s="8">
        <v>805.28869032897262</v>
      </c>
      <c r="F4906" s="9">
        <v>1062.8304485665881</v>
      </c>
      <c r="G4906" s="8">
        <v>742.51851949038428</v>
      </c>
      <c r="H4906" s="8">
        <v>2964.307590725567</v>
      </c>
      <c r="I4906" s="8">
        <v>3443.5015344539552</v>
      </c>
      <c r="J4906" s="8">
        <v>2709.7162607516857</v>
      </c>
      <c r="K4906" s="72"/>
      <c r="L4906" s="72"/>
      <c r="M4906" s="72"/>
      <c r="N4906" s="9">
        <f t="shared" si="45"/>
        <v>-9.1923277169525193</v>
      </c>
      <c r="O4906" s="9">
        <f t="shared" si="46"/>
        <v>1.8442792365955807</v>
      </c>
      <c r="P4906" s="9"/>
    </row>
    <row r="4907" spans="1:16" x14ac:dyDescent="0.25">
      <c r="A4907" s="36">
        <v>42627</v>
      </c>
      <c r="B4907" s="8">
        <v>9630.66</v>
      </c>
      <c r="C4907" s="8">
        <v>1601.43</v>
      </c>
      <c r="D4907" s="8">
        <v>1858.6588740510115</v>
      </c>
      <c r="E4907" s="8">
        <v>805.70678678685965</v>
      </c>
      <c r="F4907" s="9">
        <v>1073.2055713019195</v>
      </c>
      <c r="G4907" s="8">
        <v>742.51851949038428</v>
      </c>
      <c r="H4907" s="8">
        <v>2965.4182986323849</v>
      </c>
      <c r="I4907" s="8">
        <v>3445.7377633817227</v>
      </c>
      <c r="J4907" s="8">
        <v>2710.3713006656008</v>
      </c>
      <c r="K4907" s="72"/>
      <c r="L4907" s="72"/>
      <c r="M4907" s="72"/>
      <c r="N4907" s="9">
        <f t="shared" si="45"/>
        <v>-9.1645979370552855</v>
      </c>
      <c r="O4907" s="9">
        <f t="shared" si="46"/>
        <v>1.8442792365955807</v>
      </c>
      <c r="P4907" s="9"/>
    </row>
    <row r="4908" spans="1:16" x14ac:dyDescent="0.25">
      <c r="A4908" s="36">
        <v>42628</v>
      </c>
      <c r="B4908" s="8">
        <v>9630.66</v>
      </c>
      <c r="C4908" s="8">
        <v>1601.43</v>
      </c>
      <c r="D4908" s="8">
        <v>1858.6588740510115</v>
      </c>
      <c r="E4908" s="8">
        <v>805.70678678685965</v>
      </c>
      <c r="F4908" s="9">
        <v>1073.7126341654925</v>
      </c>
      <c r="G4908" s="8">
        <v>742.51851949038428</v>
      </c>
      <c r="H4908" s="8">
        <v>2965.8874900459805</v>
      </c>
      <c r="I4908" s="8">
        <v>3446.3164768121292</v>
      </c>
      <c r="J4908" s="8">
        <v>2710.3713006656008</v>
      </c>
      <c r="K4908" s="72"/>
      <c r="L4908" s="72"/>
      <c r="M4908" s="72"/>
      <c r="N4908" s="9">
        <f t="shared" si="45"/>
        <v>-9.1645979370552855</v>
      </c>
      <c r="O4908" s="9">
        <f t="shared" si="46"/>
        <v>1.8442792365955807</v>
      </c>
      <c r="P4908" s="9"/>
    </row>
    <row r="4909" spans="1:16" x14ac:dyDescent="0.25">
      <c r="A4909" s="36">
        <v>42629</v>
      </c>
      <c r="B4909" s="8">
        <v>9635.48</v>
      </c>
      <c r="C4909" s="8">
        <v>1601.43</v>
      </c>
      <c r="D4909" s="8">
        <v>1859.5890623376847</v>
      </c>
      <c r="E4909" s="8">
        <v>805.75373983832935</v>
      </c>
      <c r="F4909" s="9">
        <v>1073.7126341654925</v>
      </c>
      <c r="G4909" s="8">
        <v>742.51851949038428</v>
      </c>
      <c r="H4909" s="8">
        <v>2965.8874900459805</v>
      </c>
      <c r="I4909" s="8">
        <v>3446.3164768121292</v>
      </c>
      <c r="J4909" s="8">
        <v>2713.316143886861</v>
      </c>
      <c r="K4909" s="72"/>
      <c r="L4909" s="72"/>
      <c r="M4909" s="72"/>
      <c r="N4909" s="9">
        <f t="shared" si="45"/>
        <v>-9.1191361890605052</v>
      </c>
      <c r="O4909" s="9">
        <f t="shared" si="46"/>
        <v>1.8442792365955807</v>
      </c>
      <c r="P4909" s="9"/>
    </row>
    <row r="4910" spans="1:16" x14ac:dyDescent="0.25">
      <c r="A4910" s="36">
        <v>42632</v>
      </c>
      <c r="B4910" s="8">
        <v>9639.92</v>
      </c>
      <c r="C4910" s="8">
        <v>1601.43</v>
      </c>
      <c r="D4910" s="8">
        <v>1860.446850906761</v>
      </c>
      <c r="E4910" s="8">
        <v>805.79703837418151</v>
      </c>
      <c r="F4910" s="9">
        <v>1074.6914484539243</v>
      </c>
      <c r="G4910" s="8">
        <v>742.51851949038428</v>
      </c>
      <c r="H4910" s="8">
        <v>2969.1531354415893</v>
      </c>
      <c r="I4910" s="8">
        <v>3456.4481872368301</v>
      </c>
      <c r="J4910" s="8">
        <v>2716.1971932516167</v>
      </c>
      <c r="K4910" s="72"/>
      <c r="L4910" s="72"/>
      <c r="M4910" s="72"/>
      <c r="N4910" s="9">
        <f t="shared" si="45"/>
        <v>-9.0772585622769348</v>
      </c>
      <c r="O4910" s="9">
        <f t="shared" si="46"/>
        <v>1.8442792365955807</v>
      </c>
      <c r="P4910" s="9"/>
    </row>
    <row r="4911" spans="1:16" x14ac:dyDescent="0.25">
      <c r="A4911" s="36">
        <v>42633</v>
      </c>
      <c r="B4911" s="8">
        <v>9706.5300000000007</v>
      </c>
      <c r="C4911" s="8">
        <v>1601.43</v>
      </c>
      <c r="D4911" s="8">
        <v>1873.3136794428981</v>
      </c>
      <c r="E4911" s="8">
        <v>806.44651641196378</v>
      </c>
      <c r="F4911" s="9">
        <v>1075.6702627423563</v>
      </c>
      <c r="G4911" s="8">
        <v>742.51851949038428</v>
      </c>
      <c r="H4911" s="8">
        <v>2972.3480374739311</v>
      </c>
      <c r="I4911" s="8">
        <v>3466.5798976615315</v>
      </c>
      <c r="J4911" s="8">
        <v>2759.4129337229474</v>
      </c>
      <c r="K4911" s="72"/>
      <c r="L4911" s="72"/>
      <c r="M4911" s="72"/>
      <c r="N4911" s="9">
        <f t="shared" si="45"/>
        <v>-8.4489998415441026</v>
      </c>
      <c r="O4911" s="9">
        <f t="shared" si="46"/>
        <v>1.8442792365955807</v>
      </c>
      <c r="P4911" s="9"/>
    </row>
    <row r="4912" spans="1:16" x14ac:dyDescent="0.25">
      <c r="A4912" s="36">
        <v>42634</v>
      </c>
      <c r="B4912" s="8">
        <v>9731.9699999999993</v>
      </c>
      <c r="C4912" s="8">
        <v>1601.43</v>
      </c>
      <c r="D4912" s="8">
        <v>1878.5177585783197</v>
      </c>
      <c r="E4912" s="8">
        <v>806.70920236345114</v>
      </c>
      <c r="F4912" s="9">
        <v>1090.3524770688348</v>
      </c>
      <c r="G4912" s="8">
        <v>742.51851949038428</v>
      </c>
      <c r="H4912" s="8">
        <v>3020.2758206462859</v>
      </c>
      <c r="I4912" s="8">
        <v>3618.5555540320529</v>
      </c>
      <c r="J4912" s="8">
        <v>2774.3840419069134</v>
      </c>
      <c r="K4912" s="72"/>
      <c r="L4912" s="72"/>
      <c r="M4912" s="72"/>
      <c r="N4912" s="9">
        <f t="shared" si="45"/>
        <v>-8.2090523583517658</v>
      </c>
      <c r="O4912" s="9">
        <f t="shared" si="46"/>
        <v>1.8442792365955807</v>
      </c>
      <c r="P4912" s="9"/>
    </row>
    <row r="4913" spans="1:16" x14ac:dyDescent="0.25">
      <c r="A4913" s="36">
        <v>42635</v>
      </c>
      <c r="B4913" s="8">
        <v>9745.2999999999993</v>
      </c>
      <c r="C4913" s="8">
        <v>1601.44</v>
      </c>
      <c r="D4913" s="8">
        <v>1881.0915210657774</v>
      </c>
      <c r="E4913" s="8">
        <v>806.84579868501817</v>
      </c>
      <c r="F4913" s="9">
        <v>1095.6238423978446</v>
      </c>
      <c r="G4913" s="8">
        <v>742.52550594137904</v>
      </c>
      <c r="H4913" s="8">
        <v>3036.8736060497326</v>
      </c>
      <c r="I4913" s="8">
        <v>3670.1080550029405</v>
      </c>
      <c r="J4913" s="8">
        <v>2783.0272019482818</v>
      </c>
      <c r="K4913" s="72"/>
      <c r="L4913" s="72"/>
      <c r="M4913" s="72"/>
      <c r="N4913" s="9">
        <f t="shared" si="45"/>
        <v>-8.083325159021804</v>
      </c>
      <c r="O4913" s="9">
        <f t="shared" si="46"/>
        <v>1.8449151949530229</v>
      </c>
      <c r="P4913" s="9"/>
    </row>
    <row r="4914" spans="1:16" x14ac:dyDescent="0.25">
      <c r="A4914" s="36">
        <v>42636</v>
      </c>
      <c r="B4914" s="8">
        <v>9766.9500000000007</v>
      </c>
      <c r="C4914" s="8">
        <v>1601.44</v>
      </c>
      <c r="D4914" s="8">
        <v>1885.2730493546101</v>
      </c>
      <c r="E4914" s="8">
        <v>807.05684069119468</v>
      </c>
      <c r="F4914" s="9">
        <v>1098.5602852631403</v>
      </c>
      <c r="G4914" s="8">
        <v>742.52550594137904</v>
      </c>
      <c r="H4914" s="8">
        <v>3046.4583256424858</v>
      </c>
      <c r="I4914" s="8">
        <v>3700.5031862770452</v>
      </c>
      <c r="J4914" s="8">
        <v>2795.8930393125979</v>
      </c>
      <c r="K4914" s="72"/>
      <c r="L4914" s="72"/>
      <c r="M4914" s="72"/>
      <c r="N4914" s="9">
        <f t="shared" si="45"/>
        <v>-7.8791245689622595</v>
      </c>
      <c r="O4914" s="9">
        <f t="shared" si="46"/>
        <v>1.8449151949530229</v>
      </c>
      <c r="P4914" s="9"/>
    </row>
    <row r="4915" spans="1:16" x14ac:dyDescent="0.25">
      <c r="A4915" s="36">
        <v>42639</v>
      </c>
      <c r="B4915" s="8">
        <v>9796.1200000000008</v>
      </c>
      <c r="C4915" s="8">
        <v>1601.44</v>
      </c>
      <c r="D4915" s="8">
        <v>1896.9648752110047</v>
      </c>
      <c r="E4915" s="8">
        <v>807.64692789963692</v>
      </c>
      <c r="F4915" s="9">
        <v>1109.7698908959751</v>
      </c>
      <c r="G4915" s="8">
        <v>742.52550594137904</v>
      </c>
      <c r="H4915" s="8">
        <v>3060.7652088151463</v>
      </c>
      <c r="I4915" s="8">
        <v>3742.0973329894323</v>
      </c>
      <c r="J4915" s="8">
        <v>2809.8736009080339</v>
      </c>
      <c r="K4915" s="72"/>
      <c r="L4915" s="72"/>
      <c r="M4915" s="72"/>
      <c r="N4915" s="9">
        <f t="shared" si="45"/>
        <v>-7.6039961065125228</v>
      </c>
      <c r="O4915" s="9">
        <f t="shared" si="46"/>
        <v>1.8449151949530229</v>
      </c>
      <c r="P4915" s="9"/>
    </row>
    <row r="4916" spans="1:16" x14ac:dyDescent="0.25">
      <c r="A4916" s="36">
        <v>42640</v>
      </c>
      <c r="B4916" s="8">
        <v>9796.69</v>
      </c>
      <c r="C4916" s="8">
        <v>1601.44</v>
      </c>
      <c r="D4916" s="8">
        <v>1897.0754600694447</v>
      </c>
      <c r="E4916" s="8">
        <v>807.65249339547904</v>
      </c>
      <c r="F4916" s="9">
        <v>1110.3119887377516</v>
      </c>
      <c r="G4916" s="8">
        <v>742.52550594137904</v>
      </c>
      <c r="H4916" s="8">
        <v>3076.3083473237725</v>
      </c>
      <c r="I4916" s="8">
        <v>3743.5041442642664</v>
      </c>
      <c r="J4916" s="8">
        <v>2809.9583368310505</v>
      </c>
      <c r="K4916" s="72"/>
      <c r="L4916" s="72"/>
      <c r="M4916" s="72"/>
      <c r="N4916" s="9">
        <f t="shared" si="45"/>
        <v>-7.5986199246957149</v>
      </c>
      <c r="O4916" s="9">
        <f t="shared" si="46"/>
        <v>1.8449151949530229</v>
      </c>
      <c r="P4916" s="9"/>
    </row>
    <row r="4917" spans="1:16" x14ac:dyDescent="0.25">
      <c r="A4917" s="36">
        <v>42641</v>
      </c>
      <c r="B4917" s="8">
        <v>9796.69</v>
      </c>
      <c r="C4917" s="8">
        <v>1601.44</v>
      </c>
      <c r="D4917" s="8">
        <v>1897.0754600694447</v>
      </c>
      <c r="E4917" s="8">
        <v>807.65249339547904</v>
      </c>
      <c r="F4917" s="9">
        <v>1110.438542158076</v>
      </c>
      <c r="G4917" s="8">
        <v>742.52550594137904</v>
      </c>
      <c r="H4917" s="8">
        <v>3076.3083473237725</v>
      </c>
      <c r="I4917" s="8">
        <v>3743.5041442642664</v>
      </c>
      <c r="J4917" s="8">
        <v>2809.9583368310505</v>
      </c>
      <c r="K4917" s="72"/>
      <c r="L4917" s="72"/>
      <c r="M4917" s="72"/>
      <c r="N4917" s="9">
        <f t="shared" si="45"/>
        <v>-7.5986199246957149</v>
      </c>
      <c r="O4917" s="9">
        <f t="shared" si="46"/>
        <v>1.8449151949530229</v>
      </c>
      <c r="P4917" s="9"/>
    </row>
    <row r="4918" spans="1:16" x14ac:dyDescent="0.25">
      <c r="A4918" s="36">
        <v>42646</v>
      </c>
      <c r="B4918" s="8">
        <v>9797.26</v>
      </c>
      <c r="C4918" s="8">
        <v>1601.44</v>
      </c>
      <c r="D4918" s="8">
        <v>1897.1860449278852</v>
      </c>
      <c r="E4918" s="8">
        <v>807.65805889132105</v>
      </c>
      <c r="F4918" s="9">
        <v>1110.5650955783999</v>
      </c>
      <c r="G4918" s="8">
        <v>742.52550594137904</v>
      </c>
      <c r="H4918" s="8">
        <v>3076.4053396015529</v>
      </c>
      <c r="I4918" s="8">
        <v>3743.7699597553342</v>
      </c>
      <c r="J4918" s="8">
        <v>2810.0464199226908</v>
      </c>
      <c r="K4918" s="72"/>
      <c r="L4918" s="72"/>
      <c r="M4918" s="72"/>
      <c r="N4918" s="9">
        <f t="shared" si="45"/>
        <v>-7.5932437428789079</v>
      </c>
      <c r="O4918" s="9">
        <f t="shared" si="46"/>
        <v>1.8449151949530229</v>
      </c>
      <c r="P4918" s="9"/>
    </row>
    <row r="4919" spans="1:16" x14ac:dyDescent="0.25">
      <c r="A4919" s="36">
        <v>42647</v>
      </c>
      <c r="B4919" s="8">
        <v>9798.9699999999993</v>
      </c>
      <c r="C4919" s="8">
        <v>1601.44</v>
      </c>
      <c r="D4919" s="8">
        <v>1897.5177995032059</v>
      </c>
      <c r="E4919" s="8">
        <v>807.67475537884752</v>
      </c>
      <c r="F4919" s="9">
        <v>1110.9447558393729</v>
      </c>
      <c r="G4919" s="8">
        <v>742.52550594137904</v>
      </c>
      <c r="H4919" s="8">
        <v>3076.6963164348927</v>
      </c>
      <c r="I4919" s="8">
        <v>3744.5674062285379</v>
      </c>
      <c r="J4919" s="8">
        <v>2810.3106691976127</v>
      </c>
      <c r="K4919" s="72"/>
      <c r="L4919" s="72"/>
      <c r="M4919" s="72"/>
      <c r="N4919" s="9">
        <f t="shared" si="45"/>
        <v>-7.5771151974284852</v>
      </c>
      <c r="O4919" s="9">
        <f t="shared" si="46"/>
        <v>1.8449151949530229</v>
      </c>
      <c r="P4919" s="9"/>
    </row>
    <row r="4920" spans="1:16" x14ac:dyDescent="0.25">
      <c r="A4920" s="36">
        <v>42648</v>
      </c>
      <c r="B4920" s="8">
        <v>9782.3700000000008</v>
      </c>
      <c r="C4920" s="8">
        <v>1601.44</v>
      </c>
      <c r="D4920" s="8">
        <v>1906.9874273524397</v>
      </c>
      <c r="E4920" s="8">
        <v>808.15184713623285</v>
      </c>
      <c r="F4920" s="9">
        <v>1122.7398924299196</v>
      </c>
      <c r="G4920" s="8">
        <v>742.52550594137904</v>
      </c>
      <c r="H4920" s="8">
        <v>3072.8076492270147</v>
      </c>
      <c r="I4920" s="8">
        <v>3743.30807494589</v>
      </c>
      <c r="J4920" s="8">
        <v>2806.7791939388821</v>
      </c>
      <c r="K4920" s="72"/>
      <c r="L4920" s="72"/>
      <c r="M4920" s="72"/>
      <c r="N4920" s="9">
        <f t="shared" si="45"/>
        <v>-7.7336847029706561</v>
      </c>
      <c r="O4920" s="9">
        <f t="shared" si="46"/>
        <v>1.8449151949530229</v>
      </c>
      <c r="P4920" s="9"/>
    </row>
    <row r="4921" spans="1:16" x14ac:dyDescent="0.25">
      <c r="A4921" s="36">
        <v>42649</v>
      </c>
      <c r="B4921" s="8">
        <v>9788.15</v>
      </c>
      <c r="C4921" s="8">
        <v>1601.44</v>
      </c>
      <c r="D4921" s="8">
        <v>1908.1141724843237</v>
      </c>
      <c r="E4921" s="8">
        <v>808.20822113409088</v>
      </c>
      <c r="F4921" s="9">
        <v>1124.0352620193621</v>
      </c>
      <c r="G4921" s="8">
        <v>742.52550594137904</v>
      </c>
      <c r="H4921" s="8">
        <v>3073.4960917197768</v>
      </c>
      <c r="I4921" s="8">
        <v>3745.1948528469788</v>
      </c>
      <c r="J4921" s="8">
        <v>2807.4043997251297</v>
      </c>
      <c r="K4921" s="72"/>
      <c r="L4921" s="72"/>
      <c r="M4921" s="72"/>
      <c r="N4921" s="9">
        <f t="shared" si="45"/>
        <v>-7.6791683329686329</v>
      </c>
      <c r="O4921" s="9">
        <f t="shared" si="46"/>
        <v>1.8449151949530229</v>
      </c>
      <c r="P4921" s="9"/>
    </row>
    <row r="4922" spans="1:16" x14ac:dyDescent="0.25">
      <c r="A4922" s="36">
        <v>42650</v>
      </c>
      <c r="B4922" s="8">
        <v>9790.02</v>
      </c>
      <c r="C4922" s="8">
        <v>1601.44</v>
      </c>
      <c r="D4922" s="8">
        <v>1908.4785226655481</v>
      </c>
      <c r="E4922" s="8">
        <v>808.22645052399878</v>
      </c>
      <c r="F4922" s="9">
        <v>1124.291233708911</v>
      </c>
      <c r="G4922" s="8">
        <v>742.52550594137904</v>
      </c>
      <c r="H4922" s="8">
        <v>3073.810634319781</v>
      </c>
      <c r="I4922" s="8">
        <v>3745.7265108471865</v>
      </c>
      <c r="J4922" s="8">
        <v>2807.6900500962379</v>
      </c>
      <c r="K4922" s="72"/>
      <c r="L4922" s="72"/>
      <c r="M4922" s="72"/>
      <c r="N4922" s="9">
        <f t="shared" si="45"/>
        <v>-7.661530683850315</v>
      </c>
      <c r="O4922" s="9">
        <f t="shared" si="46"/>
        <v>1.8449151949530229</v>
      </c>
      <c r="P4922" s="9"/>
    </row>
    <row r="4923" spans="1:16" x14ac:dyDescent="0.25">
      <c r="A4923" s="36">
        <v>42653</v>
      </c>
      <c r="B4923" s="8">
        <v>9692.84</v>
      </c>
      <c r="C4923" s="8">
        <v>1601.31</v>
      </c>
      <c r="D4923" s="8">
        <v>1889.5393522241943</v>
      </c>
      <c r="E4923" s="8">
        <v>807.21856259279321</v>
      </c>
      <c r="F4923" s="9">
        <v>1125.455331525839</v>
      </c>
      <c r="G4923" s="8">
        <v>742.46267369245584</v>
      </c>
      <c r="H4923" s="8">
        <v>3047.1243790709486</v>
      </c>
      <c r="I4923" s="8">
        <v>3746.2404545784493</v>
      </c>
      <c r="J4923" s="8">
        <v>2783.4550538979306</v>
      </c>
      <c r="K4923" s="72"/>
      <c r="L4923" s="72"/>
      <c r="M4923" s="72"/>
      <c r="N4923" s="9">
        <f t="shared" ref="N4923:N4980" si="47">(B4923/$B$4731-1)*100</f>
        <v>-8.5781225241267851</v>
      </c>
      <c r="O4923" s="9">
        <f t="shared" ref="O4923:O4980" si="48">(C4923/$C$4731-1)*100</f>
        <v>1.8366477363062295</v>
      </c>
      <c r="P4923" s="9"/>
    </row>
    <row r="4924" spans="1:16" x14ac:dyDescent="0.25">
      <c r="A4924" s="36">
        <v>42654</v>
      </c>
      <c r="B4924" s="8">
        <v>9695.7999999999993</v>
      </c>
      <c r="C4924" s="8">
        <v>1601.31</v>
      </c>
      <c r="D4924" s="8">
        <v>1890.1167561655113</v>
      </c>
      <c r="E4924" s="8">
        <v>807.2474516180306</v>
      </c>
      <c r="F4924" s="9">
        <v>1125.455331525839</v>
      </c>
      <c r="G4924" s="8">
        <v>742.46267369245584</v>
      </c>
      <c r="H4924" s="8">
        <v>3046.4654459075346</v>
      </c>
      <c r="I4924" s="8">
        <v>3746.2404545784493</v>
      </c>
      <c r="J4924" s="8">
        <v>2782.8566468692425</v>
      </c>
      <c r="K4924" s="72"/>
      <c r="L4924" s="72"/>
      <c r="M4924" s="72"/>
      <c r="N4924" s="9">
        <f t="shared" si="47"/>
        <v>-8.550204106271087</v>
      </c>
      <c r="O4924" s="9">
        <f t="shared" si="48"/>
        <v>1.8366477363062295</v>
      </c>
      <c r="P4924" s="9"/>
    </row>
    <row r="4925" spans="1:16" x14ac:dyDescent="0.25">
      <c r="A4925" s="36">
        <v>42655</v>
      </c>
      <c r="B4925" s="8">
        <v>9697.51</v>
      </c>
      <c r="C4925" s="8">
        <v>1601.31</v>
      </c>
      <c r="D4925" s="8">
        <v>1890.96547236633</v>
      </c>
      <c r="E4925" s="8">
        <v>807.28991510327933</v>
      </c>
      <c r="F4925" s="9">
        <v>1125.8392890601622</v>
      </c>
      <c r="G4925" s="8">
        <v>742.46267369245584</v>
      </c>
      <c r="H4925" s="8">
        <v>3046.7564308391065</v>
      </c>
      <c r="I4925" s="8">
        <v>3747.0379415787611</v>
      </c>
      <c r="J4925" s="8">
        <v>2783.1209034554386</v>
      </c>
      <c r="K4925" s="72"/>
      <c r="L4925" s="72"/>
      <c r="M4925" s="72"/>
      <c r="N4925" s="9">
        <f t="shared" si="47"/>
        <v>-8.5340755608206429</v>
      </c>
      <c r="O4925" s="9">
        <f t="shared" si="48"/>
        <v>1.8366477363062295</v>
      </c>
      <c r="P4925" s="9"/>
    </row>
    <row r="4926" spans="1:16" x14ac:dyDescent="0.25">
      <c r="A4926" s="36">
        <v>42656</v>
      </c>
      <c r="B4926" s="8">
        <v>9710.83</v>
      </c>
      <c r="C4926" s="8">
        <v>1601.31</v>
      </c>
      <c r="D4926" s="8">
        <v>1893.5654834720845</v>
      </c>
      <c r="E4926" s="8">
        <v>807.41996918081816</v>
      </c>
      <c r="F4926" s="9">
        <v>1128.8275944675247</v>
      </c>
      <c r="G4926" s="8">
        <v>742.46267369245584</v>
      </c>
      <c r="H4926" s="8">
        <v>3059.0372143767158</v>
      </c>
      <c r="I4926" s="8">
        <v>3780.6952350062079</v>
      </c>
      <c r="J4926" s="8">
        <v>2794.2736388081894</v>
      </c>
      <c r="K4926" s="72"/>
      <c r="L4926" s="72"/>
      <c r="M4926" s="72"/>
      <c r="N4926" s="9">
        <f t="shared" si="47"/>
        <v>-8.4084426804699302</v>
      </c>
      <c r="O4926" s="9">
        <f t="shared" si="48"/>
        <v>1.8366477363062295</v>
      </c>
      <c r="P4926" s="9"/>
    </row>
    <row r="4927" spans="1:16" x14ac:dyDescent="0.25">
      <c r="A4927" s="36">
        <v>42657</v>
      </c>
      <c r="B4927" s="8">
        <v>9710.83</v>
      </c>
      <c r="C4927" s="8">
        <v>1601.31</v>
      </c>
      <c r="D4927" s="8">
        <v>1893.5654834720845</v>
      </c>
      <c r="E4927" s="8">
        <v>807.41996918081816</v>
      </c>
      <c r="F4927" s="9">
        <v>1128.8275944675247</v>
      </c>
      <c r="G4927" s="8">
        <v>742.46267369245584</v>
      </c>
      <c r="H4927" s="8">
        <v>3059.0372143767158</v>
      </c>
      <c r="I4927" s="8">
        <v>3780.6952350062079</v>
      </c>
      <c r="J4927" s="8">
        <v>2794.2736388081894</v>
      </c>
      <c r="K4927" s="72"/>
      <c r="L4927" s="72"/>
      <c r="M4927" s="72"/>
      <c r="N4927" s="9">
        <f t="shared" si="47"/>
        <v>-8.4084426804699302</v>
      </c>
      <c r="O4927" s="9">
        <f t="shared" si="48"/>
        <v>1.8366477363062295</v>
      </c>
      <c r="P4927" s="9"/>
    </row>
    <row r="4928" spans="1:16" x14ac:dyDescent="0.25">
      <c r="A4928" s="36">
        <v>42660</v>
      </c>
      <c r="B4928" s="8">
        <v>9710.83</v>
      </c>
      <c r="C4928" s="8">
        <v>1596.4</v>
      </c>
      <c r="D4928" s="8">
        <v>1893.5654834720845</v>
      </c>
      <c r="E4928" s="8">
        <v>805.11255508137742</v>
      </c>
      <c r="F4928" s="9">
        <v>1128.8275944675247</v>
      </c>
      <c r="G4928" s="8">
        <v>740.05891010071309</v>
      </c>
      <c r="H4928" s="8">
        <v>3059.0372143767158</v>
      </c>
      <c r="I4928" s="8">
        <v>3780.6952350062079</v>
      </c>
      <c r="J4928" s="8">
        <v>2794.2736388081894</v>
      </c>
      <c r="K4928" s="72"/>
      <c r="L4928" s="72"/>
      <c r="M4928" s="72"/>
      <c r="N4928" s="9">
        <f t="shared" si="47"/>
        <v>-8.4084426804699302</v>
      </c>
      <c r="O4928" s="9">
        <f t="shared" si="48"/>
        <v>1.5243921827998719</v>
      </c>
      <c r="P4928" s="9"/>
    </row>
    <row r="4929" spans="1:16" x14ac:dyDescent="0.25">
      <c r="A4929" s="36">
        <v>42661</v>
      </c>
      <c r="B4929" s="8">
        <v>9710.83</v>
      </c>
      <c r="C4929" s="8">
        <v>1596.4</v>
      </c>
      <c r="D4929" s="8">
        <v>1893.5654834720845</v>
      </c>
      <c r="E4929" s="8">
        <v>805.11255508137742</v>
      </c>
      <c r="F4929" s="9">
        <v>1128.8275944675247</v>
      </c>
      <c r="G4929" s="8">
        <v>740.05891010071309</v>
      </c>
      <c r="H4929" s="8">
        <v>3059.0372143767158</v>
      </c>
      <c r="I4929" s="8">
        <v>3780.6952350062079</v>
      </c>
      <c r="J4929" s="8">
        <v>2793.5796074045388</v>
      </c>
      <c r="K4929" s="72"/>
      <c r="L4929" s="72"/>
      <c r="M4929" s="72"/>
      <c r="N4929" s="9">
        <f t="shared" si="47"/>
        <v>-8.4084426804699302</v>
      </c>
      <c r="O4929" s="9">
        <f t="shared" si="48"/>
        <v>1.5243921827998719</v>
      </c>
      <c r="P4929" s="9"/>
    </row>
    <row r="4930" spans="1:16" x14ac:dyDescent="0.25">
      <c r="A4930" s="36">
        <v>42662</v>
      </c>
      <c r="B4930" s="8">
        <v>9715.7000000000007</v>
      </c>
      <c r="C4930" s="8">
        <v>1596.4</v>
      </c>
      <c r="D4930" s="8">
        <v>1895.9611075972036</v>
      </c>
      <c r="E4930" s="8">
        <v>805.23238560074492</v>
      </c>
      <c r="F4930" s="9">
        <v>1128.8275944675247</v>
      </c>
      <c r="G4930" s="8">
        <v>740.05891010071309</v>
      </c>
      <c r="H4930" s="8">
        <v>3059.4008913767289</v>
      </c>
      <c r="I4930" s="8">
        <v>3780.6952350062079</v>
      </c>
      <c r="J4930" s="8">
        <v>2793.909878948094</v>
      </c>
      <c r="K4930" s="72"/>
      <c r="L4930" s="72"/>
      <c r="M4930" s="72"/>
      <c r="N4930" s="9">
        <f t="shared" si="47"/>
        <v>-8.3625093375789383</v>
      </c>
      <c r="O4930" s="9">
        <f t="shared" si="48"/>
        <v>1.5243921827998719</v>
      </c>
      <c r="P4930" s="9"/>
    </row>
    <row r="4931" spans="1:16" x14ac:dyDescent="0.25">
      <c r="A4931" s="36">
        <v>42663</v>
      </c>
      <c r="B4931" s="8">
        <v>9710.49</v>
      </c>
      <c r="C4931" s="8">
        <v>1596.4</v>
      </c>
      <c r="D4931" s="8">
        <v>1894.9446358282316</v>
      </c>
      <c r="E4931" s="8">
        <v>805.18157531259692</v>
      </c>
      <c r="F4931" s="9">
        <v>1127.6602107228564</v>
      </c>
      <c r="G4931" s="8">
        <v>740.05891010071309</v>
      </c>
      <c r="H4931" s="8">
        <v>3058.8094356364873</v>
      </c>
      <c r="I4931" s="8">
        <v>3779.0742861052231</v>
      </c>
      <c r="J4931" s="8">
        <v>2793.3727512629002</v>
      </c>
      <c r="K4931" s="72"/>
      <c r="L4931" s="72"/>
      <c r="M4931" s="72"/>
      <c r="N4931" s="9">
        <f t="shared" si="47"/>
        <v>-8.4116495257641759</v>
      </c>
      <c r="O4931" s="9">
        <f t="shared" si="48"/>
        <v>1.5243921827998719</v>
      </c>
      <c r="P4931" s="9"/>
    </row>
    <row r="4932" spans="1:16" x14ac:dyDescent="0.25">
      <c r="A4932" s="36">
        <v>42664</v>
      </c>
      <c r="B4932" s="8">
        <v>9710.1200000000008</v>
      </c>
      <c r="C4932" s="8">
        <v>1596.4</v>
      </c>
      <c r="D4932" s="8">
        <v>1894.8714306138377</v>
      </c>
      <c r="E4932" s="8">
        <v>805.17791600975056</v>
      </c>
      <c r="F4932" s="9">
        <v>1127.6602107228564</v>
      </c>
      <c r="G4932" s="8">
        <v>740.05891010071309</v>
      </c>
      <c r="H4932" s="8">
        <v>3058.7365332998343</v>
      </c>
      <c r="I4932" s="8">
        <v>3779.0742861052231</v>
      </c>
      <c r="J4932" s="8">
        <v>2793.3065453565791</v>
      </c>
      <c r="K4932" s="72"/>
      <c r="L4932" s="72"/>
      <c r="M4932" s="72"/>
      <c r="N4932" s="9">
        <f t="shared" si="47"/>
        <v>-8.4151393279961244</v>
      </c>
      <c r="O4932" s="9">
        <f t="shared" si="48"/>
        <v>1.5243921827998719</v>
      </c>
      <c r="P4932" s="9"/>
    </row>
    <row r="4933" spans="1:16" x14ac:dyDescent="0.25">
      <c r="A4933" s="36">
        <v>42667</v>
      </c>
      <c r="B4933" s="8">
        <v>9710.1200000000008</v>
      </c>
      <c r="C4933" s="8">
        <v>1596.4</v>
      </c>
      <c r="D4933" s="8">
        <v>1894.8714306138377</v>
      </c>
      <c r="E4933" s="8">
        <v>805.17791600975056</v>
      </c>
      <c r="F4933" s="9">
        <v>1127.6602107228564</v>
      </c>
      <c r="G4933" s="8">
        <v>740.05891010071309</v>
      </c>
      <c r="H4933" s="8">
        <v>3058.7365332998343</v>
      </c>
      <c r="I4933" s="8">
        <v>3779.0742861052231</v>
      </c>
      <c r="J4933" s="8">
        <v>2793.3065453565791</v>
      </c>
      <c r="K4933" s="72"/>
      <c r="L4933" s="72"/>
      <c r="M4933" s="72"/>
      <c r="N4933" s="9">
        <f t="shared" si="47"/>
        <v>-8.4151393279961244</v>
      </c>
      <c r="O4933" s="9">
        <f t="shared" si="48"/>
        <v>1.5243921827998719</v>
      </c>
      <c r="P4933" s="9"/>
    </row>
    <row r="4934" spans="1:16" x14ac:dyDescent="0.25">
      <c r="A4934" s="36">
        <v>42668</v>
      </c>
      <c r="B4934" s="8">
        <v>9710.69</v>
      </c>
      <c r="C4934" s="8">
        <v>1596.4</v>
      </c>
      <c r="D4934" s="8">
        <v>1894.9828712593282</v>
      </c>
      <c r="E4934" s="8">
        <v>805.18348658384969</v>
      </c>
      <c r="F4934" s="9">
        <v>1127.7881965676308</v>
      </c>
      <c r="G4934" s="8">
        <v>740.05891010071309</v>
      </c>
      <c r="H4934" s="8">
        <v>3058.8335296258369</v>
      </c>
      <c r="I4934" s="8">
        <v>3779.3401151053272</v>
      </c>
      <c r="J4934" s="8">
        <v>2793.39463210342</v>
      </c>
      <c r="K4934" s="72"/>
      <c r="L4934" s="72"/>
      <c r="M4934" s="72"/>
      <c r="N4934" s="9">
        <f t="shared" si="47"/>
        <v>-8.4097631461793156</v>
      </c>
      <c r="O4934" s="9">
        <f t="shared" si="48"/>
        <v>1.5243921827998719</v>
      </c>
      <c r="P4934" s="9"/>
    </row>
    <row r="4935" spans="1:16" x14ac:dyDescent="0.25">
      <c r="A4935" s="36">
        <v>42669</v>
      </c>
      <c r="B4935" s="8">
        <v>9712.42</v>
      </c>
      <c r="C4935" s="8">
        <v>1596.4</v>
      </c>
      <c r="D4935" s="8">
        <v>1896.9028984910619</v>
      </c>
      <c r="E4935" s="8">
        <v>805.2794628222797</v>
      </c>
      <c r="F4935" s="9">
        <v>1128.1762291732737</v>
      </c>
      <c r="G4935" s="8">
        <v>740.05891010071309</v>
      </c>
      <c r="H4935" s="8">
        <v>3058.9197196290638</v>
      </c>
      <c r="I4935" s="8">
        <v>3779.5114296824145</v>
      </c>
      <c r="J4935" s="8">
        <v>2793.4729051402178</v>
      </c>
      <c r="K4935" s="72"/>
      <c r="L4935" s="72"/>
      <c r="M4935" s="72"/>
      <c r="N4935" s="9">
        <f t="shared" si="47"/>
        <v>-8.3934459627704072</v>
      </c>
      <c r="O4935" s="9">
        <f t="shared" si="48"/>
        <v>1.5243921827998719</v>
      </c>
      <c r="P4935" s="9"/>
    </row>
    <row r="4936" spans="1:16" x14ac:dyDescent="0.25">
      <c r="A4936" s="36">
        <v>42670</v>
      </c>
      <c r="B4936" s="8">
        <v>9727.67</v>
      </c>
      <c r="C4936" s="8">
        <v>1596.4</v>
      </c>
      <c r="D4936" s="8">
        <v>1899.8801803439756</v>
      </c>
      <c r="E4936" s="8">
        <v>805.42817843216733</v>
      </c>
      <c r="F4936" s="9">
        <v>1128.5642617789163</v>
      </c>
      <c r="G4936" s="8">
        <v>740.05891010071309</v>
      </c>
      <c r="H4936" s="8">
        <v>3062.4514366483645</v>
      </c>
      <c r="I4936" s="8">
        <v>3779.6827442595027</v>
      </c>
      <c r="J4936" s="8">
        <v>2796.6802168232875</v>
      </c>
      <c r="K4936" s="72"/>
      <c r="L4936" s="72"/>
      <c r="M4936" s="72"/>
      <c r="N4936" s="9">
        <f t="shared" si="47"/>
        <v>-8.2496095194259382</v>
      </c>
      <c r="O4936" s="9">
        <f t="shared" si="48"/>
        <v>1.5243921827998719</v>
      </c>
      <c r="P4936" s="9"/>
    </row>
    <row r="4937" spans="1:16" x14ac:dyDescent="0.25">
      <c r="A4937" s="36">
        <v>42671</v>
      </c>
      <c r="B4937" s="8">
        <v>9727.67</v>
      </c>
      <c r="C4937" s="8">
        <v>1596.4</v>
      </c>
      <c r="D4937" s="8">
        <v>1899.8801803439753</v>
      </c>
      <c r="E4937" s="8">
        <v>805.42817843216733</v>
      </c>
      <c r="F4937" s="9">
        <v>1128.5642617789163</v>
      </c>
      <c r="G4937" s="8">
        <v>740.05891010071309</v>
      </c>
      <c r="H4937" s="8">
        <v>3062.4514366483645</v>
      </c>
      <c r="I4937" s="8">
        <v>3779.6827442595031</v>
      </c>
      <c r="J4937" s="8">
        <v>2796.680216823288</v>
      </c>
      <c r="K4937" s="72"/>
      <c r="L4937" s="72"/>
      <c r="M4937" s="72"/>
      <c r="N4937" s="9">
        <f t="shared" si="47"/>
        <v>-8.2496095194259382</v>
      </c>
      <c r="O4937" s="9">
        <f t="shared" si="48"/>
        <v>1.5243921827998719</v>
      </c>
      <c r="P4937" s="9"/>
    </row>
    <row r="4938" spans="1:16" x14ac:dyDescent="0.25">
      <c r="A4938" s="36">
        <v>42674</v>
      </c>
      <c r="B4938" s="8">
        <v>9727.67</v>
      </c>
      <c r="C4938" s="8">
        <v>1596.4</v>
      </c>
      <c r="D4938" s="8">
        <v>1899.8801803439753</v>
      </c>
      <c r="E4938" s="8">
        <v>805.42817843216733</v>
      </c>
      <c r="F4938" s="9">
        <v>1128.5642617789163</v>
      </c>
      <c r="G4938" s="8">
        <v>740.05891010071309</v>
      </c>
      <c r="H4938" s="8">
        <v>3062.4514366483645</v>
      </c>
      <c r="I4938" s="8">
        <v>3779.6827442595031</v>
      </c>
      <c r="J4938" s="8">
        <v>2796.680216823288</v>
      </c>
      <c r="K4938" s="72"/>
      <c r="L4938" s="72"/>
      <c r="M4938" s="72"/>
      <c r="N4938" s="9">
        <f t="shared" si="47"/>
        <v>-8.2496095194259382</v>
      </c>
      <c r="O4938" s="9">
        <f t="shared" si="48"/>
        <v>1.5243921827998719</v>
      </c>
      <c r="P4938" s="9"/>
    </row>
    <row r="4939" spans="1:16" x14ac:dyDescent="0.25">
      <c r="A4939" s="36">
        <v>42675</v>
      </c>
      <c r="B4939" s="8">
        <v>9731.5</v>
      </c>
      <c r="C4939" s="8">
        <v>1596.4</v>
      </c>
      <c r="D4939" s="8">
        <v>1900.6278954222819</v>
      </c>
      <c r="E4939" s="8">
        <v>805.46543969366155</v>
      </c>
      <c r="F4939" s="9">
        <v>1129.5934086988757</v>
      </c>
      <c r="G4939" s="8">
        <v>740.05891010071309</v>
      </c>
      <c r="H4939" s="8">
        <v>3063.0865235815281</v>
      </c>
      <c r="I4939" s="8">
        <v>3781.8465699399662</v>
      </c>
      <c r="J4939" s="8">
        <v>2797.2569429579139</v>
      </c>
      <c r="K4939" s="72"/>
      <c r="L4939" s="72"/>
      <c r="M4939" s="72"/>
      <c r="N4939" s="9">
        <f t="shared" si="47"/>
        <v>-8.2134853503761374</v>
      </c>
      <c r="O4939" s="9">
        <f t="shared" si="48"/>
        <v>1.5243921827998719</v>
      </c>
      <c r="P4939" s="9"/>
    </row>
    <row r="4940" spans="1:16" x14ac:dyDescent="0.25">
      <c r="A4940" s="36">
        <v>42676</v>
      </c>
      <c r="B4940" s="8">
        <v>9733.3700000000008</v>
      </c>
      <c r="C4940" s="8">
        <v>1596.4</v>
      </c>
      <c r="D4940" s="8">
        <v>1900.9925716324469</v>
      </c>
      <c r="E4940" s="8">
        <v>805.48361278662435</v>
      </c>
      <c r="F4940" s="9">
        <v>1129.5934086988757</v>
      </c>
      <c r="G4940" s="8">
        <v>740.05891010071309</v>
      </c>
      <c r="H4940" s="8">
        <v>3062.8508427119423</v>
      </c>
      <c r="I4940" s="8">
        <v>3781.8465699399662</v>
      </c>
      <c r="J4940" s="8">
        <v>2797.0429197906533</v>
      </c>
      <c r="K4940" s="72"/>
      <c r="L4940" s="72"/>
      <c r="M4940" s="72"/>
      <c r="N4940" s="9">
        <f t="shared" si="47"/>
        <v>-8.1958477012578292</v>
      </c>
      <c r="O4940" s="9">
        <f t="shared" si="48"/>
        <v>1.5243921827998719</v>
      </c>
      <c r="P4940" s="9"/>
    </row>
    <row r="4941" spans="1:16" x14ac:dyDescent="0.25">
      <c r="A4941" s="36">
        <v>42677</v>
      </c>
      <c r="B4941" s="8">
        <v>9747.7099999999991</v>
      </c>
      <c r="C4941" s="8">
        <v>1596.4</v>
      </c>
      <c r="D4941" s="8">
        <v>1903.7936387999482</v>
      </c>
      <c r="E4941" s="8">
        <v>805.62319977501386</v>
      </c>
      <c r="F4941" s="9">
        <v>1132.7136175129438</v>
      </c>
      <c r="G4941" s="8">
        <v>740.05891010071309</v>
      </c>
      <c r="H4941" s="8">
        <v>3063.6208800511481</v>
      </c>
      <c r="I4941" s="8">
        <v>3783.2410561743291</v>
      </c>
      <c r="J4941" s="8">
        <v>2797.7421951732308</v>
      </c>
      <c r="K4941" s="72"/>
      <c r="L4941" s="72"/>
      <c r="M4941" s="72"/>
      <c r="N4941" s="9">
        <f t="shared" si="47"/>
        <v>-8.0605942850244148</v>
      </c>
      <c r="O4941" s="9">
        <f t="shared" si="48"/>
        <v>1.5243921827998719</v>
      </c>
      <c r="P4941" s="9"/>
    </row>
    <row r="4942" spans="1:16" x14ac:dyDescent="0.25">
      <c r="A4942" s="36">
        <v>42678</v>
      </c>
      <c r="B4942" s="8">
        <v>9747.7099999999991</v>
      </c>
      <c r="C4942" s="8">
        <v>1596.4</v>
      </c>
      <c r="D4942" s="8">
        <v>1903.7936387999482</v>
      </c>
      <c r="E4942" s="8">
        <v>805.62319977501386</v>
      </c>
      <c r="F4942" s="9">
        <v>1132.7136175129438</v>
      </c>
      <c r="G4942" s="8">
        <v>740.05891010071309</v>
      </c>
      <c r="H4942" s="8">
        <v>3063.6208800511481</v>
      </c>
      <c r="I4942" s="8">
        <v>3783.2410561743291</v>
      </c>
      <c r="J4942" s="8">
        <v>2797.7421951732308</v>
      </c>
      <c r="K4942" s="72"/>
      <c r="L4942" s="72"/>
      <c r="M4942" s="72"/>
      <c r="N4942" s="9">
        <f t="shared" si="47"/>
        <v>-8.0605942850244148</v>
      </c>
      <c r="O4942" s="9">
        <f t="shared" si="48"/>
        <v>1.5243921827998719</v>
      </c>
      <c r="P4942" s="9"/>
    </row>
    <row r="4943" spans="1:16" x14ac:dyDescent="0.25">
      <c r="A4943" s="36">
        <v>42681</v>
      </c>
      <c r="B4943" s="8">
        <v>9747.7099999999991</v>
      </c>
      <c r="C4943" s="8">
        <v>1596.4</v>
      </c>
      <c r="D4943" s="8">
        <v>1903.7936387999482</v>
      </c>
      <c r="E4943" s="8">
        <v>805.62319977501386</v>
      </c>
      <c r="F4943" s="9">
        <v>1132.7136175129438</v>
      </c>
      <c r="G4943" s="8">
        <v>740.05891010071309</v>
      </c>
      <c r="H4943" s="8">
        <v>3063.6208800511481</v>
      </c>
      <c r="I4943" s="8">
        <v>3783.2410561743291</v>
      </c>
      <c r="J4943" s="8">
        <v>2797.7421951732308</v>
      </c>
      <c r="K4943" s="72"/>
      <c r="L4943" s="72"/>
      <c r="M4943" s="72"/>
      <c r="N4943" s="9">
        <f t="shared" si="47"/>
        <v>-8.0605942850244148</v>
      </c>
      <c r="O4943" s="9">
        <f t="shared" si="48"/>
        <v>1.5243921827998719</v>
      </c>
      <c r="P4943" s="9"/>
    </row>
    <row r="4944" spans="1:16" x14ac:dyDescent="0.25">
      <c r="A4944" s="36">
        <v>42682</v>
      </c>
      <c r="B4944" s="8">
        <v>9756.3700000000008</v>
      </c>
      <c r="C4944" s="8">
        <v>1596.47</v>
      </c>
      <c r="D4944" s="8">
        <v>1905.4840150946375</v>
      </c>
      <c r="E4944" s="8">
        <v>805.74150901567225</v>
      </c>
      <c r="F4944" s="9">
        <v>1133.7427644329032</v>
      </c>
      <c r="G4944" s="8">
        <v>740.09438695265499</v>
      </c>
      <c r="H4944" s="8">
        <v>3064.6365012234387</v>
      </c>
      <c r="I4944" s="8">
        <v>3785.4048818547926</v>
      </c>
      <c r="J4944" s="8">
        <v>2798.6644866617712</v>
      </c>
      <c r="K4944" s="72"/>
      <c r="L4944" s="72"/>
      <c r="M4944" s="72"/>
      <c r="N4944" s="9">
        <f t="shared" si="47"/>
        <v>-7.9789140490005845</v>
      </c>
      <c r="O4944" s="9">
        <f t="shared" si="48"/>
        <v>1.5288438913019897</v>
      </c>
      <c r="P4944" s="9"/>
    </row>
    <row r="4945" spans="1:16" x14ac:dyDescent="0.25">
      <c r="A4945" s="36">
        <v>42683</v>
      </c>
      <c r="B4945" s="8">
        <v>9764.8700000000008</v>
      </c>
      <c r="C4945" s="8">
        <v>1596.47</v>
      </c>
      <c r="D4945" s="8">
        <v>1909.1924607541469</v>
      </c>
      <c r="E4945" s="8">
        <v>805.9263138528587</v>
      </c>
      <c r="F4945" s="9">
        <v>1135.6928949416958</v>
      </c>
      <c r="G4945" s="8">
        <v>740.09438695265499</v>
      </c>
      <c r="H4945" s="8">
        <v>3064.9717454520269</v>
      </c>
      <c r="I4945" s="8">
        <v>3786.2764357512692</v>
      </c>
      <c r="J4945" s="8">
        <v>2798.9694052061004</v>
      </c>
      <c r="K4945" s="72"/>
      <c r="L4945" s="72"/>
      <c r="M4945" s="72"/>
      <c r="N4945" s="9">
        <f t="shared" si="47"/>
        <v>-7.8987429166446521</v>
      </c>
      <c r="O4945" s="9">
        <f t="shared" si="48"/>
        <v>1.5288438913019897</v>
      </c>
      <c r="P4945" s="9"/>
    </row>
    <row r="4946" spans="1:16" x14ac:dyDescent="0.25">
      <c r="A4946" s="36">
        <v>42684</v>
      </c>
      <c r="B4946" s="8">
        <v>9764.8700000000008</v>
      </c>
      <c r="C4946" s="8">
        <v>1596.47</v>
      </c>
      <c r="D4946" s="8">
        <v>1909.1924607541469</v>
      </c>
      <c r="E4946" s="8">
        <v>805.9263138528587</v>
      </c>
      <c r="F4946" s="9">
        <v>1135.6928949416958</v>
      </c>
      <c r="G4946" s="8">
        <v>740.09438695265499</v>
      </c>
      <c r="H4946" s="8">
        <v>3064.9717454520269</v>
      </c>
      <c r="I4946" s="8">
        <v>3786.2764357512692</v>
      </c>
      <c r="J4946" s="8">
        <v>2798.9694052061004</v>
      </c>
      <c r="K4946" s="72"/>
      <c r="L4946" s="72"/>
      <c r="M4946" s="72"/>
      <c r="N4946" s="9">
        <f t="shared" si="47"/>
        <v>-7.8987429166446521</v>
      </c>
      <c r="O4946" s="9">
        <f t="shared" si="48"/>
        <v>1.5288438913019897</v>
      </c>
      <c r="P4946" s="9"/>
    </row>
    <row r="4947" spans="1:16" x14ac:dyDescent="0.25">
      <c r="A4947" s="36">
        <v>42685</v>
      </c>
      <c r="B4947" s="8">
        <v>9763.7000000000007</v>
      </c>
      <c r="C4947" s="8">
        <v>1596.47</v>
      </c>
      <c r="D4947" s="8">
        <v>1908.9646431397503</v>
      </c>
      <c r="E4947" s="8">
        <v>805.9149685910802</v>
      </c>
      <c r="F4947" s="9">
        <v>1135.6928949416958</v>
      </c>
      <c r="G4947" s="8">
        <v>740.09438695265499</v>
      </c>
      <c r="H4947" s="8">
        <v>3064.7513168662394</v>
      </c>
      <c r="I4947" s="8">
        <v>3786.2764357512692</v>
      </c>
      <c r="J4947" s="8">
        <v>2798.7692321937639</v>
      </c>
      <c r="K4947" s="72"/>
      <c r="L4947" s="72"/>
      <c r="M4947" s="72"/>
      <c r="N4947" s="9">
        <f t="shared" si="47"/>
        <v>-7.9097782372159919</v>
      </c>
      <c r="O4947" s="9">
        <f t="shared" si="48"/>
        <v>1.5288438913019897</v>
      </c>
      <c r="P4947" s="9"/>
    </row>
    <row r="4948" spans="1:16" x14ac:dyDescent="0.25">
      <c r="A4948" s="36">
        <v>42688</v>
      </c>
      <c r="B4948" s="8">
        <v>9759.35</v>
      </c>
      <c r="C4948" s="8">
        <v>1596.47</v>
      </c>
      <c r="D4948" s="8">
        <v>1908.1146321948891</v>
      </c>
      <c r="E4948" s="8">
        <v>805.87263825279797</v>
      </c>
      <c r="F4948" s="9">
        <v>1134.7158337906021</v>
      </c>
      <c r="G4948" s="8">
        <v>740.09438695265499</v>
      </c>
      <c r="H4948" s="8">
        <v>3060.7271593685882</v>
      </c>
      <c r="I4948" s="8">
        <v>3775.1365579285452</v>
      </c>
      <c r="J4948" s="8">
        <v>2795.1148616612627</v>
      </c>
      <c r="K4948" s="72"/>
      <c r="L4948" s="72"/>
      <c r="M4948" s="72"/>
      <c r="N4948" s="9">
        <f t="shared" si="47"/>
        <v>-7.9508069931863883</v>
      </c>
      <c r="O4948" s="9">
        <f t="shared" si="48"/>
        <v>1.5288438913019897</v>
      </c>
      <c r="P4948" s="9"/>
    </row>
    <row r="4949" spans="1:16" x14ac:dyDescent="0.25">
      <c r="A4949" s="36">
        <v>42689</v>
      </c>
      <c r="B4949" s="8">
        <v>9764.27</v>
      </c>
      <c r="C4949" s="8">
        <v>1596.47</v>
      </c>
      <c r="D4949" s="8">
        <v>1909.0765586202783</v>
      </c>
      <c r="E4949" s="8">
        <v>805.92054195478602</v>
      </c>
      <c r="F4949" s="9">
        <v>1135.8215383066909</v>
      </c>
      <c r="G4949" s="8">
        <v>740.09438695265499</v>
      </c>
      <c r="H4949" s="8">
        <v>3064.8490241242789</v>
      </c>
      <c r="I4949" s="8">
        <v>3786.5469139613269</v>
      </c>
      <c r="J4949" s="8">
        <v>2798.8579609586795</v>
      </c>
      <c r="K4949" s="72"/>
      <c r="L4949" s="72"/>
      <c r="M4949" s="72"/>
      <c r="N4949" s="9">
        <f t="shared" si="47"/>
        <v>-7.9044020553991849</v>
      </c>
      <c r="O4949" s="9">
        <f t="shared" si="48"/>
        <v>1.5288438913019897</v>
      </c>
      <c r="P4949" s="9"/>
    </row>
    <row r="4950" spans="1:16" x14ac:dyDescent="0.25">
      <c r="A4950" s="36">
        <v>42690</v>
      </c>
      <c r="B4950" s="8">
        <v>9766.31</v>
      </c>
      <c r="C4950" s="8">
        <v>1596.47</v>
      </c>
      <c r="D4950" s="8">
        <v>1909.4746559409032</v>
      </c>
      <c r="E4950" s="8">
        <v>805.94036710447313</v>
      </c>
      <c r="F4950" s="9">
        <v>1136.3402077734443</v>
      </c>
      <c r="G4950" s="8">
        <v>740.09438695265499</v>
      </c>
      <c r="H4950" s="8">
        <v>3064.7741305029454</v>
      </c>
      <c r="I4950" s="8">
        <v>3786.991702950681</v>
      </c>
      <c r="J4950" s="8">
        <v>2798.7899494449571</v>
      </c>
      <c r="K4950" s="72"/>
      <c r="L4950" s="72"/>
      <c r="M4950" s="72"/>
      <c r="N4950" s="9">
        <f t="shared" si="47"/>
        <v>-7.8851609836337762</v>
      </c>
      <c r="O4950" s="9">
        <f t="shared" si="48"/>
        <v>1.5288438913019897</v>
      </c>
      <c r="P4950" s="9"/>
    </row>
    <row r="4951" spans="1:16" x14ac:dyDescent="0.25">
      <c r="A4951" s="36">
        <v>42691</v>
      </c>
      <c r="B4951" s="8">
        <v>9774.4500000000007</v>
      </c>
      <c r="C4951" s="8">
        <v>1596.47</v>
      </c>
      <c r="D4951" s="8">
        <v>1911.0645932818388</v>
      </c>
      <c r="E4951" s="8">
        <v>806.01954559728654</v>
      </c>
      <c r="F4951" s="9">
        <v>1136.3402077734443</v>
      </c>
      <c r="G4951" s="8">
        <v>740.09438695265499</v>
      </c>
      <c r="H4951" s="8">
        <v>3065.3132834944654</v>
      </c>
      <c r="I4951" s="8">
        <v>3786.991702950681</v>
      </c>
      <c r="J4951" s="8">
        <v>2799.2795587124551</v>
      </c>
      <c r="K4951" s="72"/>
      <c r="L4951" s="72"/>
      <c r="M4951" s="72"/>
      <c r="N4951" s="9">
        <f t="shared" si="47"/>
        <v>-7.8083853345305432</v>
      </c>
      <c r="O4951" s="9">
        <f t="shared" si="48"/>
        <v>1.5288438913019897</v>
      </c>
      <c r="P4951" s="9"/>
    </row>
    <row r="4952" spans="1:16" x14ac:dyDescent="0.25">
      <c r="A4952" s="36">
        <v>42692</v>
      </c>
      <c r="B4952" s="8">
        <v>9774.4500000000007</v>
      </c>
      <c r="C4952" s="8">
        <v>1596.47</v>
      </c>
      <c r="D4952" s="8">
        <v>1911.0645932818388</v>
      </c>
      <c r="E4952" s="8">
        <v>806.01954559728654</v>
      </c>
      <c r="F4952" s="9">
        <v>1136.3402077734443</v>
      </c>
      <c r="G4952" s="8">
        <v>740.09438695265499</v>
      </c>
      <c r="H4952" s="8">
        <v>3065.3132834944654</v>
      </c>
      <c r="I4952" s="8">
        <v>3786.991702950681</v>
      </c>
      <c r="J4952" s="8">
        <v>2799.2795587124551</v>
      </c>
      <c r="K4952" s="72"/>
      <c r="L4952" s="72"/>
      <c r="M4952" s="72"/>
      <c r="N4952" s="9">
        <f t="shared" si="47"/>
        <v>-7.8083853345305432</v>
      </c>
      <c r="O4952" s="9">
        <f t="shared" si="48"/>
        <v>1.5288438913019897</v>
      </c>
      <c r="P4952" s="9"/>
    </row>
    <row r="4953" spans="1:16" x14ac:dyDescent="0.25">
      <c r="A4953" s="36">
        <v>42695</v>
      </c>
      <c r="B4953" s="8">
        <v>9772.9617927524687</v>
      </c>
      <c r="C4953" s="8">
        <v>1596.47</v>
      </c>
      <c r="D4953" s="8">
        <v>1910.7741597396152</v>
      </c>
      <c r="E4953" s="8">
        <v>806.00508207753421</v>
      </c>
      <c r="F4953" s="9">
        <v>1136.0063634473252</v>
      </c>
      <c r="G4953" s="8">
        <v>740.09438695265499</v>
      </c>
      <c r="H4953" s="8">
        <v>3061.7776622870133</v>
      </c>
      <c r="I4953" s="8">
        <v>3777.2042161782465</v>
      </c>
      <c r="J4953" s="8">
        <v>2796.0688320045315</v>
      </c>
      <c r="K4953" s="72"/>
      <c r="L4953" s="72"/>
      <c r="M4953" s="72"/>
      <c r="N4953" s="9">
        <f t="shared" si="47"/>
        <v>-7.822421953379366</v>
      </c>
      <c r="O4953" s="9">
        <f t="shared" si="48"/>
        <v>1.5288438913019897</v>
      </c>
      <c r="P4953" s="9"/>
    </row>
    <row r="4954" spans="1:16" x14ac:dyDescent="0.25">
      <c r="A4954" s="36">
        <v>42696</v>
      </c>
      <c r="B4954" s="8">
        <v>9764.8911180226751</v>
      </c>
      <c r="C4954" s="8">
        <v>1596.47</v>
      </c>
      <c r="D4954" s="8">
        <v>1909.197001546504</v>
      </c>
      <c r="E4954" s="8">
        <v>805.92653998317371</v>
      </c>
      <c r="F4954" s="9">
        <v>1135.0293022962317</v>
      </c>
      <c r="G4954" s="8">
        <v>740.09438695265499</v>
      </c>
      <c r="H4954" s="8">
        <v>3054.9082647217897</v>
      </c>
      <c r="I4954" s="8">
        <v>3766.0643383555221</v>
      </c>
      <c r="J4954" s="8">
        <v>2789.830675557364</v>
      </c>
      <c r="K4954" s="72"/>
      <c r="L4954" s="72"/>
      <c r="M4954" s="72"/>
      <c r="N4954" s="9">
        <f t="shared" si="47"/>
        <v>-7.8985437336104187</v>
      </c>
      <c r="O4954" s="9">
        <f t="shared" si="48"/>
        <v>1.5288438913019897</v>
      </c>
      <c r="P4954" s="9"/>
    </row>
    <row r="4955" spans="1:16" x14ac:dyDescent="0.25">
      <c r="A4955" s="36">
        <v>42697</v>
      </c>
      <c r="B4955" s="8">
        <v>9666.32</v>
      </c>
      <c r="C4955" s="8">
        <v>1596.47</v>
      </c>
      <c r="D4955" s="8">
        <v>1889.9338416895396</v>
      </c>
      <c r="E4955" s="8">
        <v>804.96723930825715</v>
      </c>
      <c r="F4955" s="9">
        <v>1133.6622150433793</v>
      </c>
      <c r="G4955" s="8">
        <v>740.09438695265499</v>
      </c>
      <c r="H4955" s="8">
        <v>3026.4530999489061</v>
      </c>
      <c r="I4955" s="8">
        <v>3754.7501497535031</v>
      </c>
      <c r="J4955" s="8">
        <v>2763.9903063113306</v>
      </c>
      <c r="K4955" s="72"/>
      <c r="L4955" s="72"/>
      <c r="M4955" s="72"/>
      <c r="N4955" s="9">
        <f t="shared" si="47"/>
        <v>-8.8282564570773214</v>
      </c>
      <c r="O4955" s="9">
        <f t="shared" si="48"/>
        <v>1.5288438913019897</v>
      </c>
      <c r="P4955" s="9"/>
    </row>
    <row r="4956" spans="1:16" x14ac:dyDescent="0.25">
      <c r="A4956" s="36">
        <v>42698</v>
      </c>
      <c r="B4956" s="8">
        <v>9665.18</v>
      </c>
      <c r="C4956" s="8">
        <v>1596.47</v>
      </c>
      <c r="D4956" s="8">
        <v>1889.7118010614422</v>
      </c>
      <c r="E4956" s="8">
        <v>804.95618173899118</v>
      </c>
      <c r="F4956" s="9">
        <v>1132.488833929091</v>
      </c>
      <c r="G4956" s="8">
        <v>740.09438695265499</v>
      </c>
      <c r="H4956" s="8">
        <v>3026.8456021543998</v>
      </c>
      <c r="I4956" s="8">
        <v>3753.1008513053962</v>
      </c>
      <c r="J4956" s="8">
        <v>2764.3467407934641</v>
      </c>
      <c r="K4956" s="72"/>
      <c r="L4956" s="72"/>
      <c r="M4956" s="72"/>
      <c r="N4956" s="9">
        <f t="shared" si="47"/>
        <v>-8.8390088207109372</v>
      </c>
      <c r="O4956" s="9">
        <f t="shared" si="48"/>
        <v>1.5288438913019897</v>
      </c>
      <c r="P4956" s="9"/>
    </row>
    <row r="4957" spans="1:16" x14ac:dyDescent="0.25">
      <c r="A4957" s="36">
        <v>42699</v>
      </c>
      <c r="B4957" s="8">
        <v>9652.2800000000007</v>
      </c>
      <c r="C4957" s="8">
        <v>1596.47</v>
      </c>
      <c r="D4957" s="8">
        <v>1887.1901174723839</v>
      </c>
      <c r="E4957" s="8">
        <v>804.83060250967617</v>
      </c>
      <c r="F4957" s="9">
        <v>1132.488833929091</v>
      </c>
      <c r="G4957" s="8">
        <v>740.09438695265499</v>
      </c>
      <c r="H4957" s="8">
        <v>3023.494323704766</v>
      </c>
      <c r="I4957" s="8">
        <v>3753.1008513053962</v>
      </c>
      <c r="J4957" s="8">
        <v>2761.3034172606012</v>
      </c>
      <c r="K4957" s="72"/>
      <c r="L4957" s="72"/>
      <c r="M4957" s="72"/>
      <c r="N4957" s="9">
        <f t="shared" si="47"/>
        <v>-8.960680303933465</v>
      </c>
      <c r="O4957" s="9">
        <f t="shared" si="48"/>
        <v>1.5288438913019897</v>
      </c>
      <c r="P4957" s="9"/>
    </row>
    <row r="4958" spans="1:16" x14ac:dyDescent="0.25">
      <c r="A4958" s="36">
        <v>42702</v>
      </c>
      <c r="B4958" s="8">
        <v>9627.0400000000009</v>
      </c>
      <c r="C4958" s="8">
        <v>1596.47</v>
      </c>
      <c r="D4958" s="8">
        <v>1882.2589261736855</v>
      </c>
      <c r="E4958" s="8">
        <v>804.58503038255344</v>
      </c>
      <c r="F4958" s="9">
        <v>1130.1420717005144</v>
      </c>
      <c r="G4958" s="8">
        <v>740.09438695265499</v>
      </c>
      <c r="H4958" s="8">
        <v>3020.3640864383819</v>
      </c>
      <c r="I4958" s="8">
        <v>3749.8022544091814</v>
      </c>
      <c r="J4958" s="8">
        <v>2758.4608230448703</v>
      </c>
      <c r="K4958" s="72"/>
      <c r="L4958" s="72"/>
      <c r="M4958" s="72"/>
      <c r="N4958" s="9">
        <f t="shared" si="47"/>
        <v>-9.1987414075409788</v>
      </c>
      <c r="O4958" s="9">
        <f t="shared" si="48"/>
        <v>1.5288438913019897</v>
      </c>
      <c r="P4958" s="9"/>
    </row>
    <row r="4959" spans="1:16" x14ac:dyDescent="0.25">
      <c r="A4959" s="36">
        <v>42703</v>
      </c>
      <c r="B4959" s="8">
        <v>9617.9500000000007</v>
      </c>
      <c r="C4959" s="8">
        <v>1596.47</v>
      </c>
      <c r="D4959" s="8">
        <v>1880.4815750754226</v>
      </c>
      <c r="E4959" s="8">
        <v>804.49651873021514</v>
      </c>
      <c r="F4959" s="9">
        <v>1129.1650105494205</v>
      </c>
      <c r="G4959" s="8">
        <v>740.09438695265499</v>
      </c>
      <c r="H4959" s="8">
        <v>3015.082121069875</v>
      </c>
      <c r="I4959" s="8">
        <v>3738.6623765864574</v>
      </c>
      <c r="J4959" s="8">
        <v>2753.6642268361902</v>
      </c>
      <c r="K4959" s="72"/>
      <c r="L4959" s="72"/>
      <c r="M4959" s="72"/>
      <c r="N4959" s="9">
        <f t="shared" si="47"/>
        <v>-9.2844773596722163</v>
      </c>
      <c r="O4959" s="9">
        <f t="shared" si="48"/>
        <v>1.5288438913019897</v>
      </c>
      <c r="P4959" s="9"/>
    </row>
    <row r="4960" spans="1:16" x14ac:dyDescent="0.25">
      <c r="A4960" s="36">
        <v>42704</v>
      </c>
      <c r="B4960" s="8">
        <v>9617.9500000000007</v>
      </c>
      <c r="C4960" s="8">
        <v>1596.47</v>
      </c>
      <c r="D4960" s="8">
        <v>1880.4815750754226</v>
      </c>
      <c r="E4960" s="8">
        <v>804.57771422972155</v>
      </c>
      <c r="F4960" s="9">
        <v>1129.1650105494205</v>
      </c>
      <c r="G4960" s="8">
        <v>740.17892295672698</v>
      </c>
      <c r="H4960" s="8">
        <v>3015.082121069875</v>
      </c>
      <c r="I4960" s="8">
        <v>3738.6623765864574</v>
      </c>
      <c r="J4960" s="8">
        <v>2753.76079226601</v>
      </c>
      <c r="K4960" s="72"/>
      <c r="L4960" s="72"/>
      <c r="M4960" s="72"/>
      <c r="N4960" s="9">
        <f t="shared" si="47"/>
        <v>-9.2844773596722163</v>
      </c>
      <c r="O4960" s="9">
        <f t="shared" si="48"/>
        <v>1.5288438913019897</v>
      </c>
      <c r="P4960" s="9"/>
    </row>
    <row r="4961" spans="1:16" x14ac:dyDescent="0.25">
      <c r="A4961" s="36">
        <v>42705</v>
      </c>
      <c r="B4961" s="8">
        <v>9619.23</v>
      </c>
      <c r="C4961" s="8">
        <v>1587.82</v>
      </c>
      <c r="D4961" s="8">
        <v>1880.7314490782903</v>
      </c>
      <c r="E4961" s="8">
        <v>800.51967379015548</v>
      </c>
      <c r="F4961" s="9">
        <v>1129.1650105494205</v>
      </c>
      <c r="G4961" s="8">
        <v>735.94093748843682</v>
      </c>
      <c r="H4961" s="8">
        <v>3015.4507300028458</v>
      </c>
      <c r="I4961" s="8">
        <v>3738.6623765864574</v>
      </c>
      <c r="J4961" s="8">
        <v>2754.0955396634531</v>
      </c>
      <c r="K4961" s="72"/>
      <c r="L4961" s="72"/>
      <c r="M4961" s="72"/>
      <c r="N4961" s="9">
        <f t="shared" si="47"/>
        <v>-9.2724045303292151</v>
      </c>
      <c r="O4961" s="9">
        <f t="shared" si="48"/>
        <v>0.97873991211054889</v>
      </c>
      <c r="P4961" s="9"/>
    </row>
    <row r="4962" spans="1:16" x14ac:dyDescent="0.25">
      <c r="A4962" s="36">
        <v>42706</v>
      </c>
      <c r="B4962" s="8">
        <v>9561.5300000000007</v>
      </c>
      <c r="C4962" s="8">
        <v>1587.82</v>
      </c>
      <c r="D4962" s="8">
        <v>1869.4560721550852</v>
      </c>
      <c r="E4962" s="8">
        <v>799.91264754126155</v>
      </c>
      <c r="F4962" s="9">
        <v>1128.6188015976966</v>
      </c>
      <c r="G4962" s="8">
        <v>735.89358569549506</v>
      </c>
      <c r="H4962" s="8">
        <v>3000.7910905206836</v>
      </c>
      <c r="I4962" s="8">
        <v>3738.4329499721994</v>
      </c>
      <c r="J4962" s="8">
        <v>2739.5500708424838</v>
      </c>
      <c r="K4962" s="72"/>
      <c r="L4962" s="72"/>
      <c r="M4962" s="72"/>
      <c r="N4962" s="9">
        <f t="shared" si="47"/>
        <v>-9.8166250405571471</v>
      </c>
      <c r="O4962" s="9">
        <f t="shared" si="48"/>
        <v>0.97873991211054889</v>
      </c>
      <c r="P4962" s="9"/>
    </row>
    <row r="4963" spans="1:16" x14ac:dyDescent="0.25">
      <c r="A4963" s="36">
        <v>42709</v>
      </c>
      <c r="B4963" s="8">
        <v>9554.99</v>
      </c>
      <c r="C4963" s="8">
        <v>1587.72</v>
      </c>
      <c r="D4963" s="8">
        <v>1868.1782795445026</v>
      </c>
      <c r="E4963" s="8">
        <v>799.84900982014267</v>
      </c>
      <c r="F4963" s="9">
        <v>1127.5130970816078</v>
      </c>
      <c r="G4963" s="8">
        <v>735.89358569549506</v>
      </c>
      <c r="H4963" s="8">
        <v>2995.9579264552804</v>
      </c>
      <c r="I4963" s="8">
        <v>3727.0225939394181</v>
      </c>
      <c r="J4963" s="8">
        <v>2735.1471248569183</v>
      </c>
      <c r="K4963" s="72"/>
      <c r="L4963" s="72"/>
      <c r="M4963" s="72"/>
      <c r="N4963" s="9">
        <f t="shared" si="47"/>
        <v>-9.8783096529816099</v>
      </c>
      <c r="O4963" s="9">
        <f t="shared" si="48"/>
        <v>0.97238032853608214</v>
      </c>
      <c r="P4963" s="9"/>
    </row>
    <row r="4964" spans="1:16" x14ac:dyDescent="0.25">
      <c r="A4964" s="36">
        <v>42710</v>
      </c>
      <c r="B4964" s="8">
        <v>9511.74</v>
      </c>
      <c r="C4964" s="8">
        <v>1586.22</v>
      </c>
      <c r="D4964" s="8">
        <v>1859.7257603889632</v>
      </c>
      <c r="E4964" s="8">
        <v>798.72310591898236</v>
      </c>
      <c r="F4964" s="9">
        <v>1126.6646792955089</v>
      </c>
      <c r="G4964" s="8">
        <v>735.15963290489731</v>
      </c>
      <c r="H4964" s="8">
        <v>2981.6195036024624</v>
      </c>
      <c r="I4964" s="8">
        <v>3716.1531943267523</v>
      </c>
      <c r="J4964" s="8">
        <v>2722.1258730529089</v>
      </c>
      <c r="K4964" s="72"/>
      <c r="L4964" s="72"/>
      <c r="M4964" s="72"/>
      <c r="N4964" s="9">
        <f t="shared" si="47"/>
        <v>-10.286239238204464</v>
      </c>
      <c r="O4964" s="9">
        <f t="shared" si="48"/>
        <v>0.87698657491908083</v>
      </c>
      <c r="P4964" s="9"/>
    </row>
    <row r="4965" spans="1:16" x14ac:dyDescent="0.25">
      <c r="A4965" s="36">
        <v>42711</v>
      </c>
      <c r="B4965" s="8">
        <v>9493.24</v>
      </c>
      <c r="C4965" s="8">
        <v>1586.22</v>
      </c>
      <c r="D4965" s="8">
        <v>1857.306795361626</v>
      </c>
      <c r="E4965" s="8">
        <v>798.60263455255665</v>
      </c>
      <c r="F4965" s="9">
        <v>1128.0383948090951</v>
      </c>
      <c r="G4965" s="8">
        <v>735.15963290489731</v>
      </c>
      <c r="H4965" s="8">
        <v>2978.0646497706202</v>
      </c>
      <c r="I4965" s="8">
        <v>3716.1761000465353</v>
      </c>
      <c r="J4965" s="8">
        <v>2718.6841277231761</v>
      </c>
      <c r="K4965" s="72"/>
      <c r="L4965" s="72"/>
      <c r="M4965" s="72"/>
      <c r="N4965" s="9">
        <f t="shared" si="47"/>
        <v>-10.460729349802689</v>
      </c>
      <c r="O4965" s="9">
        <f t="shared" si="48"/>
        <v>0.87698657491908083</v>
      </c>
      <c r="P4965" s="9"/>
    </row>
    <row r="4966" spans="1:16" x14ac:dyDescent="0.25">
      <c r="A4966" s="36">
        <v>42712</v>
      </c>
      <c r="B4966" s="8">
        <v>9492.85</v>
      </c>
      <c r="C4966" s="8">
        <v>1585.63</v>
      </c>
      <c r="D4966" s="8">
        <v>1857.2304434370415</v>
      </c>
      <c r="E4966" s="8">
        <v>798.31835155403962</v>
      </c>
      <c r="F4966" s="9">
        <v>1127.9095945922973</v>
      </c>
      <c r="G4966" s="8">
        <v>734.86763018175623</v>
      </c>
      <c r="H4966" s="8">
        <v>2977.9973018059022</v>
      </c>
      <c r="I4966" s="8">
        <v>3715.9056201692974</v>
      </c>
      <c r="J4966" s="8">
        <v>2718.6229665478254</v>
      </c>
      <c r="K4966" s="72"/>
      <c r="L4966" s="72"/>
      <c r="M4966" s="72"/>
      <c r="N4966" s="9">
        <f t="shared" si="47"/>
        <v>-10.464407789993125</v>
      </c>
      <c r="O4966" s="9">
        <f t="shared" si="48"/>
        <v>0.83946503182972254</v>
      </c>
      <c r="P4966" s="9"/>
    </row>
    <row r="4967" spans="1:16" x14ac:dyDescent="0.25">
      <c r="A4967" s="36">
        <v>42713</v>
      </c>
      <c r="B4967" s="8">
        <v>9473.08</v>
      </c>
      <c r="C4967" s="8">
        <v>1585.68</v>
      </c>
      <c r="D4967" s="8">
        <v>1853.3644600522118</v>
      </c>
      <c r="E4967" s="8">
        <v>798.14866489464805</v>
      </c>
      <c r="F4967" s="9">
        <v>1124.5139594389668</v>
      </c>
      <c r="G4967" s="8">
        <v>734.89130607822722</v>
      </c>
      <c r="H4967" s="8">
        <v>2972.3187523327792</v>
      </c>
      <c r="I4967" s="8">
        <v>3711.2281742042501</v>
      </c>
      <c r="J4967" s="8">
        <v>2713.3811448286947</v>
      </c>
      <c r="K4967" s="72"/>
      <c r="L4967" s="72"/>
      <c r="M4967" s="72"/>
      <c r="N4967" s="9">
        <f t="shared" si="47"/>
        <v>-10.650876411955112</v>
      </c>
      <c r="O4967" s="9">
        <f t="shared" si="48"/>
        <v>0.84264482361695592</v>
      </c>
      <c r="P4967" s="9"/>
    </row>
    <row r="4968" spans="1:16" x14ac:dyDescent="0.25">
      <c r="A4968" s="36">
        <v>42716</v>
      </c>
      <c r="B4968" s="8">
        <v>9435.5</v>
      </c>
      <c r="C4968" s="8">
        <v>1585.68</v>
      </c>
      <c r="D4968" s="8">
        <v>1846.0179162768427</v>
      </c>
      <c r="E4968" s="8">
        <v>797.78299228463391</v>
      </c>
      <c r="F4968" s="9">
        <v>1124.5139594389668</v>
      </c>
      <c r="G4968" s="8">
        <v>734.89130607822722</v>
      </c>
      <c r="H4968" s="8">
        <v>2951.1260365701564</v>
      </c>
      <c r="I4968" s="8">
        <v>3711.2281742042501</v>
      </c>
      <c r="J4968" s="8">
        <v>2694.1421410593166</v>
      </c>
      <c r="K4968" s="72"/>
      <c r="L4968" s="72"/>
      <c r="M4968" s="72"/>
      <c r="N4968" s="9">
        <f t="shared" si="47"/>
        <v>-11.005327135947606</v>
      </c>
      <c r="O4968" s="9">
        <f t="shared" si="48"/>
        <v>0.84264482361695592</v>
      </c>
      <c r="P4968" s="9"/>
    </row>
    <row r="4969" spans="1:16" x14ac:dyDescent="0.25">
      <c r="A4969" s="36">
        <v>42717</v>
      </c>
      <c r="B4969" s="8">
        <v>9435.01</v>
      </c>
      <c r="C4969" s="8">
        <v>1585.68</v>
      </c>
      <c r="D4969" s="8">
        <v>1845.9216443885409</v>
      </c>
      <c r="E4969" s="8">
        <v>797.77820037244476</v>
      </c>
      <c r="F4969" s="9">
        <v>1124.5139594389668</v>
      </c>
      <c r="G4969" s="8">
        <v>734.89130607822722</v>
      </c>
      <c r="H4969" s="8">
        <v>2950.4319097864313</v>
      </c>
      <c r="I4969" s="8">
        <v>3711.2281742042501</v>
      </c>
      <c r="J4969" s="8">
        <v>2693.5117788466309</v>
      </c>
      <c r="K4969" s="72"/>
      <c r="L4969" s="72"/>
      <c r="M4969" s="72"/>
      <c r="N4969" s="9">
        <f t="shared" si="47"/>
        <v>-11.009948765930467</v>
      </c>
      <c r="O4969" s="9">
        <f t="shared" si="48"/>
        <v>0.84264482361695592</v>
      </c>
      <c r="P4969" s="9"/>
    </row>
    <row r="4970" spans="1:16" x14ac:dyDescent="0.25">
      <c r="A4970" s="36">
        <v>42718</v>
      </c>
      <c r="B4970" s="8">
        <v>9440.02</v>
      </c>
      <c r="C4970" s="8">
        <v>1585.68</v>
      </c>
      <c r="D4970" s="8">
        <v>1846.9008882030316</v>
      </c>
      <c r="E4970" s="8">
        <v>797.82694201918832</v>
      </c>
      <c r="F4970" s="9">
        <v>1124.5139594389668</v>
      </c>
      <c r="G4970" s="8">
        <v>734.89130607822722</v>
      </c>
      <c r="H4970" s="8">
        <v>2950.5533468817825</v>
      </c>
      <c r="I4970" s="8">
        <v>3711.2281742042501</v>
      </c>
      <c r="J4970" s="8">
        <v>2693.6220603656884</v>
      </c>
      <c r="K4970" s="72"/>
      <c r="L4970" s="72"/>
      <c r="M4970" s="72"/>
      <c r="N4970" s="9">
        <f t="shared" si="47"/>
        <v>-10.962694957330088</v>
      </c>
      <c r="O4970" s="9">
        <f t="shared" si="48"/>
        <v>0.84264482361695592</v>
      </c>
      <c r="P4970" s="9"/>
    </row>
    <row r="4971" spans="1:16" x14ac:dyDescent="0.25">
      <c r="A4971" s="36">
        <v>42719</v>
      </c>
      <c r="B4971" s="8">
        <v>9446.0300000000007</v>
      </c>
      <c r="C4971" s="8">
        <v>1585.68</v>
      </c>
      <c r="D4971" s="8">
        <v>1848.0771166914751</v>
      </c>
      <c r="E4971" s="8">
        <v>797.88548853496513</v>
      </c>
      <c r="F4971" s="9">
        <v>1124.9044610902979</v>
      </c>
      <c r="G4971" s="8">
        <v>734.89130607822722</v>
      </c>
      <c r="H4971" s="8">
        <v>2950.6163142919222</v>
      </c>
      <c r="I4971" s="8">
        <v>3711.4024860579661</v>
      </c>
      <c r="J4971" s="8">
        <v>2693.6792434004215</v>
      </c>
      <c r="K4971" s="72"/>
      <c r="L4971" s="72"/>
      <c r="M4971" s="72"/>
      <c r="N4971" s="9">
        <f t="shared" si="47"/>
        <v>-10.906009250805472</v>
      </c>
      <c r="O4971" s="9">
        <f t="shared" si="48"/>
        <v>0.84264482361695592</v>
      </c>
      <c r="P4971" s="9"/>
    </row>
    <row r="4972" spans="1:16" x14ac:dyDescent="0.25">
      <c r="A4972" s="36">
        <v>42720</v>
      </c>
      <c r="B4972" s="8">
        <v>9432.57</v>
      </c>
      <c r="C4972" s="8">
        <v>1585.68</v>
      </c>
      <c r="D4972" s="8">
        <v>1846.6138054834598</v>
      </c>
      <c r="E4972" s="8">
        <v>797.81265253959543</v>
      </c>
      <c r="F4972" s="9">
        <v>1121.1860834003066</v>
      </c>
      <c r="G4972" s="8">
        <v>734.89130607822722</v>
      </c>
      <c r="H4972" s="8">
        <v>2946.0317700636265</v>
      </c>
      <c r="I4972" s="8">
        <v>3696.7896104890738</v>
      </c>
      <c r="J4972" s="8">
        <v>2689.5158491737993</v>
      </c>
      <c r="K4972" s="72"/>
      <c r="L4972" s="72"/>
      <c r="M4972" s="72"/>
      <c r="N4972" s="9">
        <f t="shared" si="47"/>
        <v>-11.032962596865591</v>
      </c>
      <c r="O4972" s="9">
        <f t="shared" si="48"/>
        <v>0.84264482361695592</v>
      </c>
      <c r="P4972" s="9"/>
    </row>
    <row r="4973" spans="1:16" x14ac:dyDescent="0.25">
      <c r="A4973" s="36">
        <v>42723</v>
      </c>
      <c r="B4973" s="8">
        <v>9402.49</v>
      </c>
      <c r="C4973" s="8">
        <v>1585.68</v>
      </c>
      <c r="D4973" s="8">
        <v>1840.7317238497906</v>
      </c>
      <c r="E4973" s="8">
        <v>797.51987321246315</v>
      </c>
      <c r="F4973" s="9">
        <v>1121.1860834003066</v>
      </c>
      <c r="G4973" s="8">
        <v>734.89130607822722</v>
      </c>
      <c r="H4973" s="8">
        <v>2938.5517708385892</v>
      </c>
      <c r="I4973" s="8">
        <v>3696.7896104890738</v>
      </c>
      <c r="J4973" s="8">
        <v>2682.7229851424208</v>
      </c>
      <c r="K4973" s="72"/>
      <c r="L4973" s="72"/>
      <c r="M4973" s="72"/>
      <c r="N4973" s="9">
        <f t="shared" si="47"/>
        <v>-11.316674086426371</v>
      </c>
      <c r="O4973" s="9">
        <f t="shared" si="48"/>
        <v>0.84264482361695592</v>
      </c>
      <c r="P4973" s="9"/>
    </row>
    <row r="4974" spans="1:16" x14ac:dyDescent="0.25">
      <c r="A4974" s="36">
        <v>42724</v>
      </c>
      <c r="B4974" s="8">
        <v>9374.4500000000007</v>
      </c>
      <c r="C4974" s="8">
        <v>1585.68</v>
      </c>
      <c r="D4974" s="8">
        <v>1835.2915024233114</v>
      </c>
      <c r="E4974" s="8">
        <v>797.24721023515804</v>
      </c>
      <c r="F4974" s="9">
        <v>1120.2078309417318</v>
      </c>
      <c r="G4974" s="8">
        <v>734.89130607822722</v>
      </c>
      <c r="H4974" s="8">
        <v>2929.8626768982599</v>
      </c>
      <c r="I4974" s="8">
        <v>3685.6496640020864</v>
      </c>
      <c r="J4974" s="8">
        <v>2674.8314957150783</v>
      </c>
      <c r="K4974" s="72"/>
      <c r="L4974" s="72"/>
      <c r="M4974" s="72"/>
      <c r="N4974" s="9">
        <f t="shared" si="47"/>
        <v>-11.581144504221708</v>
      </c>
      <c r="O4974" s="9">
        <f t="shared" si="48"/>
        <v>0.84264482361695592</v>
      </c>
      <c r="P4974" s="9"/>
    </row>
    <row r="4975" spans="1:16" x14ac:dyDescent="0.25">
      <c r="A4975" s="36">
        <v>42725</v>
      </c>
      <c r="B4975" s="8">
        <v>9369.0499999999993</v>
      </c>
      <c r="C4975" s="8">
        <v>1585.68</v>
      </c>
      <c r="D4975" s="8">
        <v>1834.8662106710203</v>
      </c>
      <c r="E4975" s="8">
        <v>797.22589468450064</v>
      </c>
      <c r="F4975" s="9">
        <v>1120.0790307249342</v>
      </c>
      <c r="G4975" s="8">
        <v>734.89130607822722</v>
      </c>
      <c r="H4975" s="8">
        <v>2928.4026006187532</v>
      </c>
      <c r="I4975" s="8">
        <v>3685.3791841248476</v>
      </c>
      <c r="J4975" s="8">
        <v>2673.5054453118992</v>
      </c>
      <c r="K4975" s="72"/>
      <c r="L4975" s="72"/>
      <c r="M4975" s="72"/>
      <c r="N4975" s="9">
        <f t="shared" si="47"/>
        <v>-11.632076753012555</v>
      </c>
      <c r="O4975" s="9">
        <f t="shared" si="48"/>
        <v>0.84264482361695592</v>
      </c>
      <c r="P4975" s="9"/>
    </row>
    <row r="4976" spans="1:16" x14ac:dyDescent="0.25">
      <c r="A4976" s="36">
        <v>42726</v>
      </c>
      <c r="B4976" s="8">
        <v>9356.57</v>
      </c>
      <c r="C4976" s="8">
        <v>1585.68</v>
      </c>
      <c r="D4976" s="8">
        <v>1832.4451286778508</v>
      </c>
      <c r="E4976" s="8">
        <v>797.10456754621669</v>
      </c>
      <c r="F4976" s="9">
        <v>1117.2730735660075</v>
      </c>
      <c r="G4976" s="8">
        <v>734.89130607822722</v>
      </c>
      <c r="H4976" s="8">
        <v>2916.6014416980433</v>
      </c>
      <c r="I4976" s="8">
        <v>3652.2298245411266</v>
      </c>
      <c r="J4976" s="8">
        <v>2662.7875591003944</v>
      </c>
      <c r="K4976" s="72"/>
      <c r="L4976" s="72"/>
      <c r="M4976" s="72"/>
      <c r="N4976" s="9">
        <f t="shared" si="47"/>
        <v>-11.749786839106912</v>
      </c>
      <c r="O4976" s="9">
        <f t="shared" si="48"/>
        <v>0.84264482361695592</v>
      </c>
      <c r="P4976" s="9"/>
    </row>
    <row r="4977" spans="1:16" x14ac:dyDescent="0.25">
      <c r="A4977" s="36">
        <v>42727</v>
      </c>
      <c r="B4977" s="8">
        <v>9379.86</v>
      </c>
      <c r="C4977" s="8">
        <v>1585.68</v>
      </c>
      <c r="D4977" s="8">
        <v>1837.3804516405778</v>
      </c>
      <c r="E4977" s="8">
        <v>797.35189027764977</v>
      </c>
      <c r="F4977" s="9">
        <v>1117.2730735660075</v>
      </c>
      <c r="G4977" s="8">
        <v>734.89130607822722</v>
      </c>
      <c r="H4977" s="8">
        <v>2922.7344530836731</v>
      </c>
      <c r="I4977" s="8">
        <v>3652.2298245411266</v>
      </c>
      <c r="J4977" s="8">
        <v>2668.3575983318538</v>
      </c>
      <c r="K4977" s="72"/>
      <c r="L4977" s="72"/>
      <c r="M4977" s="72"/>
      <c r="N4977" s="9">
        <f t="shared" si="47"/>
        <v>-11.530117936451633</v>
      </c>
      <c r="O4977" s="9">
        <f t="shared" si="48"/>
        <v>0.84264482361695592</v>
      </c>
      <c r="P4977" s="9"/>
    </row>
    <row r="4978" spans="1:16" x14ac:dyDescent="0.25">
      <c r="A4978" s="36">
        <v>42732</v>
      </c>
      <c r="B4978" s="8">
        <v>9384.2099999999991</v>
      </c>
      <c r="C4978" s="8">
        <v>1585.71</v>
      </c>
      <c r="D4978" s="8">
        <v>1839.7191110071124</v>
      </c>
      <c r="E4978" s="8">
        <v>797.48593656062917</v>
      </c>
      <c r="F4978" s="9">
        <v>1118.2513260245821</v>
      </c>
      <c r="G4978" s="8">
        <v>734.90886318987805</v>
      </c>
      <c r="H4978" s="8">
        <v>2926.7002696337368</v>
      </c>
      <c r="I4978" s="8">
        <v>3663.3697710281131</v>
      </c>
      <c r="J4978" s="8">
        <v>2671.9593776829215</v>
      </c>
      <c r="K4978" s="72"/>
      <c r="L4978" s="72"/>
      <c r="M4978" s="72"/>
      <c r="N4978" s="9">
        <f t="shared" si="47"/>
        <v>-11.48908918048126</v>
      </c>
      <c r="O4978" s="9">
        <f t="shared" si="48"/>
        <v>0.84455269868928262</v>
      </c>
      <c r="P4978" s="9"/>
    </row>
    <row r="4979" spans="1:16" x14ac:dyDescent="0.25">
      <c r="A4979" s="36">
        <v>42733</v>
      </c>
      <c r="B4979" s="8">
        <v>9398.57</v>
      </c>
      <c r="C4979" s="8">
        <v>1585.71</v>
      </c>
      <c r="D4979" s="8">
        <v>1842.5069636032106</v>
      </c>
      <c r="E4979" s="8">
        <v>797.62554320536435</v>
      </c>
      <c r="F4979" s="9">
        <v>1117.8608243732513</v>
      </c>
      <c r="G4979" s="8">
        <v>734.90886318987805</v>
      </c>
      <c r="H4979" s="8">
        <v>2930.3183242475652</v>
      </c>
      <c r="I4979" s="8">
        <v>3663.1954591743961</v>
      </c>
      <c r="J4979" s="8">
        <v>2675.2581150019355</v>
      </c>
      <c r="K4979" s="72"/>
      <c r="L4979" s="72"/>
      <c r="M4979" s="72"/>
      <c r="N4979" s="9">
        <f t="shared" si="47"/>
        <v>-11.353647126289346</v>
      </c>
      <c r="O4979" s="9">
        <f t="shared" si="48"/>
        <v>0.84455269868928262</v>
      </c>
      <c r="P4979" s="9"/>
    </row>
    <row r="4980" spans="1:16" x14ac:dyDescent="0.25">
      <c r="A4980" s="36">
        <v>42734</v>
      </c>
      <c r="B4980" s="8">
        <v>9400.7099999999991</v>
      </c>
      <c r="C4980" s="8">
        <v>1585.76</v>
      </c>
      <c r="D4980" s="8">
        <v>1842.9224643587538</v>
      </c>
      <c r="E4980" s="8">
        <v>797.68658613572063</v>
      </c>
      <c r="F4980" s="9">
        <v>1117.8608243732513</v>
      </c>
      <c r="G4980" s="8">
        <v>734.95078482183771</v>
      </c>
      <c r="H4980" s="8">
        <v>2930.3183242475652</v>
      </c>
      <c r="I4980" s="8">
        <v>3663.1954591743961</v>
      </c>
      <c r="J4980" s="8">
        <v>2675.2581150019355</v>
      </c>
      <c r="K4980" s="72"/>
      <c r="L4980" s="72"/>
      <c r="M4980" s="72"/>
      <c r="N4980" s="9">
        <f t="shared" si="47"/>
        <v>-11.333462864731503</v>
      </c>
      <c r="O4980" s="9">
        <f t="shared" si="48"/>
        <v>0.847732490476516</v>
      </c>
      <c r="P4980" s="9"/>
    </row>
    <row r="4981" spans="1:16" x14ac:dyDescent="0.25">
      <c r="A4981" s="36">
        <v>42739</v>
      </c>
      <c r="B4981" s="8">
        <v>9391.61</v>
      </c>
      <c r="C4981" s="8">
        <v>1585.76</v>
      </c>
      <c r="D4981" s="8">
        <v>1841.014284063933</v>
      </c>
      <c r="E4981" s="8">
        <v>797.50253113757731</v>
      </c>
      <c r="F4981" s="9">
        <v>1115.6156233051368</v>
      </c>
      <c r="G4981" s="8">
        <v>734.95078482183771</v>
      </c>
      <c r="H4981" s="8">
        <v>2929.6964647311634</v>
      </c>
      <c r="I4981" s="8">
        <v>3662.6341161599421</v>
      </c>
      <c r="J4981" s="8">
        <v>2687.9000230320662</v>
      </c>
      <c r="K4981" s="72"/>
      <c r="L4981" s="72"/>
      <c r="M4981" s="72"/>
      <c r="N4981" s="9">
        <f>(B4981/$B$4980-1)*100</f>
        <v>-9.6801199058349496E-2</v>
      </c>
      <c r="O4981" s="9">
        <f>(C4981/$C$4980-1)*100</f>
        <v>0</v>
      </c>
      <c r="P4981" s="9"/>
    </row>
    <row r="4982" spans="1:16" x14ac:dyDescent="0.25">
      <c r="A4982" s="36">
        <v>42740</v>
      </c>
      <c r="B4982" s="8">
        <v>9390.58</v>
      </c>
      <c r="C4982" s="8">
        <v>1585.76</v>
      </c>
      <c r="D4982" s="8">
        <v>1839.2470070679963</v>
      </c>
      <c r="E4982" s="8">
        <v>797.49199297295308</v>
      </c>
      <c r="F4982" s="9">
        <v>1115.486823088339</v>
      </c>
      <c r="G4982" s="8">
        <v>734.95078482183771</v>
      </c>
      <c r="H4982" s="8">
        <v>2929.3845337371954</v>
      </c>
      <c r="I4982" s="8">
        <v>3662.3845747660539</v>
      </c>
      <c r="J4982" s="8">
        <v>2687.6152430762409</v>
      </c>
      <c r="K4982" s="72"/>
      <c r="L4982" s="72"/>
      <c r="M4982" s="72"/>
      <c r="N4982" s="9">
        <f t="shared" ref="N4982:N5045" si="49">(B4982/$B$4980-1)*100</f>
        <v>-0.10775781829244213</v>
      </c>
      <c r="O4982" s="9">
        <f t="shared" ref="O4982:O5045" si="50">(C4982/$C$4980-1)*100</f>
        <v>0</v>
      </c>
      <c r="P4982" s="9"/>
    </row>
    <row r="4983" spans="1:16" x14ac:dyDescent="0.25">
      <c r="A4983" s="36">
        <v>42741</v>
      </c>
      <c r="B4983" s="8">
        <v>9389.34</v>
      </c>
      <c r="C4983" s="8">
        <v>1585.76</v>
      </c>
      <c r="D4983" s="8">
        <v>1839.0365668724805</v>
      </c>
      <c r="E4983" s="8">
        <v>797.47996621747791</v>
      </c>
      <c r="F4983" s="9">
        <v>1114.5085706297643</v>
      </c>
      <c r="G4983" s="8">
        <v>734.95078482183771</v>
      </c>
      <c r="H4983" s="8">
        <v>2925.3087006771375</v>
      </c>
      <c r="I4983" s="8">
        <v>3650.7128652931301</v>
      </c>
      <c r="J4983" s="8">
        <v>2683.8941779008005</v>
      </c>
      <c r="K4983" s="72"/>
      <c r="L4983" s="72"/>
      <c r="M4983" s="72"/>
      <c r="N4983" s="9">
        <f>(B4983/$B$4980-1)*100</f>
        <v>-0.12094831135094353</v>
      </c>
      <c r="O4983" s="9">
        <f>(C4983/$C$4980-1)*100</f>
        <v>0</v>
      </c>
      <c r="P4983" s="9"/>
    </row>
    <row r="4984" spans="1:16" x14ac:dyDescent="0.25">
      <c r="A4984" s="36">
        <v>42744</v>
      </c>
      <c r="B4984" s="8">
        <v>9394.2000000000007</v>
      </c>
      <c r="C4984" s="8">
        <v>1585.76</v>
      </c>
      <c r="D4984" s="8">
        <v>1838.7964004996836</v>
      </c>
      <c r="E4984" s="8">
        <v>797.51867064592227</v>
      </c>
      <c r="F4984" s="9">
        <v>1114.4412897318173</v>
      </c>
      <c r="G4984" s="8">
        <v>734.95078482183771</v>
      </c>
      <c r="H4984" s="8">
        <v>2925.3478349673014</v>
      </c>
      <c r="I4984" s="8">
        <v>3650.8279749216895</v>
      </c>
      <c r="J4984" s="8">
        <v>2683.9299058715364</v>
      </c>
      <c r="K4984" s="72"/>
      <c r="L4984" s="72"/>
      <c r="M4984" s="72"/>
      <c r="N4984" s="9">
        <f t="shared" si="49"/>
        <v>-6.9250088557126777E-2</v>
      </c>
      <c r="O4984" s="9">
        <f t="shared" si="50"/>
        <v>0</v>
      </c>
      <c r="P4984" s="9"/>
    </row>
    <row r="4985" spans="1:16" x14ac:dyDescent="0.25">
      <c r="A4985" s="36">
        <v>42745</v>
      </c>
      <c r="B4985" s="8">
        <v>9407.59</v>
      </c>
      <c r="C4985" s="8">
        <v>1585.76</v>
      </c>
      <c r="D4985" s="8">
        <v>1839.5693024024147</v>
      </c>
      <c r="E4985" s="8">
        <v>797.64786927027785</v>
      </c>
      <c r="F4985" s="9">
        <v>1114.3124895150195</v>
      </c>
      <c r="G4985" s="8">
        <v>734.95078482183771</v>
      </c>
      <c r="H4985" s="8">
        <v>2926.4824142014522</v>
      </c>
      <c r="I4985" s="8">
        <v>3650.5784335278013</v>
      </c>
      <c r="J4985" s="8">
        <v>2684.9657292761672</v>
      </c>
      <c r="K4985" s="72"/>
      <c r="L4985" s="72"/>
      <c r="M4985" s="72"/>
      <c r="N4985" s="9">
        <f t="shared" si="49"/>
        <v>7.318596148588874E-2</v>
      </c>
      <c r="O4985" s="9">
        <f>(C4985/$C$4980-1)*100</f>
        <v>0</v>
      </c>
      <c r="P4985" s="9"/>
    </row>
    <row r="4986" spans="1:16" x14ac:dyDescent="0.25">
      <c r="A4986" s="36">
        <v>42746</v>
      </c>
      <c r="B4986" s="8">
        <v>9408.17</v>
      </c>
      <c r="C4986" s="8">
        <v>1585.76</v>
      </c>
      <c r="D4986" s="8">
        <v>1842.1493136984914</v>
      </c>
      <c r="E4986" s="8">
        <v>797.65343900232028</v>
      </c>
      <c r="F4986" s="9">
        <v>1114.4412897318173</v>
      </c>
      <c r="G4986" s="8">
        <v>734.95078482183771</v>
      </c>
      <c r="H4986" s="8">
        <v>2926.5672518074689</v>
      </c>
      <c r="I4986" s="8">
        <v>3650.8279749216895</v>
      </c>
      <c r="J4986" s="8">
        <v>2685.0431824634461</v>
      </c>
      <c r="K4986" s="72"/>
      <c r="L4986" s="72"/>
      <c r="M4986" s="72"/>
      <c r="N4986" s="9">
        <f t="shared" si="49"/>
        <v>7.9355708239070566E-2</v>
      </c>
      <c r="O4986" s="9">
        <f t="shared" si="50"/>
        <v>0</v>
      </c>
      <c r="P4986" s="9"/>
    </row>
    <row r="4987" spans="1:16" x14ac:dyDescent="0.25">
      <c r="A4987" s="36">
        <v>42747</v>
      </c>
      <c r="B4987" s="8">
        <v>9405.41</v>
      </c>
      <c r="C4987" s="8">
        <v>1585.76</v>
      </c>
      <c r="D4987" s="8">
        <v>1842.2605375730311</v>
      </c>
      <c r="E4987" s="8">
        <v>797.62548327489344</v>
      </c>
      <c r="F4987" s="9">
        <v>1113.2664779417746</v>
      </c>
      <c r="G4987" s="8">
        <v>734.95078482183771</v>
      </c>
      <c r="H4987" s="8">
        <v>2927.6702606396771</v>
      </c>
      <c r="I4987" s="8">
        <v>3649.4232037021047</v>
      </c>
      <c r="J4987" s="8">
        <v>2686.0501834110451</v>
      </c>
      <c r="K4987" s="72"/>
      <c r="L4987" s="72"/>
      <c r="M4987" s="72"/>
      <c r="N4987" s="9">
        <f t="shared" si="49"/>
        <v>4.9996223689485753E-2</v>
      </c>
      <c r="O4987" s="9">
        <f t="shared" si="50"/>
        <v>0</v>
      </c>
      <c r="P4987" s="9"/>
    </row>
    <row r="4988" spans="1:16" x14ac:dyDescent="0.25">
      <c r="A4988" s="36">
        <v>42748</v>
      </c>
      <c r="B4988" s="8">
        <v>9407.5400000000009</v>
      </c>
      <c r="C4988" s="8">
        <v>1585.76</v>
      </c>
      <c r="D4988" s="8">
        <v>1841.7022845212175</v>
      </c>
      <c r="E4988" s="8">
        <v>797.64629019049653</v>
      </c>
      <c r="F4988" s="9">
        <v>1113.2664779417746</v>
      </c>
      <c r="G4988" s="8">
        <v>734.95078482183771</v>
      </c>
      <c r="H4988" s="8">
        <v>2927.6702606396771</v>
      </c>
      <c r="I4988" s="8">
        <v>3649.4232037021047</v>
      </c>
      <c r="J4988" s="8">
        <v>2686.0501834110455</v>
      </c>
      <c r="K4988" s="72"/>
      <c r="L4988" s="72"/>
      <c r="M4988" s="72"/>
      <c r="N4988" s="9">
        <f t="shared" si="49"/>
        <v>7.2654086765799875E-2</v>
      </c>
      <c r="O4988" s="9">
        <f t="shared" si="50"/>
        <v>0</v>
      </c>
      <c r="P4988" s="9"/>
    </row>
    <row r="4989" spans="1:16" x14ac:dyDescent="0.25">
      <c r="A4989" s="36">
        <v>42751</v>
      </c>
      <c r="B4989" s="8">
        <v>9407.0499999999993</v>
      </c>
      <c r="C4989" s="8">
        <v>1585.76</v>
      </c>
      <c r="D4989" s="8">
        <v>1842.1177820149355</v>
      </c>
      <c r="E4989" s="8">
        <v>797.64150205668852</v>
      </c>
      <c r="F4989" s="9">
        <v>1113.2664779417746</v>
      </c>
      <c r="G4989" s="8">
        <v>734.95078482183771</v>
      </c>
      <c r="H4989" s="8">
        <v>2926.5354506629074</v>
      </c>
      <c r="I4989" s="8">
        <v>3649.4232037021047</v>
      </c>
      <c r="J4989" s="8">
        <v>2685.0141492500043</v>
      </c>
      <c r="K4989" s="72"/>
      <c r="L4989" s="72"/>
      <c r="M4989" s="72"/>
      <c r="N4989" s="9">
        <f t="shared" si="49"/>
        <v>6.7441714508809092E-2</v>
      </c>
      <c r="O4989" s="9">
        <f t="shared" si="50"/>
        <v>0</v>
      </c>
      <c r="P4989" s="9"/>
    </row>
    <row r="4990" spans="1:16" x14ac:dyDescent="0.25">
      <c r="A4990" s="36">
        <v>42752</v>
      </c>
      <c r="B4990" s="8">
        <v>9405.89</v>
      </c>
      <c r="C4990" s="8">
        <v>1585.74</v>
      </c>
      <c r="D4990" s="8">
        <v>1842.0221668053193</v>
      </c>
      <c r="E4990" s="8">
        <v>797.62258956905805</v>
      </c>
      <c r="F4990" s="9">
        <v>1113.2664779417746</v>
      </c>
      <c r="G4990" s="8">
        <v>734.94289285634727</v>
      </c>
      <c r="H4990" s="8">
        <v>2926.4276983762093</v>
      </c>
      <c r="I4990" s="8">
        <v>3649.4232037021047</v>
      </c>
      <c r="J4990" s="8">
        <v>2684.9133751826944</v>
      </c>
      <c r="K4990" s="72"/>
      <c r="L4990" s="72"/>
      <c r="M4990" s="72"/>
      <c r="N4990" s="9">
        <f t="shared" si="49"/>
        <v>5.5102221002467644E-2</v>
      </c>
      <c r="O4990" s="9">
        <f t="shared" si="50"/>
        <v>-1.2612249016275001E-3</v>
      </c>
      <c r="P4990" s="9"/>
    </row>
    <row r="4991" spans="1:16" x14ac:dyDescent="0.25">
      <c r="A4991" s="36">
        <v>42753</v>
      </c>
      <c r="B4991" s="8">
        <v>9403.25</v>
      </c>
      <c r="C4991" s="8">
        <v>1585.62</v>
      </c>
      <c r="D4991" s="8">
        <v>1841.7957588166828</v>
      </c>
      <c r="E4991" s="8">
        <v>797.48299263488786</v>
      </c>
      <c r="F4991" s="9">
        <v>1113.2664779417746</v>
      </c>
      <c r="G4991" s="8">
        <v>734.82411489912874</v>
      </c>
      <c r="H4991" s="8">
        <v>2925.2928883994396</v>
      </c>
      <c r="I4991" s="8">
        <v>3649.4232037021047</v>
      </c>
      <c r="J4991" s="8">
        <v>2683.7617294892043</v>
      </c>
      <c r="K4991" s="72"/>
      <c r="L4991" s="72"/>
      <c r="M4991" s="72"/>
      <c r="N4991" s="9">
        <f t="shared" si="49"/>
        <v>2.7019235781144957E-2</v>
      </c>
      <c r="O4991" s="9">
        <f t="shared" si="50"/>
        <v>-8.8285743113813986E-3</v>
      </c>
      <c r="P4991" s="9"/>
    </row>
    <row r="4992" spans="1:16" x14ac:dyDescent="0.25">
      <c r="A4992" s="36">
        <v>42754</v>
      </c>
      <c r="B4992" s="8">
        <v>9405.77</v>
      </c>
      <c r="C4992" s="8">
        <v>1585.62</v>
      </c>
      <c r="D4992" s="8">
        <v>1841.284646113349</v>
      </c>
      <c r="E4992" s="8">
        <v>797.50745829686912</v>
      </c>
      <c r="F4992" s="9">
        <v>1113.2664779417746</v>
      </c>
      <c r="G4992" s="8">
        <v>734.82411489912874</v>
      </c>
      <c r="H4992" s="8">
        <v>2925.3418009243219</v>
      </c>
      <c r="I4992" s="8">
        <v>3649.4232037021047</v>
      </c>
      <c r="J4992" s="8">
        <v>2683.8063845836418</v>
      </c>
      <c r="K4992" s="72"/>
      <c r="L4992" s="72"/>
      <c r="M4992" s="72"/>
      <c r="N4992" s="9">
        <f t="shared" si="49"/>
        <v>5.3825721674227722E-2</v>
      </c>
      <c r="O4992" s="9">
        <f t="shared" si="50"/>
        <v>-8.8285743113813986E-3</v>
      </c>
      <c r="P4992" s="9"/>
    </row>
    <row r="4993" spans="1:16" x14ac:dyDescent="0.25">
      <c r="A4993" s="36">
        <v>42755</v>
      </c>
      <c r="B4993" s="8">
        <v>9342.48</v>
      </c>
      <c r="C4993" s="8">
        <v>1583.99</v>
      </c>
      <c r="D4993" s="8">
        <v>1841.7732058513382</v>
      </c>
      <c r="E4993" s="8">
        <v>796.10151442636277</v>
      </c>
      <c r="F4993" s="9">
        <v>1112.4170256999976</v>
      </c>
      <c r="G4993" s="8">
        <v>734.02702638460869</v>
      </c>
      <c r="H4993" s="8">
        <v>2907.2892996148357</v>
      </c>
      <c r="I4993" s="8">
        <v>3638.00103562307</v>
      </c>
      <c r="J4993" s="8">
        <v>2667.0827308374237</v>
      </c>
      <c r="K4993" s="72"/>
      <c r="L4993" s="72"/>
      <c r="M4993" s="72"/>
      <c r="N4993" s="9">
        <f>(B4993/$B$4980-1)*100</f>
        <v>-0.61942129902953225</v>
      </c>
      <c r="O4993" s="9">
        <f t="shared" si="50"/>
        <v>-0.11161840379376731</v>
      </c>
      <c r="P4993" s="9"/>
    </row>
    <row r="4994" spans="1:16" x14ac:dyDescent="0.25">
      <c r="A4994" s="36">
        <v>42758</v>
      </c>
      <c r="B4994" s="8">
        <v>9324.4500000000007</v>
      </c>
      <c r="C4994" s="8">
        <v>1583.99</v>
      </c>
      <c r="D4994" s="8">
        <v>1828.9748175469997</v>
      </c>
      <c r="E4994" s="8">
        <v>795.92610552872816</v>
      </c>
      <c r="F4994" s="9">
        <v>1112.932226567189</v>
      </c>
      <c r="G4994" s="8">
        <v>734.02702638460869</v>
      </c>
      <c r="H4994" s="8">
        <v>2904.7279098942695</v>
      </c>
      <c r="I4994" s="8">
        <v>3638.9992011986251</v>
      </c>
      <c r="J4994" s="8">
        <v>2664.7442888915739</v>
      </c>
      <c r="K4994" s="72"/>
      <c r="L4994" s="72"/>
      <c r="M4994" s="72"/>
      <c r="N4994" s="9">
        <f t="shared" si="49"/>
        <v>-0.81121532309792466</v>
      </c>
      <c r="O4994" s="9">
        <f>(C4994/$C$4980-1)*100</f>
        <v>-0.11161840379376731</v>
      </c>
      <c r="P4994" s="9"/>
    </row>
    <row r="4995" spans="1:16" x14ac:dyDescent="0.25">
      <c r="A4995" s="36">
        <v>42759</v>
      </c>
      <c r="B4995" s="8">
        <v>9347.2900000000009</v>
      </c>
      <c r="C4995" s="8">
        <v>1583.99</v>
      </c>
      <c r="D4995" s="8">
        <v>1825.4720418961651</v>
      </c>
      <c r="E4995" s="8">
        <v>796.14830124371724</v>
      </c>
      <c r="F4995" s="9">
        <v>1119.5707546553981</v>
      </c>
      <c r="G4995" s="8">
        <v>734.02702638460869</v>
      </c>
      <c r="H4995" s="8">
        <v>2904.6508062463167</v>
      </c>
      <c r="I4995" s="8">
        <v>3642.3377004470462</v>
      </c>
      <c r="J4995" s="8">
        <v>2664.6738964779934</v>
      </c>
      <c r="K4995" s="72"/>
      <c r="L4995" s="72"/>
      <c r="M4995" s="72"/>
      <c r="N4995" s="9">
        <f t="shared" si="49"/>
        <v>-0.56825495095581546</v>
      </c>
      <c r="O4995" s="9">
        <f>(C4995/$C$4980-1)*100</f>
        <v>-0.11161840379376731</v>
      </c>
      <c r="P4995" s="9"/>
    </row>
    <row r="4996" spans="1:16" x14ac:dyDescent="0.25">
      <c r="A4996" s="36">
        <v>42760</v>
      </c>
      <c r="B4996" s="8">
        <v>9349.43</v>
      </c>
      <c r="C4996" s="8">
        <v>1583.99</v>
      </c>
      <c r="D4996" s="8">
        <v>1829.9091129380445</v>
      </c>
      <c r="E4996" s="8">
        <v>796.16910815932022</v>
      </c>
      <c r="F4996" s="9">
        <v>1119.5707546553981</v>
      </c>
      <c r="G4996" s="8">
        <v>734.02702638460869</v>
      </c>
      <c r="H4996" s="8">
        <v>2904.6508062463167</v>
      </c>
      <c r="I4996" s="8">
        <v>3642.3377004470462</v>
      </c>
      <c r="J4996" s="8">
        <v>2664.6738964779934</v>
      </c>
      <c r="K4996" s="72"/>
      <c r="L4996" s="72"/>
      <c r="M4996" s="72"/>
      <c r="N4996" s="9">
        <f t="shared" si="49"/>
        <v>-0.54549071293550355</v>
      </c>
      <c r="O4996" s="9">
        <f t="shared" si="50"/>
        <v>-0.11161840379376731</v>
      </c>
      <c r="P4996" s="9"/>
    </row>
    <row r="4997" spans="1:16" x14ac:dyDescent="0.25">
      <c r="A4997" s="36">
        <v>42761</v>
      </c>
      <c r="B4997" s="8">
        <v>9319.5499999999993</v>
      </c>
      <c r="C4997" s="8">
        <v>1583.96</v>
      </c>
      <c r="D4997" s="8">
        <v>1830.3246104317632</v>
      </c>
      <c r="E4997" s="8">
        <v>795.83025816802387</v>
      </c>
      <c r="F4997" s="9">
        <v>1119.5707546553981</v>
      </c>
      <c r="G4997" s="8">
        <v>734.01124245362803</v>
      </c>
      <c r="H4997" s="8">
        <v>2889.8906551952841</v>
      </c>
      <c r="I4997" s="8">
        <v>3642.3377004470462</v>
      </c>
      <c r="J4997" s="8">
        <v>2651.1936929565077</v>
      </c>
      <c r="K4997" s="72"/>
      <c r="L4997" s="72"/>
      <c r="M4997" s="72"/>
      <c r="N4997" s="9">
        <f t="shared" si="49"/>
        <v>-0.86333904566782138</v>
      </c>
      <c r="O4997" s="9">
        <f t="shared" si="50"/>
        <v>-0.11351024114619745</v>
      </c>
      <c r="P4997" s="9"/>
    </row>
    <row r="4998" spans="1:16" x14ac:dyDescent="0.25">
      <c r="A4998" s="36">
        <v>42762</v>
      </c>
      <c r="B4998" s="8">
        <v>9275.4599999999991</v>
      </c>
      <c r="C4998" s="8">
        <v>1583.59</v>
      </c>
      <c r="D4998" s="8">
        <v>1823.8605652028439</v>
      </c>
      <c r="E4998" s="8">
        <v>795.22720478788062</v>
      </c>
      <c r="F4998" s="9">
        <v>1114.2863736995885</v>
      </c>
      <c r="G4998" s="8">
        <v>733.82972724735123</v>
      </c>
      <c r="H4998" s="8">
        <v>2874.0920848835785</v>
      </c>
      <c r="I4998" s="8">
        <v>3604.5130295891063</v>
      </c>
      <c r="J4998" s="8">
        <v>2636.7150407445479</v>
      </c>
      <c r="K4998" s="72"/>
      <c r="L4998" s="72"/>
      <c r="M4998" s="72"/>
      <c r="N4998" s="9">
        <f t="shared" si="49"/>
        <v>-1.3323461738528275</v>
      </c>
      <c r="O4998" s="9">
        <f t="shared" si="50"/>
        <v>-0.1368429018262618</v>
      </c>
      <c r="P4998" s="9"/>
    </row>
    <row r="4999" spans="1:16" x14ac:dyDescent="0.25">
      <c r="A4999" s="36">
        <v>42765</v>
      </c>
      <c r="B4999" s="8">
        <v>9246.51</v>
      </c>
      <c r="C4999" s="8">
        <v>1583.59</v>
      </c>
      <c r="D4999" s="8">
        <v>1815.2970343292582</v>
      </c>
      <c r="E4999" s="8">
        <v>794.93514291954273</v>
      </c>
      <c r="F4999" s="9">
        <v>1109.5871265394173</v>
      </c>
      <c r="G4999" s="8">
        <v>733.82972724735123</v>
      </c>
      <c r="H4999" s="8">
        <v>2868.0368023150309</v>
      </c>
      <c r="I4999" s="8">
        <v>3598.8939447107655</v>
      </c>
      <c r="J4999" s="8">
        <v>2631.1868204044067</v>
      </c>
      <c r="K4999" s="72"/>
      <c r="L4999" s="72"/>
      <c r="M4999" s="72"/>
      <c r="N4999" s="9">
        <f t="shared" si="49"/>
        <v>-1.6403016367912526</v>
      </c>
      <c r="O4999" s="9">
        <f t="shared" si="50"/>
        <v>-0.1368429018262618</v>
      </c>
      <c r="P4999" s="9"/>
    </row>
    <row r="5000" spans="1:16" x14ac:dyDescent="0.25">
      <c r="A5000" s="36">
        <v>42766</v>
      </c>
      <c r="B5000" s="8">
        <v>9249.14</v>
      </c>
      <c r="C5000" s="8">
        <v>1583.59</v>
      </c>
      <c r="D5000" s="8">
        <v>1809.4647919815457</v>
      </c>
      <c r="E5000" s="8">
        <v>794.96073796895371</v>
      </c>
      <c r="F5000" s="9">
        <v>1109.5871265394173</v>
      </c>
      <c r="G5000" s="8">
        <v>733.82972724735123</v>
      </c>
      <c r="H5000" s="8">
        <v>2869.171612291801</v>
      </c>
      <c r="I5000" s="8">
        <v>3598.8939447107655</v>
      </c>
      <c r="J5000" s="8">
        <v>2632.2228545654484</v>
      </c>
      <c r="K5000" s="72"/>
      <c r="L5000" s="72"/>
      <c r="M5000" s="72"/>
      <c r="N5000" s="9">
        <f t="shared" si="49"/>
        <v>-1.6123250265139499</v>
      </c>
      <c r="O5000" s="9">
        <f t="shared" si="50"/>
        <v>-0.1368429018262618</v>
      </c>
      <c r="P5000" s="9"/>
    </row>
    <row r="5001" spans="1:16" x14ac:dyDescent="0.25">
      <c r="A5001" s="36">
        <v>42767</v>
      </c>
      <c r="B5001" s="8">
        <v>9246.36</v>
      </c>
      <c r="C5001" s="8">
        <v>1583.59</v>
      </c>
      <c r="D5001" s="8">
        <v>1809.9759046848799</v>
      </c>
      <c r="E5001" s="8">
        <v>794.93367244060005</v>
      </c>
      <c r="F5001" s="9">
        <v>1108.4800738640449</v>
      </c>
      <c r="G5001" s="8">
        <v>733.82972724735123</v>
      </c>
      <c r="H5001" s="8">
        <v>2865.1187739778288</v>
      </c>
      <c r="I5001" s="8">
        <v>3586.9726938439535</v>
      </c>
      <c r="J5001" s="8">
        <v>2628.5227822816241</v>
      </c>
      <c r="K5001" s="72"/>
      <c r="L5001" s="72"/>
      <c r="M5001" s="72"/>
      <c r="N5001" s="9">
        <f t="shared" si="49"/>
        <v>-1.6418972609515525</v>
      </c>
      <c r="O5001" s="9">
        <f t="shared" si="50"/>
        <v>-0.1368429018262618</v>
      </c>
      <c r="P5001" s="9"/>
    </row>
    <row r="5002" spans="1:16" x14ac:dyDescent="0.25">
      <c r="A5002" s="36">
        <v>42768</v>
      </c>
      <c r="B5002" s="8">
        <v>9220.32</v>
      </c>
      <c r="C5002" s="8">
        <v>1583.59</v>
      </c>
      <c r="D5002" s="8">
        <v>1809.4354276909969</v>
      </c>
      <c r="E5002" s="8">
        <v>794.64122766798437</v>
      </c>
      <c r="F5002" s="9">
        <v>1108.4800738640449</v>
      </c>
      <c r="G5002" s="8">
        <v>733.82972724735123</v>
      </c>
      <c r="H5002" s="8">
        <v>2857.4384455144668</v>
      </c>
      <c r="I5002" s="8">
        <v>3586.9726938439535</v>
      </c>
      <c r="J5002" s="8">
        <v>2621.5109628414116</v>
      </c>
      <c r="K5002" s="72"/>
      <c r="L5002" s="72"/>
      <c r="M5002" s="72"/>
      <c r="N5002" s="9">
        <f t="shared" si="49"/>
        <v>-1.9188976151801262</v>
      </c>
      <c r="O5002" s="9">
        <f t="shared" si="50"/>
        <v>-0.1368429018262618</v>
      </c>
      <c r="P5002" s="9"/>
    </row>
    <row r="5003" spans="1:16" x14ac:dyDescent="0.25">
      <c r="A5003" s="36">
        <v>42769</v>
      </c>
      <c r="B5003" s="8">
        <v>9220.32</v>
      </c>
      <c r="C5003" s="8">
        <v>1583.59</v>
      </c>
      <c r="D5003" s="8">
        <v>1803.5955390505414</v>
      </c>
      <c r="E5003" s="8">
        <v>794.64122766798437</v>
      </c>
      <c r="F5003" s="9">
        <v>1108.4800738640449</v>
      </c>
      <c r="G5003" s="8">
        <v>733.82972724735123</v>
      </c>
      <c r="H5003" s="8">
        <v>2857.4384455144668</v>
      </c>
      <c r="I5003" s="8">
        <v>3586.9726938439535</v>
      </c>
      <c r="J5003" s="8">
        <v>2621.5109628414116</v>
      </c>
      <c r="K5003" s="72"/>
      <c r="L5003" s="72"/>
      <c r="M5003" s="72"/>
      <c r="N5003" s="9">
        <f>(B5003/$B$4980-1)*100</f>
        <v>-1.9188976151801262</v>
      </c>
      <c r="O5003" s="9">
        <f>(C5003/$C$4980-1)*100</f>
        <v>-0.1368429018262618</v>
      </c>
      <c r="P5003" s="9"/>
    </row>
    <row r="5004" spans="1:16" x14ac:dyDescent="0.25">
      <c r="A5004" s="36">
        <v>42772</v>
      </c>
      <c r="B5004" s="8">
        <v>9162.86</v>
      </c>
      <c r="C5004" s="8">
        <v>1583.59</v>
      </c>
      <c r="D5004" s="8">
        <v>1803.5955390505414</v>
      </c>
      <c r="E5004" s="8">
        <v>794.08239949194103</v>
      </c>
      <c r="F5004" s="9">
        <v>1095.5571441735744</v>
      </c>
      <c r="G5004" s="8">
        <v>733.82972724735123</v>
      </c>
      <c r="H5004" s="8">
        <v>2852.185102762789</v>
      </c>
      <c r="I5004" s="8">
        <v>3571.5202104285167</v>
      </c>
      <c r="J5004" s="8">
        <v>2616.7148800946857</v>
      </c>
      <c r="K5004" s="72"/>
      <c r="L5004" s="72"/>
      <c r="M5004" s="72"/>
      <c r="N5004" s="9">
        <f>(B5004/$B$4980-1)*100</f>
        <v>-2.5301280435200968</v>
      </c>
      <c r="O5004" s="9">
        <f>(C5004/$C$4980-1)*100</f>
        <v>-0.1368429018262618</v>
      </c>
      <c r="P5004" s="9"/>
    </row>
    <row r="5005" spans="1:16" x14ac:dyDescent="0.25">
      <c r="A5005" s="36">
        <v>42773</v>
      </c>
      <c r="B5005" s="8">
        <v>9154.9599999999991</v>
      </c>
      <c r="C5005" s="8">
        <v>1583.57</v>
      </c>
      <c r="D5005" s="8">
        <v>1792.4362847176581</v>
      </c>
      <c r="E5005" s="8">
        <v>793.9922024475535</v>
      </c>
      <c r="F5005" s="9">
        <v>1095.5571441735744</v>
      </c>
      <c r="G5005" s="8">
        <v>733.81575337003142</v>
      </c>
      <c r="H5005" s="8">
        <v>2848.7807466373947</v>
      </c>
      <c r="I5005" s="8">
        <v>3571.5202104285167</v>
      </c>
      <c r="J5005" s="8">
        <v>2613.5932435997252</v>
      </c>
      <c r="K5005" s="72"/>
      <c r="L5005" s="72"/>
      <c r="M5005" s="72"/>
      <c r="N5005" s="9">
        <f t="shared" si="49"/>
        <v>-2.6141642492960693</v>
      </c>
      <c r="O5005" s="9">
        <f t="shared" si="50"/>
        <v>-0.1381041267278782</v>
      </c>
      <c r="P5005" s="9"/>
    </row>
    <row r="5006" spans="1:16" x14ac:dyDescent="0.25">
      <c r="A5006" s="36">
        <v>42774</v>
      </c>
      <c r="B5006" s="8">
        <v>9059.98</v>
      </c>
      <c r="C5006" s="8">
        <v>1583.57</v>
      </c>
      <c r="D5006" s="8">
        <v>1792.3464653461467</v>
      </c>
      <c r="E5006" s="8">
        <v>793.14016508029204</v>
      </c>
      <c r="F5006" s="9">
        <v>1091.444957997119</v>
      </c>
      <c r="G5006" s="8">
        <v>733.81575337003142</v>
      </c>
      <c r="H5006" s="8">
        <v>2833.7144678434411</v>
      </c>
      <c r="I5006" s="8">
        <v>3555.8305696055681</v>
      </c>
      <c r="J5006" s="8">
        <v>2599.8383582147762</v>
      </c>
      <c r="K5006" s="72"/>
      <c r="L5006" s="72"/>
      <c r="M5006" s="72"/>
      <c r="N5006" s="9">
        <f t="shared" si="49"/>
        <v>-3.6245134675997881</v>
      </c>
      <c r="O5006" s="9">
        <f t="shared" si="50"/>
        <v>-0.1381041267278782</v>
      </c>
      <c r="P5006" s="9"/>
    </row>
    <row r="5007" spans="1:16" x14ac:dyDescent="0.25">
      <c r="A5007" s="36">
        <v>42775</v>
      </c>
      <c r="B5007" s="8">
        <v>9060.4599999999991</v>
      </c>
      <c r="C5007" s="8">
        <v>1583.57</v>
      </c>
      <c r="D5007" s="8">
        <v>1773.8737093618925</v>
      </c>
      <c r="E5007" s="8">
        <v>793.14485689048774</v>
      </c>
      <c r="F5007" s="9">
        <v>1091.444957997119</v>
      </c>
      <c r="G5007" s="8">
        <v>733.81575337003142</v>
      </c>
      <c r="H5007" s="8">
        <v>2834.0796395946272</v>
      </c>
      <c r="I5007" s="8">
        <v>3555.8305696055681</v>
      </c>
      <c r="J5007" s="8">
        <v>2600.1717437633206</v>
      </c>
      <c r="K5007" s="72"/>
      <c r="L5007" s="72"/>
      <c r="M5007" s="72"/>
      <c r="N5007" s="9">
        <f t="shared" si="49"/>
        <v>-3.6194074702868173</v>
      </c>
      <c r="O5007" s="9">
        <f t="shared" si="50"/>
        <v>-0.1381041267278782</v>
      </c>
      <c r="P5007" s="9"/>
    </row>
    <row r="5008" spans="1:16" x14ac:dyDescent="0.25">
      <c r="A5008" s="36">
        <v>42776</v>
      </c>
      <c r="B5008" s="8">
        <v>9043.1</v>
      </c>
      <c r="C5008" s="8">
        <v>1583.57</v>
      </c>
      <c r="D5008" s="8">
        <v>1773.9674673060604</v>
      </c>
      <c r="E5008" s="8">
        <v>792.97593521661713</v>
      </c>
      <c r="F5008" s="9">
        <v>1088.5102006213947</v>
      </c>
      <c r="G5008" s="8">
        <v>733.81575337003142</v>
      </c>
      <c r="H5008" s="8">
        <v>2821.5224991864361</v>
      </c>
      <c r="I5008" s="8">
        <v>3520.8154411867977</v>
      </c>
      <c r="J5008" s="8">
        <v>2588.707633712278</v>
      </c>
      <c r="K5008" s="72"/>
      <c r="L5008" s="72"/>
      <c r="M5008" s="72"/>
      <c r="N5008" s="9">
        <f>(B5008/$B$4980-1)*100</f>
        <v>-3.804074373105848</v>
      </c>
      <c r="O5008" s="9">
        <f>(C5008/$C$4980-1)*100</f>
        <v>-0.1381041267278782</v>
      </c>
      <c r="P5008" s="9"/>
    </row>
    <row r="5009" spans="1:16" x14ac:dyDescent="0.25">
      <c r="A5009" s="36">
        <v>42779</v>
      </c>
      <c r="B5009" s="8">
        <v>9027.86</v>
      </c>
      <c r="C5009" s="8">
        <v>1583.59</v>
      </c>
      <c r="D5009" s="8">
        <v>1770.5918514549228</v>
      </c>
      <c r="E5009" s="8">
        <v>792.81435792745322</v>
      </c>
      <c r="F5009" s="9">
        <v>1087.335388831352</v>
      </c>
      <c r="G5009" s="8">
        <v>733.81575337003142</v>
      </c>
      <c r="H5009" s="8">
        <v>2815.7736946999335</v>
      </c>
      <c r="I5009" s="8">
        <v>3519.4106699672125</v>
      </c>
      <c r="J5009" s="8">
        <v>2583.4592311976257</v>
      </c>
      <c r="K5009" s="72"/>
      <c r="L5009" s="72"/>
      <c r="M5009" s="72"/>
      <c r="N5009" s="9">
        <f t="shared" si="49"/>
        <v>-3.9661897877926067</v>
      </c>
      <c r="O5009" s="9">
        <f t="shared" si="50"/>
        <v>-0.1368429018262618</v>
      </c>
      <c r="P5009" s="9"/>
    </row>
    <row r="5010" spans="1:16" x14ac:dyDescent="0.25">
      <c r="A5010" s="36">
        <v>42780</v>
      </c>
      <c r="B5010" s="8">
        <v>9032.1299999999992</v>
      </c>
      <c r="C5010" s="8">
        <v>1583.98</v>
      </c>
      <c r="D5010" s="8">
        <v>1767.3630007930308</v>
      </c>
      <c r="E5010" s="8">
        <v>793.04535830193117</v>
      </c>
      <c r="F5010" s="9">
        <v>1087.335388831352</v>
      </c>
      <c r="G5010" s="8">
        <v>734.01305250728888</v>
      </c>
      <c r="H5010" s="8">
        <v>2815.7736946999335</v>
      </c>
      <c r="I5010" s="8">
        <v>3519.4106699672125</v>
      </c>
      <c r="J5010" s="8">
        <v>2583.5192866619263</v>
      </c>
      <c r="K5010" s="72"/>
      <c r="L5010" s="72"/>
      <c r="M5010" s="72"/>
      <c r="N5010" s="9">
        <f t="shared" si="49"/>
        <v>-3.9207676866960028</v>
      </c>
      <c r="O5010" s="9">
        <f t="shared" si="50"/>
        <v>-0.11224901624456995</v>
      </c>
      <c r="P5010" s="9"/>
    </row>
    <row r="5011" spans="1:16" x14ac:dyDescent="0.25">
      <c r="A5011" s="36">
        <v>42781</v>
      </c>
      <c r="B5011" s="8">
        <v>9038.74</v>
      </c>
      <c r="C5011" s="8">
        <v>1583.99</v>
      </c>
      <c r="D5011" s="8">
        <v>1768.1946582605078</v>
      </c>
      <c r="E5011" s="8">
        <v>793.11722895794423</v>
      </c>
      <c r="F5011" s="9">
        <v>1087.335388831352</v>
      </c>
      <c r="G5011" s="8">
        <v>734.02094447277921</v>
      </c>
      <c r="H5011" s="8">
        <v>2815.9893339806072</v>
      </c>
      <c r="I5011" s="8">
        <v>3519.4106699672125</v>
      </c>
      <c r="J5011" s="8">
        <v>2583.7185579418142</v>
      </c>
      <c r="K5011" s="72"/>
      <c r="L5011" s="72"/>
      <c r="M5011" s="72"/>
      <c r="N5011" s="9">
        <f t="shared" si="49"/>
        <v>-3.8504538486986539</v>
      </c>
      <c r="O5011" s="9">
        <f t="shared" si="50"/>
        <v>-0.11161840379376731</v>
      </c>
      <c r="P5011" s="9"/>
    </row>
    <row r="5012" spans="1:16" x14ac:dyDescent="0.25">
      <c r="A5012" s="36">
        <v>42782</v>
      </c>
      <c r="B5012" s="8">
        <v>9038.5499999999993</v>
      </c>
      <c r="C5012" s="8">
        <v>1583.99</v>
      </c>
      <c r="D5012" s="8">
        <v>1769.4794926960603</v>
      </c>
      <c r="E5012" s="8">
        <v>793.11535998749889</v>
      </c>
      <c r="F5012" s="9">
        <v>1087.335388831352</v>
      </c>
      <c r="G5012" s="8">
        <v>734.02094447277921</v>
      </c>
      <c r="H5012" s="8">
        <v>2815.7736946999335</v>
      </c>
      <c r="I5012" s="8">
        <v>3519.4106699672125</v>
      </c>
      <c r="J5012" s="8">
        <v>2583.521688880498</v>
      </c>
      <c r="K5012" s="72"/>
      <c r="L5012" s="72"/>
      <c r="M5012" s="72"/>
      <c r="N5012" s="9">
        <f t="shared" si="49"/>
        <v>-3.8524749726350449</v>
      </c>
      <c r="O5012" s="9">
        <f t="shared" si="50"/>
        <v>-0.11161840379376731</v>
      </c>
      <c r="P5012" s="9"/>
    </row>
    <row r="5013" spans="1:16" x14ac:dyDescent="0.25">
      <c r="A5013" s="36">
        <v>42783</v>
      </c>
      <c r="B5013" s="8">
        <v>9018.5</v>
      </c>
      <c r="C5013" s="8">
        <v>1583.99</v>
      </c>
      <c r="D5013" s="8">
        <v>1769.442144461724</v>
      </c>
      <c r="E5013" s="8">
        <v>792.91966725052635</v>
      </c>
      <c r="F5013" s="9">
        <v>1082.4441265384787</v>
      </c>
      <c r="G5013" s="8">
        <v>734.02094447277921</v>
      </c>
      <c r="H5013" s="8">
        <v>2795.6940504661238</v>
      </c>
      <c r="I5013" s="8">
        <v>3461.0521226025962</v>
      </c>
      <c r="J5013" s="8">
        <v>2565.1898677970921</v>
      </c>
      <c r="K5013" s="72"/>
      <c r="L5013" s="72"/>
      <c r="M5013" s="72"/>
      <c r="N5013" s="9">
        <f t="shared" si="49"/>
        <v>-4.0657567353955093</v>
      </c>
      <c r="O5013" s="9">
        <f t="shared" si="50"/>
        <v>-0.11161840379376731</v>
      </c>
      <c r="P5013" s="9"/>
    </row>
    <row r="5014" spans="1:16" x14ac:dyDescent="0.25">
      <c r="A5014" s="36">
        <v>42786</v>
      </c>
      <c r="B5014" s="8">
        <v>9013.74</v>
      </c>
      <c r="C5014" s="8">
        <v>1584.01</v>
      </c>
      <c r="D5014" s="8">
        <v>1765.5315538919042</v>
      </c>
      <c r="E5014" s="8">
        <v>792.88145770428275</v>
      </c>
      <c r="F5014" s="9">
        <v>1076.5700675882647</v>
      </c>
      <c r="G5014" s="8">
        <v>734.02883643826954</v>
      </c>
      <c r="H5014" s="8">
        <v>2800.0352228744496</v>
      </c>
      <c r="I5014" s="8">
        <v>3454.0282665046698</v>
      </c>
      <c r="J5014" s="8">
        <v>2569.1555671216774</v>
      </c>
      <c r="K5014" s="72"/>
      <c r="L5014" s="72"/>
      <c r="M5014" s="72"/>
      <c r="N5014" s="9">
        <f t="shared" si="49"/>
        <v>-4.116391208749115</v>
      </c>
      <c r="O5014" s="9">
        <f t="shared" si="50"/>
        <v>-0.11035717889213981</v>
      </c>
      <c r="P5014" s="9"/>
    </row>
    <row r="5015" spans="1:16" x14ac:dyDescent="0.25">
      <c r="A5015" s="36">
        <v>42787</v>
      </c>
      <c r="B5015" s="8">
        <v>9017.2999999999993</v>
      </c>
      <c r="C5015" s="8">
        <v>1584.01</v>
      </c>
      <c r="D5015" s="8">
        <v>1764.6166204284127</v>
      </c>
      <c r="E5015" s="8">
        <v>792.91617097455492</v>
      </c>
      <c r="F5015" s="9">
        <v>1076.9605692405123</v>
      </c>
      <c r="G5015" s="8">
        <v>734.02883643826954</v>
      </c>
      <c r="H5015" s="8">
        <v>2800.4235662426699</v>
      </c>
      <c r="I5015" s="8">
        <v>3454.2246488134006</v>
      </c>
      <c r="J5015" s="8">
        <v>2569.5101073247934</v>
      </c>
      <c r="K5015" s="72"/>
      <c r="L5015" s="72"/>
      <c r="M5015" s="72"/>
      <c r="N5015" s="9">
        <f t="shared" si="49"/>
        <v>-4.0785217286779414</v>
      </c>
      <c r="O5015" s="9">
        <f t="shared" si="50"/>
        <v>-0.11035717889213981</v>
      </c>
      <c r="P5015" s="9"/>
    </row>
    <row r="5016" spans="1:16" x14ac:dyDescent="0.25">
      <c r="A5016" s="36">
        <v>42788</v>
      </c>
      <c r="B5016" s="8">
        <v>9016.39</v>
      </c>
      <c r="C5016" s="8">
        <v>1585.01</v>
      </c>
      <c r="D5016" s="8">
        <v>1766.4883508491591</v>
      </c>
      <c r="E5016" s="8">
        <v>793.43590697882905</v>
      </c>
      <c r="F5016" s="9">
        <v>1078.1182769206375</v>
      </c>
      <c r="G5016" s="8">
        <v>734.51813829866796</v>
      </c>
      <c r="H5016" s="8">
        <v>2797.0056480805465</v>
      </c>
      <c r="I5016" s="8">
        <v>3444.0503144618219</v>
      </c>
      <c r="J5016" s="8">
        <v>2566.5386325186291</v>
      </c>
      <c r="K5016" s="72"/>
      <c r="L5016" s="72"/>
      <c r="M5016" s="72"/>
      <c r="N5016" s="9">
        <f t="shared" si="49"/>
        <v>-4.0882018485837719</v>
      </c>
      <c r="O5016" s="9">
        <f t="shared" si="50"/>
        <v>-4.7295933810920232E-2</v>
      </c>
      <c r="P5016" s="9"/>
    </row>
    <row r="5017" spans="1:16" x14ac:dyDescent="0.25">
      <c r="A5017" s="36">
        <v>42789</v>
      </c>
      <c r="B5017" s="8">
        <v>9005.9500000000007</v>
      </c>
      <c r="C5017" s="8">
        <v>1585.01</v>
      </c>
      <c r="D5017" s="8">
        <v>1766.3106797747682</v>
      </c>
      <c r="E5017" s="8">
        <v>793.33428529423168</v>
      </c>
      <c r="F5017" s="9">
        <v>1075.7656787457765</v>
      </c>
      <c r="G5017" s="8">
        <v>734.51813829866796</v>
      </c>
      <c r="H5017" s="8">
        <v>2796.0499138119353</v>
      </c>
      <c r="I5017" s="8">
        <v>3441.2407719192461</v>
      </c>
      <c r="J5017" s="8">
        <v>2565.6660896159142</v>
      </c>
      <c r="K5017" s="72"/>
      <c r="L5017" s="72"/>
      <c r="M5017" s="72"/>
      <c r="N5017" s="9">
        <f t="shared" si="49"/>
        <v>-4.1992572901408343</v>
      </c>
      <c r="O5017" s="9">
        <f t="shared" si="50"/>
        <v>-4.7295933810920232E-2</v>
      </c>
      <c r="P5017" s="9"/>
    </row>
    <row r="5018" spans="1:16" x14ac:dyDescent="0.25">
      <c r="A5018" s="36">
        <v>42790</v>
      </c>
      <c r="B5018" s="8">
        <v>9012.3799999999992</v>
      </c>
      <c r="C5018" s="8">
        <v>1585.01</v>
      </c>
      <c r="D5018" s="8">
        <v>1764.2787606053437</v>
      </c>
      <c r="E5018" s="8">
        <v>793.39686765988574</v>
      </c>
      <c r="F5018" s="9">
        <v>1074.7861878315287</v>
      </c>
      <c r="G5018" s="8">
        <v>734.51813829866796</v>
      </c>
      <c r="H5018" s="8">
        <v>2800.5196416149297</v>
      </c>
      <c r="I5018" s="8">
        <v>3429.5690620167466</v>
      </c>
      <c r="J5018" s="8">
        <v>2569.7467524106414</v>
      </c>
      <c r="K5018" s="72"/>
      <c r="L5018" s="72"/>
      <c r="M5018" s="72"/>
      <c r="N5018" s="9">
        <f t="shared" si="49"/>
        <v>-4.130858201135867</v>
      </c>
      <c r="O5018" s="9">
        <f t="shared" si="50"/>
        <v>-4.7295933810920232E-2</v>
      </c>
      <c r="P5018" s="9"/>
    </row>
    <row r="5019" spans="1:16" x14ac:dyDescent="0.25">
      <c r="A5019" s="36">
        <v>42793</v>
      </c>
      <c r="B5019" s="8">
        <v>9038.11</v>
      </c>
      <c r="C5019" s="8">
        <v>1585.01</v>
      </c>
      <c r="D5019" s="8">
        <v>1765.5300910565591</v>
      </c>
      <c r="E5019" s="8">
        <v>793.64726252862363</v>
      </c>
      <c r="F5019" s="9">
        <v>1080.6676832686817</v>
      </c>
      <c r="G5019" s="8">
        <v>734.51813829866796</v>
      </c>
      <c r="H5019" s="8">
        <v>2802.8600350069955</v>
      </c>
      <c r="I5019" s="8">
        <v>3436.5929183731855</v>
      </c>
      <c r="J5019" s="8">
        <v>2571.8834275418717</v>
      </c>
      <c r="K5019" s="72"/>
      <c r="L5019" s="72"/>
      <c r="M5019" s="72"/>
      <c r="N5019" s="9">
        <f t="shared" si="49"/>
        <v>-3.8571554701719135</v>
      </c>
      <c r="O5019" s="9">
        <f t="shared" si="50"/>
        <v>-4.7295933810920232E-2</v>
      </c>
      <c r="P5019" s="9"/>
    </row>
    <row r="5020" spans="1:16" x14ac:dyDescent="0.25">
      <c r="A5020" s="36">
        <v>42794</v>
      </c>
      <c r="B5020" s="8">
        <v>9052.9699999999993</v>
      </c>
      <c r="C5020" s="8">
        <v>1585.01</v>
      </c>
      <c r="D5020" s="8">
        <v>1770.5367206526905</v>
      </c>
      <c r="E5020" s="8">
        <v>793.79195646527978</v>
      </c>
      <c r="F5020" s="9">
        <v>1081.1876425675555</v>
      </c>
      <c r="G5020" s="8">
        <v>734.51813829866796</v>
      </c>
      <c r="H5020" s="8">
        <v>2808.617294437634</v>
      </c>
      <c r="I5020" s="8">
        <v>3437.0388420922172</v>
      </c>
      <c r="J5020" s="8">
        <v>2577.1395494789749</v>
      </c>
      <c r="K5020" s="72"/>
      <c r="L5020" s="72"/>
      <c r="M5020" s="72"/>
      <c r="N5020" s="9">
        <f t="shared" si="49"/>
        <v>-3.6990823033579368</v>
      </c>
      <c r="O5020" s="9">
        <f t="shared" si="50"/>
        <v>-4.7295933810920232E-2</v>
      </c>
      <c r="P5020" s="9"/>
    </row>
    <row r="5021" spans="1:16" x14ac:dyDescent="0.25">
      <c r="A5021" s="36">
        <v>42795</v>
      </c>
      <c r="B5021" s="8">
        <v>9057.56</v>
      </c>
      <c r="C5021" s="8">
        <v>1585.01</v>
      </c>
      <c r="D5021" s="8">
        <v>1773.4298667834175</v>
      </c>
      <c r="E5021" s="8">
        <v>793.83659281516725</v>
      </c>
      <c r="F5021" s="9">
        <v>1081.5786385901288</v>
      </c>
      <c r="G5021" s="8">
        <v>734.51813829866796</v>
      </c>
      <c r="H5021" s="8">
        <v>2809.5331910033133</v>
      </c>
      <c r="I5021" s="8">
        <v>3437.2352244081749</v>
      </c>
      <c r="J5021" s="8">
        <v>2577.9757223297879</v>
      </c>
      <c r="K5021" s="72"/>
      <c r="L5021" s="72"/>
      <c r="M5021" s="72"/>
      <c r="N5021" s="9">
        <f t="shared" si="49"/>
        <v>-3.6502562040526709</v>
      </c>
      <c r="O5021" s="9">
        <f t="shared" si="50"/>
        <v>-4.7295933810920232E-2</v>
      </c>
      <c r="P5021" s="9"/>
    </row>
    <row r="5022" spans="1:16" x14ac:dyDescent="0.25">
      <c r="A5022" s="36">
        <v>42796</v>
      </c>
      <c r="B5022" s="8">
        <v>9111.48</v>
      </c>
      <c r="C5022" s="8">
        <v>1585.01</v>
      </c>
      <c r="D5022" s="8">
        <v>1774.3223677820861</v>
      </c>
      <c r="E5022" s="8">
        <v>794.36140042614977</v>
      </c>
      <c r="F5022" s="9">
        <v>1090.7650442627885</v>
      </c>
      <c r="G5022" s="8">
        <v>734.51813829866796</v>
      </c>
      <c r="H5022" s="8">
        <v>2812.9771861952281</v>
      </c>
      <c r="I5022" s="8">
        <v>3430.6694547205966</v>
      </c>
      <c r="J5022" s="8">
        <v>2581.1199368467101</v>
      </c>
      <c r="K5022" s="72"/>
      <c r="L5022" s="72"/>
      <c r="M5022" s="72"/>
      <c r="N5022" s="9">
        <f t="shared" si="49"/>
        <v>-3.0766825058958225</v>
      </c>
      <c r="O5022" s="9">
        <f t="shared" si="50"/>
        <v>-4.7295933810920232E-2</v>
      </c>
      <c r="P5022" s="9"/>
    </row>
    <row r="5023" spans="1:16" x14ac:dyDescent="0.25">
      <c r="A5023" s="36">
        <v>42797</v>
      </c>
      <c r="B5023" s="8">
        <v>9111.65</v>
      </c>
      <c r="C5023" s="8">
        <v>1585.01</v>
      </c>
      <c r="D5023" s="8">
        <v>1784.8158628391732</v>
      </c>
      <c r="E5023" s="8">
        <v>794.37148199399098</v>
      </c>
      <c r="F5023" s="9">
        <v>1090.9984381313982</v>
      </c>
      <c r="G5023" s="8">
        <v>734.51813829866796</v>
      </c>
      <c r="H5023" s="8">
        <v>2806.479442743559</v>
      </c>
      <c r="I5023" s="8">
        <v>3411.5682387678394</v>
      </c>
      <c r="J5023" s="8">
        <v>2575.1877859145789</v>
      </c>
      <c r="K5023" s="72"/>
      <c r="L5023" s="72"/>
      <c r="M5023" s="72"/>
      <c r="N5023" s="9">
        <f t="shared" si="49"/>
        <v>-3.0748741318474826</v>
      </c>
      <c r="O5023" s="9">
        <f t="shared" si="50"/>
        <v>-4.7295933810920232E-2</v>
      </c>
      <c r="P5023" s="9"/>
    </row>
    <row r="5024" spans="1:16" x14ac:dyDescent="0.25">
      <c r="A5024" s="36">
        <v>42800</v>
      </c>
      <c r="B5024" s="8">
        <v>9114.93</v>
      </c>
      <c r="C5024" s="8">
        <v>1585.01</v>
      </c>
      <c r="D5024" s="8">
        <v>1785.017443151834</v>
      </c>
      <c r="E5024" s="8">
        <v>794.40343357083714</v>
      </c>
      <c r="F5024" s="9">
        <v>1091.2563646839988</v>
      </c>
      <c r="G5024" s="8">
        <v>734.51813829866796</v>
      </c>
      <c r="H5024" s="8">
        <v>2806.6492179057004</v>
      </c>
      <c r="I5024" s="8">
        <v>3412.0673215739857</v>
      </c>
      <c r="J5024" s="8">
        <v>2575.3427830907276</v>
      </c>
      <c r="K5024" s="72"/>
      <c r="L5024" s="72"/>
      <c r="M5024" s="72"/>
      <c r="N5024" s="9">
        <f t="shared" si="49"/>
        <v>-3.0399831502088581</v>
      </c>
      <c r="O5024" s="9">
        <f t="shared" si="50"/>
        <v>-4.7295933810920232E-2</v>
      </c>
      <c r="P5024" s="9"/>
    </row>
    <row r="5025" spans="1:16" x14ac:dyDescent="0.25">
      <c r="A5025" s="36">
        <v>42801</v>
      </c>
      <c r="B5025" s="8">
        <v>9110.6299999999992</v>
      </c>
      <c r="C5025" s="8">
        <v>1585.01</v>
      </c>
      <c r="D5025" s="8">
        <v>1785.6563129141734</v>
      </c>
      <c r="E5025" s="8">
        <v>794.36162519623588</v>
      </c>
      <c r="F5025" s="9">
        <v>1090.2884777003219</v>
      </c>
      <c r="G5025" s="8">
        <v>734.51813829866796</v>
      </c>
      <c r="H5025" s="8">
        <v>2807.8673063096298</v>
      </c>
      <c r="I5025" s="8">
        <v>3415.6480984738541</v>
      </c>
      <c r="J5025" s="8">
        <v>2576.4548436567588</v>
      </c>
      <c r="K5025" s="72"/>
      <c r="L5025" s="72"/>
      <c r="M5025" s="72"/>
      <c r="N5025" s="9">
        <f t="shared" si="49"/>
        <v>-3.0857243761375441</v>
      </c>
      <c r="O5025" s="9">
        <f t="shared" si="50"/>
        <v>-4.7295933810920232E-2</v>
      </c>
      <c r="P5025" s="9"/>
    </row>
    <row r="5026" spans="1:16" x14ac:dyDescent="0.25">
      <c r="A5026" s="36">
        <v>42802</v>
      </c>
      <c r="B5026" s="8">
        <v>9113.7999999999993</v>
      </c>
      <c r="C5026" s="8">
        <v>1585.01</v>
      </c>
      <c r="D5026" s="8">
        <v>1790.4996875239674</v>
      </c>
      <c r="E5026" s="8">
        <v>794.6764817406131</v>
      </c>
      <c r="F5026" s="9">
        <v>1096.8834295898209</v>
      </c>
      <c r="G5026" s="8">
        <v>734.51813829866796</v>
      </c>
      <c r="H5026" s="8">
        <v>2807.1791481954842</v>
      </c>
      <c r="I5026" s="8">
        <v>3405.0184830946182</v>
      </c>
      <c r="J5026" s="8">
        <v>2575.8265858887125</v>
      </c>
      <c r="K5026" s="72"/>
      <c r="L5026" s="72"/>
      <c r="M5026" s="72"/>
      <c r="N5026" s="9">
        <f t="shared" si="49"/>
        <v>-3.0520035188831507</v>
      </c>
      <c r="O5026" s="9">
        <f t="shared" si="50"/>
        <v>-4.7295933810920232E-2</v>
      </c>
      <c r="P5026" s="9"/>
    </row>
    <row r="5027" spans="1:16" x14ac:dyDescent="0.25">
      <c r="A5027" s="36">
        <v>42803</v>
      </c>
      <c r="B5027" s="8">
        <v>9127.36</v>
      </c>
      <c r="C5027" s="8">
        <v>1585.01</v>
      </c>
      <c r="D5027" s="8">
        <v>1791.117854614288</v>
      </c>
      <c r="E5027" s="8">
        <v>794.80850537819958</v>
      </c>
      <c r="F5027" s="9">
        <v>1099.3816977895563</v>
      </c>
      <c r="G5027" s="8">
        <v>734.51813829866796</v>
      </c>
      <c r="H5027" s="8">
        <v>2810.7458716938709</v>
      </c>
      <c r="I5027" s="8">
        <v>3408.8931993564256</v>
      </c>
      <c r="J5027" s="8">
        <v>2579.0828287262511</v>
      </c>
      <c r="K5027" s="72"/>
      <c r="L5027" s="72"/>
      <c r="M5027" s="72"/>
      <c r="N5027" s="9">
        <f t="shared" si="49"/>
        <v>-2.907759094791762</v>
      </c>
      <c r="O5027" s="9">
        <f t="shared" si="50"/>
        <v>-4.7295933810920232E-2</v>
      </c>
      <c r="P5027" s="9"/>
    </row>
    <row r="5028" spans="1:16" x14ac:dyDescent="0.25">
      <c r="A5028" s="36">
        <v>42804</v>
      </c>
      <c r="B5028" s="8">
        <v>9120.69</v>
      </c>
      <c r="C5028" s="8">
        <v>1585.01</v>
      </c>
      <c r="D5028" s="8">
        <v>1793.765112281176</v>
      </c>
      <c r="E5028" s="8">
        <v>794.7408234743524</v>
      </c>
      <c r="F5028" s="9">
        <v>1097.4121552623806</v>
      </c>
      <c r="G5028" s="8">
        <v>734.51813829866796</v>
      </c>
      <c r="H5028" s="8">
        <v>2801.6866660258688</v>
      </c>
      <c r="I5028" s="8">
        <v>3385.5497313986289</v>
      </c>
      <c r="J5028" s="8">
        <v>2570.8122202578452</v>
      </c>
      <c r="K5028" s="72"/>
      <c r="L5028" s="72"/>
      <c r="M5028" s="72"/>
      <c r="N5028" s="9">
        <f t="shared" si="49"/>
        <v>-2.9787111824532309</v>
      </c>
      <c r="O5028" s="9">
        <f t="shared" si="50"/>
        <v>-4.7295933810920232E-2</v>
      </c>
      <c r="P5028" s="9"/>
    </row>
    <row r="5029" spans="1:16" x14ac:dyDescent="0.25">
      <c r="A5029" s="36">
        <v>42807</v>
      </c>
      <c r="B5029" s="8">
        <v>9129.5</v>
      </c>
      <c r="C5029" s="8">
        <v>1585.01</v>
      </c>
      <c r="D5029" s="8">
        <v>1792.4079959181929</v>
      </c>
      <c r="E5029" s="8">
        <v>794.82654060667107</v>
      </c>
      <c r="F5029" s="9">
        <v>1096.4273839987927</v>
      </c>
      <c r="G5029" s="8">
        <v>734.51813829866796</v>
      </c>
      <c r="H5029" s="8">
        <v>2803.3955351257409</v>
      </c>
      <c r="I5029" s="8">
        <v>3373.87799741973</v>
      </c>
      <c r="J5029" s="8">
        <v>2572.3723335577033</v>
      </c>
      <c r="K5029" s="72"/>
      <c r="L5029" s="72"/>
      <c r="M5029" s="72"/>
      <c r="N5029" s="9">
        <f t="shared" si="49"/>
        <v>-2.8849948567714501</v>
      </c>
      <c r="O5029" s="9">
        <f t="shared" si="50"/>
        <v>-4.7295933810920232E-2</v>
      </c>
      <c r="P5029" s="9"/>
    </row>
    <row r="5030" spans="1:16" x14ac:dyDescent="0.25">
      <c r="A5030" s="36">
        <v>42808</v>
      </c>
      <c r="B5030" s="8">
        <v>9116.35</v>
      </c>
      <c r="C5030" s="8">
        <v>1585.01</v>
      </c>
      <c r="D5030" s="8">
        <v>1794.1267437111082</v>
      </c>
      <c r="E5030" s="8">
        <v>794.69849873403598</v>
      </c>
      <c r="F5030" s="9">
        <v>1096.4273839987927</v>
      </c>
      <c r="G5030" s="8">
        <v>734.51813829866796</v>
      </c>
      <c r="H5030" s="8">
        <v>2797.7121011818617</v>
      </c>
      <c r="I5030" s="8">
        <v>3373.87799741973</v>
      </c>
      <c r="J5030" s="8">
        <v>2567.1836383642708</v>
      </c>
      <c r="K5030" s="72"/>
      <c r="L5030" s="72"/>
      <c r="M5030" s="72"/>
      <c r="N5030" s="9">
        <f t="shared" si="49"/>
        <v>-3.0248779081579857</v>
      </c>
      <c r="O5030" s="9">
        <f t="shared" si="50"/>
        <v>-4.7295933810920232E-2</v>
      </c>
      <c r="P5030" s="9"/>
    </row>
    <row r="5031" spans="1:16" x14ac:dyDescent="0.25">
      <c r="A5031" s="36">
        <v>42809</v>
      </c>
      <c r="B5031" s="8">
        <v>9137.0300000000007</v>
      </c>
      <c r="C5031" s="8">
        <v>1585.01</v>
      </c>
      <c r="D5031" s="8">
        <v>1791.559325972795</v>
      </c>
      <c r="E5031" s="8">
        <v>794.86094809634631</v>
      </c>
      <c r="F5031" s="9">
        <v>1102.3405860603748</v>
      </c>
      <c r="G5031" s="8">
        <v>734.4775760613428</v>
      </c>
      <c r="H5031" s="8">
        <v>2799.3291251957908</v>
      </c>
      <c r="I5031" s="8">
        <v>3380.9018682649771</v>
      </c>
      <c r="J5031" s="8">
        <v>2568.1955939763416</v>
      </c>
      <c r="K5031" s="72"/>
      <c r="L5031" s="72"/>
      <c r="M5031" s="72"/>
      <c r="N5031" s="9">
        <f t="shared" si="49"/>
        <v>-2.8048945239242395</v>
      </c>
      <c r="O5031" s="9">
        <f t="shared" si="50"/>
        <v>-4.7295933810920232E-2</v>
      </c>
      <c r="P5031" s="9"/>
    </row>
    <row r="5032" spans="1:16" x14ac:dyDescent="0.25">
      <c r="A5032" s="36">
        <v>42810</v>
      </c>
      <c r="B5032" s="8">
        <v>9136.98</v>
      </c>
      <c r="C5032" s="8">
        <v>1585.01</v>
      </c>
      <c r="D5032" s="8">
        <v>1795.5959808400839</v>
      </c>
      <c r="E5032" s="8">
        <v>794.86045423593123</v>
      </c>
      <c r="F5032" s="9">
        <v>1102.3405860603746</v>
      </c>
      <c r="G5032" s="8">
        <v>734.47757606134292</v>
      </c>
      <c r="H5032" s="8">
        <v>2799.3324182153478</v>
      </c>
      <c r="I5032" s="8">
        <v>3380.9018682649771</v>
      </c>
      <c r="J5032" s="8">
        <v>2568.1985993208441</v>
      </c>
      <c r="K5032" s="72"/>
      <c r="L5032" s="72"/>
      <c r="M5032" s="72"/>
      <c r="N5032" s="9">
        <f t="shared" si="49"/>
        <v>-2.8054263986443506</v>
      </c>
      <c r="O5032" s="9">
        <f t="shared" si="50"/>
        <v>-4.7295933810920232E-2</v>
      </c>
      <c r="P5032" s="9"/>
    </row>
    <row r="5033" spans="1:16" x14ac:dyDescent="0.25">
      <c r="A5033" s="36">
        <v>42811</v>
      </c>
      <c r="B5033" s="8">
        <v>9138.1200000000008</v>
      </c>
      <c r="C5033" s="8">
        <v>1585.01</v>
      </c>
      <c r="D5033" s="8">
        <v>1795.586081050373</v>
      </c>
      <c r="E5033" s="8">
        <v>794.87159791246143</v>
      </c>
      <c r="F5033" s="9">
        <v>1102.5996957590698</v>
      </c>
      <c r="G5033" s="8">
        <v>734.47757606134292</v>
      </c>
      <c r="H5033" s="8">
        <v>2799.5021549335261</v>
      </c>
      <c r="I5033" s="8">
        <v>3381.3994137354966</v>
      </c>
      <c r="J5033" s="8">
        <v>2568.3535080008805</v>
      </c>
      <c r="K5033" s="72"/>
      <c r="L5033" s="72"/>
      <c r="M5033" s="72"/>
      <c r="N5033" s="9">
        <f t="shared" si="49"/>
        <v>-2.7932996550260381</v>
      </c>
      <c r="O5033" s="9">
        <f t="shared" si="50"/>
        <v>-4.7295933810920232E-2</v>
      </c>
      <c r="P5033" s="9"/>
    </row>
    <row r="5034" spans="1:16" x14ac:dyDescent="0.25">
      <c r="A5034" s="36">
        <v>42814</v>
      </c>
      <c r="B5034" s="8">
        <v>9138.8700000000008</v>
      </c>
      <c r="C5034" s="8">
        <v>1577.55</v>
      </c>
      <c r="D5034" s="8">
        <v>1795.8094641174948</v>
      </c>
      <c r="E5034" s="8">
        <v>791.29986735427315</v>
      </c>
      <c r="F5034" s="9">
        <v>1102.5996957590698</v>
      </c>
      <c r="G5034" s="8">
        <v>730.7504870125249</v>
      </c>
      <c r="H5034" s="8">
        <v>2799.615378097124</v>
      </c>
      <c r="I5034" s="8">
        <v>3381.3994137354966</v>
      </c>
      <c r="J5034" s="8">
        <v>2567.2737204449581</v>
      </c>
      <c r="K5034" s="72"/>
      <c r="L5034" s="72"/>
      <c r="M5034" s="72"/>
      <c r="N5034" s="9">
        <f t="shared" si="49"/>
        <v>-2.7853215342245274</v>
      </c>
      <c r="O5034" s="9">
        <f t="shared" si="50"/>
        <v>-0.51773282211684535</v>
      </c>
      <c r="P5034" s="9"/>
    </row>
    <row r="5035" spans="1:16" x14ac:dyDescent="0.25">
      <c r="A5035" s="36">
        <v>42815</v>
      </c>
      <c r="B5035" s="8">
        <v>9136.81</v>
      </c>
      <c r="C5035" s="8">
        <v>1577.55</v>
      </c>
      <c r="D5035" s="8">
        <v>1795.9543187014403</v>
      </c>
      <c r="E5035" s="8">
        <v>791.36568737681284</v>
      </c>
      <c r="F5035" s="9">
        <v>1102.2069061816551</v>
      </c>
      <c r="G5035" s="8">
        <v>730.75048701252501</v>
      </c>
      <c r="H5035" s="8">
        <v>2799.496364783879</v>
      </c>
      <c r="I5035" s="8">
        <v>3381.2036363402585</v>
      </c>
      <c r="J5035" s="8">
        <v>2567.1651077047704</v>
      </c>
      <c r="K5035" s="72"/>
      <c r="L5035" s="72"/>
      <c r="M5035" s="72"/>
      <c r="N5035" s="9">
        <f t="shared" si="49"/>
        <v>-2.8072347726927016</v>
      </c>
      <c r="O5035" s="9">
        <f t="shared" si="50"/>
        <v>-0.51773282211684535</v>
      </c>
      <c r="P5035" s="9"/>
    </row>
    <row r="5036" spans="1:16" x14ac:dyDescent="0.25">
      <c r="A5036" s="36">
        <v>42816</v>
      </c>
      <c r="B5036" s="8">
        <v>9098.19</v>
      </c>
      <c r="C5036" s="8">
        <v>1577.55</v>
      </c>
      <c r="D5036" s="8">
        <v>1795.5522176070422</v>
      </c>
      <c r="E5036" s="8">
        <v>790.9907489804458</v>
      </c>
      <c r="F5036" s="9">
        <v>1096.6912210586831</v>
      </c>
      <c r="G5036" s="8">
        <v>730.75048701252501</v>
      </c>
      <c r="H5036" s="8">
        <v>2795.462002755778</v>
      </c>
      <c r="I5036" s="8">
        <v>3374.3971931166088</v>
      </c>
      <c r="J5036" s="8">
        <v>2563.4833085611704</v>
      </c>
      <c r="K5036" s="72"/>
      <c r="L5036" s="72"/>
      <c r="M5036" s="72"/>
      <c r="N5036" s="9">
        <f t="shared" si="49"/>
        <v>-3.2180548064986492</v>
      </c>
      <c r="O5036" s="9">
        <f t="shared" si="50"/>
        <v>-0.51773282211684535</v>
      </c>
      <c r="P5036" s="9"/>
    </row>
    <row r="5037" spans="1:16" x14ac:dyDescent="0.25">
      <c r="A5037" s="36">
        <v>42817</v>
      </c>
      <c r="B5037" s="8">
        <v>9157.4699999999993</v>
      </c>
      <c r="C5037" s="8">
        <v>1577.55</v>
      </c>
      <c r="D5037" s="8">
        <v>1788.0363058937901</v>
      </c>
      <c r="E5037" s="8">
        <v>791.56690292076371</v>
      </c>
      <c r="F5037" s="9">
        <v>1106.9666308123851</v>
      </c>
      <c r="G5037" s="8">
        <v>730.75048701252501</v>
      </c>
      <c r="H5037" s="8">
        <v>2855.384279862747</v>
      </c>
      <c r="I5037" s="8">
        <v>3491.456427696382</v>
      </c>
      <c r="J5037" s="8">
        <v>2618.1689780668489</v>
      </c>
      <c r="K5037" s="72"/>
      <c r="L5037" s="72"/>
      <c r="M5037" s="72"/>
      <c r="N5037" s="9">
        <f t="shared" si="49"/>
        <v>-2.5874641383469954</v>
      </c>
      <c r="O5037" s="9">
        <f t="shared" si="50"/>
        <v>-0.51773282211684535</v>
      </c>
      <c r="P5037" s="9"/>
    </row>
    <row r="5038" spans="1:16" x14ac:dyDescent="0.25">
      <c r="A5038" s="36">
        <v>42818</v>
      </c>
      <c r="B5038" s="8">
        <v>9179.1</v>
      </c>
      <c r="C5038" s="8">
        <v>1577.55</v>
      </c>
      <c r="D5038" s="8">
        <v>1799.5857289206886</v>
      </c>
      <c r="E5038" s="8">
        <v>791.77761827219592</v>
      </c>
      <c r="F5038" s="9">
        <v>1108.9305786994594</v>
      </c>
      <c r="G5038" s="8">
        <v>730.75048701252501</v>
      </c>
      <c r="H5038" s="8">
        <v>2861.3509928595372</v>
      </c>
      <c r="I5038" s="8">
        <v>3492.4353146725725</v>
      </c>
      <c r="J5038" s="8">
        <v>2623.6142600342755</v>
      </c>
      <c r="K5038" s="72"/>
      <c r="L5038" s="72"/>
      <c r="M5038" s="72"/>
      <c r="N5038" s="9">
        <f t="shared" si="49"/>
        <v>-2.3573751344313276</v>
      </c>
      <c r="O5038" s="9">
        <f t="shared" si="50"/>
        <v>-0.51773282211684535</v>
      </c>
      <c r="P5038" s="9"/>
    </row>
    <row r="5039" spans="1:16" x14ac:dyDescent="0.25">
      <c r="A5039" s="36">
        <v>42821</v>
      </c>
      <c r="B5039" s="8">
        <v>9190.8799999999992</v>
      </c>
      <c r="C5039" s="8">
        <v>1577.55</v>
      </c>
      <c r="D5039" s="8">
        <v>1803.809670755765</v>
      </c>
      <c r="E5039" s="8">
        <v>791.89225545559509</v>
      </c>
      <c r="F5039" s="9">
        <v>1111.2873161639482</v>
      </c>
      <c r="G5039" s="8">
        <v>730.75048701252501</v>
      </c>
      <c r="H5039" s="8">
        <v>2861.7023671403026</v>
      </c>
      <c r="I5039" s="8">
        <v>3493.6099790440012</v>
      </c>
      <c r="J5039" s="8">
        <v>2623.934927717788</v>
      </c>
      <c r="K5039" s="72"/>
      <c r="L5039" s="72"/>
      <c r="M5039" s="72"/>
      <c r="N5039" s="9">
        <f t="shared" si="49"/>
        <v>-2.2320654503755533</v>
      </c>
      <c r="O5039" s="9">
        <f t="shared" si="50"/>
        <v>-0.51773282211684535</v>
      </c>
      <c r="P5039" s="9"/>
    </row>
    <row r="5040" spans="1:16" x14ac:dyDescent="0.25">
      <c r="A5040" s="36">
        <v>42822</v>
      </c>
      <c r="B5040" s="8">
        <v>9199.89</v>
      </c>
      <c r="C5040" s="8">
        <v>1577.55</v>
      </c>
      <c r="D5040" s="8">
        <v>1806.1076561257144</v>
      </c>
      <c r="E5040" s="8">
        <v>791.9800789742194</v>
      </c>
      <c r="F5040" s="9">
        <v>1113.2512640510222</v>
      </c>
      <c r="G5040" s="8">
        <v>730.75048701252501</v>
      </c>
      <c r="H5040" s="8">
        <v>2862.0959970680342</v>
      </c>
      <c r="I5040" s="8">
        <v>3494.5888660201904</v>
      </c>
      <c r="J5040" s="8">
        <v>2624.2941583274169</v>
      </c>
      <c r="K5040" s="72"/>
      <c r="L5040" s="72"/>
      <c r="M5040" s="72"/>
      <c r="N5040" s="9">
        <f t="shared" si="49"/>
        <v>-2.1362216258133615</v>
      </c>
      <c r="O5040" s="9">
        <f t="shared" si="50"/>
        <v>-0.51773282211684535</v>
      </c>
      <c r="P5040" s="9"/>
    </row>
    <row r="5041" spans="1:16" x14ac:dyDescent="0.25">
      <c r="A5041" s="36">
        <v>42823</v>
      </c>
      <c r="B5041" s="8">
        <v>9201.81</v>
      </c>
      <c r="C5041" s="8">
        <v>1577.55</v>
      </c>
      <c r="D5041" s="8">
        <v>1813.4061305583102</v>
      </c>
      <c r="E5041" s="8">
        <v>792.27501272651659</v>
      </c>
      <c r="F5041" s="9">
        <v>1120.0677567430239</v>
      </c>
      <c r="G5041" s="8">
        <v>730.75048701252501</v>
      </c>
      <c r="H5041" s="8">
        <v>2888.1202737236131</v>
      </c>
      <c r="I5041" s="8">
        <v>3494.8606046625987</v>
      </c>
      <c r="J5041" s="8">
        <v>2648.0441735307909</v>
      </c>
      <c r="K5041" s="72"/>
      <c r="L5041" s="72"/>
      <c r="M5041" s="72"/>
      <c r="N5041" s="9">
        <f t="shared" si="49"/>
        <v>-2.1157976365614894</v>
      </c>
      <c r="O5041" s="9">
        <f t="shared" si="50"/>
        <v>-0.51773282211684535</v>
      </c>
      <c r="P5041" s="9"/>
    </row>
    <row r="5042" spans="1:16" x14ac:dyDescent="0.25">
      <c r="A5042" s="36">
        <v>42824</v>
      </c>
      <c r="B5042" s="8">
        <v>9201.81</v>
      </c>
      <c r="C5042" s="8">
        <v>1583.11</v>
      </c>
      <c r="D5042" s="8">
        <v>1813.7814490331773</v>
      </c>
      <c r="E5042" s="8">
        <v>794.8901621703767</v>
      </c>
      <c r="F5042" s="9">
        <v>1120.0677567430239</v>
      </c>
      <c r="G5042" s="8">
        <v>733.47259415275198</v>
      </c>
      <c r="H5042" s="8">
        <v>2888.1202737236131</v>
      </c>
      <c r="I5042" s="8">
        <v>3494.8606046625982</v>
      </c>
      <c r="J5042" s="8">
        <v>2648.8798875386688</v>
      </c>
      <c r="K5042" s="72"/>
      <c r="L5042" s="72"/>
      <c r="M5042" s="72"/>
      <c r="N5042" s="9">
        <f t="shared" si="49"/>
        <v>-2.1157976365614894</v>
      </c>
      <c r="O5042" s="9">
        <f t="shared" si="50"/>
        <v>-0.16711229946524409</v>
      </c>
      <c r="P5042" s="9"/>
    </row>
    <row r="5043" spans="1:16" x14ac:dyDescent="0.25">
      <c r="A5043" s="36">
        <v>42825</v>
      </c>
      <c r="B5043" s="8">
        <v>9225.2199999999993</v>
      </c>
      <c r="C5043" s="8">
        <v>1583.11</v>
      </c>
      <c r="D5043" s="8">
        <v>1807.6157574766066</v>
      </c>
      <c r="E5043" s="8">
        <v>795.11821003621628</v>
      </c>
      <c r="F5043" s="9">
        <v>1120.0677567430239</v>
      </c>
      <c r="G5043" s="8">
        <v>733.47259415275198</v>
      </c>
      <c r="H5043" s="8">
        <v>2891.7855151048952</v>
      </c>
      <c r="I5043" s="8">
        <v>3494.8606046625982</v>
      </c>
      <c r="J5043" s="8">
        <v>2652.2246826321457</v>
      </c>
      <c r="K5043" s="72"/>
      <c r="L5043" s="72"/>
      <c r="M5043" s="72"/>
      <c r="N5043" s="9">
        <f>(B5043/$B$4980-1)*100</f>
        <v>-1.8667738926102406</v>
      </c>
      <c r="O5043" s="9">
        <f>(C5043/$C$4980-1)*100</f>
        <v>-0.16711229946524409</v>
      </c>
      <c r="P5043" s="9"/>
    </row>
    <row r="5044" spans="1:16" x14ac:dyDescent="0.25">
      <c r="A5044" s="36">
        <v>42828</v>
      </c>
      <c r="B5044" s="8">
        <v>9226.7999999999993</v>
      </c>
      <c r="C5044" s="8">
        <v>1583.65</v>
      </c>
      <c r="D5044" s="8">
        <v>1818.4020295875009</v>
      </c>
      <c r="E5044" s="8">
        <v>795.39140606854187</v>
      </c>
      <c r="F5044" s="9">
        <v>1120.3672254518606</v>
      </c>
      <c r="G5044" s="8">
        <v>733.74085978396272</v>
      </c>
      <c r="H5044" s="8">
        <v>2891.9352638666091</v>
      </c>
      <c r="I5044" s="8">
        <v>3495.1106535923227</v>
      </c>
      <c r="J5044" s="8">
        <v>2652.46536522825</v>
      </c>
      <c r="K5044" s="72"/>
      <c r="L5044" s="72"/>
      <c r="M5044" s="72"/>
      <c r="N5044" s="9">
        <f>(B5044/$B$4980-1)*100</f>
        <v>-1.8499666514550483</v>
      </c>
      <c r="O5044" s="9">
        <f>(C5044/$C$4980-1)*100</f>
        <v>-0.1330592271213793</v>
      </c>
      <c r="P5044" s="9"/>
    </row>
    <row r="5045" spans="1:16" x14ac:dyDescent="0.25">
      <c r="A5045" s="36">
        <v>42829</v>
      </c>
      <c r="B5045" s="8">
        <v>9233.76</v>
      </c>
      <c r="C5045" s="8">
        <v>1583.65</v>
      </c>
      <c r="D5045" s="8">
        <v>1818.711940336668</v>
      </c>
      <c r="E5045" s="8">
        <v>795.45901444991841</v>
      </c>
      <c r="F5045" s="9">
        <v>1121.4674155657988</v>
      </c>
      <c r="G5045" s="8">
        <v>733.74085978396272</v>
      </c>
      <c r="H5045" s="8">
        <v>2895.0669213925321</v>
      </c>
      <c r="I5045" s="8">
        <v>3505.8986742654001</v>
      </c>
      <c r="J5045" s="8">
        <v>2655.3190743868181</v>
      </c>
      <c r="K5045" s="72"/>
      <c r="L5045" s="72"/>
      <c r="M5045" s="72"/>
      <c r="N5045" s="9">
        <f t="shared" si="49"/>
        <v>-1.7759296904169886</v>
      </c>
      <c r="O5045" s="9">
        <f t="shared" si="50"/>
        <v>-0.1330592271213793</v>
      </c>
      <c r="P5045" s="9"/>
    </row>
    <row r="5046" spans="1:16" x14ac:dyDescent="0.25">
      <c r="A5046" s="36">
        <v>42830</v>
      </c>
      <c r="B5046" s="8">
        <v>9247.36</v>
      </c>
      <c r="C5046" s="8">
        <v>1581.93</v>
      </c>
      <c r="D5046" s="8">
        <v>1829.5949607422447</v>
      </c>
      <c r="E5046" s="8">
        <v>795.25190420479942</v>
      </c>
      <c r="F5046" s="9">
        <v>1134.5737906666952</v>
      </c>
      <c r="G5046" s="8">
        <v>732.89661206221103</v>
      </c>
      <c r="H5046" s="8">
        <v>2906.3977573489024</v>
      </c>
      <c r="I5046" s="8">
        <v>3527.32287334069</v>
      </c>
      <c r="J5046" s="8">
        <v>2665.3162476129983</v>
      </c>
      <c r="K5046" s="72"/>
      <c r="L5046" s="72"/>
      <c r="M5046" s="72"/>
      <c r="N5046" s="9">
        <f t="shared" ref="N5046:N5108" si="51">(B5046/$B$4980-1)*100</f>
        <v>-1.631259766549531</v>
      </c>
      <c r="O5046" s="9">
        <f t="shared" ref="O5046:O5108" si="52">(C5046/$C$4980-1)*100</f>
        <v>-0.24152456866107785</v>
      </c>
      <c r="P5046" s="9"/>
    </row>
    <row r="5047" spans="1:16" x14ac:dyDescent="0.25">
      <c r="A5047" s="36">
        <v>42831</v>
      </c>
      <c r="B5047" s="8">
        <v>9261.1299999999992</v>
      </c>
      <c r="C5047" s="8">
        <v>1581.93</v>
      </c>
      <c r="D5047" s="8">
        <v>1832.2718618385466</v>
      </c>
      <c r="E5047" s="8">
        <v>795.38572960242197</v>
      </c>
      <c r="F5047" s="9">
        <v>1135.7817844581346</v>
      </c>
      <c r="G5047" s="8">
        <v>732.89661206221103</v>
      </c>
      <c r="H5047" s="8">
        <v>2914.2865197765736</v>
      </c>
      <c r="I5047" s="8">
        <v>3529.528822600184</v>
      </c>
      <c r="J5047" s="8">
        <v>2672.5047800743919</v>
      </c>
      <c r="K5047" s="72"/>
      <c r="L5047" s="72"/>
      <c r="M5047" s="72"/>
      <c r="N5047" s="9">
        <f t="shared" si="51"/>
        <v>-1.4847814686337557</v>
      </c>
      <c r="O5047" s="9">
        <f t="shared" si="52"/>
        <v>-0.24152456866107785</v>
      </c>
      <c r="P5047" s="9"/>
    </row>
    <row r="5048" spans="1:16" x14ac:dyDescent="0.25">
      <c r="A5048" s="36">
        <v>42832</v>
      </c>
      <c r="B5048" s="8">
        <v>9261.31</v>
      </c>
      <c r="C5048" s="8">
        <v>1581.93</v>
      </c>
      <c r="D5048" s="8">
        <v>1834.9824353667661</v>
      </c>
      <c r="E5048" s="8">
        <v>795.38750497719002</v>
      </c>
      <c r="F5048" s="9">
        <v>1135.7817844581346</v>
      </c>
      <c r="G5048" s="8">
        <v>732.89661206221103</v>
      </c>
      <c r="H5048" s="8">
        <v>2914.296056871327</v>
      </c>
      <c r="I5048" s="8">
        <v>3529.528822600184</v>
      </c>
      <c r="J5048" s="8">
        <v>2672.5134706283093</v>
      </c>
      <c r="K5048" s="72"/>
      <c r="L5048" s="72"/>
      <c r="M5048" s="72"/>
      <c r="N5048" s="9">
        <f t="shared" si="51"/>
        <v>-1.4828667196413847</v>
      </c>
      <c r="O5048" s="9">
        <f t="shared" si="52"/>
        <v>-0.24152456866107785</v>
      </c>
      <c r="P5048" s="9"/>
    </row>
    <row r="5049" spans="1:16" x14ac:dyDescent="0.25">
      <c r="A5049" s="36">
        <v>42835</v>
      </c>
      <c r="B5049" s="8">
        <v>9251.09</v>
      </c>
      <c r="C5049" s="8">
        <v>1581.93</v>
      </c>
      <c r="D5049" s="8">
        <v>1835.0183947880323</v>
      </c>
      <c r="E5049" s="8">
        <v>795.28812029196945</v>
      </c>
      <c r="F5049" s="9">
        <v>1135.7817844581346</v>
      </c>
      <c r="G5049" s="8">
        <v>732.89661206221103</v>
      </c>
      <c r="H5049" s="8">
        <v>2908.5499539885172</v>
      </c>
      <c r="I5049" s="8">
        <v>3529.528822600184</v>
      </c>
      <c r="J5049" s="8">
        <v>2667.2774088913388</v>
      </c>
      <c r="K5049" s="72"/>
      <c r="L5049" s="72"/>
      <c r="M5049" s="72"/>
      <c r="N5049" s="9">
        <f t="shared" si="51"/>
        <v>-1.5915819124300068</v>
      </c>
      <c r="O5049" s="9">
        <f t="shared" si="52"/>
        <v>-0.24152456866107785</v>
      </c>
      <c r="P5049" s="9"/>
    </row>
    <row r="5050" spans="1:16" x14ac:dyDescent="0.25">
      <c r="A5050" s="36">
        <v>42836</v>
      </c>
      <c r="B5050" s="8">
        <v>9261.3700000000008</v>
      </c>
      <c r="C5050" s="8">
        <v>1582.61</v>
      </c>
      <c r="D5050" s="8">
        <v>1835.9274353627859</v>
      </c>
      <c r="E5050" s="8">
        <v>795.88013724082248</v>
      </c>
      <c r="F5050" s="9">
        <v>1138.116421617585</v>
      </c>
      <c r="G5050" s="8">
        <v>733.22799901841279</v>
      </c>
      <c r="H5050" s="8">
        <v>2915.8042096390586</v>
      </c>
      <c r="I5050" s="8">
        <v>3542.4243262050918</v>
      </c>
      <c r="J5050" s="8">
        <v>2674.0166935551329</v>
      </c>
      <c r="K5050" s="72"/>
      <c r="L5050" s="72"/>
      <c r="M5050" s="72"/>
      <c r="N5050" s="9">
        <f t="shared" si="51"/>
        <v>-1.4822284699772537</v>
      </c>
      <c r="O5050" s="9">
        <f t="shared" si="52"/>
        <v>-0.19864292200585387</v>
      </c>
      <c r="P5050" s="9"/>
    </row>
    <row r="5051" spans="1:16" x14ac:dyDescent="0.25">
      <c r="A5051" s="36">
        <v>42837</v>
      </c>
      <c r="B5051" s="8">
        <v>9268.08</v>
      </c>
      <c r="C5051" s="8">
        <v>1582.66</v>
      </c>
      <c r="D5051" s="8">
        <v>1837.9548961575806</v>
      </c>
      <c r="E5051" s="8">
        <v>795.94537680147266</v>
      </c>
      <c r="F5051" s="9">
        <v>1139.1266775991608</v>
      </c>
      <c r="G5051" s="8">
        <v>733.25166951528422</v>
      </c>
      <c r="H5051" s="8">
        <v>2918.6278574149778</v>
      </c>
      <c r="I5051" s="8">
        <v>3553.1290423229843</v>
      </c>
      <c r="J5051" s="8">
        <v>2676.5989071864324</v>
      </c>
      <c r="K5051" s="72"/>
      <c r="L5051" s="72"/>
      <c r="M5051" s="72"/>
      <c r="N5051" s="9">
        <f t="shared" si="51"/>
        <v>-1.4108508825397159</v>
      </c>
      <c r="O5051" s="9">
        <f t="shared" si="52"/>
        <v>-0.19548985975178512</v>
      </c>
      <c r="P5051" s="9"/>
    </row>
    <row r="5052" spans="1:16" x14ac:dyDescent="0.25">
      <c r="A5052" s="36">
        <v>42838</v>
      </c>
      <c r="B5052" s="8">
        <v>9267.5400000000009</v>
      </c>
      <c r="C5052" s="8">
        <v>1582.66</v>
      </c>
      <c r="D5052" s="8">
        <v>1838.8163286575611</v>
      </c>
      <c r="E5052" s="8">
        <v>795.9628686226655</v>
      </c>
      <c r="F5052" s="9">
        <v>1139.7298281179908</v>
      </c>
      <c r="G5052" s="8">
        <v>733.25166951528422</v>
      </c>
      <c r="H5052" s="8">
        <v>2918.5284562439756</v>
      </c>
      <c r="I5052" s="8">
        <v>3553.5849707876705</v>
      </c>
      <c r="J5052" s="8">
        <v>2676.5083298492791</v>
      </c>
      <c r="K5052" s="72"/>
      <c r="L5052" s="72"/>
      <c r="M5052" s="72"/>
      <c r="N5052" s="9">
        <f t="shared" si="51"/>
        <v>-1.4165951295167956</v>
      </c>
      <c r="O5052" s="9">
        <f t="shared" si="52"/>
        <v>-0.19548985975178512</v>
      </c>
      <c r="P5052" s="9"/>
    </row>
    <row r="5053" spans="1:16" x14ac:dyDescent="0.25">
      <c r="A5053" s="36">
        <v>42843</v>
      </c>
      <c r="B5053" s="8">
        <v>9266.92</v>
      </c>
      <c r="C5053" s="8">
        <v>1584.12</v>
      </c>
      <c r="D5053" s="8">
        <v>1839.171105133752</v>
      </c>
      <c r="E5053" s="8">
        <v>796.64745590045334</v>
      </c>
      <c r="F5053" s="9">
        <v>1139.7298281179908</v>
      </c>
      <c r="G5053" s="8">
        <v>733.96967458705433</v>
      </c>
      <c r="H5053" s="8">
        <v>2918.406247557074</v>
      </c>
      <c r="I5053" s="8">
        <v>3553.5849707876705</v>
      </c>
      <c r="J5053" s="8">
        <v>2676.6766683797769</v>
      </c>
      <c r="K5053" s="72"/>
      <c r="L5053" s="72"/>
      <c r="M5053" s="72"/>
      <c r="N5053" s="9">
        <f t="shared" si="51"/>
        <v>-1.4231903760460574</v>
      </c>
      <c r="O5053" s="9">
        <f t="shared" si="52"/>
        <v>-0.10342044193321076</v>
      </c>
      <c r="P5053" s="9"/>
    </row>
    <row r="5054" spans="1:16" x14ac:dyDescent="0.25">
      <c r="A5054" s="36">
        <v>42844</v>
      </c>
      <c r="B5054" s="8">
        <v>9270.08</v>
      </c>
      <c r="C5054" s="8">
        <v>1584.12</v>
      </c>
      <c r="D5054" s="8">
        <v>1844.0825615576609</v>
      </c>
      <c r="E5054" s="8">
        <v>796.92633640234749</v>
      </c>
      <c r="F5054" s="9">
        <v>1146.0214202724819</v>
      </c>
      <c r="G5054" s="8">
        <v>733.96967458705433</v>
      </c>
      <c r="H5054" s="8">
        <v>2921.9685121179741</v>
      </c>
      <c r="I5054" s="8">
        <v>3553.878441956253</v>
      </c>
      <c r="J5054" s="8">
        <v>2679.9227110059387</v>
      </c>
      <c r="K5054" s="72"/>
      <c r="L5054" s="72"/>
      <c r="M5054" s="72"/>
      <c r="N5054" s="9">
        <f t="shared" si="51"/>
        <v>-1.3895758937356728</v>
      </c>
      <c r="O5054" s="9">
        <f t="shared" si="52"/>
        <v>-0.10342044193321076</v>
      </c>
      <c r="P5054" s="9"/>
    </row>
    <row r="5055" spans="1:16" x14ac:dyDescent="0.25">
      <c r="A5055" s="36">
        <v>42845</v>
      </c>
      <c r="B5055" s="8">
        <v>9274.4599999999991</v>
      </c>
      <c r="C5055" s="8">
        <v>1584.12</v>
      </c>
      <c r="D5055" s="8">
        <v>1844.7068286749989</v>
      </c>
      <c r="E5055" s="8">
        <v>796.96891818375207</v>
      </c>
      <c r="F5055" s="9">
        <v>1147.0368953626075</v>
      </c>
      <c r="G5055" s="8">
        <v>733.96967458705433</v>
      </c>
      <c r="H5055" s="8">
        <v>2925.0856372548396</v>
      </c>
      <c r="I5055" s="8">
        <v>3564.5831708536703</v>
      </c>
      <c r="J5055" s="8">
        <v>2682.7631214291819</v>
      </c>
      <c r="K5055" s="72"/>
      <c r="L5055" s="72"/>
      <c r="M5055" s="72"/>
      <c r="N5055" s="9">
        <f t="shared" si="51"/>
        <v>-1.3429836682548491</v>
      </c>
      <c r="O5055" s="9">
        <f t="shared" si="52"/>
        <v>-0.10342044193321076</v>
      </c>
      <c r="P5055" s="9"/>
    </row>
    <row r="5056" spans="1:16" x14ac:dyDescent="0.25">
      <c r="A5056" s="36">
        <v>42846</v>
      </c>
      <c r="B5056" s="8">
        <v>9297.8799999999992</v>
      </c>
      <c r="C5056" s="8">
        <v>1584.12</v>
      </c>
      <c r="D5056" s="8">
        <v>1845.5725845720019</v>
      </c>
      <c r="E5056" s="8">
        <v>797.19725143271626</v>
      </c>
      <c r="F5056" s="9">
        <v>1152.3633543664432</v>
      </c>
      <c r="G5056" s="8">
        <v>733.96967458705433</v>
      </c>
      <c r="H5056" s="8">
        <v>2935.2708048876957</v>
      </c>
      <c r="I5056" s="8">
        <v>3598.9496678825471</v>
      </c>
      <c r="J5056" s="8">
        <v>2692.0441271753721</v>
      </c>
      <c r="K5056" s="72"/>
      <c r="L5056" s="72"/>
      <c r="M5056" s="72"/>
      <c r="N5056" s="9">
        <f t="shared" si="51"/>
        <v>-1.0938535493595691</v>
      </c>
      <c r="O5056" s="9">
        <f t="shared" si="52"/>
        <v>-0.10342044193321076</v>
      </c>
      <c r="P5056" s="9"/>
    </row>
    <row r="5057" spans="1:16" x14ac:dyDescent="0.25">
      <c r="A5057" s="36">
        <v>42849</v>
      </c>
      <c r="B5057" s="8">
        <v>9308.35</v>
      </c>
      <c r="C5057" s="8">
        <v>1584.12</v>
      </c>
      <c r="D5057" s="8">
        <v>1850.2149656620491</v>
      </c>
      <c r="E5057" s="8">
        <v>797.29908409394898</v>
      </c>
      <c r="F5057" s="9">
        <v>1154.7918232428556</v>
      </c>
      <c r="G5057" s="8">
        <v>733.96967458705433</v>
      </c>
      <c r="H5057" s="8">
        <v>2936.5555133865837</v>
      </c>
      <c r="I5057" s="8">
        <v>3603.3615716685545</v>
      </c>
      <c r="J5057" s="8">
        <v>2693.2147890034498</v>
      </c>
      <c r="K5057" s="72"/>
      <c r="L5057" s="72"/>
      <c r="M5057" s="72"/>
      <c r="N5057" s="9">
        <f t="shared" si="51"/>
        <v>-0.98247898297042502</v>
      </c>
      <c r="O5057" s="9">
        <f t="shared" si="52"/>
        <v>-0.10342044193321076</v>
      </c>
      <c r="P5057" s="9"/>
    </row>
    <row r="5058" spans="1:16" x14ac:dyDescent="0.25">
      <c r="A5058" s="36">
        <v>42850</v>
      </c>
      <c r="B5058" s="8">
        <v>9310.9500000000007</v>
      </c>
      <c r="C5058" s="8">
        <v>1584.12</v>
      </c>
      <c r="D5058" s="8">
        <v>1852.2853869563639</v>
      </c>
      <c r="E5058" s="8">
        <v>797.32432884751984</v>
      </c>
      <c r="F5058" s="9">
        <v>1155.3938510951912</v>
      </c>
      <c r="G5058" s="8">
        <v>733.96967458705433</v>
      </c>
      <c r="H5058" s="8">
        <v>2936.7954368296851</v>
      </c>
      <c r="I5058" s="8">
        <v>3604.1855088869124</v>
      </c>
      <c r="J5058" s="8">
        <v>2693.4334138640652</v>
      </c>
      <c r="K5058" s="72"/>
      <c r="L5058" s="72"/>
      <c r="M5058" s="72"/>
      <c r="N5058" s="9">
        <f t="shared" si="51"/>
        <v>-0.9548214975251712</v>
      </c>
      <c r="O5058" s="9">
        <f t="shared" si="52"/>
        <v>-0.10342044193321076</v>
      </c>
      <c r="P5058" s="9"/>
    </row>
    <row r="5059" spans="1:16" x14ac:dyDescent="0.25">
      <c r="A5059" s="36">
        <v>42851</v>
      </c>
      <c r="B5059" s="8">
        <v>9320.16</v>
      </c>
      <c r="C5059" s="8">
        <v>1584.12</v>
      </c>
      <c r="D5059" s="8">
        <v>1852.7986532771115</v>
      </c>
      <c r="E5059" s="8">
        <v>797.41447196488264</v>
      </c>
      <c r="F5059" s="9">
        <v>1157.424801275442</v>
      </c>
      <c r="G5059" s="8">
        <v>733.96967458705433</v>
      </c>
      <c r="H5059" s="8">
        <v>2943.2076258955135</v>
      </c>
      <c r="I5059" s="8">
        <v>3625.5949666817451</v>
      </c>
      <c r="J5059" s="8">
        <v>2699.2763774470732</v>
      </c>
      <c r="K5059" s="72"/>
      <c r="L5059" s="72"/>
      <c r="M5059" s="72"/>
      <c r="N5059" s="9">
        <f t="shared" si="51"/>
        <v>-0.85685017408259068</v>
      </c>
      <c r="O5059" s="9">
        <f t="shared" si="52"/>
        <v>-0.10342044193321076</v>
      </c>
      <c r="P5059" s="9"/>
    </row>
    <row r="5060" spans="1:16" x14ac:dyDescent="0.25">
      <c r="A5060" s="36">
        <v>42852</v>
      </c>
      <c r="B5060" s="8">
        <v>9327.52</v>
      </c>
      <c r="C5060" s="8">
        <v>1584.12</v>
      </c>
      <c r="D5060" s="8">
        <v>1854.6165100327662</v>
      </c>
      <c r="E5060" s="8">
        <v>797.48708086891179</v>
      </c>
      <c r="F5060" s="9">
        <v>1159.0392234606948</v>
      </c>
      <c r="G5060" s="8">
        <v>733.96967458705433</v>
      </c>
      <c r="H5060" s="8">
        <v>2943.7224484846647</v>
      </c>
      <c r="I5060" s="8">
        <v>3626.75188196716</v>
      </c>
      <c r="J5060" s="8">
        <v>2699.7454979937752</v>
      </c>
      <c r="K5060" s="72"/>
      <c r="L5060" s="72"/>
      <c r="M5060" s="72"/>
      <c r="N5060" s="9">
        <f t="shared" si="51"/>
        <v>-0.77855821528372005</v>
      </c>
      <c r="O5060" s="9">
        <f t="shared" si="52"/>
        <v>-0.10342044193321076</v>
      </c>
      <c r="P5060" s="9"/>
    </row>
    <row r="5061" spans="1:16" x14ac:dyDescent="0.25">
      <c r="A5061" s="36">
        <v>42853</v>
      </c>
      <c r="B5061" s="8">
        <v>9338.9599999999991</v>
      </c>
      <c r="C5061" s="8">
        <v>1584.12</v>
      </c>
      <c r="D5061" s="8">
        <v>1856.0821372018561</v>
      </c>
      <c r="E5061" s="8">
        <v>797.59971159386271</v>
      </c>
      <c r="F5061" s="9">
        <v>1160.8619096434466</v>
      </c>
      <c r="G5061" s="8">
        <v>733.96967458705433</v>
      </c>
      <c r="H5061" s="8">
        <v>2947.2204099625196</v>
      </c>
      <c r="I5061" s="8">
        <v>3638.0350685072849</v>
      </c>
      <c r="J5061" s="8">
        <v>2702.9329369978427</v>
      </c>
      <c r="K5061" s="72"/>
      <c r="L5061" s="72"/>
      <c r="M5061" s="72"/>
      <c r="N5061" s="9">
        <f t="shared" si="51"/>
        <v>-0.65686527932464767</v>
      </c>
      <c r="O5061" s="9">
        <f t="shared" si="52"/>
        <v>-0.10342044193321076</v>
      </c>
      <c r="P5061" s="9"/>
    </row>
    <row r="5062" spans="1:16" x14ac:dyDescent="0.25">
      <c r="A5062" s="36">
        <v>42857</v>
      </c>
      <c r="B5062" s="8">
        <v>9344.16</v>
      </c>
      <c r="C5062" s="8">
        <v>1584.12</v>
      </c>
      <c r="D5062" s="8">
        <v>1858.3556138886293</v>
      </c>
      <c r="E5062" s="8">
        <v>797.6506453762164</v>
      </c>
      <c r="F5062" s="9">
        <v>1162.4763318286996</v>
      </c>
      <c r="G5062" s="8">
        <v>733.96967458705433</v>
      </c>
      <c r="H5062" s="8">
        <v>2947.0250327556673</v>
      </c>
      <c r="I5062" s="8">
        <v>3639.1919837927003</v>
      </c>
      <c r="J5062" s="8">
        <v>2702.7549038966863</v>
      </c>
      <c r="K5062" s="72"/>
      <c r="L5062" s="72"/>
      <c r="M5062" s="72"/>
      <c r="N5062" s="9">
        <f t="shared" si="51"/>
        <v>-0.60155030843414004</v>
      </c>
      <c r="O5062" s="9">
        <f t="shared" si="52"/>
        <v>-0.10342044193321076</v>
      </c>
      <c r="P5062" s="9"/>
    </row>
    <row r="5063" spans="1:16" x14ac:dyDescent="0.25">
      <c r="A5063" s="36">
        <v>42858</v>
      </c>
      <c r="B5063" s="8">
        <v>9347.02</v>
      </c>
      <c r="C5063" s="8">
        <v>1584.12</v>
      </c>
      <c r="D5063" s="8">
        <v>1862.0973185146943</v>
      </c>
      <c r="E5063" s="8">
        <v>797.81310003673445</v>
      </c>
      <c r="F5063" s="9">
        <v>1162.8799373750128</v>
      </c>
      <c r="G5063" s="8">
        <v>733.96967458705433</v>
      </c>
      <c r="H5063" s="8">
        <v>2972.4876311239514</v>
      </c>
      <c r="I5063" s="8">
        <v>3639.4812126140528</v>
      </c>
      <c r="J5063" s="8">
        <v>2725.9571260188482</v>
      </c>
      <c r="K5063" s="72"/>
      <c r="L5063" s="72"/>
      <c r="M5063" s="72"/>
      <c r="N5063" s="9">
        <f t="shared" si="51"/>
        <v>-0.57112707444436639</v>
      </c>
      <c r="O5063" s="9">
        <f t="shared" si="52"/>
        <v>-0.10342044193321076</v>
      </c>
      <c r="P5063" s="9"/>
    </row>
    <row r="5064" spans="1:16" x14ac:dyDescent="0.25">
      <c r="A5064" s="36">
        <v>42859</v>
      </c>
      <c r="B5064" s="8">
        <v>9358.24</v>
      </c>
      <c r="C5064" s="8">
        <v>1584.12</v>
      </c>
      <c r="D5064" s="8">
        <v>1862.6637333510494</v>
      </c>
      <c r="E5064" s="8">
        <v>797.92353888838795</v>
      </c>
      <c r="F5064" s="9">
        <v>1164.7640219788148</v>
      </c>
      <c r="G5064" s="8">
        <v>733.96967458705433</v>
      </c>
      <c r="H5064" s="8">
        <v>2975.9866369974179</v>
      </c>
      <c r="I5064" s="8">
        <v>3642.4145513488961</v>
      </c>
      <c r="J5064" s="8">
        <v>2729.1453443035412</v>
      </c>
      <c r="K5064" s="72"/>
      <c r="L5064" s="72"/>
      <c r="M5064" s="72"/>
      <c r="N5064" s="9">
        <f t="shared" si="51"/>
        <v>-0.45177438725372276</v>
      </c>
      <c r="O5064" s="9">
        <f t="shared" si="52"/>
        <v>-0.10342044193321076</v>
      </c>
      <c r="P5064" s="9"/>
    </row>
    <row r="5065" spans="1:16" x14ac:dyDescent="0.25">
      <c r="A5065" s="36">
        <v>42860</v>
      </c>
      <c r="B5065" s="8">
        <v>9363.91</v>
      </c>
      <c r="C5065" s="8">
        <v>1584.12</v>
      </c>
      <c r="D5065" s="8">
        <v>1864.8958437511631</v>
      </c>
      <c r="E5065" s="8">
        <v>797.97911667469089</v>
      </c>
      <c r="F5065" s="9">
        <v>1165.9782564170209</v>
      </c>
      <c r="G5065" s="8">
        <v>733.96967458705433</v>
      </c>
      <c r="H5065" s="8">
        <v>2977.0503206026515</v>
      </c>
      <c r="I5065" s="8">
        <v>3644.6205032418998</v>
      </c>
      <c r="J5065" s="8">
        <v>2730.1145497413054</v>
      </c>
      <c r="K5065" s="72"/>
      <c r="L5065" s="72"/>
      <c r="M5065" s="72"/>
      <c r="N5065" s="9">
        <f t="shared" si="51"/>
        <v>-0.39145979399427544</v>
      </c>
      <c r="O5065" s="9">
        <f t="shared" si="52"/>
        <v>-0.10342044193321076</v>
      </c>
      <c r="P5065" s="9"/>
    </row>
    <row r="5066" spans="1:16" x14ac:dyDescent="0.25">
      <c r="A5066" s="36">
        <v>42863</v>
      </c>
      <c r="B5066" s="8">
        <v>9364.48</v>
      </c>
      <c r="C5066" s="8">
        <v>1584.12</v>
      </c>
      <c r="D5066" s="8">
        <v>1866.0191418746454</v>
      </c>
      <c r="E5066" s="8">
        <v>797.98467334426346</v>
      </c>
      <c r="F5066" s="9">
        <v>1165.9782564170209</v>
      </c>
      <c r="G5066" s="8">
        <v>733.96967458705433</v>
      </c>
      <c r="H5066" s="8">
        <v>2977.2161977476453</v>
      </c>
      <c r="I5066" s="8">
        <v>3644.6205032418998</v>
      </c>
      <c r="J5066" s="8">
        <v>2730.2656933991916</v>
      </c>
      <c r="K5066" s="72"/>
      <c r="L5066" s="72"/>
      <c r="M5066" s="72"/>
      <c r="N5066" s="9">
        <f t="shared" si="51"/>
        <v>-0.38539642218512471</v>
      </c>
      <c r="O5066" s="9">
        <f t="shared" si="52"/>
        <v>-0.10342044193321076</v>
      </c>
      <c r="P5066" s="9"/>
    </row>
    <row r="5067" spans="1:16" x14ac:dyDescent="0.25">
      <c r="A5067" s="36">
        <v>42864</v>
      </c>
      <c r="B5067" s="8">
        <v>9367.0400000000009</v>
      </c>
      <c r="C5067" s="8">
        <v>1583.4</v>
      </c>
      <c r="D5067" s="8">
        <v>1866.1314492715201</v>
      </c>
      <c r="E5067" s="8">
        <v>797.66839716259653</v>
      </c>
      <c r="F5067" s="9">
        <v>1166.0795868787268</v>
      </c>
      <c r="G5067" s="8">
        <v>733.61461713398114</v>
      </c>
      <c r="H5067" s="8">
        <v>2977.240674849992</v>
      </c>
      <c r="I5067" s="8">
        <v>3644.7038533357145</v>
      </c>
      <c r="J5067" s="8">
        <v>2730.1484573014</v>
      </c>
      <c r="K5067" s="72"/>
      <c r="L5067" s="72"/>
      <c r="M5067" s="72"/>
      <c r="N5067" s="9">
        <f t="shared" si="51"/>
        <v>-0.35816443651595087</v>
      </c>
      <c r="O5067" s="9">
        <f>(C5067/$C$4980-1)*100</f>
        <v>-0.14882453839167864</v>
      </c>
      <c r="P5067" s="9"/>
    </row>
    <row r="5068" spans="1:16" x14ac:dyDescent="0.25">
      <c r="A5068" s="36">
        <v>42865</v>
      </c>
      <c r="B5068" s="8">
        <v>9367.48</v>
      </c>
      <c r="C5068" s="8">
        <v>1583.4</v>
      </c>
      <c r="D5068" s="8">
        <v>1866.9546328711406</v>
      </c>
      <c r="E5068" s="8">
        <v>797.68828857417418</v>
      </c>
      <c r="F5068" s="9">
        <v>1166.1809173404324</v>
      </c>
      <c r="G5068" s="8">
        <v>733.61461713398114</v>
      </c>
      <c r="H5068" s="8">
        <v>2977.293422626386</v>
      </c>
      <c r="I5068" s="8">
        <v>3644.7872034295297</v>
      </c>
      <c r="J5068" s="8">
        <v>2730.1965199315464</v>
      </c>
      <c r="K5068" s="72"/>
      <c r="L5068" s="72"/>
      <c r="M5068" s="72"/>
      <c r="N5068" s="9">
        <f t="shared" si="51"/>
        <v>-0.35348393897907116</v>
      </c>
      <c r="O5068" s="9">
        <f t="shared" si="52"/>
        <v>-0.14882453839167864</v>
      </c>
      <c r="P5068" s="9"/>
    </row>
    <row r="5069" spans="1:16" x14ac:dyDescent="0.25">
      <c r="A5069" s="36">
        <v>42866</v>
      </c>
      <c r="B5069" s="8">
        <v>9378.59</v>
      </c>
      <c r="C5069" s="8">
        <v>1583.4</v>
      </c>
      <c r="D5069" s="8">
        <v>1867.0404607883681</v>
      </c>
      <c r="E5069" s="8">
        <v>797.79718393506755</v>
      </c>
      <c r="F5069" s="9">
        <v>1168.4934999913398</v>
      </c>
      <c r="G5069" s="8">
        <v>733.61461713398114</v>
      </c>
      <c r="H5069" s="8">
        <v>2978.0117660746719</v>
      </c>
      <c r="I5069" s="8">
        <v>3639.559449788173</v>
      </c>
      <c r="J5069" s="8">
        <v>2730.85105886664</v>
      </c>
      <c r="K5069" s="72"/>
      <c r="L5069" s="72"/>
      <c r="M5069" s="72"/>
      <c r="N5069" s="9">
        <f t="shared" si="51"/>
        <v>-0.23530137617263636</v>
      </c>
      <c r="O5069" s="9">
        <f t="shared" si="52"/>
        <v>-0.14882453839167864</v>
      </c>
      <c r="P5069" s="9"/>
    </row>
    <row r="5070" spans="1:16" x14ac:dyDescent="0.25">
      <c r="A5070" s="36">
        <v>42867</v>
      </c>
      <c r="B5070" s="8">
        <v>9377.01</v>
      </c>
      <c r="C5070" s="8">
        <v>1583.4</v>
      </c>
      <c r="D5070" s="8">
        <v>1869.2417049368196</v>
      </c>
      <c r="E5070" s="8">
        <v>797.18735394740361</v>
      </c>
      <c r="F5070" s="9">
        <v>1167.2792655531337</v>
      </c>
      <c r="G5070" s="8">
        <v>733.61461713398114</v>
      </c>
      <c r="H5070" s="8">
        <v>2957.2054215256985</v>
      </c>
      <c r="I5070" s="8">
        <v>3637.3534978951693</v>
      </c>
      <c r="J5070" s="8">
        <v>2711.8927699913511</v>
      </c>
      <c r="K5070" s="72"/>
      <c r="L5070" s="72"/>
      <c r="M5070" s="72"/>
      <c r="N5070" s="9">
        <f>(B5070/$B$4980-1)*100</f>
        <v>-0.25210861732782863</v>
      </c>
      <c r="O5070" s="9">
        <f>(C5070/$C$4980-1)*100</f>
        <v>-0.14882453839167864</v>
      </c>
      <c r="P5070" s="9"/>
    </row>
    <row r="5071" spans="1:16" x14ac:dyDescent="0.25">
      <c r="A5071" s="36">
        <v>42870</v>
      </c>
      <c r="B5071" s="8">
        <v>9357.9629489350045</v>
      </c>
      <c r="C5071" s="8">
        <v>1583.4</v>
      </c>
      <c r="D5071" s="8">
        <v>1869.0179000251549</v>
      </c>
      <c r="E5071" s="8">
        <v>797.78347256009295</v>
      </c>
      <c r="F5071" s="9">
        <v>1167.2792655531337</v>
      </c>
      <c r="G5071" s="8">
        <v>733.61461713398114</v>
      </c>
      <c r="H5071" s="8">
        <v>2978.7215079657453</v>
      </c>
      <c r="I5071" s="8">
        <v>3637.3534978951693</v>
      </c>
      <c r="J5071" s="8">
        <v>2731.4977602497784</v>
      </c>
      <c r="K5071" s="72"/>
      <c r="L5071" s="72"/>
      <c r="M5071" s="72"/>
      <c r="N5071" s="9">
        <f>(B5071/$B$4980-1)*100</f>
        <v>-0.45472151640668645</v>
      </c>
      <c r="O5071" s="9">
        <f>(C5071/$C$4980-1)*100</f>
        <v>-0.14882453839167864</v>
      </c>
      <c r="P5071" s="9"/>
    </row>
    <row r="5072" spans="1:16" x14ac:dyDescent="0.25">
      <c r="A5072" s="36">
        <v>42871</v>
      </c>
      <c r="B5072" s="8">
        <v>9371.5126869402666</v>
      </c>
      <c r="C5072" s="8">
        <v>1583.4</v>
      </c>
      <c r="D5072" s="8">
        <v>1868.964539007228</v>
      </c>
      <c r="E5072" s="8">
        <v>797.91734519208865</v>
      </c>
      <c r="F5072" s="9">
        <v>1170.4742009845249</v>
      </c>
      <c r="G5072" s="8">
        <v>733.61461713398114</v>
      </c>
      <c r="H5072" s="8">
        <v>2980.2655888503923</v>
      </c>
      <c r="I5072" s="8">
        <v>3642.6113941409872</v>
      </c>
      <c r="J5072" s="8">
        <v>2732.9046931874232</v>
      </c>
      <c r="K5072" s="72"/>
      <c r="L5072" s="72"/>
      <c r="M5072" s="72"/>
      <c r="N5072" s="9">
        <f t="shared" si="51"/>
        <v>-0.31058625422688557</v>
      </c>
      <c r="O5072" s="9">
        <f t="shared" si="52"/>
        <v>-0.14882453839167864</v>
      </c>
      <c r="P5072" s="9"/>
    </row>
    <row r="5073" spans="1:16" x14ac:dyDescent="0.25">
      <c r="A5073" s="36">
        <v>42872</v>
      </c>
      <c r="B5073" s="8">
        <v>9372.0772593571546</v>
      </c>
      <c r="C5073" s="8">
        <v>1583.4</v>
      </c>
      <c r="D5073" s="8">
        <v>1874.5112691152292</v>
      </c>
      <c r="E5073" s="8">
        <v>798.06344685333454</v>
      </c>
      <c r="F5073" s="9">
        <v>1170.6073232941665</v>
      </c>
      <c r="G5073" s="8">
        <v>733.61461713398114</v>
      </c>
      <c r="H5073" s="8">
        <v>2982.1711917097514</v>
      </c>
      <c r="I5073" s="8">
        <v>3642.8304731512294</v>
      </c>
      <c r="J5073" s="8">
        <v>2734.6410370898452</v>
      </c>
      <c r="K5073" s="72"/>
      <c r="L5073" s="72"/>
      <c r="M5073" s="72"/>
      <c r="N5073" s="9">
        <f t="shared" si="51"/>
        <v>-0.30458061830270777</v>
      </c>
      <c r="O5073" s="9">
        <f t="shared" si="52"/>
        <v>-0.14882453839167864</v>
      </c>
      <c r="P5073" s="9"/>
    </row>
    <row r="5074" spans="1:16" x14ac:dyDescent="0.25">
      <c r="A5074" s="36">
        <v>42873</v>
      </c>
      <c r="B5074" s="8">
        <v>9370.2871393934765</v>
      </c>
      <c r="C5074" s="8">
        <v>1583.4</v>
      </c>
      <c r="D5074" s="8">
        <v>1874.624196173329</v>
      </c>
      <c r="E5074" s="8">
        <v>798.04575719203751</v>
      </c>
      <c r="F5074" s="9">
        <v>1170.6073232941665</v>
      </c>
      <c r="G5074" s="8">
        <v>733.61461713398114</v>
      </c>
      <c r="H5074" s="8">
        <v>2986.6811210231986</v>
      </c>
      <c r="I5074" s="8">
        <v>3642.8304731512294</v>
      </c>
      <c r="J5074" s="8">
        <v>2738.7503705370409</v>
      </c>
      <c r="K5074" s="72"/>
      <c r="L5074" s="72"/>
      <c r="M5074" s="72"/>
      <c r="N5074" s="9">
        <f t="shared" si="51"/>
        <v>-0.32362300939527966</v>
      </c>
      <c r="O5074" s="9">
        <f t="shared" si="52"/>
        <v>-0.14882453839167864</v>
      </c>
      <c r="P5074" s="9"/>
    </row>
    <row r="5075" spans="1:16" x14ac:dyDescent="0.25">
      <c r="A5075" s="36">
        <v>42874</v>
      </c>
      <c r="B5075" s="8">
        <v>9351.2474728530251</v>
      </c>
      <c r="C5075" s="8">
        <v>1583.4</v>
      </c>
      <c r="D5075" s="8">
        <v>1874.2661323092466</v>
      </c>
      <c r="E5075" s="8">
        <v>797.85761044257765</v>
      </c>
      <c r="F5075" s="9">
        <v>1170.6073232941665</v>
      </c>
      <c r="G5075" s="8">
        <v>733.61461713398114</v>
      </c>
      <c r="H5075" s="8">
        <v>2983.2413547943784</v>
      </c>
      <c r="I5075" s="8">
        <v>3642.8304731512294</v>
      </c>
      <c r="J5075" s="8">
        <v>2735.6161426074636</v>
      </c>
      <c r="K5075" s="72"/>
      <c r="L5075" s="72"/>
      <c r="M5075" s="72"/>
      <c r="N5075" s="9">
        <f t="shared" si="51"/>
        <v>-0.52615735563562582</v>
      </c>
      <c r="O5075" s="9">
        <f t="shared" si="52"/>
        <v>-0.14882453839167864</v>
      </c>
      <c r="P5075" s="9"/>
    </row>
    <row r="5076" spans="1:16" x14ac:dyDescent="0.25">
      <c r="A5076" s="36">
        <v>42877</v>
      </c>
      <c r="B5076" s="8">
        <v>9351.2474728530251</v>
      </c>
      <c r="C5076" s="8">
        <v>1583.4</v>
      </c>
      <c r="D5076" s="8">
        <v>1870.460281179882</v>
      </c>
      <c r="E5076" s="8">
        <v>797.85761044257765</v>
      </c>
      <c r="F5076" s="9">
        <v>1170.6073232941665</v>
      </c>
      <c r="G5076" s="8">
        <v>733.61461713398114</v>
      </c>
      <c r="H5076" s="8">
        <v>2983.2413547943784</v>
      </c>
      <c r="I5076" s="8">
        <v>3642.8304731512294</v>
      </c>
      <c r="J5076" s="8">
        <v>2735.6161426074636</v>
      </c>
      <c r="K5076" s="72"/>
      <c r="L5076" s="72"/>
      <c r="M5076" s="72"/>
      <c r="N5076" s="9">
        <f t="shared" si="51"/>
        <v>-0.52615735563562582</v>
      </c>
      <c r="O5076" s="9">
        <f t="shared" si="52"/>
        <v>-0.14882453839167864</v>
      </c>
      <c r="P5076" s="9"/>
    </row>
    <row r="5077" spans="1:16" x14ac:dyDescent="0.25">
      <c r="A5077" s="36">
        <v>42878</v>
      </c>
      <c r="B5077" s="8">
        <v>9348.187441920345</v>
      </c>
      <c r="C5077" s="8">
        <v>1583.4</v>
      </c>
      <c r="D5077" s="8">
        <v>1870.460281179882</v>
      </c>
      <c r="E5077" s="8">
        <v>797.82735409572786</v>
      </c>
      <c r="F5077" s="9">
        <v>1169.8001122015401</v>
      </c>
      <c r="G5077" s="8">
        <v>733.61461713398114</v>
      </c>
      <c r="H5077" s="8">
        <v>2983.198545056835</v>
      </c>
      <c r="I5077" s="8">
        <v>3642.2520155085222</v>
      </c>
      <c r="J5077" s="8">
        <v>2735.5771351692647</v>
      </c>
      <c r="K5077" s="72"/>
      <c r="L5077" s="72"/>
      <c r="M5077" s="72"/>
      <c r="N5077" s="9">
        <f t="shared" si="51"/>
        <v>-0.55870841755201184</v>
      </c>
      <c r="O5077" s="9">
        <f t="shared" si="52"/>
        <v>-0.14882453839167864</v>
      </c>
      <c r="P5077" s="9"/>
    </row>
    <row r="5078" spans="1:16" x14ac:dyDescent="0.25">
      <c r="A5078" s="36">
        <v>42879</v>
      </c>
      <c r="B5078" s="8">
        <v>9350.8844667956764</v>
      </c>
      <c r="C5078" s="8">
        <v>1583.4</v>
      </c>
      <c r="D5078" s="8">
        <v>1869.848206017143</v>
      </c>
      <c r="E5078" s="8">
        <v>797.85402118566446</v>
      </c>
      <c r="F5078" s="9">
        <v>1171.0109288404797</v>
      </c>
      <c r="G5078" s="8">
        <v>733.61461713398114</v>
      </c>
      <c r="H5078" s="8">
        <v>2983.4097477331738</v>
      </c>
      <c r="I5078" s="8">
        <v>3643.1197019725837</v>
      </c>
      <c r="J5078" s="8">
        <v>2735.7695791275219</v>
      </c>
      <c r="K5078" s="72"/>
      <c r="L5078" s="72"/>
      <c r="M5078" s="72"/>
      <c r="N5078" s="9">
        <f t="shared" si="51"/>
        <v>-0.53001883053857002</v>
      </c>
      <c r="O5078" s="9">
        <f t="shared" si="52"/>
        <v>-0.14882453839167864</v>
      </c>
      <c r="P5078" s="9"/>
    </row>
    <row r="5079" spans="1:16" x14ac:dyDescent="0.25">
      <c r="A5079" s="36">
        <v>42881</v>
      </c>
      <c r="B5079" s="8">
        <v>9348.7767756434478</v>
      </c>
      <c r="C5079" s="8">
        <v>1583.4</v>
      </c>
      <c r="D5079" s="8">
        <v>1870.3876717858875</v>
      </c>
      <c r="E5079" s="8">
        <v>797.83318118895932</v>
      </c>
      <c r="F5079" s="9">
        <v>1171.0109288404797</v>
      </c>
      <c r="G5079" s="8">
        <v>733.61461713398114</v>
      </c>
      <c r="H5079" s="8">
        <v>2983.4097477331738</v>
      </c>
      <c r="I5079" s="8">
        <v>3643.1197019725837</v>
      </c>
      <c r="J5079" s="8">
        <v>2735.7695791275219</v>
      </c>
      <c r="K5079" s="72"/>
      <c r="L5079" s="72"/>
      <c r="M5079" s="72"/>
      <c r="N5079" s="9">
        <f t="shared" si="51"/>
        <v>-0.55243938337159459</v>
      </c>
      <c r="O5079" s="9">
        <f t="shared" si="52"/>
        <v>-0.14882453839167864</v>
      </c>
      <c r="P5079" s="9"/>
    </row>
    <row r="5080" spans="1:16" x14ac:dyDescent="0.25">
      <c r="A5080" s="36">
        <v>42884</v>
      </c>
      <c r="B5080" s="8">
        <v>9349.2522283184917</v>
      </c>
      <c r="C5080" s="8">
        <v>1582.35</v>
      </c>
      <c r="D5080" s="8">
        <v>1869.9660860459437</v>
      </c>
      <c r="E5080" s="8">
        <v>797.34474860479645</v>
      </c>
      <c r="F5080" s="9">
        <v>1171.0109288404797</v>
      </c>
      <c r="G5080" s="8">
        <v>733.10175636843121</v>
      </c>
      <c r="H5080" s="8">
        <v>2983.8253932908892</v>
      </c>
      <c r="I5080" s="8">
        <v>3643.1197019725837</v>
      </c>
      <c r="J5080" s="8">
        <v>2735.9468593358624</v>
      </c>
      <c r="K5080" s="72"/>
      <c r="L5080" s="72"/>
      <c r="M5080" s="72"/>
      <c r="N5080" s="9">
        <f t="shared" si="51"/>
        <v>-0.547381758202381</v>
      </c>
      <c r="O5080" s="9">
        <f t="shared" si="52"/>
        <v>-0.21503884572697807</v>
      </c>
      <c r="P5080" s="9"/>
    </row>
    <row r="5081" spans="1:16" x14ac:dyDescent="0.25">
      <c r="A5081" s="36">
        <v>42885</v>
      </c>
      <c r="B5081" s="8">
        <v>9349.2522283184917</v>
      </c>
      <c r="C5081" s="8">
        <v>1582.35</v>
      </c>
      <c r="D5081" s="8">
        <v>1870.0611872981383</v>
      </c>
      <c r="E5081" s="8">
        <v>797.34474860479645</v>
      </c>
      <c r="F5081" s="9">
        <v>1171.0109288404797</v>
      </c>
      <c r="G5081" s="8">
        <v>733.10175636843121</v>
      </c>
      <c r="H5081" s="8">
        <v>2983.8253932908892</v>
      </c>
      <c r="I5081" s="8">
        <v>3643.1197019725837</v>
      </c>
      <c r="J5081" s="8">
        <v>2735.9468593358624</v>
      </c>
      <c r="K5081" s="72"/>
      <c r="L5081" s="72"/>
      <c r="M5081" s="72"/>
      <c r="N5081" s="9">
        <f t="shared" si="51"/>
        <v>-0.547381758202381</v>
      </c>
      <c r="O5081" s="9">
        <f t="shared" si="52"/>
        <v>-0.21503884572697807</v>
      </c>
      <c r="P5081" s="9"/>
    </row>
    <row r="5082" spans="1:16" x14ac:dyDescent="0.25">
      <c r="A5082" s="36">
        <v>42886</v>
      </c>
      <c r="B5082" s="8">
        <v>9349.2522283184917</v>
      </c>
      <c r="C5082" s="8">
        <v>1582.32</v>
      </c>
      <c r="D5082" s="8">
        <v>1870.0611872981383</v>
      </c>
      <c r="E5082" s="8">
        <v>797.32985591122736</v>
      </c>
      <c r="F5082" s="9">
        <v>1171.0109288404797</v>
      </c>
      <c r="G5082" s="8">
        <v>733.08626791423455</v>
      </c>
      <c r="H5082" s="8">
        <v>2983.8253932908892</v>
      </c>
      <c r="I5082" s="8">
        <v>3643.1197019725837</v>
      </c>
      <c r="J5082" s="8">
        <v>2735.9279891609094</v>
      </c>
      <c r="K5082" s="72"/>
      <c r="L5082" s="72"/>
      <c r="M5082" s="72"/>
      <c r="N5082" s="9">
        <f t="shared" si="51"/>
        <v>-0.547381758202381</v>
      </c>
      <c r="O5082" s="9">
        <f t="shared" si="52"/>
        <v>-0.21693068307940822</v>
      </c>
      <c r="P5082" s="9"/>
    </row>
    <row r="5083" spans="1:16" x14ac:dyDescent="0.25">
      <c r="A5083" s="36">
        <v>42887</v>
      </c>
      <c r="B5083" s="8">
        <v>9344.948433037227</v>
      </c>
      <c r="C5083" s="8">
        <v>1582.32</v>
      </c>
      <c r="D5083" s="8">
        <v>1870.0611872981383</v>
      </c>
      <c r="E5083" s="8">
        <v>797.16882027519409</v>
      </c>
      <c r="F5083" s="9">
        <v>1169.9954537503543</v>
      </c>
      <c r="G5083" s="8">
        <v>732.96304678455817</v>
      </c>
      <c r="H5083" s="8">
        <v>2980.6834745200476</v>
      </c>
      <c r="I5083" s="8">
        <v>3632.4149730751665</v>
      </c>
      <c r="J5083" s="8">
        <v>2733.0167306555868</v>
      </c>
      <c r="K5083" s="72"/>
      <c r="L5083" s="72"/>
      <c r="M5083" s="72"/>
      <c r="N5083" s="9">
        <f t="shared" si="51"/>
        <v>-0.59316335641427242</v>
      </c>
      <c r="O5083" s="9">
        <f t="shared" si="52"/>
        <v>-0.21693068307940822</v>
      </c>
      <c r="P5083" s="9"/>
    </row>
    <row r="5084" spans="1:16" x14ac:dyDescent="0.25">
      <c r="A5084" s="36">
        <v>42888</v>
      </c>
      <c r="B5084" s="8">
        <v>9346.0969312150937</v>
      </c>
      <c r="C5084" s="8">
        <v>1582.32</v>
      </c>
      <c r="D5084" s="8">
        <v>1869.200331229971</v>
      </c>
      <c r="E5084" s="8">
        <v>797.18017426249583</v>
      </c>
      <c r="F5084" s="9">
        <v>1169.9954537503543</v>
      </c>
      <c r="G5084" s="8">
        <v>732.96304678455817</v>
      </c>
      <c r="H5084" s="8">
        <v>2980.8355929483241</v>
      </c>
      <c r="I5084" s="8">
        <v>3632.4149730751665</v>
      </c>
      <c r="J5084" s="8">
        <v>2733.1553353834734</v>
      </c>
      <c r="K5084" s="72"/>
      <c r="L5084" s="72"/>
      <c r="M5084" s="72"/>
      <c r="N5084" s="9">
        <f t="shared" si="51"/>
        <v>-0.58094621347648534</v>
      </c>
      <c r="O5084" s="9">
        <f t="shared" si="52"/>
        <v>-0.21693068307940822</v>
      </c>
      <c r="P5084" s="9"/>
    </row>
    <row r="5085" spans="1:16" x14ac:dyDescent="0.25">
      <c r="A5085" s="36">
        <v>42891</v>
      </c>
      <c r="B5085" s="8">
        <v>9341.7931359338272</v>
      </c>
      <c r="C5085" s="8">
        <v>1582.32</v>
      </c>
      <c r="D5085" s="8">
        <v>1869.4300567538594</v>
      </c>
      <c r="E5085" s="8">
        <v>797.1376271884867</v>
      </c>
      <c r="F5085" s="9">
        <v>1168.9799786602289</v>
      </c>
      <c r="G5085" s="8">
        <v>732.96304678455817</v>
      </c>
      <c r="H5085" s="8">
        <v>2977.693674177483</v>
      </c>
      <c r="I5085" s="8">
        <v>3621.7102441777506</v>
      </c>
      <c r="J5085" s="8">
        <v>2730.2925343329402</v>
      </c>
      <c r="K5085" s="72"/>
      <c r="L5085" s="72"/>
      <c r="M5085" s="72"/>
      <c r="N5085" s="9">
        <f t="shared" si="51"/>
        <v>-0.62672781168838787</v>
      </c>
      <c r="O5085" s="9">
        <f t="shared" si="52"/>
        <v>-0.21693068307940822</v>
      </c>
      <c r="P5085" s="9"/>
    </row>
    <row r="5086" spans="1:16" x14ac:dyDescent="0.25">
      <c r="A5086" s="36">
        <v>42892</v>
      </c>
      <c r="B5086" s="8">
        <v>9332.6888395114911</v>
      </c>
      <c r="C5086" s="8">
        <v>1582.32</v>
      </c>
      <c r="D5086" s="8">
        <v>1868.5692006856921</v>
      </c>
      <c r="E5086" s="8">
        <v>797.04762263474572</v>
      </c>
      <c r="F5086" s="9">
        <v>1167.9645035701035</v>
      </c>
      <c r="G5086" s="8">
        <v>732.96304678455817</v>
      </c>
      <c r="H5086" s="8">
        <v>2974.3344321982418</v>
      </c>
      <c r="I5086" s="8">
        <v>3611.0055152803334</v>
      </c>
      <c r="J5086" s="8">
        <v>2727.2317163524067</v>
      </c>
      <c r="K5086" s="72"/>
      <c r="L5086" s="72"/>
      <c r="M5086" s="72"/>
      <c r="N5086" s="9">
        <f t="shared" si="51"/>
        <v>-0.72357471391530925</v>
      </c>
      <c r="O5086" s="9">
        <f t="shared" si="52"/>
        <v>-0.21693068307940822</v>
      </c>
      <c r="P5086" s="9"/>
    </row>
    <row r="5087" spans="1:16" x14ac:dyDescent="0.25">
      <c r="A5087" s="36">
        <v>42893</v>
      </c>
      <c r="B5087" s="8">
        <v>9322.7575798628895</v>
      </c>
      <c r="C5087" s="8">
        <v>1582.32</v>
      </c>
      <c r="D5087" s="8">
        <v>1866.7481361811431</v>
      </c>
      <c r="E5087" s="8">
        <v>796.94944276984518</v>
      </c>
      <c r="F5087" s="9">
        <v>1165.5360346936914</v>
      </c>
      <c r="G5087" s="8">
        <v>732.96304678455817</v>
      </c>
      <c r="H5087" s="8">
        <v>2973.1664770684083</v>
      </c>
      <c r="I5087" s="8">
        <v>3606.5936114943256</v>
      </c>
      <c r="J5087" s="8">
        <v>2726.1675185113631</v>
      </c>
      <c r="K5087" s="72"/>
      <c r="L5087" s="72"/>
      <c r="M5087" s="72"/>
      <c r="N5087" s="9">
        <f t="shared" si="51"/>
        <v>-0.82921843283230157</v>
      </c>
      <c r="O5087" s="9">
        <f t="shared" si="52"/>
        <v>-0.21693068307940822</v>
      </c>
      <c r="P5087" s="9"/>
    </row>
    <row r="5088" spans="1:16" x14ac:dyDescent="0.25">
      <c r="A5088" s="36">
        <v>42894</v>
      </c>
      <c r="B5088" s="8">
        <v>9317.429837341193</v>
      </c>
      <c r="C5088" s="8">
        <v>1582.32</v>
      </c>
      <c r="D5088" s="8">
        <v>1864.76166039075</v>
      </c>
      <c r="E5088" s="8">
        <v>796.89677301197844</v>
      </c>
      <c r="F5088" s="9">
        <v>1164.3218002554852</v>
      </c>
      <c r="G5088" s="8">
        <v>732.96304678455817</v>
      </c>
      <c r="H5088" s="8">
        <v>2972.4016701169326</v>
      </c>
      <c r="I5088" s="8">
        <v>3604.387659601322</v>
      </c>
      <c r="J5088" s="10">
        <v>2725.4706544916885</v>
      </c>
      <c r="K5088" s="72"/>
      <c r="L5088" s="72"/>
      <c r="M5088" s="72"/>
      <c r="N5088" s="9">
        <f>(C5088/$C$4980-1)*100</f>
        <v>-0.21693068307940822</v>
      </c>
      <c r="O5088" s="9"/>
      <c r="P5088" s="9"/>
    </row>
    <row r="5089" spans="1:16" x14ac:dyDescent="0.25">
      <c r="A5089" s="36">
        <v>42895</v>
      </c>
      <c r="B5089" s="8">
        <v>9315.3221461889607</v>
      </c>
      <c r="C5089" s="8">
        <v>1582.32</v>
      </c>
      <c r="D5089" s="8">
        <v>1863.695991793687</v>
      </c>
      <c r="E5089" s="8">
        <v>796.87593649779001</v>
      </c>
      <c r="F5089" s="9">
        <v>1164.3218002554852</v>
      </c>
      <c r="G5089" s="8">
        <v>732.96304678455817</v>
      </c>
      <c r="H5089" s="8">
        <v>2972.4016701169326</v>
      </c>
      <c r="I5089" s="8">
        <v>3604.387659601322</v>
      </c>
      <c r="J5089" s="8">
        <v>2725.4706544916885</v>
      </c>
      <c r="K5089" s="72"/>
      <c r="L5089" s="72"/>
      <c r="M5089" s="72"/>
      <c r="N5089" s="9">
        <f t="shared" si="51"/>
        <v>-0.90831281691530208</v>
      </c>
      <c r="O5089" s="9">
        <f t="shared" si="52"/>
        <v>-0.21693068307940822</v>
      </c>
      <c r="P5089" s="9"/>
    </row>
    <row r="5090" spans="1:16" x14ac:dyDescent="0.25">
      <c r="A5090" s="36">
        <v>42898</v>
      </c>
      <c r="B5090" s="8">
        <v>9316.2730515390467</v>
      </c>
      <c r="C5090" s="8">
        <v>1582.32</v>
      </c>
      <c r="D5090" s="8">
        <v>1863.2744060537432</v>
      </c>
      <c r="E5090" s="8">
        <v>796.88533709369688</v>
      </c>
      <c r="F5090" s="9">
        <v>1164.3218002554852</v>
      </c>
      <c r="G5090" s="8">
        <v>732.96304678455817</v>
      </c>
      <c r="H5090" s="8">
        <v>2973.2329612323633</v>
      </c>
      <c r="I5090" s="8">
        <v>3604.387659601322</v>
      </c>
      <c r="J5090" s="8">
        <v>2726.2280964410611</v>
      </c>
      <c r="K5090" s="72"/>
      <c r="L5090" s="72"/>
      <c r="M5090" s="72"/>
      <c r="N5090" s="9">
        <f t="shared" si="51"/>
        <v>-0.89819756657690819</v>
      </c>
      <c r="O5090" s="9">
        <f t="shared" si="52"/>
        <v>-0.21693068307940822</v>
      </c>
      <c r="P5090" s="9"/>
    </row>
    <row r="5091" spans="1:16" x14ac:dyDescent="0.25">
      <c r="A5091" s="36">
        <v>42899</v>
      </c>
      <c r="B5091" s="8">
        <v>9321.1308998430068</v>
      </c>
      <c r="C5091" s="8">
        <v>1582.32</v>
      </c>
      <c r="D5091" s="8">
        <v>1863.4646085581319</v>
      </c>
      <c r="E5091" s="8">
        <v>796.93336150420134</v>
      </c>
      <c r="F5091" s="9">
        <v>1162.5423396417734</v>
      </c>
      <c r="G5091" s="8">
        <v>732.96304678455817</v>
      </c>
      <c r="H5091" s="8">
        <v>2976.9297489249784</v>
      </c>
      <c r="I5091" s="8">
        <v>3602.138777997448</v>
      </c>
      <c r="J5091" s="8">
        <v>2729.5964736850028</v>
      </c>
      <c r="K5091" s="72"/>
      <c r="L5091" s="72"/>
      <c r="M5091" s="72"/>
      <c r="N5091" s="9">
        <f t="shared" si="51"/>
        <v>-0.84652223243768532</v>
      </c>
      <c r="O5091" s="9">
        <f t="shared" si="52"/>
        <v>-0.21693068307940822</v>
      </c>
      <c r="P5091" s="9"/>
    </row>
    <row r="5092" spans="1:16" x14ac:dyDescent="0.25">
      <c r="A5092" s="36">
        <v>42900</v>
      </c>
      <c r="B5092" s="8">
        <v>9312.2451258183137</v>
      </c>
      <c r="C5092" s="8">
        <v>1582.32</v>
      </c>
      <c r="D5092" s="8">
        <v>1868.3427131006899</v>
      </c>
      <c r="E5092" s="8">
        <v>797.03858897972611</v>
      </c>
      <c r="F5092" s="9">
        <v>1160.4457524230834</v>
      </c>
      <c r="G5092" s="8">
        <v>732.96304678455817</v>
      </c>
      <c r="H5092" s="8">
        <v>2981.4965361221748</v>
      </c>
      <c r="I5092" s="8">
        <v>3589.4471762172702</v>
      </c>
      <c r="J5092" s="8">
        <v>2733.7575625416048</v>
      </c>
      <c r="K5092" s="72"/>
      <c r="L5092" s="72"/>
      <c r="M5092" s="72"/>
      <c r="N5092" s="9">
        <f t="shared" si="51"/>
        <v>-0.94104460388295674</v>
      </c>
      <c r="O5092" s="9">
        <f t="shared" si="52"/>
        <v>-0.21693068307940822</v>
      </c>
      <c r="P5092" s="9"/>
    </row>
    <row r="5093" spans="1:16" x14ac:dyDescent="0.25">
      <c r="A5093" s="36">
        <v>42901</v>
      </c>
      <c r="B5093" s="8">
        <v>9293.6796408325226</v>
      </c>
      <c r="C5093" s="8">
        <v>1582.32</v>
      </c>
      <c r="D5093" s="8">
        <v>1866.5616340312417</v>
      </c>
      <c r="E5093" s="8">
        <v>796.85500718676212</v>
      </c>
      <c r="F5093" s="9">
        <v>1156.0652495629138</v>
      </c>
      <c r="G5093" s="8">
        <v>732.96304678455817</v>
      </c>
      <c r="H5093" s="8">
        <v>2981.3986122791571</v>
      </c>
      <c r="I5093" s="8">
        <v>3589.1144709580326</v>
      </c>
      <c r="J5093" s="8">
        <v>2733.668339489393</v>
      </c>
      <c r="K5093" s="72"/>
      <c r="L5093" s="72"/>
      <c r="M5093" s="72"/>
      <c r="N5093" s="9">
        <f t="shared" si="51"/>
        <v>-1.1385348464900691</v>
      </c>
      <c r="O5093" s="9">
        <f t="shared" si="52"/>
        <v>-0.21693068307940822</v>
      </c>
      <c r="P5093" s="9"/>
    </row>
    <row r="5094" spans="1:16" x14ac:dyDescent="0.25">
      <c r="A5094" s="36">
        <v>42902</v>
      </c>
      <c r="B5094" s="8">
        <v>9269.4373656590924</v>
      </c>
      <c r="C5094" s="8">
        <v>1582.32</v>
      </c>
      <c r="D5094" s="8">
        <v>1862.8403378751102</v>
      </c>
      <c r="E5094" s="8">
        <v>796.61529137296759</v>
      </c>
      <c r="F5094" s="9">
        <v>1149.4035279154054</v>
      </c>
      <c r="G5094" s="8">
        <v>732.96304678455817</v>
      </c>
      <c r="H5094" s="8">
        <v>2982.2967424764029</v>
      </c>
      <c r="I5094" s="8">
        <v>3588.867078393519</v>
      </c>
      <c r="J5094" s="8">
        <v>2734.4866684582348</v>
      </c>
      <c r="K5094" s="72"/>
      <c r="L5094" s="72"/>
      <c r="M5094" s="72"/>
      <c r="N5094" s="9">
        <f t="shared" si="51"/>
        <v>-1.3964119129396213</v>
      </c>
      <c r="O5094" s="9">
        <f t="shared" si="52"/>
        <v>-0.21693068307940822</v>
      </c>
      <c r="P5094" s="9"/>
    </row>
    <row r="5095" spans="1:16" x14ac:dyDescent="0.25">
      <c r="A5095" s="36">
        <v>42905</v>
      </c>
      <c r="B5095" s="8">
        <v>9272.8485196590318</v>
      </c>
      <c r="C5095" s="8">
        <v>1582.32</v>
      </c>
      <c r="D5095" s="8">
        <v>1857.9811766149653</v>
      </c>
      <c r="E5095" s="8">
        <v>796.64902201710981</v>
      </c>
      <c r="F5095" s="9">
        <v>1149.4035279154054</v>
      </c>
      <c r="G5095" s="8">
        <v>732.96304678455817</v>
      </c>
      <c r="H5095" s="8">
        <v>2982.4801948783288</v>
      </c>
      <c r="I5095" s="8">
        <v>3588.867078393519</v>
      </c>
      <c r="J5095" s="8">
        <v>2734.6538206321175</v>
      </c>
      <c r="K5095" s="72"/>
      <c r="L5095" s="72"/>
      <c r="M5095" s="72"/>
      <c r="N5095" s="9">
        <f t="shared" si="51"/>
        <v>-1.3601257813608436</v>
      </c>
      <c r="O5095" s="9">
        <f t="shared" si="52"/>
        <v>-0.21693068307940822</v>
      </c>
      <c r="P5095" s="9"/>
    </row>
    <row r="5096" spans="1:16" x14ac:dyDescent="0.25">
      <c r="A5096" s="36">
        <v>42906</v>
      </c>
      <c r="B5096" s="8">
        <v>9264.9719172178338</v>
      </c>
      <c r="C5096" s="8">
        <v>1582.32</v>
      </c>
      <c r="D5096" s="8">
        <v>1858.661916219811</v>
      </c>
      <c r="E5096" s="8">
        <v>796.57083227242333</v>
      </c>
      <c r="F5096" s="9">
        <v>1148.1892934771995</v>
      </c>
      <c r="G5096" s="8">
        <v>732.96304678455817</v>
      </c>
      <c r="H5096" s="8">
        <v>2981.8545656095898</v>
      </c>
      <c r="I5096" s="8">
        <v>3586.661126500514</v>
      </c>
      <c r="J5096" s="8">
        <v>2734.0837629736066</v>
      </c>
      <c r="K5096" s="72"/>
      <c r="L5096" s="72"/>
      <c r="M5096" s="72"/>
      <c r="N5096" s="9">
        <f t="shared" si="51"/>
        <v>-1.4439130957360158</v>
      </c>
      <c r="O5096" s="9">
        <f t="shared" si="52"/>
        <v>-0.21693068307940822</v>
      </c>
      <c r="P5096" s="9"/>
    </row>
    <row r="5097" spans="1:16" x14ac:dyDescent="0.25">
      <c r="A5097" s="36">
        <v>42907</v>
      </c>
      <c r="B5097" s="8">
        <v>9240.9790319861713</v>
      </c>
      <c r="C5097" s="8">
        <v>1582.32</v>
      </c>
      <c r="D5097" s="8">
        <v>1857.0831196983731</v>
      </c>
      <c r="E5097" s="8">
        <v>796.33265882333023</v>
      </c>
      <c r="F5097" s="9">
        <v>1142.4580438731707</v>
      </c>
      <c r="G5097" s="8">
        <v>732.96304678455817</v>
      </c>
      <c r="H5097" s="8">
        <v>2972.4044551666575</v>
      </c>
      <c r="I5097" s="8">
        <v>3554.3430236816348</v>
      </c>
      <c r="J5097" s="8">
        <v>2725.4730599567361</v>
      </c>
      <c r="K5097" s="72"/>
      <c r="L5097" s="72"/>
      <c r="M5097" s="72"/>
      <c r="N5097" s="9">
        <f t="shared" si="51"/>
        <v>-1.6991372780761016</v>
      </c>
      <c r="O5097" s="9">
        <f t="shared" si="52"/>
        <v>-0.21693068307940822</v>
      </c>
      <c r="P5097" s="9"/>
    </row>
    <row r="5098" spans="1:16" x14ac:dyDescent="0.25">
      <c r="A5098" s="36">
        <v>42908</v>
      </c>
      <c r="B5098" s="8">
        <v>9236.6940987293656</v>
      </c>
      <c r="C5098" s="8">
        <v>1582.32</v>
      </c>
      <c r="D5098" s="8">
        <v>1852.2739543220839</v>
      </c>
      <c r="E5098" s="8">
        <v>796.29012299143437</v>
      </c>
      <c r="F5098" s="9">
        <v>1141.4425687830453</v>
      </c>
      <c r="G5098" s="8">
        <v>732.96304678455817</v>
      </c>
      <c r="H5098" s="8">
        <v>2969.2689056332988</v>
      </c>
      <c r="I5098" s="8">
        <v>3543.6382947842171</v>
      </c>
      <c r="J5098" s="8">
        <v>2722.6160260639067</v>
      </c>
      <c r="K5098" s="72"/>
      <c r="L5098" s="72"/>
      <c r="M5098" s="72"/>
      <c r="N5098" s="9">
        <f t="shared" si="51"/>
        <v>-1.7447182316083998</v>
      </c>
      <c r="O5098" s="9">
        <f t="shared" si="52"/>
        <v>-0.21693068307940822</v>
      </c>
      <c r="P5098" s="9"/>
    </row>
    <row r="5099" spans="1:16" x14ac:dyDescent="0.25">
      <c r="A5099" s="36">
        <v>42909</v>
      </c>
      <c r="B5099" s="8">
        <v>9224.5057775386285</v>
      </c>
      <c r="C5099" s="8">
        <v>1582.32</v>
      </c>
      <c r="D5099" s="8">
        <v>1851.4150766815094</v>
      </c>
      <c r="E5099" s="8">
        <v>796.16913151964491</v>
      </c>
      <c r="F5099" s="9">
        <v>1139.4116186027943</v>
      </c>
      <c r="G5099" s="8">
        <v>732.96304678455817</v>
      </c>
      <c r="H5099" s="8">
        <v>2963.0074155846755</v>
      </c>
      <c r="I5099" s="8">
        <v>3522.228836989384</v>
      </c>
      <c r="J5099" s="8">
        <v>2716.9107137739206</v>
      </c>
      <c r="K5099" s="72"/>
      <c r="L5099" s="72"/>
      <c r="M5099" s="72"/>
      <c r="N5099" s="9">
        <f t="shared" si="51"/>
        <v>-1.8743714300448633</v>
      </c>
      <c r="O5099" s="9">
        <f t="shared" si="52"/>
        <v>-0.21693068307940822</v>
      </c>
      <c r="P5099" s="9"/>
    </row>
    <row r="5100" spans="1:16" x14ac:dyDescent="0.25">
      <c r="A5100" s="36">
        <v>42912</v>
      </c>
      <c r="B5100" s="8">
        <v>9224.5057775386285</v>
      </c>
      <c r="C5100" s="8">
        <v>1581.9054171839966</v>
      </c>
      <c r="D5100" s="8">
        <v>1848.9720336002108</v>
      </c>
      <c r="E5100" s="8">
        <v>801.96473693472808</v>
      </c>
      <c r="F5100" s="9">
        <v>1139.4116186027943</v>
      </c>
      <c r="G5100" s="8">
        <v>732.97391642558</v>
      </c>
      <c r="H5100" s="8">
        <v>2963.0074155846755</v>
      </c>
      <c r="I5100" s="8">
        <v>3522.228836989384</v>
      </c>
      <c r="J5100" s="8">
        <v>2716.9129862631644</v>
      </c>
      <c r="K5100" s="72"/>
      <c r="L5100" s="72"/>
      <c r="M5100" s="72"/>
      <c r="N5100" s="9">
        <f t="shared" si="51"/>
        <v>-1.8743714300448633</v>
      </c>
      <c r="O5100" s="9">
        <f t="shared" si="52"/>
        <v>-0.24307479164585866</v>
      </c>
      <c r="P5100" s="9"/>
    </row>
    <row r="5101" spans="1:16" x14ac:dyDescent="0.25">
      <c r="A5101" s="36">
        <v>42913</v>
      </c>
      <c r="B5101" s="8">
        <v>9220.3115663727494</v>
      </c>
      <c r="C5101" s="8">
        <v>1581.9054171839966</v>
      </c>
      <c r="D5101" s="8">
        <v>1848.9720336002108</v>
      </c>
      <c r="E5101" s="8">
        <v>796.13794528066512</v>
      </c>
      <c r="F5101" s="9">
        <v>1137.3806684225435</v>
      </c>
      <c r="G5101" s="8">
        <v>732.97391642558</v>
      </c>
      <c r="H5101" s="8">
        <v>2956.7459255360527</v>
      </c>
      <c r="I5101" s="8">
        <v>3500.8193791945505</v>
      </c>
      <c r="J5101" s="8">
        <v>2711.2076739731788</v>
      </c>
      <c r="K5101" s="72"/>
      <c r="L5101" s="72"/>
      <c r="M5101" s="72"/>
      <c r="N5101" s="9">
        <f t="shared" si="51"/>
        <v>-1.9189873278427916</v>
      </c>
      <c r="O5101" s="9">
        <f t="shared" si="52"/>
        <v>-0.24307479164585866</v>
      </c>
      <c r="P5101" s="9"/>
    </row>
    <row r="5102" spans="1:16" x14ac:dyDescent="0.25">
      <c r="A5102" s="36">
        <v>42914</v>
      </c>
      <c r="B5102" s="8">
        <v>9241.6536003573819</v>
      </c>
      <c r="C5102" s="8">
        <v>1581.9054171839966</v>
      </c>
      <c r="D5102" s="8">
        <v>1848.1313404145008</v>
      </c>
      <c r="E5102" s="8">
        <v>796.34980416281735</v>
      </c>
      <c r="F5102" s="9">
        <v>1137.3806684225435</v>
      </c>
      <c r="G5102" s="8">
        <v>732.97391642558</v>
      </c>
      <c r="H5102" s="8">
        <v>2956.7651435722428</v>
      </c>
      <c r="I5102" s="8">
        <v>3500.8193791945505</v>
      </c>
      <c r="J5102" s="8">
        <v>2711.2251849645263</v>
      </c>
      <c r="K5102" s="72"/>
      <c r="L5102" s="72"/>
      <c r="M5102" s="72"/>
      <c r="N5102" s="9">
        <f t="shared" si="51"/>
        <v>-1.6919615608035676</v>
      </c>
      <c r="O5102" s="9">
        <f t="shared" si="52"/>
        <v>-0.24307479164585866</v>
      </c>
      <c r="P5102" s="9"/>
    </row>
    <row r="5103" spans="1:16" x14ac:dyDescent="0.25">
      <c r="A5103" s="36">
        <v>42915</v>
      </c>
      <c r="B5103" s="8">
        <v>9246.4122355496474</v>
      </c>
      <c r="C5103" s="8">
        <v>1581.9054171839966</v>
      </c>
      <c r="D5103" s="8">
        <v>1852.4091656909302</v>
      </c>
      <c r="E5103" s="8">
        <v>796.39704235638078</v>
      </c>
      <c r="F5103" s="9">
        <v>1137.5137907321848</v>
      </c>
      <c r="G5103" s="8">
        <v>732.97391642558</v>
      </c>
      <c r="H5103" s="8">
        <v>2956.8293145657271</v>
      </c>
      <c r="I5103" s="8">
        <v>3501.0384582047923</v>
      </c>
      <c r="J5103" s="8">
        <v>2711.2836559602392</v>
      </c>
      <c r="K5103" s="72"/>
      <c r="L5103" s="72"/>
      <c r="M5103" s="72"/>
      <c r="N5103" s="9">
        <f t="shared" si="51"/>
        <v>-1.6413416055846008</v>
      </c>
      <c r="O5103" s="9">
        <f t="shared" si="52"/>
        <v>-0.24307479164585866</v>
      </c>
      <c r="P5103" s="9"/>
    </row>
    <row r="5104" spans="1:16" x14ac:dyDescent="0.25">
      <c r="A5104" s="36">
        <v>42916</v>
      </c>
      <c r="B5104" s="8">
        <v>9244.2257561743663</v>
      </c>
      <c r="C5104" s="8">
        <v>1581.9054171839966</v>
      </c>
      <c r="D5104" s="8">
        <v>1853.3629927685859</v>
      </c>
      <c r="E5104" s="8">
        <v>796.37533753309026</v>
      </c>
      <c r="F5104" s="9">
        <v>1136.4983156420594</v>
      </c>
      <c r="G5104" s="8">
        <v>732.97391642558</v>
      </c>
      <c r="H5104" s="8">
        <v>2953.6937650323684</v>
      </c>
      <c r="I5104" s="8">
        <v>3490.3337293073755</v>
      </c>
      <c r="J5104" s="8">
        <v>2708.4266220674103</v>
      </c>
      <c r="K5104" s="72"/>
      <c r="L5104" s="72"/>
      <c r="M5104" s="72"/>
      <c r="N5104" s="9">
        <f t="shared" si="51"/>
        <v>-1.6646002676992788</v>
      </c>
      <c r="O5104" s="9">
        <f>(C5104/$C$4980-1)*100</f>
        <v>-0.24307479164585866</v>
      </c>
      <c r="P5104" s="9"/>
    </row>
    <row r="5105" spans="1:16" x14ac:dyDescent="0.25">
      <c r="A5105" s="36">
        <v>42920</v>
      </c>
      <c r="B5105" s="8">
        <v>9244.8641746744142</v>
      </c>
      <c r="C5105" s="8">
        <v>1581.9054171839966</v>
      </c>
      <c r="D5105" s="8">
        <v>1853.0526974168729</v>
      </c>
      <c r="E5105" s="8">
        <v>796.38167500916506</v>
      </c>
      <c r="F5105" s="9">
        <v>1136.4983156420594</v>
      </c>
      <c r="G5105" s="8">
        <v>732.97391642558</v>
      </c>
      <c r="H5105" s="8">
        <v>2953.8272576776512</v>
      </c>
      <c r="I5105" s="8">
        <v>3490.3337293073755</v>
      </c>
      <c r="J5105" s="8">
        <v>2708.5482669654889</v>
      </c>
      <c r="K5105" s="72"/>
      <c r="L5105" s="72"/>
      <c r="M5105" s="72"/>
      <c r="N5105" s="9">
        <f>(B5105/$B$4980-1)*100</f>
        <v>-1.6578090944788682</v>
      </c>
      <c r="O5105" s="9">
        <f>(C5105/$C$4980-1)*100</f>
        <v>-0.24307479164585866</v>
      </c>
      <c r="P5105" s="9"/>
    </row>
    <row r="5106" spans="1:16" x14ac:dyDescent="0.25">
      <c r="A5106" s="36">
        <v>42921</v>
      </c>
      <c r="B5106" s="8">
        <v>9240.4037476275607</v>
      </c>
      <c r="C5106" s="8">
        <v>1581.9054171839966</v>
      </c>
      <c r="D5106" s="8">
        <v>1852.1586435709071</v>
      </c>
      <c r="E5106" s="8">
        <v>796.33739707910706</v>
      </c>
      <c r="F5106" s="9">
        <v>1134.9439436594187</v>
      </c>
      <c r="G5106" s="8">
        <v>732.97391642558</v>
      </c>
      <c r="H5106" s="8">
        <v>2953.7835976460383</v>
      </c>
      <c r="I5106" s="8">
        <v>3490.213615986268</v>
      </c>
      <c r="J5106" s="8">
        <v>2708.5084818516016</v>
      </c>
      <c r="K5106" s="72"/>
      <c r="L5106" s="72"/>
      <c r="M5106" s="72"/>
      <c r="N5106" s="9">
        <f t="shared" si="51"/>
        <v>-1.7052568622203945</v>
      </c>
      <c r="O5106" s="9">
        <f t="shared" si="52"/>
        <v>-0.24307479164585866</v>
      </c>
      <c r="P5106" s="9"/>
    </row>
    <row r="5107" spans="1:16" x14ac:dyDescent="0.25">
      <c r="A5107" s="36">
        <v>42922</v>
      </c>
      <c r="B5107" s="8">
        <v>9241.1736612693876</v>
      </c>
      <c r="C5107" s="8">
        <v>1581.9054171839966</v>
      </c>
      <c r="D5107" s="8">
        <v>1852.3129660708173</v>
      </c>
      <c r="E5107" s="8">
        <v>796.34503988595623</v>
      </c>
      <c r="F5107" s="9">
        <v>1133.9284685692933</v>
      </c>
      <c r="G5107" s="8">
        <v>732.97391642558</v>
      </c>
      <c r="H5107" s="8">
        <v>2950.7418534215267</v>
      </c>
      <c r="I5107" s="8">
        <v>3480.8767663112021</v>
      </c>
      <c r="J5107" s="8">
        <v>2705.7366986916491</v>
      </c>
      <c r="K5107" s="72"/>
      <c r="L5107" s="72"/>
      <c r="M5107" s="72"/>
      <c r="N5107" s="9">
        <f t="shared" si="51"/>
        <v>-1.6970669101654234</v>
      </c>
      <c r="O5107" s="9">
        <f t="shared" si="52"/>
        <v>-0.24307479164585866</v>
      </c>
      <c r="P5107" s="9"/>
    </row>
    <row r="5108" spans="1:16" x14ac:dyDescent="0.25">
      <c r="A5108" s="36">
        <v>42923</v>
      </c>
      <c r="B5108" s="8">
        <v>9245.5306879785076</v>
      </c>
      <c r="C5108" s="8">
        <v>1581.9054171839966</v>
      </c>
      <c r="D5108" s="8">
        <v>1853.1862942175053</v>
      </c>
      <c r="E5108" s="8">
        <v>796.38829137776645</v>
      </c>
      <c r="F5108" s="9">
        <v>1134.0615908789346</v>
      </c>
      <c r="G5108" s="8">
        <v>732.97391642558</v>
      </c>
      <c r="H5108" s="8">
        <v>2951.2415971823871</v>
      </c>
      <c r="I5108" s="8">
        <v>3481.1410976823663</v>
      </c>
      <c r="J5108" s="8">
        <v>2706.1920891644845</v>
      </c>
      <c r="K5108" s="72"/>
      <c r="L5108" s="72"/>
      <c r="M5108" s="72"/>
      <c r="N5108" s="9">
        <f t="shared" si="51"/>
        <v>-1.6507190629377111</v>
      </c>
      <c r="O5108" s="9">
        <f t="shared" si="52"/>
        <v>-0.24307479164585866</v>
      </c>
      <c r="P5108" s="9"/>
    </row>
    <row r="5109" spans="1:16" x14ac:dyDescent="0.25">
      <c r="A5109" s="36">
        <v>42926</v>
      </c>
      <c r="B5109" s="8">
        <v>9236.7820738802111</v>
      </c>
      <c r="C5109" s="8">
        <v>1581.9054171839966</v>
      </c>
      <c r="D5109" s="8">
        <v>1851.4327105361012</v>
      </c>
      <c r="E5109" s="8">
        <v>796.30144531592532</v>
      </c>
      <c r="F5109" s="9">
        <v>1132.0306406986838</v>
      </c>
      <c r="G5109" s="8">
        <v>732.97391642558</v>
      </c>
      <c r="H5109" s="8">
        <v>2944.4394522092807</v>
      </c>
      <c r="I5109" s="8">
        <v>3462.4673983322364</v>
      </c>
      <c r="J5109" s="8">
        <v>2699.9936485671196</v>
      </c>
      <c r="K5109" s="72"/>
      <c r="L5109" s="72"/>
      <c r="M5109" s="72"/>
      <c r="N5109" s="9">
        <f t="shared" ref="N5109:N5172" si="53">(B5109/$B$4980-1)*100</f>
        <v>-1.7437823964337573</v>
      </c>
      <c r="O5109" s="9">
        <f t="shared" ref="O5109:O5172" si="54">(C5109/$C$4980-1)*100</f>
        <v>-0.24307479164585866</v>
      </c>
      <c r="P5109" s="9"/>
    </row>
    <row r="5110" spans="1:16" x14ac:dyDescent="0.25">
      <c r="A5110" s="36">
        <v>42927</v>
      </c>
      <c r="B5110" s="8">
        <v>9238.8805277617375</v>
      </c>
      <c r="C5110" s="8">
        <v>1579.3993556717151</v>
      </c>
      <c r="D5110" s="8">
        <v>1851.8533273836933</v>
      </c>
      <c r="E5110" s="8">
        <v>795.1458595220065</v>
      </c>
      <c r="F5110" s="9">
        <v>1132.0306406986838</v>
      </c>
      <c r="G5110" s="8">
        <v>731.75014291539537</v>
      </c>
      <c r="H5110" s="8">
        <v>2944.4394522092807</v>
      </c>
      <c r="I5110" s="8">
        <v>3462.4673983322364</v>
      </c>
      <c r="J5110" s="8">
        <v>2699.425241975488</v>
      </c>
      <c r="K5110" s="72"/>
      <c r="L5110" s="72"/>
      <c r="M5110" s="72"/>
      <c r="N5110" s="9">
        <f t="shared" si="53"/>
        <v>-1.721460105016126</v>
      </c>
      <c r="O5110" s="9">
        <f t="shared" si="54"/>
        <v>-0.40111015086046198</v>
      </c>
      <c r="P5110" s="9"/>
    </row>
    <row r="5111" spans="1:16" x14ac:dyDescent="0.25">
      <c r="A5111" s="36">
        <v>42928</v>
      </c>
      <c r="B5111" s="8">
        <v>9234.5955945049336</v>
      </c>
      <c r="C5111" s="8">
        <v>1579.3993556717151</v>
      </c>
      <c r="D5111" s="8">
        <v>1859.0539469862331</v>
      </c>
      <c r="E5111" s="8">
        <v>795.50246814435434</v>
      </c>
      <c r="F5111" s="9">
        <v>1131.0151656085582</v>
      </c>
      <c r="G5111" s="8">
        <v>731.75014291539537</v>
      </c>
      <c r="H5111" s="8">
        <v>2945.3564218818433</v>
      </c>
      <c r="I5111" s="8">
        <v>3453.1305486571705</v>
      </c>
      <c r="J5111" s="8">
        <v>2700.260816320058</v>
      </c>
      <c r="K5111" s="72"/>
      <c r="L5111" s="72"/>
      <c r="M5111" s="72"/>
      <c r="N5111" s="9">
        <f t="shared" si="53"/>
        <v>-1.767041058548402</v>
      </c>
      <c r="O5111" s="9">
        <f t="shared" si="54"/>
        <v>-0.40111015086046198</v>
      </c>
      <c r="P5111" s="9"/>
    </row>
    <row r="5112" spans="1:16" x14ac:dyDescent="0.25">
      <c r="A5112" s="36">
        <v>42929</v>
      </c>
      <c r="B5112" s="8">
        <v>9232.1691163002324</v>
      </c>
      <c r="C5112" s="8">
        <v>1581.6790632409518</v>
      </c>
      <c r="D5112" s="8">
        <v>1858.5654628032971</v>
      </c>
      <c r="E5112" s="8">
        <v>796.54906584421724</v>
      </c>
      <c r="F5112" s="9">
        <v>1129.9996905184328</v>
      </c>
      <c r="G5112" s="8">
        <v>732.863382044015</v>
      </c>
      <c r="H5112" s="8">
        <v>2942.2799889475077</v>
      </c>
      <c r="I5112" s="8">
        <v>3443.7936989821051</v>
      </c>
      <c r="J5112" s="8">
        <v>2697.9753094972421</v>
      </c>
      <c r="K5112" s="72"/>
      <c r="L5112" s="72"/>
      <c r="M5112" s="72"/>
      <c r="N5112" s="9">
        <f t="shared" si="53"/>
        <v>-1.7928527068675315</v>
      </c>
      <c r="O5112" s="9">
        <f t="shared" si="54"/>
        <v>-0.25734895312331529</v>
      </c>
      <c r="P5112" s="9"/>
    </row>
    <row r="5113" spans="1:16" x14ac:dyDescent="0.25">
      <c r="A5113" s="36">
        <v>42930</v>
      </c>
      <c r="B5113" s="8">
        <v>9206.5522856284479</v>
      </c>
      <c r="C5113" s="8">
        <v>1581.6790632409518</v>
      </c>
      <c r="D5113" s="8">
        <v>1853.4084345737124</v>
      </c>
      <c r="E5113" s="8">
        <v>796.29463369828932</v>
      </c>
      <c r="F5113" s="9">
        <v>1123.9285183274023</v>
      </c>
      <c r="G5113" s="8">
        <v>732.863382044015</v>
      </c>
      <c r="H5113" s="8">
        <v>2937.0339101648096</v>
      </c>
      <c r="I5113" s="8">
        <v>3429.3796778622032</v>
      </c>
      <c r="J5113" s="8">
        <v>2693.194938805962</v>
      </c>
      <c r="K5113" s="72"/>
      <c r="L5113" s="72"/>
      <c r="M5113" s="72"/>
      <c r="N5113" s="9">
        <f t="shared" si="53"/>
        <v>-2.0653515997360983</v>
      </c>
      <c r="O5113" s="9">
        <f t="shared" si="54"/>
        <v>-0.25734895312331529</v>
      </c>
      <c r="P5113" s="9"/>
    </row>
    <row r="5114" spans="1:16" x14ac:dyDescent="0.25">
      <c r="A5114" s="36">
        <v>42935</v>
      </c>
      <c r="B5114" s="8">
        <v>9204.9916189442811</v>
      </c>
      <c r="C5114" s="8">
        <v>1581.6790632409518</v>
      </c>
      <c r="D5114" s="8">
        <v>1853.0942504246136</v>
      </c>
      <c r="E5114" s="8">
        <v>796.27913280441931</v>
      </c>
      <c r="F5114" s="9">
        <v>1123.8448994047662</v>
      </c>
      <c r="G5114" s="8">
        <v>732.863382044015</v>
      </c>
      <c r="H5114" s="8">
        <v>2934.222289915846</v>
      </c>
      <c r="I5114" s="8">
        <v>3421.8931477852848</v>
      </c>
      <c r="J5114" s="8">
        <v>2690.6329134171165</v>
      </c>
      <c r="K5114" s="72"/>
      <c r="L5114" s="72"/>
      <c r="M5114" s="72"/>
      <c r="N5114" s="9">
        <f t="shared" si="53"/>
        <v>-2.0819531828523363</v>
      </c>
      <c r="O5114" s="9">
        <f t="shared" si="54"/>
        <v>-0.25734895312331529</v>
      </c>
      <c r="P5114" s="9"/>
    </row>
    <row r="5115" spans="1:16" x14ac:dyDescent="0.25">
      <c r="A5115" s="36">
        <v>42936</v>
      </c>
      <c r="B5115" s="8">
        <v>9204.4905600333805</v>
      </c>
      <c r="C5115" s="8">
        <v>1581.6790632409518</v>
      </c>
      <c r="D5115" s="8">
        <v>1852.9933802201258</v>
      </c>
      <c r="E5115" s="8">
        <v>796.27415617418865</v>
      </c>
      <c r="F5115" s="9">
        <v>1123.8448994047662</v>
      </c>
      <c r="G5115" s="8">
        <v>732.863382044015</v>
      </c>
      <c r="H5115" s="8">
        <v>2934.0923416278224</v>
      </c>
      <c r="I5115" s="8">
        <v>3421.8931477852848</v>
      </c>
      <c r="J5115" s="8">
        <v>2690.5145009774292</v>
      </c>
      <c r="K5115" s="72"/>
      <c r="L5115" s="72"/>
      <c r="M5115" s="72"/>
      <c r="N5115" s="9">
        <f t="shared" si="53"/>
        <v>-2.0872831942121306</v>
      </c>
      <c r="O5115" s="9">
        <f t="shared" si="54"/>
        <v>-0.25734895312331529</v>
      </c>
      <c r="P5115" s="9"/>
    </row>
    <row r="5116" spans="1:16" x14ac:dyDescent="0.25">
      <c r="A5116" s="36">
        <v>42937</v>
      </c>
      <c r="B5116" s="8">
        <v>9204.6692985881637</v>
      </c>
      <c r="C5116" s="8">
        <v>1581.6790632409518</v>
      </c>
      <c r="D5116" s="8">
        <v>1853.0293628045654</v>
      </c>
      <c r="E5116" s="8">
        <v>796.27593144586979</v>
      </c>
      <c r="F5116" s="9">
        <v>1123.8448994047662</v>
      </c>
      <c r="G5116" s="8">
        <v>732.863382044015</v>
      </c>
      <c r="H5116" s="8">
        <v>2934.1067958430608</v>
      </c>
      <c r="I5116" s="8">
        <v>3421.8931477852848</v>
      </c>
      <c r="J5116" s="8">
        <v>2690.5276720542947</v>
      </c>
      <c r="K5116" s="72"/>
      <c r="L5116" s="72"/>
      <c r="M5116" s="72"/>
      <c r="N5116" s="9">
        <f t="shared" si="53"/>
        <v>-2.0853818638361887</v>
      </c>
      <c r="O5116" s="9">
        <f t="shared" si="54"/>
        <v>-0.25734895312331529</v>
      </c>
      <c r="P5116" s="9"/>
    </row>
    <row r="5117" spans="1:16" x14ac:dyDescent="0.25">
      <c r="A5117" s="36">
        <v>42940</v>
      </c>
      <c r="B5117" s="8">
        <v>9205.8127055364275</v>
      </c>
      <c r="C5117" s="8">
        <v>1581.6790632409518</v>
      </c>
      <c r="D5117" s="8">
        <v>1853.2595467014589</v>
      </c>
      <c r="E5117" s="8">
        <v>796.28728802183514</v>
      </c>
      <c r="F5117" s="9">
        <v>1123.8448994047662</v>
      </c>
      <c r="G5117" s="8">
        <v>732.863382044015</v>
      </c>
      <c r="H5117" s="8">
        <v>2934.3713163393249</v>
      </c>
      <c r="I5117" s="8">
        <v>3421.8931477852848</v>
      </c>
      <c r="J5117" s="8">
        <v>2690.7687103764329</v>
      </c>
      <c r="K5117" s="72"/>
      <c r="L5117" s="72"/>
      <c r="M5117" s="72"/>
      <c r="N5117" s="9">
        <f t="shared" si="53"/>
        <v>-2.0732188788248118</v>
      </c>
      <c r="O5117" s="9">
        <f t="shared" si="54"/>
        <v>-0.25734895312331529</v>
      </c>
      <c r="P5117" s="9"/>
    </row>
    <row r="5118" spans="1:16" x14ac:dyDescent="0.25">
      <c r="A5118" s="36">
        <v>42941</v>
      </c>
      <c r="B5118" s="8">
        <v>9205.8127055364275</v>
      </c>
      <c r="C5118" s="8">
        <v>1581.6790632409518</v>
      </c>
      <c r="D5118" s="8">
        <v>1853.2595467014589</v>
      </c>
      <c r="E5118" s="8">
        <v>796.28728802183514</v>
      </c>
      <c r="F5118" s="9">
        <v>1123.8448994047662</v>
      </c>
      <c r="G5118" s="8">
        <v>732.863382044015</v>
      </c>
      <c r="H5118" s="8">
        <v>2934.3713163393249</v>
      </c>
      <c r="I5118" s="8">
        <v>3421.8931477852848</v>
      </c>
      <c r="J5118" s="8">
        <v>2690.7687103764329</v>
      </c>
      <c r="K5118" s="72"/>
      <c r="L5118" s="72"/>
      <c r="M5118" s="72"/>
      <c r="N5118" s="9">
        <f t="shared" si="53"/>
        <v>-2.0732188788248118</v>
      </c>
      <c r="O5118" s="9">
        <f t="shared" si="54"/>
        <v>-0.25734895312331529</v>
      </c>
      <c r="P5118" s="9"/>
    </row>
    <row r="5119" spans="1:16" x14ac:dyDescent="0.25">
      <c r="A5119" s="36">
        <v>42942</v>
      </c>
      <c r="B5119" s="8">
        <v>9080.7993671713193</v>
      </c>
      <c r="C5119" s="8">
        <v>1581.6790632409518</v>
      </c>
      <c r="D5119" s="8">
        <v>1828.092603792571</v>
      </c>
      <c r="E5119" s="8">
        <v>795.0456273200341</v>
      </c>
      <c r="F5119" s="9">
        <v>1094.2168196038533</v>
      </c>
      <c r="G5119" s="8">
        <v>732.863382044015</v>
      </c>
      <c r="H5119" s="8">
        <v>2915.2668525141385</v>
      </c>
      <c r="I5119" s="8">
        <v>3369.4021051481009</v>
      </c>
      <c r="J5119" s="8">
        <v>2673.3601996152634</v>
      </c>
      <c r="K5119" s="72"/>
      <c r="L5119" s="72"/>
      <c r="M5119" s="72"/>
      <c r="N5119" s="9">
        <f t="shared" si="53"/>
        <v>-3.4030475658613057</v>
      </c>
      <c r="O5119" s="9">
        <f t="shared" si="54"/>
        <v>-0.25734895312331529</v>
      </c>
      <c r="P5119" s="9"/>
    </row>
    <row r="5120" spans="1:16" x14ac:dyDescent="0.25">
      <c r="A5120" s="36">
        <v>42943</v>
      </c>
      <c r="B5120" s="8">
        <v>9079.3873884981276</v>
      </c>
      <c r="C5120" s="8">
        <v>1581.6790632409518</v>
      </c>
      <c r="D5120" s="8">
        <v>1827.8083526308826</v>
      </c>
      <c r="E5120" s="8">
        <v>795.03160322905933</v>
      </c>
      <c r="F5120" s="9">
        <v>1093.2013445137279</v>
      </c>
      <c r="G5120" s="8">
        <v>732.863382044015</v>
      </c>
      <c r="H5120" s="8">
        <v>2912.4701315636989</v>
      </c>
      <c r="I5120" s="8">
        <v>3360.065255473035</v>
      </c>
      <c r="J5120" s="8">
        <v>2670.8117508753658</v>
      </c>
      <c r="K5120" s="72"/>
      <c r="L5120" s="72"/>
      <c r="M5120" s="72"/>
      <c r="N5120" s="9">
        <f t="shared" si="53"/>
        <v>-3.4180674810931455</v>
      </c>
      <c r="O5120" s="9">
        <f t="shared" si="54"/>
        <v>-0.25734895312331529</v>
      </c>
      <c r="P5120" s="9"/>
    </row>
    <row r="5121" spans="1:16" x14ac:dyDescent="0.25">
      <c r="A5121" s="36">
        <v>42944</v>
      </c>
      <c r="B5121" s="8">
        <v>9077.6844068312002</v>
      </c>
      <c r="C5121" s="8">
        <v>1581.6790632409518</v>
      </c>
      <c r="D5121" s="8">
        <v>1827.4655184745679</v>
      </c>
      <c r="E5121" s="8">
        <v>795.01468883064911</v>
      </c>
      <c r="F5121" s="9">
        <v>1092.7977389674145</v>
      </c>
      <c r="G5121" s="8">
        <v>732.863382044015</v>
      </c>
      <c r="H5121" s="8">
        <v>2912.3460570353291</v>
      </c>
      <c r="I5121" s="8">
        <v>3359.7243507808939</v>
      </c>
      <c r="J5121" s="8">
        <v>2670.6986907663736</v>
      </c>
      <c r="K5121" s="72"/>
      <c r="L5121" s="72"/>
      <c r="M5121" s="72"/>
      <c r="N5121" s="9">
        <f t="shared" si="53"/>
        <v>-3.4361829390418319</v>
      </c>
      <c r="O5121" s="9">
        <f t="shared" si="54"/>
        <v>-0.25734895312331529</v>
      </c>
      <c r="P5121" s="9"/>
    </row>
    <row r="5122" spans="1:16" x14ac:dyDescent="0.25">
      <c r="A5122" s="36">
        <v>42947</v>
      </c>
      <c r="B5122" s="8">
        <v>9026.6018912674917</v>
      </c>
      <c r="C5122" s="8">
        <v>1581.6790632409518</v>
      </c>
      <c r="D5122" s="8">
        <v>1817.181889786247</v>
      </c>
      <c r="E5122" s="8">
        <v>794.50732575280415</v>
      </c>
      <c r="F5122" s="9">
        <v>1080.7210316237934</v>
      </c>
      <c r="G5122" s="8">
        <v>732.863382044015</v>
      </c>
      <c r="H5122" s="8">
        <v>2899.2102528750011</v>
      </c>
      <c r="I5122" s="8">
        <v>3324.177931718842</v>
      </c>
      <c r="J5122" s="8">
        <v>2658.7289861897816</v>
      </c>
      <c r="K5122" s="72"/>
      <c r="L5122" s="72"/>
      <c r="M5122" s="72"/>
      <c r="N5122" s="9">
        <f t="shared" si="53"/>
        <v>-3.9795729123918044</v>
      </c>
      <c r="O5122" s="9">
        <f t="shared" si="54"/>
        <v>-0.25734895312331529</v>
      </c>
      <c r="P5122" s="9"/>
    </row>
    <row r="5123" spans="1:16" x14ac:dyDescent="0.25">
      <c r="A5123" s="36">
        <v>42948</v>
      </c>
      <c r="B5123" s="8">
        <v>9026.7806298222713</v>
      </c>
      <c r="C5123" s="8">
        <v>1581.6790632409518</v>
      </c>
      <c r="D5123" s="8">
        <v>1817.2178723706861</v>
      </c>
      <c r="E5123" s="8">
        <v>794.50910102448518</v>
      </c>
      <c r="F5123" s="9">
        <v>1080.7210316237934</v>
      </c>
      <c r="G5123" s="8">
        <v>732.863382044015</v>
      </c>
      <c r="H5123" s="8">
        <v>2899.224707090239</v>
      </c>
      <c r="I5123" s="8">
        <v>3324.177931718842</v>
      </c>
      <c r="J5123" s="8">
        <v>2658.7421572666467</v>
      </c>
      <c r="K5123" s="72"/>
      <c r="L5123" s="72"/>
      <c r="M5123" s="72"/>
      <c r="N5123" s="9">
        <f t="shared" si="53"/>
        <v>-3.977671582015907</v>
      </c>
      <c r="O5123" s="9">
        <f t="shared" si="54"/>
        <v>-0.25734895312331529</v>
      </c>
      <c r="P5123" s="9"/>
    </row>
    <row r="5124" spans="1:16" x14ac:dyDescent="0.25">
      <c r="A5124" s="36">
        <v>42949</v>
      </c>
      <c r="B5124" s="8">
        <v>9021.9801039906542</v>
      </c>
      <c r="C5124" s="8">
        <v>1581.6467228359018</v>
      </c>
      <c r="D5124" s="8">
        <v>1816.2514590173832</v>
      </c>
      <c r="E5124" s="8">
        <v>794.44623221015001</v>
      </c>
      <c r="F5124" s="9">
        <v>1079.705556533668</v>
      </c>
      <c r="G5124" s="8">
        <v>732.84758940512677</v>
      </c>
      <c r="H5124" s="8">
        <v>2895.7653838956276</v>
      </c>
      <c r="I5124" s="8">
        <v>3314.8410820437762</v>
      </c>
      <c r="J5124" s="8">
        <v>2655.582583923991</v>
      </c>
      <c r="K5124" s="72"/>
      <c r="L5124" s="72"/>
      <c r="M5124" s="72"/>
      <c r="N5124" s="9">
        <f t="shared" si="53"/>
        <v>-4.0287371486764867</v>
      </c>
      <c r="O5124" s="9">
        <f t="shared" si="54"/>
        <v>-0.25938837933219272</v>
      </c>
      <c r="P5124" s="9"/>
    </row>
    <row r="5125" spans="1:16" x14ac:dyDescent="0.25">
      <c r="A5125" s="36">
        <v>42950</v>
      </c>
      <c r="B5125" s="8">
        <v>9023.1213866055023</v>
      </c>
      <c r="C5125" s="8">
        <v>1581.6467228359018</v>
      </c>
      <c r="D5125" s="8">
        <v>1816.4812152560892</v>
      </c>
      <c r="E5125" s="8">
        <v>794.45756765440206</v>
      </c>
      <c r="F5125" s="9">
        <v>1079.9760397703399</v>
      </c>
      <c r="G5125" s="8">
        <v>732.84758940512677</v>
      </c>
      <c r="H5125" s="8">
        <v>2895.7932532647064</v>
      </c>
      <c r="I5125" s="8">
        <v>3314.917655364754</v>
      </c>
      <c r="J5125" s="8">
        <v>2655.6079792460405</v>
      </c>
      <c r="K5125" s="72"/>
      <c r="L5125" s="72"/>
      <c r="M5125" s="72"/>
      <c r="N5125" s="9">
        <f t="shared" si="53"/>
        <v>-4.0165967612499127</v>
      </c>
      <c r="O5125" s="9">
        <f t="shared" si="54"/>
        <v>-0.25938837933219272</v>
      </c>
      <c r="P5125" s="9"/>
    </row>
    <row r="5126" spans="1:16" x14ac:dyDescent="0.25">
      <c r="A5126" s="36">
        <v>42951</v>
      </c>
      <c r="B5126" s="8">
        <v>9017.9980556347855</v>
      </c>
      <c r="C5126" s="8">
        <v>1581.6467228359018</v>
      </c>
      <c r="D5126" s="8">
        <v>1815.4498166891074</v>
      </c>
      <c r="E5126" s="8">
        <v>794.40668140985656</v>
      </c>
      <c r="F5126" s="9">
        <v>1078.7618053321339</v>
      </c>
      <c r="G5126" s="8">
        <v>732.84758940512677</v>
      </c>
      <c r="H5126" s="8">
        <v>2894.7440633578872</v>
      </c>
      <c r="I5126" s="8">
        <v>3312.0348511407733</v>
      </c>
      <c r="J5126" s="8">
        <v>2654.6519289073158</v>
      </c>
      <c r="K5126" s="72"/>
      <c r="L5126" s="72"/>
      <c r="M5126" s="72"/>
      <c r="N5126" s="9">
        <f t="shared" si="53"/>
        <v>-4.0710961657706051</v>
      </c>
      <c r="O5126" s="9">
        <f t="shared" si="54"/>
        <v>-0.25938837933219272</v>
      </c>
      <c r="P5126" s="9"/>
    </row>
    <row r="5127" spans="1:16" x14ac:dyDescent="0.25">
      <c r="A5127" s="36">
        <v>42954</v>
      </c>
      <c r="B5127" s="8">
        <v>9012.8747246640687</v>
      </c>
      <c r="C5127" s="8">
        <v>1581.6467228359018</v>
      </c>
      <c r="D5127" s="8">
        <v>1814.4184181221253</v>
      </c>
      <c r="E5127" s="8">
        <v>794.35579516531106</v>
      </c>
      <c r="F5127" s="9">
        <v>1077.5475708939277</v>
      </c>
      <c r="G5127" s="8">
        <v>732.84758940512677</v>
      </c>
      <c r="H5127" s="8">
        <v>2893.6948734510688</v>
      </c>
      <c r="I5127" s="8">
        <v>3309.1520469167931</v>
      </c>
      <c r="J5127" s="8">
        <v>2653.6958785685915</v>
      </c>
      <c r="K5127" s="72"/>
      <c r="L5127" s="72"/>
      <c r="M5127" s="72"/>
      <c r="N5127" s="9">
        <f t="shared" si="53"/>
        <v>-4.1255955702912956</v>
      </c>
      <c r="O5127" s="9">
        <f t="shared" si="54"/>
        <v>-0.25938837933219272</v>
      </c>
      <c r="P5127" s="9"/>
    </row>
    <row r="5128" spans="1:16" x14ac:dyDescent="0.25">
      <c r="A5128" s="36">
        <v>42955</v>
      </c>
      <c r="B5128" s="8">
        <v>8991.9431352345255</v>
      </c>
      <c r="C5128" s="8">
        <v>1581.6467228359018</v>
      </c>
      <c r="D5128" s="8">
        <v>1810.2045948369082</v>
      </c>
      <c r="E5128" s="8">
        <v>794.1478972206877</v>
      </c>
      <c r="F5128" s="9">
        <v>1074.3680233139103</v>
      </c>
      <c r="G5128" s="8">
        <v>732.84758940512677</v>
      </c>
      <c r="H5128" s="8">
        <v>2881.4551200550495</v>
      </c>
      <c r="I5128" s="8">
        <v>3280.8771665204335</v>
      </c>
      <c r="J5128" s="8">
        <v>2642.5426828467162</v>
      </c>
      <c r="K5128" s="72"/>
      <c r="L5128" s="72"/>
      <c r="M5128" s="72"/>
      <c r="N5128" s="9">
        <f t="shared" si="53"/>
        <v>-4.3482552356734043</v>
      </c>
      <c r="O5128" s="9">
        <f t="shared" si="54"/>
        <v>-0.25938837933219272</v>
      </c>
      <c r="P5128" s="9"/>
    </row>
    <row r="5129" spans="1:16" x14ac:dyDescent="0.25">
      <c r="A5129" s="36">
        <v>42956</v>
      </c>
      <c r="B5129" s="8">
        <v>8989.0587866331225</v>
      </c>
      <c r="C5129" s="8">
        <v>1581.646722835902</v>
      </c>
      <c r="D5129" s="8">
        <v>1812.1456727091056</v>
      </c>
      <c r="E5129" s="8">
        <v>794.24366081615437</v>
      </c>
      <c r="F5129" s="9">
        <v>1073.6844298815067</v>
      </c>
      <c r="G5129" s="8">
        <v>732.84758940512677</v>
      </c>
      <c r="H5129" s="8">
        <v>2879.052890372534</v>
      </c>
      <c r="I5129" s="8">
        <v>3265.3506027654462</v>
      </c>
      <c r="J5129" s="8">
        <v>2640.3537287084173</v>
      </c>
      <c r="K5129" s="72"/>
      <c r="L5129" s="72"/>
      <c r="M5129" s="72"/>
      <c r="N5129" s="9">
        <f t="shared" si="53"/>
        <v>-4.3789374777743024</v>
      </c>
      <c r="O5129" s="9">
        <f t="shared" si="54"/>
        <v>-0.25938837933218162</v>
      </c>
      <c r="P5129" s="9"/>
    </row>
    <row r="5130" spans="1:16" x14ac:dyDescent="0.25">
      <c r="A5130" s="36">
        <v>42957</v>
      </c>
      <c r="B5130" s="8">
        <v>8984.8698132230729</v>
      </c>
      <c r="C5130" s="8">
        <v>1581.646722835902</v>
      </c>
      <c r="D5130" s="8">
        <v>1811.3011983076919</v>
      </c>
      <c r="E5130" s="8">
        <v>794.20204990431534</v>
      </c>
      <c r="F5130" s="9">
        <v>1072.9778971621245</v>
      </c>
      <c r="G5130" s="8">
        <v>732.84758940512677</v>
      </c>
      <c r="H5130" s="8">
        <v>2878.946053651126</v>
      </c>
      <c r="I5130" s="8">
        <v>3265.2960058013068</v>
      </c>
      <c r="J5130" s="8">
        <v>2640.2563779041793</v>
      </c>
      <c r="K5130" s="72"/>
      <c r="L5130" s="72"/>
      <c r="M5130" s="72"/>
      <c r="N5130" s="9">
        <f t="shared" si="53"/>
        <v>-4.4234976589739077</v>
      </c>
      <c r="O5130" s="9">
        <f t="shared" si="54"/>
        <v>-0.25938837933218162</v>
      </c>
      <c r="P5130" s="9"/>
    </row>
    <row r="5131" spans="1:16" x14ac:dyDescent="0.25">
      <c r="A5131" s="36">
        <v>42958</v>
      </c>
      <c r="B5131" s="8">
        <v>8984.8698132230729</v>
      </c>
      <c r="C5131" s="8">
        <v>1581.646722835902</v>
      </c>
      <c r="D5131" s="8">
        <v>1811.3011983076919</v>
      </c>
      <c r="E5131" s="8">
        <v>794.20204990431534</v>
      </c>
      <c r="F5131" s="9">
        <v>1072.9778971621245</v>
      </c>
      <c r="G5131" s="8">
        <v>732.84758940512677</v>
      </c>
      <c r="H5131" s="8">
        <v>2878.946053651126</v>
      </c>
      <c r="I5131" s="8">
        <v>3265.2960058013068</v>
      </c>
      <c r="J5131" s="8">
        <v>2640.2563779041793</v>
      </c>
      <c r="K5131" s="72"/>
      <c r="L5131" s="72"/>
      <c r="M5131" s="72"/>
      <c r="N5131" s="9">
        <f t="shared" si="53"/>
        <v>-4.4234976589739077</v>
      </c>
      <c r="O5131" s="9">
        <f t="shared" si="54"/>
        <v>-0.25938837933218162</v>
      </c>
      <c r="P5131" s="9"/>
    </row>
    <row r="5132" spans="1:16" x14ac:dyDescent="0.25">
      <c r="A5132" s="36">
        <v>42961</v>
      </c>
      <c r="B5132" s="8">
        <v>8975.7809858014225</v>
      </c>
      <c r="C5132" s="8">
        <v>1581.646722835902</v>
      </c>
      <c r="D5132" s="8">
        <v>1809.4689398173332</v>
      </c>
      <c r="E5132" s="8">
        <v>794.11152940196234</v>
      </c>
      <c r="F5132" s="9">
        <v>1070.7481876337929</v>
      </c>
      <c r="G5132" s="8">
        <v>732.84758940512677</v>
      </c>
      <c r="H5132" s="8">
        <v>2874.5606209009484</v>
      </c>
      <c r="I5132" s="8">
        <v>3253.0763519022616</v>
      </c>
      <c r="J5132" s="8">
        <v>2636.2603229940833</v>
      </c>
      <c r="K5132" s="72"/>
      <c r="L5132" s="72"/>
      <c r="M5132" s="72"/>
      <c r="N5132" s="9">
        <f t="shared" si="53"/>
        <v>-4.5201800097926288</v>
      </c>
      <c r="O5132" s="9">
        <f t="shared" si="54"/>
        <v>-0.25938837933218162</v>
      </c>
      <c r="P5132" s="9"/>
    </row>
    <row r="5133" spans="1:16" x14ac:dyDescent="0.25">
      <c r="A5133" s="36">
        <v>42962</v>
      </c>
      <c r="B5133" s="8">
        <v>8978.09713813915</v>
      </c>
      <c r="C5133" s="8">
        <v>1581.646722835902</v>
      </c>
      <c r="D5133" s="8">
        <v>1809.9358636116669</v>
      </c>
      <c r="E5133" s="8">
        <v>794.13459665283926</v>
      </c>
      <c r="F5133" s="9">
        <v>1069.7327125436675</v>
      </c>
      <c r="G5133" s="8">
        <v>732.84758940512677</v>
      </c>
      <c r="H5133" s="8">
        <v>2872.4732781687949</v>
      </c>
      <c r="I5133" s="8">
        <v>3243.7395022271958</v>
      </c>
      <c r="J5133" s="8">
        <v>2634.3583131876676</v>
      </c>
      <c r="K5133" s="72"/>
      <c r="L5133" s="72"/>
      <c r="M5133" s="72"/>
      <c r="N5133" s="9">
        <f t="shared" si="53"/>
        <v>-4.4955419522658246</v>
      </c>
      <c r="O5133" s="9">
        <f t="shared" si="54"/>
        <v>-0.25938837933218162</v>
      </c>
      <c r="P5133" s="9"/>
    </row>
    <row r="5134" spans="1:16" x14ac:dyDescent="0.25">
      <c r="A5134" s="36">
        <v>42963</v>
      </c>
      <c r="B5134" s="8">
        <v>8978.09713813915</v>
      </c>
      <c r="C5134" s="8">
        <v>1581.6791519443257</v>
      </c>
      <c r="D5134" s="8">
        <v>1816.3225524987276</v>
      </c>
      <c r="E5134" s="8">
        <v>794.46534609223318</v>
      </c>
      <c r="F5134" s="9">
        <v>1069.7327125436675</v>
      </c>
      <c r="G5134" s="8">
        <v>732.86342770220449</v>
      </c>
      <c r="H5134" s="8">
        <v>2878.7962277738925</v>
      </c>
      <c r="I5134" s="8">
        <v>3243.7395022271958</v>
      </c>
      <c r="J5134" s="8">
        <v>2640.1272074432986</v>
      </c>
      <c r="K5134" s="72"/>
      <c r="L5134" s="72"/>
      <c r="M5134" s="72"/>
      <c r="N5134" s="9">
        <f t="shared" si="53"/>
        <v>-4.4955419522658246</v>
      </c>
      <c r="O5134" s="9">
        <f t="shared" si="54"/>
        <v>-0.25734335937811492</v>
      </c>
      <c r="P5134" s="9"/>
    </row>
    <row r="5135" spans="1:16" x14ac:dyDescent="0.25">
      <c r="A5135" s="36">
        <v>42964</v>
      </c>
      <c r="B5135" s="8">
        <v>8978.09713813915</v>
      </c>
      <c r="C5135" s="8">
        <v>1581.6791519443257</v>
      </c>
      <c r="D5135" s="8">
        <v>1816.3225524987276</v>
      </c>
      <c r="E5135" s="8">
        <v>794.46534609223318</v>
      </c>
      <c r="F5135" s="9">
        <v>1069.7327125436675</v>
      </c>
      <c r="G5135" s="8">
        <v>732.86342770220449</v>
      </c>
      <c r="H5135" s="8">
        <v>2878.7962277738925</v>
      </c>
      <c r="I5135" s="8">
        <v>3243.7395022271958</v>
      </c>
      <c r="J5135" s="8">
        <v>2640.1272074432986</v>
      </c>
      <c r="K5135" s="72"/>
      <c r="L5135" s="72"/>
      <c r="M5135" s="72"/>
      <c r="N5135" s="9">
        <f t="shared" si="53"/>
        <v>-4.4955419522658246</v>
      </c>
      <c r="O5135" s="9">
        <f t="shared" si="54"/>
        <v>-0.25734335937811492</v>
      </c>
      <c r="P5135" s="9"/>
    </row>
    <row r="5136" spans="1:16" x14ac:dyDescent="0.25">
      <c r="A5136" s="36">
        <v>42965</v>
      </c>
      <c r="B5136" s="8">
        <v>8970.3289283424037</v>
      </c>
      <c r="C5136" s="8">
        <v>1581.6791519443257</v>
      </c>
      <c r="D5136" s="8">
        <v>1814.7509973652425</v>
      </c>
      <c r="E5136" s="8">
        <v>794.387949439708</v>
      </c>
      <c r="F5136" s="9">
        <v>1067.7017623634167</v>
      </c>
      <c r="G5136" s="8">
        <v>732.86342770220449</v>
      </c>
      <c r="H5136" s="8">
        <v>2871.2069111926612</v>
      </c>
      <c r="I5136" s="8">
        <v>3225.0658028770649</v>
      </c>
      <c r="J5136" s="8">
        <v>2633.2118358031576</v>
      </c>
      <c r="K5136" s="72"/>
      <c r="L5136" s="72"/>
      <c r="M5136" s="72"/>
      <c r="N5136" s="9">
        <f t="shared" si="53"/>
        <v>-4.5781762404924269</v>
      </c>
      <c r="O5136" s="9">
        <f t="shared" si="54"/>
        <v>-0.25734335937811492</v>
      </c>
      <c r="P5136" s="9"/>
    </row>
    <row r="5137" spans="1:16" x14ac:dyDescent="0.25">
      <c r="A5137" s="36">
        <v>42968</v>
      </c>
      <c r="B5137" s="8">
        <v>8974.3408295479585</v>
      </c>
      <c r="C5137" s="8">
        <v>1581.6791519443257</v>
      </c>
      <c r="D5137" s="8">
        <v>1815.5626288864803</v>
      </c>
      <c r="E5137" s="8">
        <v>794.42792103312479</v>
      </c>
      <c r="F5137" s="9">
        <v>1067.5686400537759</v>
      </c>
      <c r="G5137" s="8">
        <v>732.86342770220449</v>
      </c>
      <c r="H5137" s="8">
        <v>2872.1719705128826</v>
      </c>
      <c r="I5137" s="8">
        <v>3224.8014715059012</v>
      </c>
      <c r="J5137" s="8">
        <v>2634.0911961227175</v>
      </c>
      <c r="K5137" s="72"/>
      <c r="L5137" s="72"/>
      <c r="M5137" s="72"/>
      <c r="N5137" s="9">
        <f t="shared" si="53"/>
        <v>-4.5354996638768856</v>
      </c>
      <c r="O5137" s="9">
        <f t="shared" si="54"/>
        <v>-0.25734335937811492</v>
      </c>
      <c r="P5137" s="9"/>
    </row>
    <row r="5138" spans="1:16" x14ac:dyDescent="0.25">
      <c r="A5138" s="36">
        <v>42969</v>
      </c>
      <c r="B5138" s="8">
        <v>8949.5628182805685</v>
      </c>
      <c r="C5138" s="8">
        <v>1581.6791519443257</v>
      </c>
      <c r="D5138" s="8">
        <v>1810.5498895522344</v>
      </c>
      <c r="E5138" s="8">
        <v>794.18105139668262</v>
      </c>
      <c r="F5138" s="9">
        <v>1061.6962272108262</v>
      </c>
      <c r="G5138" s="8">
        <v>732.86342770220449</v>
      </c>
      <c r="H5138" s="8">
        <v>2864.5517697134896</v>
      </c>
      <c r="I5138" s="8">
        <v>3203.9334049349145</v>
      </c>
      <c r="J5138" s="8">
        <v>2627.1476828384484</v>
      </c>
      <c r="K5138" s="72"/>
      <c r="L5138" s="72"/>
      <c r="M5138" s="72"/>
      <c r="N5138" s="9">
        <f t="shared" si="53"/>
        <v>-4.799075620026894</v>
      </c>
      <c r="O5138" s="9">
        <f t="shared" si="54"/>
        <v>-0.25734335937811492</v>
      </c>
      <c r="P5138" s="9"/>
    </row>
    <row r="5139" spans="1:16" x14ac:dyDescent="0.25">
      <c r="A5139" s="36">
        <v>42970</v>
      </c>
      <c r="B5139" s="8">
        <v>8956.2774853873325</v>
      </c>
      <c r="C5139" s="8">
        <v>1581.6791519443257</v>
      </c>
      <c r="D5139" s="8">
        <v>1811.908306721361</v>
      </c>
      <c r="E5139" s="8">
        <v>794.24795133508314</v>
      </c>
      <c r="F5139" s="9">
        <v>1061.6962272108262</v>
      </c>
      <c r="G5139" s="8">
        <v>732.86342770220449</v>
      </c>
      <c r="H5139" s="8">
        <v>2867.2778560637798</v>
      </c>
      <c r="I5139" s="8">
        <v>3203.9334049349145</v>
      </c>
      <c r="J5139" s="8">
        <v>2629.6316878254052</v>
      </c>
      <c r="K5139" s="72"/>
      <c r="L5139" s="72"/>
      <c r="M5139" s="72"/>
      <c r="N5139" s="9">
        <f t="shared" si="53"/>
        <v>-4.7276483862672798</v>
      </c>
      <c r="O5139" s="9">
        <f t="shared" si="54"/>
        <v>-0.25734335937811492</v>
      </c>
      <c r="P5139" s="9"/>
    </row>
    <row r="5140" spans="1:16" x14ac:dyDescent="0.25">
      <c r="A5140" s="36">
        <v>42971</v>
      </c>
      <c r="B5140" s="8">
        <v>8956.596676320918</v>
      </c>
      <c r="C5140" s="8">
        <v>1581.6791519443257</v>
      </c>
      <c r="D5140" s="8">
        <v>1811.9728809493192</v>
      </c>
      <c r="E5140" s="8">
        <v>794.25113151564244</v>
      </c>
      <c r="F5140" s="9">
        <v>1061.6962272108262</v>
      </c>
      <c r="G5140" s="8">
        <v>732.86342770220449</v>
      </c>
      <c r="H5140" s="8">
        <v>2867.3449091350608</v>
      </c>
      <c r="I5140" s="8">
        <v>3203.9334049349145</v>
      </c>
      <c r="J5140" s="8">
        <v>2629.6927864635445</v>
      </c>
      <c r="K5140" s="72"/>
      <c r="L5140" s="72"/>
      <c r="M5140" s="72"/>
      <c r="N5140" s="9">
        <f t="shared" si="53"/>
        <v>-4.7242529944980909</v>
      </c>
      <c r="O5140" s="9">
        <f t="shared" si="54"/>
        <v>-0.25734335937811492</v>
      </c>
      <c r="P5140" s="9"/>
    </row>
    <row r="5141" spans="1:16" x14ac:dyDescent="0.25">
      <c r="A5141" s="36">
        <v>42972</v>
      </c>
      <c r="B5141" s="8">
        <v>8951.7524333441688</v>
      </c>
      <c r="C5141" s="8">
        <v>1581.6791519443257</v>
      </c>
      <c r="D5141" s="8">
        <v>1810.992861727754</v>
      </c>
      <c r="E5141" s="8">
        <v>794.20286708918775</v>
      </c>
      <c r="F5141" s="9">
        <v>1060.6807521207006</v>
      </c>
      <c r="G5141" s="8">
        <v>732.86342770220449</v>
      </c>
      <c r="H5141" s="8">
        <v>2863.7082833659251</v>
      </c>
      <c r="I5141" s="8">
        <v>3194.5965552598491</v>
      </c>
      <c r="J5141" s="8">
        <v>2626.3790995932554</v>
      </c>
      <c r="K5141" s="72"/>
      <c r="L5141" s="72"/>
      <c r="M5141" s="72"/>
      <c r="N5141" s="9">
        <f t="shared" si="53"/>
        <v>-4.7757836020452693</v>
      </c>
      <c r="O5141" s="9">
        <f t="shared" si="54"/>
        <v>-0.25734335937811492</v>
      </c>
      <c r="P5141" s="9"/>
    </row>
    <row r="5142" spans="1:16" x14ac:dyDescent="0.25">
      <c r="A5142" s="36">
        <v>42975</v>
      </c>
      <c r="B5142" s="8">
        <v>8951.7524333441688</v>
      </c>
      <c r="C5142" s="8">
        <v>1581.6791519443257</v>
      </c>
      <c r="D5142" s="8">
        <v>1810.992861727754</v>
      </c>
      <c r="E5142" s="8">
        <v>794.20286708918775</v>
      </c>
      <c r="F5142" s="9">
        <v>1060.6807521207006</v>
      </c>
      <c r="G5142" s="8">
        <v>732.86342770220449</v>
      </c>
      <c r="H5142" s="8">
        <v>2863.7082833659251</v>
      </c>
      <c r="I5142" s="8">
        <v>3194.5965552598491</v>
      </c>
      <c r="J5142" s="8">
        <v>2626.3790995932554</v>
      </c>
      <c r="K5142" s="72"/>
      <c r="L5142" s="72"/>
      <c r="M5142" s="72"/>
      <c r="N5142" s="9">
        <f t="shared" si="53"/>
        <v>-4.7757836020452693</v>
      </c>
      <c r="O5142" s="9">
        <f t="shared" si="54"/>
        <v>-0.25734335937811492</v>
      </c>
      <c r="P5142" s="9"/>
    </row>
    <row r="5143" spans="1:16" x14ac:dyDescent="0.25">
      <c r="A5143" s="36">
        <v>42976</v>
      </c>
      <c r="B5143" s="8">
        <v>8949.1528315504183</v>
      </c>
      <c r="C5143" s="8">
        <v>1581.6791519443257</v>
      </c>
      <c r="D5143" s="8">
        <v>1810.4669467935696</v>
      </c>
      <c r="E5143" s="8">
        <v>794.17696659447927</v>
      </c>
      <c r="F5143" s="9">
        <v>1060.0646439594991</v>
      </c>
      <c r="G5143" s="8">
        <v>732.86342770220449</v>
      </c>
      <c r="H5143" s="8">
        <v>2860.588401858995</v>
      </c>
      <c r="I5143" s="8">
        <v>3186.0526996982749</v>
      </c>
      <c r="J5143" s="8">
        <v>2623.5362691667342</v>
      </c>
      <c r="K5143" s="72"/>
      <c r="L5143" s="72"/>
      <c r="M5143" s="72"/>
      <c r="N5143" s="9">
        <f t="shared" si="53"/>
        <v>-4.8034368515737729</v>
      </c>
      <c r="O5143" s="9">
        <f t="shared" si="54"/>
        <v>-0.25734335937811492</v>
      </c>
      <c r="P5143" s="9"/>
    </row>
    <row r="5144" spans="1:16" x14ac:dyDescent="0.25">
      <c r="A5144" s="36">
        <v>42977</v>
      </c>
      <c r="B5144" s="8">
        <v>8946.1293224384626</v>
      </c>
      <c r="C5144" s="8">
        <v>1581.6791519443257</v>
      </c>
      <c r="D5144" s="8">
        <v>1809.8552728828031</v>
      </c>
      <c r="E5144" s="8">
        <v>794.14684260320348</v>
      </c>
      <c r="F5144" s="9">
        <v>1057.0182186891229</v>
      </c>
      <c r="G5144" s="8">
        <v>732.86342770220449</v>
      </c>
      <c r="H5144" s="8">
        <v>2851.1576582779694</v>
      </c>
      <c r="I5144" s="8">
        <v>3158.0421506730786</v>
      </c>
      <c r="J5144" s="8">
        <v>2614.9429925511618</v>
      </c>
      <c r="K5144" s="72"/>
      <c r="L5144" s="72"/>
      <c r="M5144" s="72"/>
      <c r="N5144" s="9">
        <f t="shared" si="53"/>
        <v>-4.8355994128266522</v>
      </c>
      <c r="O5144" s="9">
        <f t="shared" si="54"/>
        <v>-0.25734335937811492</v>
      </c>
      <c r="P5144" s="9"/>
    </row>
    <row r="5145" spans="1:16" x14ac:dyDescent="0.25">
      <c r="A5145" s="36">
        <v>42978</v>
      </c>
      <c r="B5145" s="8">
        <v>8945.5701060848041</v>
      </c>
      <c r="C5145" s="8">
        <v>1581.6791519443257</v>
      </c>
      <c r="D5145" s="8">
        <v>1809.7421400820272</v>
      </c>
      <c r="E5145" s="8">
        <v>794.14127098825725</v>
      </c>
      <c r="F5145" s="9">
        <v>1057.0182186891229</v>
      </c>
      <c r="G5145" s="8">
        <v>732.86342770220449</v>
      </c>
      <c r="H5145" s="8">
        <v>2851.1014666076958</v>
      </c>
      <c r="I5145" s="8">
        <v>3158.0421506730786</v>
      </c>
      <c r="J5145" s="8">
        <v>2614.8917908021158</v>
      </c>
      <c r="K5145" s="72"/>
      <c r="L5145" s="72"/>
      <c r="M5145" s="72"/>
      <c r="N5145" s="9">
        <f t="shared" si="53"/>
        <v>-4.8415480736582079</v>
      </c>
      <c r="O5145" s="9">
        <f t="shared" si="54"/>
        <v>-0.25734335937811492</v>
      </c>
      <c r="P5145" s="9"/>
    </row>
    <row r="5146" spans="1:16" x14ac:dyDescent="0.25">
      <c r="A5146" s="36">
        <v>42979</v>
      </c>
      <c r="B5146" s="8">
        <v>8946.7135051854239</v>
      </c>
      <c r="C5146" s="8">
        <v>1581.6791519443257</v>
      </c>
      <c r="D5146" s="8">
        <v>1809.9734565337212</v>
      </c>
      <c r="E5146" s="8">
        <v>794.15266296468474</v>
      </c>
      <c r="F5146" s="9">
        <v>1057.0182186891229</v>
      </c>
      <c r="G5146" s="8">
        <v>732.86342770220449</v>
      </c>
      <c r="H5146" s="8">
        <v>2851.3668623043914</v>
      </c>
      <c r="I5146" s="8">
        <v>3158.0421506730786</v>
      </c>
      <c r="J5146" s="8">
        <v>2615.1336188843543</v>
      </c>
      <c r="K5146" s="72"/>
      <c r="L5146" s="72"/>
      <c r="M5146" s="72"/>
      <c r="N5146" s="9">
        <f t="shared" si="53"/>
        <v>-4.8293851721260994</v>
      </c>
      <c r="O5146" s="9">
        <f t="shared" si="54"/>
        <v>-0.25734335937811492</v>
      </c>
      <c r="P5146" s="9"/>
    </row>
    <row r="5147" spans="1:16" x14ac:dyDescent="0.25">
      <c r="A5147" s="36">
        <v>42982</v>
      </c>
      <c r="B5147" s="8">
        <v>8928.7192501771151</v>
      </c>
      <c r="C5147" s="8">
        <v>1581.6791519443257</v>
      </c>
      <c r="D5147" s="8">
        <v>1806.3331115158262</v>
      </c>
      <c r="E5147" s="8">
        <v>793.97338161946232</v>
      </c>
      <c r="F5147" s="9">
        <v>1053.0245493998834</v>
      </c>
      <c r="G5147" s="8">
        <v>732.86342770220449</v>
      </c>
      <c r="H5147" s="8">
        <v>2848.2057626108817</v>
      </c>
      <c r="I5147" s="8">
        <v>3150.1122095381661</v>
      </c>
      <c r="J5147" s="8">
        <v>2612.2532305202399</v>
      </c>
      <c r="K5147" s="72"/>
      <c r="L5147" s="72"/>
      <c r="M5147" s="72"/>
      <c r="N5147" s="9">
        <f t="shared" si="53"/>
        <v>-5.0207989590454805</v>
      </c>
      <c r="O5147" s="9">
        <f t="shared" si="54"/>
        <v>-0.25734335937811492</v>
      </c>
      <c r="P5147" s="9"/>
    </row>
    <row r="5148" spans="1:16" x14ac:dyDescent="0.25">
      <c r="A5148" s="36">
        <v>42983</v>
      </c>
      <c r="B5148" s="8">
        <v>8928.7192501771151</v>
      </c>
      <c r="C5148" s="8">
        <v>1581.6791519443257</v>
      </c>
      <c r="D5148" s="8">
        <v>1806.3331115158262</v>
      </c>
      <c r="E5148" s="8">
        <v>793.97338161946232</v>
      </c>
      <c r="F5148" s="9">
        <v>1053.0245493998834</v>
      </c>
      <c r="G5148" s="8">
        <v>732.86342770220449</v>
      </c>
      <c r="H5148" s="8">
        <v>2848.2057626108817</v>
      </c>
      <c r="I5148" s="8">
        <v>3150.1122095381661</v>
      </c>
      <c r="J5148" s="8">
        <v>2612.2532305202399</v>
      </c>
      <c r="K5148" s="72"/>
      <c r="L5148" s="72"/>
      <c r="M5148" s="72"/>
      <c r="N5148" s="9">
        <f t="shared" si="53"/>
        <v>-5.0207989590454805</v>
      </c>
      <c r="O5148" s="9">
        <f t="shared" si="54"/>
        <v>-0.25734335937811492</v>
      </c>
      <c r="P5148" s="9"/>
    </row>
    <row r="5149" spans="1:16" x14ac:dyDescent="0.25">
      <c r="A5149" s="36">
        <v>42984</v>
      </c>
      <c r="B5149" s="8">
        <v>8929.0882270179609</v>
      </c>
      <c r="C5149" s="8">
        <v>1581.6791519443257</v>
      </c>
      <c r="D5149" s="8">
        <v>1806.407757729502</v>
      </c>
      <c r="E5149" s="8">
        <v>793.97705782969456</v>
      </c>
      <c r="F5149" s="9">
        <v>1053.0245493998834</v>
      </c>
      <c r="G5149" s="8">
        <v>732.86342770220449</v>
      </c>
      <c r="H5149" s="8">
        <v>2848.2411094654617</v>
      </c>
      <c r="I5149" s="8">
        <v>3150.1122095381661</v>
      </c>
      <c r="J5149" s="8">
        <v>2612.2854385106589</v>
      </c>
      <c r="K5149" s="72"/>
      <c r="L5149" s="72"/>
      <c r="M5149" s="72"/>
      <c r="N5149" s="9">
        <f t="shared" si="53"/>
        <v>-5.0168739699665066</v>
      </c>
      <c r="O5149" s="9">
        <f t="shared" si="54"/>
        <v>-0.25734335937811492</v>
      </c>
      <c r="P5149" s="9"/>
    </row>
    <row r="5150" spans="1:16" x14ac:dyDescent="0.25">
      <c r="A5150" s="36">
        <v>42985</v>
      </c>
      <c r="B5150" s="8">
        <v>8976.9069505526768</v>
      </c>
      <c r="C5150" s="8">
        <v>1581.6791519443257</v>
      </c>
      <c r="D5150" s="8">
        <v>1816.0817704575272</v>
      </c>
      <c r="E5150" s="8">
        <v>794.45348795020573</v>
      </c>
      <c r="F5150" s="9">
        <v>1062.1638252110122</v>
      </c>
      <c r="G5150" s="8">
        <v>732.86342770220449</v>
      </c>
      <c r="H5150" s="8">
        <v>2880.8707156921128</v>
      </c>
      <c r="I5150" s="8">
        <v>3234.1438566137549</v>
      </c>
      <c r="J5150" s="8">
        <v>2642.0174771090751</v>
      </c>
      <c r="K5150" s="72"/>
      <c r="L5150" s="72"/>
      <c r="M5150" s="72"/>
      <c r="N5150" s="9">
        <f t="shared" si="53"/>
        <v>-4.5082025660542868</v>
      </c>
      <c r="O5150" s="9">
        <f t="shared" si="54"/>
        <v>-0.25734335937811492</v>
      </c>
      <c r="P5150" s="9"/>
    </row>
    <row r="5151" spans="1:16" x14ac:dyDescent="0.25">
      <c r="A5151" s="36">
        <v>42986</v>
      </c>
      <c r="B5151" s="8">
        <v>8985.476325321717</v>
      </c>
      <c r="C5151" s="8">
        <v>1581.6791519443257</v>
      </c>
      <c r="D5151" s="8">
        <v>1817.8154060391366</v>
      </c>
      <c r="E5151" s="8">
        <v>794.53886681338156</v>
      </c>
      <c r="F5151" s="9">
        <v>1064.194775391263</v>
      </c>
      <c r="G5151" s="8">
        <v>732.86342770220449</v>
      </c>
      <c r="H5151" s="8">
        <v>2887.689619505335</v>
      </c>
      <c r="I5151" s="8">
        <v>3252.8175559638853</v>
      </c>
      <c r="J5151" s="8">
        <v>2648.2308500184922</v>
      </c>
      <c r="K5151" s="72"/>
      <c r="L5151" s="72"/>
      <c r="M5151" s="72"/>
      <c r="N5151" s="9">
        <f t="shared" si="53"/>
        <v>-4.4170458899198239</v>
      </c>
      <c r="O5151" s="9">
        <f t="shared" si="54"/>
        <v>-0.25734335937811492</v>
      </c>
      <c r="P5151" s="9"/>
    </row>
    <row r="5152" spans="1:16" x14ac:dyDescent="0.25">
      <c r="A5152" s="36">
        <v>42989</v>
      </c>
      <c r="B5152" s="8">
        <v>8981.191637937196</v>
      </c>
      <c r="C5152" s="8">
        <v>1581.6791519443257</v>
      </c>
      <c r="D5152" s="8">
        <v>1816.9485882483318</v>
      </c>
      <c r="E5152" s="8">
        <v>794.4961773817937</v>
      </c>
      <c r="F5152" s="9">
        <v>1063.1793003011376</v>
      </c>
      <c r="G5152" s="8">
        <v>732.86342770220449</v>
      </c>
      <c r="H5152" s="8">
        <v>2884.2801675987239</v>
      </c>
      <c r="I5152" s="8">
        <v>3243.4807062888203</v>
      </c>
      <c r="J5152" s="8">
        <v>2645.1241635637839</v>
      </c>
      <c r="K5152" s="72"/>
      <c r="L5152" s="72"/>
      <c r="M5152" s="72"/>
      <c r="N5152" s="9">
        <f t="shared" si="53"/>
        <v>-4.4626242279870665</v>
      </c>
      <c r="O5152" s="9">
        <f t="shared" si="54"/>
        <v>-0.25734335937811492</v>
      </c>
      <c r="P5152" s="9"/>
    </row>
    <row r="5153" spans="1:16" x14ac:dyDescent="0.25">
      <c r="A5153" s="36">
        <v>42990</v>
      </c>
      <c r="B5153" s="8">
        <v>8981.191637937196</v>
      </c>
      <c r="C5153" s="8">
        <v>1581.6791519443257</v>
      </c>
      <c r="D5153" s="8">
        <v>1816.9485882483318</v>
      </c>
      <c r="E5153" s="8">
        <v>794.4961773817937</v>
      </c>
      <c r="F5153" s="9">
        <v>1063.1793003011376</v>
      </c>
      <c r="G5153" s="8">
        <v>732.86342770220449</v>
      </c>
      <c r="H5153" s="8">
        <v>2884.2801675987239</v>
      </c>
      <c r="I5153" s="8">
        <v>3243.4807062888203</v>
      </c>
      <c r="J5153" s="8">
        <v>2645.1241635637839</v>
      </c>
      <c r="K5153" s="72"/>
      <c r="L5153" s="72"/>
      <c r="M5153" s="72"/>
      <c r="N5153" s="9">
        <f t="shared" si="53"/>
        <v>-4.4626242279870665</v>
      </c>
      <c r="O5153" s="9">
        <f t="shared" si="54"/>
        <v>-0.25734335937811492</v>
      </c>
      <c r="P5153" s="9"/>
    </row>
    <row r="5154" spans="1:16" x14ac:dyDescent="0.25">
      <c r="A5154" s="36">
        <v>42991</v>
      </c>
      <c r="B5154" s="8">
        <v>8981.191637937196</v>
      </c>
      <c r="C5154" s="8">
        <v>1581.6791519443257</v>
      </c>
      <c r="D5154" s="8">
        <v>1824.3165394701714</v>
      </c>
      <c r="E5154" s="8">
        <v>794.85903755029153</v>
      </c>
      <c r="F5154" s="9">
        <v>1071.8108385672035</v>
      </c>
      <c r="G5154" s="8">
        <v>732.86342770220449</v>
      </c>
      <c r="H5154" s="8">
        <v>2913.2605088049213</v>
      </c>
      <c r="I5154" s="8">
        <v>3243.5600695110584</v>
      </c>
      <c r="J5154" s="8">
        <v>2671.5309984288083</v>
      </c>
      <c r="K5154" s="72"/>
      <c r="L5154" s="72"/>
      <c r="M5154" s="72"/>
      <c r="N5154" s="9">
        <f t="shared" si="53"/>
        <v>-4.4626242279870665</v>
      </c>
      <c r="O5154" s="9">
        <f t="shared" si="54"/>
        <v>-0.25734335937811492</v>
      </c>
      <c r="P5154" s="9"/>
    </row>
    <row r="5155" spans="1:16" x14ac:dyDescent="0.25">
      <c r="A5155" s="36">
        <v>42992</v>
      </c>
      <c r="B5155" s="8">
        <v>8980.8226610963502</v>
      </c>
      <c r="C5155" s="8">
        <v>1581.6791519443257</v>
      </c>
      <c r="D5155" s="8">
        <v>1824.2415905568675</v>
      </c>
      <c r="E5155" s="8">
        <v>794.85535966107034</v>
      </c>
      <c r="F5155" s="9">
        <v>1071.8108385672035</v>
      </c>
      <c r="G5155" s="8">
        <v>732.86342770220449</v>
      </c>
      <c r="H5155" s="8">
        <v>2913.2248067962478</v>
      </c>
      <c r="I5155" s="8">
        <v>3243.5600695110584</v>
      </c>
      <c r="J5155" s="8">
        <v>2671.4984688991981</v>
      </c>
      <c r="K5155" s="72"/>
      <c r="L5155" s="72"/>
      <c r="M5155" s="72"/>
      <c r="N5155" s="9">
        <f t="shared" si="53"/>
        <v>-4.4665492170660404</v>
      </c>
      <c r="O5155" s="9">
        <f t="shared" si="54"/>
        <v>-0.25734335937811492</v>
      </c>
      <c r="P5155" s="9"/>
    </row>
    <row r="5156" spans="1:16" x14ac:dyDescent="0.25">
      <c r="A5156" s="36">
        <v>42993</v>
      </c>
      <c r="B5156" s="8">
        <v>8980.8226610963502</v>
      </c>
      <c r="C5156" s="8">
        <v>1581.6791519443257</v>
      </c>
      <c r="D5156" s="8">
        <v>1824.2415905568675</v>
      </c>
      <c r="E5156" s="8">
        <v>794.85535966107034</v>
      </c>
      <c r="F5156" s="9">
        <v>1071.8108385672035</v>
      </c>
      <c r="G5156" s="8">
        <v>732.86342770220449</v>
      </c>
      <c r="H5156" s="8">
        <v>2913.2248067962478</v>
      </c>
      <c r="I5156" s="8">
        <v>3243.5600695110584</v>
      </c>
      <c r="J5156" s="8">
        <v>2671.4984688991981</v>
      </c>
      <c r="K5156" s="72"/>
      <c r="L5156" s="72"/>
      <c r="M5156" s="72"/>
      <c r="N5156" s="9">
        <f t="shared" si="53"/>
        <v>-4.4665492170660404</v>
      </c>
      <c r="O5156" s="9">
        <f t="shared" si="54"/>
        <v>-0.25734335937811492</v>
      </c>
      <c r="P5156" s="9"/>
    </row>
    <row r="5157" spans="1:16" x14ac:dyDescent="0.25">
      <c r="A5157" s="36">
        <v>42996</v>
      </c>
      <c r="B5157" s="8">
        <v>8967.968598942789</v>
      </c>
      <c r="C5157" s="8">
        <v>1581.6596985472324</v>
      </c>
      <c r="D5157" s="8">
        <v>1821.6305920244383</v>
      </c>
      <c r="E5157" s="8">
        <v>794.71808875153783</v>
      </c>
      <c r="F5157" s="9">
        <v>1068.7396805576848</v>
      </c>
      <c r="G5157" s="8">
        <v>732.85392671073998</v>
      </c>
      <c r="H5157" s="8">
        <v>2902.8936797707443</v>
      </c>
      <c r="I5157" s="8">
        <v>3215.5488351087533</v>
      </c>
      <c r="J5157" s="8">
        <v>2662.0768904371889</v>
      </c>
      <c r="K5157" s="72"/>
      <c r="L5157" s="72"/>
      <c r="M5157" s="72"/>
      <c r="N5157" s="9">
        <f t="shared" si="53"/>
        <v>-4.6032842312677458</v>
      </c>
      <c r="O5157" s="9">
        <f t="shared" si="54"/>
        <v>-0.25857011481986714</v>
      </c>
      <c r="P5157" s="9"/>
    </row>
    <row r="5158" spans="1:16" x14ac:dyDescent="0.25">
      <c r="A5158" s="36">
        <v>42997</v>
      </c>
      <c r="B5158" s="8">
        <v>8967.968598942789</v>
      </c>
      <c r="C5158" s="8">
        <v>1581.6596985472324</v>
      </c>
      <c r="D5158" s="8">
        <v>1821.6305920244383</v>
      </c>
      <c r="E5158" s="8">
        <v>794.71808875153783</v>
      </c>
      <c r="F5158" s="9">
        <v>1068.7396805576848</v>
      </c>
      <c r="G5158" s="8">
        <v>732.85392671073998</v>
      </c>
      <c r="H5158" s="8">
        <v>2902.8936797707443</v>
      </c>
      <c r="I5158" s="8">
        <v>3215.5488351087533</v>
      </c>
      <c r="J5158" s="8">
        <v>2662.0768904371889</v>
      </c>
      <c r="K5158" s="72"/>
      <c r="L5158" s="72"/>
      <c r="M5158" s="72"/>
      <c r="N5158" s="9">
        <f t="shared" si="53"/>
        <v>-4.6032842312677458</v>
      </c>
      <c r="O5158" s="9">
        <f t="shared" si="54"/>
        <v>-0.25857011481986714</v>
      </c>
      <c r="P5158" s="9"/>
    </row>
    <row r="5159" spans="1:16" x14ac:dyDescent="0.25">
      <c r="A5159" s="36">
        <v>42998</v>
      </c>
      <c r="B5159" s="8">
        <v>8969.0883218294275</v>
      </c>
      <c r="C5159" s="8">
        <v>1581.6596985472324</v>
      </c>
      <c r="D5159" s="8">
        <v>1821.8580372303829</v>
      </c>
      <c r="E5159" s="8">
        <v>794.72924993099286</v>
      </c>
      <c r="F5159" s="9">
        <v>1068.7396805576848</v>
      </c>
      <c r="G5159" s="8">
        <v>732.85392671073998</v>
      </c>
      <c r="H5159" s="8">
        <v>2902.703928761408</v>
      </c>
      <c r="I5159" s="8">
        <v>3215.5488351087533</v>
      </c>
      <c r="J5159" s="8">
        <v>2661.9040006949549</v>
      </c>
      <c r="K5159" s="72"/>
      <c r="L5159" s="72"/>
      <c r="M5159" s="72"/>
      <c r="N5159" s="9">
        <f t="shared" si="53"/>
        <v>-4.5913731853293172</v>
      </c>
      <c r="O5159" s="9">
        <f t="shared" si="54"/>
        <v>-0.25857011481986714</v>
      </c>
      <c r="P5159" s="9"/>
    </row>
    <row r="5160" spans="1:16" x14ac:dyDescent="0.25">
      <c r="A5160" s="36">
        <v>42999</v>
      </c>
      <c r="B5160" s="8">
        <v>8959.9645037558967</v>
      </c>
      <c r="C5160" s="8">
        <v>1581.6596985472324</v>
      </c>
      <c r="D5160" s="8">
        <v>1820.0047495058063</v>
      </c>
      <c r="E5160" s="8">
        <v>794.63830549103511</v>
      </c>
      <c r="F5160" s="9">
        <v>1068.7396805576848</v>
      </c>
      <c r="G5160" s="8">
        <v>732.85392671073998</v>
      </c>
      <c r="H5160" s="8">
        <v>2900.4898109207925</v>
      </c>
      <c r="I5160" s="8">
        <v>3215.5488351087533</v>
      </c>
      <c r="J5160" s="8">
        <v>2659.8866292771249</v>
      </c>
      <c r="K5160" s="72"/>
      <c r="L5160" s="72"/>
      <c r="M5160" s="72"/>
      <c r="N5160" s="9">
        <f t="shared" si="53"/>
        <v>-4.6884277490115362</v>
      </c>
      <c r="O5160" s="9">
        <f t="shared" si="54"/>
        <v>-0.25857011481986714</v>
      </c>
      <c r="P5160" s="9"/>
    </row>
    <row r="5161" spans="1:16" x14ac:dyDescent="0.25">
      <c r="A5161" s="36">
        <v>43000</v>
      </c>
      <c r="B5161" s="8">
        <v>8959.9645037558967</v>
      </c>
      <c r="C5161" s="8">
        <v>1581.6596985472324</v>
      </c>
      <c r="D5161" s="8">
        <v>1820.0047495058063</v>
      </c>
      <c r="E5161" s="8">
        <v>794.63830549103511</v>
      </c>
      <c r="F5161" s="9">
        <v>1068.7396805576848</v>
      </c>
      <c r="G5161" s="8">
        <v>732.85392671073998</v>
      </c>
      <c r="H5161" s="8">
        <v>2900.4898109207925</v>
      </c>
      <c r="I5161" s="8">
        <v>3215.5488351087533</v>
      </c>
      <c r="J5161" s="8">
        <v>2659.8866292771249</v>
      </c>
      <c r="K5161" s="72"/>
      <c r="L5161" s="72"/>
      <c r="M5161" s="72"/>
      <c r="N5161" s="9">
        <f t="shared" si="53"/>
        <v>-4.6884277490115362</v>
      </c>
      <c r="O5161" s="9">
        <f t="shared" si="54"/>
        <v>-0.25857011481986714</v>
      </c>
      <c r="P5161" s="9"/>
    </row>
    <row r="5162" spans="1:16" x14ac:dyDescent="0.25">
      <c r="A5162" s="36">
        <v>43003</v>
      </c>
      <c r="B5162" s="8">
        <v>8959.9645037558967</v>
      </c>
      <c r="C5162" s="8">
        <v>1581.6596985472324</v>
      </c>
      <c r="D5162" s="8">
        <v>1820.0047495058063</v>
      </c>
      <c r="E5162" s="8">
        <v>794.63830549103511</v>
      </c>
      <c r="F5162" s="9">
        <v>1068.7396805576848</v>
      </c>
      <c r="G5162" s="8">
        <v>732.85392671073998</v>
      </c>
      <c r="H5162" s="8">
        <v>2900.4898109207925</v>
      </c>
      <c r="I5162" s="8">
        <v>3215.5488351087533</v>
      </c>
      <c r="J5162" s="8">
        <v>2659.8866292771249</v>
      </c>
      <c r="K5162" s="72"/>
      <c r="L5162" s="72"/>
      <c r="M5162" s="72"/>
      <c r="N5162" s="9">
        <f t="shared" si="53"/>
        <v>-4.6884277490115362</v>
      </c>
      <c r="O5162" s="9">
        <f t="shared" si="54"/>
        <v>-0.25857011481986714</v>
      </c>
      <c r="P5162" s="9"/>
    </row>
    <row r="5163" spans="1:16" x14ac:dyDescent="0.25">
      <c r="A5163" s="36">
        <v>43004</v>
      </c>
      <c r="B5163" s="8">
        <v>8919.0418055304344</v>
      </c>
      <c r="C5163" s="8">
        <v>1581.6596985472324</v>
      </c>
      <c r="D5163" s="8">
        <v>1811.692271805508</v>
      </c>
      <c r="E5163" s="8">
        <v>794.23039601260382</v>
      </c>
      <c r="F5163" s="9">
        <v>1068.7396805576848</v>
      </c>
      <c r="G5163" s="8">
        <v>732.85392671073998</v>
      </c>
      <c r="H5163" s="8">
        <v>2871.0685932922147</v>
      </c>
      <c r="I5163" s="8">
        <v>3215.5488351087533</v>
      </c>
      <c r="J5163" s="8">
        <v>2633.0797798706089</v>
      </c>
      <c r="K5163" s="72"/>
      <c r="L5163" s="72"/>
      <c r="M5163" s="72"/>
      <c r="N5163" s="9">
        <f t="shared" si="53"/>
        <v>-5.123742722300384</v>
      </c>
      <c r="O5163" s="9">
        <f t="shared" si="54"/>
        <v>-0.25857011481986714</v>
      </c>
      <c r="P5163" s="9"/>
    </row>
    <row r="5164" spans="1:16" x14ac:dyDescent="0.25">
      <c r="A5164" s="36">
        <v>43005</v>
      </c>
      <c r="B5164" s="8">
        <v>8912.9821573973986</v>
      </c>
      <c r="C5164" s="8">
        <v>1577.6060599943014</v>
      </c>
      <c r="D5164" s="8">
        <v>1817.186320934079</v>
      </c>
      <c r="E5164" s="8">
        <v>792.59457555987774</v>
      </c>
      <c r="F5164" s="9">
        <v>1076.1208498353913</v>
      </c>
      <c r="G5164" s="8">
        <v>730.87413957604031</v>
      </c>
      <c r="H5164" s="8">
        <v>2876.474908156486</v>
      </c>
      <c r="I5164" s="8">
        <v>3215.5633736898963</v>
      </c>
      <c r="J5164" s="8">
        <v>2637.0754125853773</v>
      </c>
      <c r="K5164" s="72"/>
      <c r="L5164" s="72"/>
      <c r="M5164" s="72"/>
      <c r="N5164" s="9">
        <f t="shared" si="53"/>
        <v>-5.188202195393754</v>
      </c>
      <c r="O5164" s="9">
        <f t="shared" si="54"/>
        <v>-0.51419760907694956</v>
      </c>
      <c r="P5164" s="9"/>
    </row>
    <row r="5165" spans="1:16" x14ac:dyDescent="0.25">
      <c r="A5165" s="36">
        <v>43006</v>
      </c>
      <c r="B5165" s="8">
        <v>8924.8886028029447</v>
      </c>
      <c r="C5165" s="8">
        <v>1577.6060599943014</v>
      </c>
      <c r="D5165" s="8">
        <v>1819.6138170672284</v>
      </c>
      <c r="E5165" s="8">
        <v>792.71330612135307</v>
      </c>
      <c r="F5165" s="9">
        <v>1076.9402345629601</v>
      </c>
      <c r="G5165" s="8">
        <v>730.87413957604031</v>
      </c>
      <c r="H5165" s="8">
        <v>2878.6801687844527</v>
      </c>
      <c r="I5165" s="8">
        <v>3216.2452028398206</v>
      </c>
      <c r="J5165" s="8">
        <v>2639.0846898609766</v>
      </c>
      <c r="K5165" s="72"/>
      <c r="L5165" s="72"/>
      <c r="M5165" s="72"/>
      <c r="N5165" s="9">
        <f t="shared" si="53"/>
        <v>-5.0615474490443235</v>
      </c>
      <c r="O5165" s="9">
        <f t="shared" si="54"/>
        <v>-0.51419760907694956</v>
      </c>
      <c r="P5165" s="9"/>
    </row>
    <row r="5166" spans="1:16" x14ac:dyDescent="0.25">
      <c r="A5166" s="36">
        <v>43007</v>
      </c>
      <c r="B5166" s="8">
        <v>8930.3580990702685</v>
      </c>
      <c r="C5166" s="8">
        <v>1577.6060599943014</v>
      </c>
      <c r="D5166" s="8">
        <v>1820.7289425800886</v>
      </c>
      <c r="E5166" s="8">
        <v>792.76790023626927</v>
      </c>
      <c r="F5166" s="9">
        <v>1077.7526806036194</v>
      </c>
      <c r="G5166" s="8">
        <v>730.87413957604031</v>
      </c>
      <c r="H5166" s="8">
        <v>2877.5573501505919</v>
      </c>
      <c r="I5166" s="8">
        <v>3213.2067438466702</v>
      </c>
      <c r="J5166" s="8">
        <v>2638.0616570561351</v>
      </c>
      <c r="K5166" s="72"/>
      <c r="L5166" s="72"/>
      <c r="M5166" s="72"/>
      <c r="N5166" s="9">
        <f t="shared" si="53"/>
        <v>-5.0033657131188018</v>
      </c>
      <c r="O5166" s="9">
        <f t="shared" si="54"/>
        <v>-0.51419760907694956</v>
      </c>
      <c r="P5166" s="9"/>
    </row>
    <row r="5167" spans="1:16" x14ac:dyDescent="0.25">
      <c r="A5167" s="36">
        <v>43011</v>
      </c>
      <c r="B5167" s="8">
        <v>8930.3580990702685</v>
      </c>
      <c r="C5167" s="8">
        <v>1577.6060599943014</v>
      </c>
      <c r="D5167" s="8">
        <v>1820.7289425800886</v>
      </c>
      <c r="E5167" s="8">
        <v>792.76790023626927</v>
      </c>
      <c r="F5167" s="9">
        <v>1077.7526806036194</v>
      </c>
      <c r="G5167" s="8">
        <v>730.87413957604031</v>
      </c>
      <c r="H5167" s="8">
        <v>2877.5573501505919</v>
      </c>
      <c r="I5167" s="8">
        <v>3608.0180271369309</v>
      </c>
      <c r="J5167" s="8">
        <v>2638.0616570561356</v>
      </c>
      <c r="K5167" s="72"/>
      <c r="L5167" s="72"/>
      <c r="M5167" s="72"/>
      <c r="N5167" s="9">
        <f t="shared" si="53"/>
        <v>-5.0033657131188018</v>
      </c>
      <c r="O5167" s="9">
        <f t="shared" si="54"/>
        <v>-0.51419760907694956</v>
      </c>
      <c r="P5167" s="9"/>
    </row>
    <row r="5168" spans="1:16" x14ac:dyDescent="0.25">
      <c r="A5168" s="36">
        <v>43012</v>
      </c>
      <c r="B5168" s="8">
        <v>8930.3580990702685</v>
      </c>
      <c r="C5168" s="8">
        <v>1577.6060599943014</v>
      </c>
      <c r="D5168" s="8">
        <v>1831.0594536032158</v>
      </c>
      <c r="E5168" s="8">
        <v>793.27365954267646</v>
      </c>
      <c r="F5168" s="9">
        <v>1089.9556991014754</v>
      </c>
      <c r="G5168" s="8">
        <v>730.87413957604031</v>
      </c>
      <c r="H5168" s="8">
        <v>2885.5018890328256</v>
      </c>
      <c r="I5168" s="8">
        <v>3608.0518778622063</v>
      </c>
      <c r="J5168" s="8">
        <v>2645.3111908693149</v>
      </c>
      <c r="K5168" s="72"/>
      <c r="L5168" s="72"/>
      <c r="M5168" s="72"/>
      <c r="N5168" s="9">
        <f t="shared" si="53"/>
        <v>-5.0033657131188018</v>
      </c>
      <c r="O5168" s="9">
        <f t="shared" si="54"/>
        <v>-0.51419760907694956</v>
      </c>
      <c r="P5168" s="9"/>
    </row>
    <row r="5169" spans="1:16" x14ac:dyDescent="0.25">
      <c r="A5169" s="36">
        <v>43013</v>
      </c>
      <c r="B5169" s="8">
        <v>8926.4983439743573</v>
      </c>
      <c r="C5169" s="8">
        <v>1577.6060599943014</v>
      </c>
      <c r="D5169" s="8">
        <v>1830.2680585685985</v>
      </c>
      <c r="E5169" s="8">
        <v>793.23510858017823</v>
      </c>
      <c r="F5169" s="9">
        <v>1088.5050821344644</v>
      </c>
      <c r="G5169" s="8">
        <v>730.87413957604031</v>
      </c>
      <c r="H5169" s="8">
        <v>2885.9640167631183</v>
      </c>
      <c r="I5169" s="8">
        <v>3607.2752852166941</v>
      </c>
      <c r="J5169" s="8">
        <v>2645.7328853014624</v>
      </c>
      <c r="K5169" s="72"/>
      <c r="L5169" s="72"/>
      <c r="M5169" s="72"/>
      <c r="N5169" s="9">
        <f t="shared" si="53"/>
        <v>-5.0444238363447251</v>
      </c>
      <c r="O5169" s="9">
        <f t="shared" si="54"/>
        <v>-0.51419760907694956</v>
      </c>
      <c r="P5169" s="9"/>
    </row>
    <row r="5170" spans="1:16" x14ac:dyDescent="0.25">
      <c r="A5170" s="36">
        <v>43014</v>
      </c>
      <c r="B5170" s="8">
        <v>8923.723184063052</v>
      </c>
      <c r="C5170" s="8">
        <v>1576.2278228863049</v>
      </c>
      <c r="D5170" s="8">
        <v>1829.6990463594034</v>
      </c>
      <c r="E5170" s="8">
        <v>792.55894194248526</v>
      </c>
      <c r="F5170" s="9">
        <v>1088.5050821344644</v>
      </c>
      <c r="G5170" s="8">
        <v>730.20101195024256</v>
      </c>
      <c r="H5170" s="8">
        <v>2885.6963269470084</v>
      </c>
      <c r="I5170" s="8">
        <v>3607.2752852166941</v>
      </c>
      <c r="J5170" s="8">
        <v>2645.1853804091083</v>
      </c>
      <c r="K5170" s="72"/>
      <c r="L5170" s="72"/>
      <c r="M5170" s="72"/>
      <c r="N5170" s="9">
        <f t="shared" si="53"/>
        <v>-5.0739445843659414</v>
      </c>
      <c r="O5170" s="9">
        <f t="shared" si="54"/>
        <v>-0.60111095712435114</v>
      </c>
      <c r="P5170" s="9"/>
    </row>
    <row r="5171" spans="1:16" x14ac:dyDescent="0.25">
      <c r="A5171" s="36">
        <v>43017</v>
      </c>
      <c r="B5171" s="8">
        <v>8917.9077086568286</v>
      </c>
      <c r="C5171" s="8">
        <v>1576.2278228863049</v>
      </c>
      <c r="D5171" s="8">
        <v>1828.5066550687482</v>
      </c>
      <c r="E5171" s="8">
        <v>792.50085738304472</v>
      </c>
      <c r="F5171" s="9">
        <v>1088.5050821344644</v>
      </c>
      <c r="G5171" s="8">
        <v>730.20101195024256</v>
      </c>
      <c r="H5171" s="8">
        <v>2884.3250347536577</v>
      </c>
      <c r="I5171" s="8">
        <v>3607.2752852166941</v>
      </c>
      <c r="J5171" s="8">
        <v>2643.9340677419013</v>
      </c>
      <c r="K5171" s="72"/>
      <c r="L5171" s="72"/>
      <c r="M5171" s="72"/>
      <c r="N5171" s="9">
        <f t="shared" si="53"/>
        <v>-5.1358066714447208</v>
      </c>
      <c r="O5171" s="9">
        <f t="shared" si="54"/>
        <v>-0.60111095712435114</v>
      </c>
      <c r="P5171" s="9"/>
    </row>
    <row r="5172" spans="1:16" x14ac:dyDescent="0.25">
      <c r="A5172" s="36">
        <v>43018</v>
      </c>
      <c r="B5172" s="8">
        <v>8900.711491600081</v>
      </c>
      <c r="C5172" s="8">
        <v>1576.2278228863049</v>
      </c>
      <c r="D5172" s="8">
        <v>1824.9807834901776</v>
      </c>
      <c r="E5172" s="8">
        <v>792.32910277623864</v>
      </c>
      <c r="F5172" s="9">
        <v>1084.7655757471357</v>
      </c>
      <c r="G5172" s="8">
        <v>730.20101195024256</v>
      </c>
      <c r="H5172" s="8">
        <v>2880.7694822624949</v>
      </c>
      <c r="I5172" s="8">
        <v>3592.6242884782528</v>
      </c>
      <c r="J5172" s="8">
        <v>2640.6896039487829</v>
      </c>
      <c r="K5172" s="72"/>
      <c r="L5172" s="72"/>
      <c r="M5172" s="72"/>
      <c r="N5172" s="9">
        <f t="shared" si="53"/>
        <v>-5.3187313341217628</v>
      </c>
      <c r="O5172" s="9">
        <f t="shared" si="54"/>
        <v>-0.60111095712435114</v>
      </c>
      <c r="P5172" s="9"/>
    </row>
    <row r="5173" spans="1:16" x14ac:dyDescent="0.25">
      <c r="A5173" s="36">
        <v>43019</v>
      </c>
      <c r="B5173" s="8">
        <v>8897.181226687655</v>
      </c>
      <c r="C5173" s="8">
        <v>1576.2278228863049</v>
      </c>
      <c r="D5173" s="8">
        <v>1826.1426081508444</v>
      </c>
      <c r="E5173" s="8">
        <v>792.38569835362239</v>
      </c>
      <c r="F5173" s="9">
        <v>1084.7655757471357</v>
      </c>
      <c r="G5173" s="8">
        <v>730.20101195024256</v>
      </c>
      <c r="H5173" s="8">
        <v>2881.397315962859</v>
      </c>
      <c r="I5173" s="8">
        <v>3592.6242884782528</v>
      </c>
      <c r="J5173" s="8">
        <v>2641.262506110681</v>
      </c>
      <c r="K5173" s="72"/>
      <c r="L5173" s="72"/>
      <c r="M5173" s="72"/>
      <c r="N5173" s="9">
        <f t="shared" ref="N5173:N5227" si="55">(B5173/$B$4980-1)*100</f>
        <v>-5.3562845073653387</v>
      </c>
      <c r="O5173" s="9">
        <f t="shared" ref="O5173:O5227" si="56">(C5173/$C$4980-1)*100</f>
        <v>-0.60111095712435114</v>
      </c>
      <c r="P5173" s="9"/>
    </row>
    <row r="5174" spans="1:16" x14ac:dyDescent="0.25">
      <c r="A5174" s="36">
        <v>43020</v>
      </c>
      <c r="B5174" s="8">
        <v>8912.5345593017282</v>
      </c>
      <c r="C5174" s="8">
        <v>1576.2667296804914</v>
      </c>
      <c r="D5174" s="8">
        <v>1829.2938730457945</v>
      </c>
      <c r="E5174" s="8">
        <v>792.55737156829127</v>
      </c>
      <c r="F5174" s="9">
        <v>1088.5050821344644</v>
      </c>
      <c r="G5174" s="8">
        <v>730.22001393317146</v>
      </c>
      <c r="H5174" s="8">
        <v>2884.8469412806207</v>
      </c>
      <c r="I5174" s="8">
        <v>3607.2752852166941</v>
      </c>
      <c r="J5174" s="8">
        <v>2644.4221184139383</v>
      </c>
      <c r="K5174" s="72"/>
      <c r="L5174" s="72"/>
      <c r="M5174" s="72"/>
      <c r="N5174" s="9">
        <f t="shared" si="55"/>
        <v>-5.1929635176308109</v>
      </c>
      <c r="O5174" s="9">
        <f t="shared" si="56"/>
        <v>-0.59865744624083561</v>
      </c>
      <c r="P5174" s="9"/>
    </row>
    <row r="5175" spans="1:16" x14ac:dyDescent="0.25">
      <c r="A5175" s="36">
        <v>43021</v>
      </c>
      <c r="B5175" s="8">
        <v>8922.5189932325684</v>
      </c>
      <c r="C5175" s="8">
        <v>1576.2667296804914</v>
      </c>
      <c r="D5175" s="8">
        <v>1831.3431738023855</v>
      </c>
      <c r="E5175" s="8">
        <v>792.65710695394523</v>
      </c>
      <c r="F5175" s="9">
        <v>1088.5050821344644</v>
      </c>
      <c r="G5175" s="8">
        <v>730.22001393317146</v>
      </c>
      <c r="H5175" s="8">
        <v>2887.2454150117214</v>
      </c>
      <c r="I5175" s="8">
        <v>3607.2752852166941</v>
      </c>
      <c r="J5175" s="8">
        <v>2646.6107358179934</v>
      </c>
      <c r="K5175" s="72"/>
      <c r="L5175" s="72"/>
      <c r="M5175" s="72"/>
      <c r="N5175" s="9">
        <f t="shared" si="55"/>
        <v>-5.0867541575841724</v>
      </c>
      <c r="O5175" s="9">
        <f t="shared" si="56"/>
        <v>-0.59865744624083561</v>
      </c>
      <c r="P5175" s="9"/>
    </row>
    <row r="5176" spans="1:16" x14ac:dyDescent="0.25">
      <c r="A5176" s="36">
        <v>43024</v>
      </c>
      <c r="B5176" s="8">
        <v>8917.5138697021121</v>
      </c>
      <c r="C5176" s="8">
        <v>1576.2667296804914</v>
      </c>
      <c r="D5176" s="8">
        <v>1830.3158743571851</v>
      </c>
      <c r="E5176" s="8">
        <v>792.60711033630889</v>
      </c>
      <c r="F5176" s="9">
        <v>1088.5050821344644</v>
      </c>
      <c r="G5176" s="8">
        <v>730.22001393317146</v>
      </c>
      <c r="H5176" s="8">
        <v>2886.1505517333781</v>
      </c>
      <c r="I5176" s="8">
        <v>3607.2752852166941</v>
      </c>
      <c r="J5176" s="8">
        <v>2645.6116684548733</v>
      </c>
      <c r="K5176" s="72"/>
      <c r="L5176" s="72"/>
      <c r="M5176" s="72"/>
      <c r="N5176" s="9">
        <f t="shared" si="55"/>
        <v>-5.1399961311208049</v>
      </c>
      <c r="O5176" s="9">
        <f t="shared" si="56"/>
        <v>-0.59865744624083561</v>
      </c>
      <c r="P5176" s="9"/>
    </row>
    <row r="5177" spans="1:16" x14ac:dyDescent="0.25">
      <c r="A5177" s="36">
        <v>43025</v>
      </c>
      <c r="B5177" s="8">
        <v>8919.798189129293</v>
      </c>
      <c r="C5177" s="8">
        <v>1576.2667296804914</v>
      </c>
      <c r="D5177" s="8">
        <v>1830.7847299340604</v>
      </c>
      <c r="E5177" s="8">
        <v>792.62992860328382</v>
      </c>
      <c r="F5177" s="9">
        <v>1088.5050821344644</v>
      </c>
      <c r="G5177" s="8">
        <v>730.22001393317146</v>
      </c>
      <c r="H5177" s="8">
        <v>2886.7247057933341</v>
      </c>
      <c r="I5177" s="8">
        <v>3607.2752852166941</v>
      </c>
      <c r="J5177" s="8">
        <v>2646.1355864582001</v>
      </c>
      <c r="K5177" s="72"/>
      <c r="L5177" s="72"/>
      <c r="M5177" s="72"/>
      <c r="N5177" s="9">
        <f t="shared" si="55"/>
        <v>-5.1156966960017485</v>
      </c>
      <c r="O5177" s="9">
        <f t="shared" si="56"/>
        <v>-0.59865744624083561</v>
      </c>
      <c r="P5177" s="9"/>
    </row>
    <row r="5178" spans="1:16" x14ac:dyDescent="0.25">
      <c r="A5178" s="36">
        <v>43026</v>
      </c>
      <c r="B5178" s="8">
        <v>8920.3568366935106</v>
      </c>
      <c r="C5178" s="8">
        <v>1576.2667296804914</v>
      </c>
      <c r="D5178" s="8">
        <v>1832.4101760475487</v>
      </c>
      <c r="E5178" s="8">
        <v>792.70907371980536</v>
      </c>
      <c r="F5178" s="9">
        <v>1088.5050821344641</v>
      </c>
      <c r="G5178" s="8">
        <v>730.22001393317146</v>
      </c>
      <c r="H5178" s="8">
        <v>2891.2989440267847</v>
      </c>
      <c r="I5178" s="8">
        <v>3607.2752852166941</v>
      </c>
      <c r="J5178" s="8">
        <v>2650.3096037480673</v>
      </c>
      <c r="K5178" s="72"/>
      <c r="L5178" s="72"/>
      <c r="M5178" s="72"/>
      <c r="N5178" s="9">
        <f t="shared" si="55"/>
        <v>-5.1097540856646866</v>
      </c>
      <c r="O5178" s="9">
        <f t="shared" si="56"/>
        <v>-0.59865744624083561</v>
      </c>
      <c r="P5178" s="9"/>
    </row>
    <row r="5179" spans="1:16" x14ac:dyDescent="0.25">
      <c r="A5179" s="36">
        <v>43027</v>
      </c>
      <c r="B5179" s="8">
        <v>8920.3568366935106</v>
      </c>
      <c r="C5179" s="8">
        <v>1576.2667296804914</v>
      </c>
      <c r="D5179" s="8">
        <v>1832.4101760475487</v>
      </c>
      <c r="E5179" s="8">
        <v>792.70907371980536</v>
      </c>
      <c r="F5179" s="9">
        <v>1088.5050821344641</v>
      </c>
      <c r="G5179" s="8">
        <v>730.22001393317146</v>
      </c>
      <c r="H5179" s="8">
        <v>2891.2989440267847</v>
      </c>
      <c r="I5179" s="8">
        <v>3607.2752852166941</v>
      </c>
      <c r="J5179" s="8">
        <v>2650.3096037480673</v>
      </c>
      <c r="K5179" s="72"/>
      <c r="L5179" s="72"/>
      <c r="M5179" s="72"/>
      <c r="N5179" s="9">
        <f t="shared" si="55"/>
        <v>-5.1097540856646866</v>
      </c>
      <c r="O5179" s="9">
        <f t="shared" si="56"/>
        <v>-0.59865744624083561</v>
      </c>
      <c r="P5179" s="9"/>
    </row>
    <row r="5180" spans="1:16" x14ac:dyDescent="0.25">
      <c r="A5180" s="36">
        <v>43028</v>
      </c>
      <c r="B5180" s="8">
        <v>8920.3568366935106</v>
      </c>
      <c r="C5180" s="8">
        <v>1576.2667296804914</v>
      </c>
      <c r="D5180" s="8">
        <v>1832.4101760475487</v>
      </c>
      <c r="E5180" s="8">
        <v>792.70907371980536</v>
      </c>
      <c r="F5180" s="9">
        <v>1088.5050821344641</v>
      </c>
      <c r="G5180" s="8">
        <v>730.22001393317146</v>
      </c>
      <c r="H5180" s="8">
        <v>2891.2989440267847</v>
      </c>
      <c r="I5180" s="8">
        <v>3607.2752852166941</v>
      </c>
      <c r="J5180" s="8">
        <v>2650.3096037480673</v>
      </c>
      <c r="K5180" s="72"/>
      <c r="L5180" s="72"/>
      <c r="M5180" s="72"/>
      <c r="N5180" s="9">
        <f t="shared" si="55"/>
        <v>-5.1097540856646866</v>
      </c>
      <c r="O5180" s="9">
        <f t="shared" si="56"/>
        <v>-0.59865744624083561</v>
      </c>
      <c r="P5180" s="9"/>
    </row>
    <row r="5181" spans="1:16" x14ac:dyDescent="0.25">
      <c r="A5181" s="36">
        <v>43031</v>
      </c>
      <c r="B5181" s="8">
        <v>8920.3568366935106</v>
      </c>
      <c r="C5181" s="8">
        <v>1575.735576011527</v>
      </c>
      <c r="D5181" s="8">
        <v>1832.4101760475487</v>
      </c>
      <c r="E5181" s="8">
        <v>792.45913354730737</v>
      </c>
      <c r="F5181" s="9">
        <v>1088.5050821344641</v>
      </c>
      <c r="G5181" s="8">
        <v>729.96059978298683</v>
      </c>
      <c r="H5181" s="8">
        <v>2891.2989440267847</v>
      </c>
      <c r="I5181" s="8">
        <v>3607.2752852166941</v>
      </c>
      <c r="J5181" s="8">
        <v>2650.309390829425</v>
      </c>
      <c r="K5181" s="72"/>
      <c r="L5181" s="72"/>
      <c r="M5181" s="72"/>
      <c r="N5181" s="9">
        <f t="shared" si="55"/>
        <v>-5.1097540856646866</v>
      </c>
      <c r="O5181" s="9">
        <f t="shared" si="56"/>
        <v>-0.63215265793519215</v>
      </c>
      <c r="P5181" s="9"/>
    </row>
    <row r="5182" spans="1:16" x14ac:dyDescent="0.25">
      <c r="A5182" s="36">
        <v>43032</v>
      </c>
      <c r="B5182" s="8">
        <v>8920.3568366935106</v>
      </c>
      <c r="C5182" s="8">
        <v>1575.735576011527</v>
      </c>
      <c r="D5182" s="8">
        <v>1832.4101760475487</v>
      </c>
      <c r="E5182" s="8">
        <v>792.45913354730737</v>
      </c>
      <c r="F5182" s="9">
        <v>1088.5050821344641</v>
      </c>
      <c r="G5182" s="8">
        <v>729.96059978298683</v>
      </c>
      <c r="H5182" s="8">
        <v>2891.2989440267847</v>
      </c>
      <c r="I5182" s="8">
        <v>3607.2752852166941</v>
      </c>
      <c r="J5182" s="8">
        <v>2650.309390829425</v>
      </c>
      <c r="K5182" s="72"/>
      <c r="L5182" s="72"/>
      <c r="M5182" s="72"/>
      <c r="N5182" s="9">
        <f t="shared" si="55"/>
        <v>-5.1097540856646866</v>
      </c>
      <c r="O5182" s="9">
        <f t="shared" si="56"/>
        <v>-0.63215265793519215</v>
      </c>
      <c r="P5182" s="9"/>
    </row>
    <row r="5183" spans="1:16" x14ac:dyDescent="0.25">
      <c r="A5183" s="36">
        <v>43033</v>
      </c>
      <c r="B5183" s="8">
        <v>8920.3568366935106</v>
      </c>
      <c r="C5183" s="8">
        <v>1575.735576011527</v>
      </c>
      <c r="D5183" s="8">
        <v>1832.4101760475487</v>
      </c>
      <c r="E5183" s="8">
        <v>792.45913354730737</v>
      </c>
      <c r="F5183" s="9">
        <v>1088.5050821344641</v>
      </c>
      <c r="G5183" s="8">
        <v>729.96059978298683</v>
      </c>
      <c r="H5183" s="8">
        <v>2891.2989440267847</v>
      </c>
      <c r="I5183" s="8">
        <v>3607.2752852166941</v>
      </c>
      <c r="J5183" s="8">
        <v>2650.309390829425</v>
      </c>
      <c r="K5183" s="72"/>
      <c r="L5183" s="72"/>
      <c r="M5183" s="72"/>
      <c r="N5183" s="9">
        <f t="shared" si="55"/>
        <v>-5.1097540856646866</v>
      </c>
      <c r="O5183" s="9">
        <f t="shared" si="56"/>
        <v>-0.63215265793519215</v>
      </c>
      <c r="P5183" s="9"/>
    </row>
    <row r="5184" spans="1:16" x14ac:dyDescent="0.25">
      <c r="A5184" s="36">
        <v>43034</v>
      </c>
      <c r="B5184" s="8">
        <v>8920.3568366935106</v>
      </c>
      <c r="C5184" s="8">
        <v>1575.735576011527</v>
      </c>
      <c r="D5184" s="8">
        <v>1832.4101760475487</v>
      </c>
      <c r="E5184" s="8">
        <v>792.45913354730737</v>
      </c>
      <c r="F5184" s="9">
        <v>1088.5050821344641</v>
      </c>
      <c r="G5184" s="8">
        <v>729.96059978298683</v>
      </c>
      <c r="H5184" s="8">
        <v>2891.2989440267847</v>
      </c>
      <c r="I5184" s="8">
        <v>3607.2752852166941</v>
      </c>
      <c r="J5184" s="8">
        <v>2650.309390829425</v>
      </c>
      <c r="K5184" s="72"/>
      <c r="L5184" s="72"/>
      <c r="M5184" s="72"/>
      <c r="N5184" s="9">
        <f t="shared" si="55"/>
        <v>-5.1097540856646866</v>
      </c>
      <c r="O5184" s="9">
        <f t="shared" si="56"/>
        <v>-0.63215265793519215</v>
      </c>
      <c r="P5184" s="9"/>
    </row>
    <row r="5185" spans="1:16" x14ac:dyDescent="0.25">
      <c r="A5185" s="36">
        <v>43035</v>
      </c>
      <c r="B5185" s="8">
        <v>8920.3568366935106</v>
      </c>
      <c r="C5185" s="8">
        <v>1575.735576011527</v>
      </c>
      <c r="D5185" s="8">
        <v>1832.4101760475487</v>
      </c>
      <c r="E5185" s="8">
        <v>792.45913354730737</v>
      </c>
      <c r="F5185" s="9">
        <v>1088.5050821344641</v>
      </c>
      <c r="G5185" s="8">
        <v>729.96059978298683</v>
      </c>
      <c r="H5185" s="8">
        <v>2891.2989440267847</v>
      </c>
      <c r="I5185" s="8">
        <v>3607.2752852166941</v>
      </c>
      <c r="J5185" s="8">
        <v>2650.309390829425</v>
      </c>
      <c r="K5185" s="72"/>
      <c r="L5185" s="72"/>
      <c r="M5185" s="72"/>
      <c r="N5185" s="9">
        <f t="shared" si="55"/>
        <v>-5.1097540856646866</v>
      </c>
      <c r="O5185" s="9">
        <f t="shared" si="56"/>
        <v>-0.63215265793519215</v>
      </c>
      <c r="P5185" s="9"/>
    </row>
    <row r="5186" spans="1:16" x14ac:dyDescent="0.25">
      <c r="A5186" s="36">
        <v>43038</v>
      </c>
      <c r="B5186" s="8">
        <v>8915.2418196921499</v>
      </c>
      <c r="C5186" s="8">
        <v>1575.735576011527</v>
      </c>
      <c r="D5186" s="8">
        <v>1831.3594547170528</v>
      </c>
      <c r="E5186" s="8">
        <v>792.40800997599092</v>
      </c>
      <c r="F5186" s="9">
        <v>1087.2599212502919</v>
      </c>
      <c r="G5186" s="8">
        <v>729.96059978298683</v>
      </c>
      <c r="H5186" s="8">
        <v>2890.1477067974715</v>
      </c>
      <c r="I5186" s="8">
        <v>3602.3965259411243</v>
      </c>
      <c r="J5186" s="8">
        <v>2649.2588876242098</v>
      </c>
      <c r="K5186" s="72"/>
      <c r="L5186" s="72"/>
      <c r="M5186" s="72"/>
      <c r="N5186" s="9">
        <f t="shared" si="55"/>
        <v>-5.1641650503828851</v>
      </c>
      <c r="O5186" s="9">
        <f t="shared" si="56"/>
        <v>-0.63215265793519215</v>
      </c>
      <c r="P5186" s="9"/>
    </row>
    <row r="5187" spans="1:16" x14ac:dyDescent="0.25">
      <c r="A5187" s="36">
        <v>43039</v>
      </c>
      <c r="B5187" s="8">
        <v>8917.3367480579618</v>
      </c>
      <c r="C5187" s="8">
        <v>1575.735576011527</v>
      </c>
      <c r="D5187" s="8">
        <v>1831.7897926649489</v>
      </c>
      <c r="E5187" s="8">
        <v>792.42894836577216</v>
      </c>
      <c r="F5187" s="9">
        <v>1087.2599212502919</v>
      </c>
      <c r="G5187" s="8">
        <v>729.96059978298683</v>
      </c>
      <c r="H5187" s="8">
        <v>2890.7936744130238</v>
      </c>
      <c r="I5187" s="8">
        <v>3602.3965259411243</v>
      </c>
      <c r="J5187" s="8">
        <v>2649.8483326432938</v>
      </c>
      <c r="K5187" s="72"/>
      <c r="L5187" s="72"/>
      <c r="M5187" s="72"/>
      <c r="N5187" s="9">
        <f t="shared" si="55"/>
        <v>-5.1418802616189367</v>
      </c>
      <c r="O5187" s="9">
        <f t="shared" si="56"/>
        <v>-0.63215265793519215</v>
      </c>
      <c r="P5187" s="9"/>
    </row>
    <row r="5188" spans="1:16" x14ac:dyDescent="0.25">
      <c r="A5188" s="36">
        <v>43040</v>
      </c>
      <c r="B5188" s="8">
        <v>8917.3367480579618</v>
      </c>
      <c r="C5188" s="8">
        <v>1575.735576011527</v>
      </c>
      <c r="D5188" s="8">
        <v>1831.7897926649489</v>
      </c>
      <c r="E5188" s="8">
        <v>792.42894836577216</v>
      </c>
      <c r="F5188" s="9">
        <v>1087.2599212502919</v>
      </c>
      <c r="G5188" s="8">
        <v>729.96059978298683</v>
      </c>
      <c r="H5188" s="8">
        <v>2890.7936744130238</v>
      </c>
      <c r="I5188" s="8">
        <v>3602.3965259411243</v>
      </c>
      <c r="J5188" s="8">
        <v>2649.8483326432938</v>
      </c>
      <c r="K5188" s="72"/>
      <c r="L5188" s="72"/>
      <c r="M5188" s="72"/>
      <c r="N5188" s="9">
        <f t="shared" si="55"/>
        <v>-5.1418802616189367</v>
      </c>
      <c r="O5188" s="9">
        <f t="shared" si="56"/>
        <v>-0.63215265793519215</v>
      </c>
      <c r="P5188" s="9"/>
    </row>
    <row r="5189" spans="1:16" x14ac:dyDescent="0.25">
      <c r="A5189" s="36">
        <v>43041</v>
      </c>
      <c r="B5189" s="8">
        <v>8905.8283317903606</v>
      </c>
      <c r="C5189" s="8">
        <v>1575.7243626734678</v>
      </c>
      <c r="D5189" s="8">
        <v>1829.4257460841886</v>
      </c>
      <c r="E5189" s="8">
        <v>792.3086474892749</v>
      </c>
      <c r="F5189" s="9">
        <v>1084.7695994819469</v>
      </c>
      <c r="G5189" s="8">
        <v>729.95512321616013</v>
      </c>
      <c r="H5189" s="8">
        <v>2888.7573339910832</v>
      </c>
      <c r="I5189" s="8">
        <v>3592.6390073899843</v>
      </c>
      <c r="J5189" s="8">
        <v>2647.9495891008564</v>
      </c>
      <c r="K5189" s="72"/>
      <c r="L5189" s="72"/>
      <c r="M5189" s="72"/>
      <c r="N5189" s="9">
        <f t="shared" si="55"/>
        <v>-5.2643009752416425</v>
      </c>
      <c r="O5189" s="9">
        <f t="shared" si="56"/>
        <v>-0.63285978499471041</v>
      </c>
      <c r="P5189" s="9"/>
    </row>
    <row r="5190" spans="1:16" x14ac:dyDescent="0.25">
      <c r="A5190" s="36">
        <v>43042</v>
      </c>
      <c r="B5190" s="8">
        <v>8907.9232601561689</v>
      </c>
      <c r="C5190" s="8">
        <v>1575.7243626734678</v>
      </c>
      <c r="D5190" s="8">
        <v>1829.8560840320843</v>
      </c>
      <c r="E5190" s="8">
        <v>792.32958587905614</v>
      </c>
      <c r="F5190" s="9">
        <v>1084.7695994819469</v>
      </c>
      <c r="G5190" s="8">
        <v>729.95512321616013</v>
      </c>
      <c r="H5190" s="8">
        <v>2889.4033016066355</v>
      </c>
      <c r="I5190" s="8">
        <v>3592.6390073899843</v>
      </c>
      <c r="J5190" s="8">
        <v>2648.53903411994</v>
      </c>
      <c r="K5190" s="72"/>
      <c r="L5190" s="72"/>
      <c r="M5190" s="72"/>
      <c r="N5190" s="9">
        <f t="shared" si="55"/>
        <v>-5.242016186477727</v>
      </c>
      <c r="O5190" s="9">
        <f t="shared" si="56"/>
        <v>-0.63285978499471041</v>
      </c>
      <c r="P5190" s="9"/>
    </row>
    <row r="5191" spans="1:16" x14ac:dyDescent="0.25">
      <c r="A5191" s="36">
        <v>43045</v>
      </c>
      <c r="B5191" s="8">
        <v>8896.7488249642574</v>
      </c>
      <c r="C5191" s="8">
        <v>1575.7243626734678</v>
      </c>
      <c r="D5191" s="8">
        <v>1827.5606434872604</v>
      </c>
      <c r="E5191" s="8">
        <v>792.21789963552988</v>
      </c>
      <c r="F5191" s="9">
        <v>1084.7695994819469</v>
      </c>
      <c r="G5191" s="8">
        <v>729.95512321616013</v>
      </c>
      <c r="H5191" s="8">
        <v>2880.5109980161551</v>
      </c>
      <c r="I5191" s="8">
        <v>3592.6390073899843</v>
      </c>
      <c r="J5191" s="8">
        <v>2640.4248130144319</v>
      </c>
      <c r="K5191" s="72"/>
      <c r="L5191" s="72"/>
      <c r="M5191" s="72"/>
      <c r="N5191" s="9">
        <f t="shared" si="55"/>
        <v>-5.360884178277403</v>
      </c>
      <c r="O5191" s="9">
        <f t="shared" si="56"/>
        <v>-0.63285978499471041</v>
      </c>
      <c r="P5191" s="9"/>
    </row>
    <row r="5192" spans="1:16" x14ac:dyDescent="0.25">
      <c r="A5192" s="36">
        <v>43046</v>
      </c>
      <c r="B5192" s="8">
        <v>8891.7464012047294</v>
      </c>
      <c r="C5192" s="8">
        <v>1575.7243626734678</v>
      </c>
      <c r="D5192" s="8">
        <v>1826.5330509402727</v>
      </c>
      <c r="E5192" s="8">
        <v>792.16790141113358</v>
      </c>
      <c r="F5192" s="9">
        <v>1084.7695994819469</v>
      </c>
      <c r="G5192" s="8">
        <v>729.95512321616013</v>
      </c>
      <c r="H5192" s="8">
        <v>2879.4148377805368</v>
      </c>
      <c r="I5192" s="8">
        <v>3592.6390073899843</v>
      </c>
      <c r="J5192" s="8">
        <v>2639.4245675292923</v>
      </c>
      <c r="K5192" s="72"/>
      <c r="L5192" s="72"/>
      <c r="M5192" s="72"/>
      <c r="N5192" s="9">
        <f t="shared" si="55"/>
        <v>-5.4140974330159075</v>
      </c>
      <c r="O5192" s="9">
        <f t="shared" si="56"/>
        <v>-0.63285978499471041</v>
      </c>
      <c r="P5192" s="9"/>
    </row>
    <row r="5193" spans="1:16" x14ac:dyDescent="0.25">
      <c r="A5193" s="36">
        <v>43047</v>
      </c>
      <c r="B5193" s="8">
        <v>8894.0197768496382</v>
      </c>
      <c r="C5193" s="8">
        <v>1574.1515509149308</v>
      </c>
      <c r="D5193" s="8">
        <v>1826.5330509402727</v>
      </c>
      <c r="E5193" s="8">
        <v>794.33928502532638</v>
      </c>
      <c r="F5193" s="9">
        <v>1084.7695994819469</v>
      </c>
      <c r="G5193" s="8">
        <v>729.18696580789685</v>
      </c>
      <c r="H5193" s="8">
        <v>2880.1089026593681</v>
      </c>
      <c r="I5193" s="8">
        <v>3592.6390073899843</v>
      </c>
      <c r="J5193" s="8">
        <v>2639.7112797176696</v>
      </c>
      <c r="K5193" s="72"/>
      <c r="L5193" s="72"/>
      <c r="M5193" s="72"/>
      <c r="N5193" s="9">
        <f t="shared" si="55"/>
        <v>-5.3899144123195075</v>
      </c>
      <c r="O5193" s="9">
        <f t="shared" si="56"/>
        <v>-0.73204325276644555</v>
      </c>
      <c r="P5193" s="9"/>
    </row>
    <row r="5194" spans="1:16" x14ac:dyDescent="0.25">
      <c r="A5194" s="36">
        <v>43048</v>
      </c>
      <c r="B5194" s="8">
        <v>8907.2656514799528</v>
      </c>
      <c r="C5194" s="8">
        <v>1574.1515509149306</v>
      </c>
      <c r="D5194" s="8">
        <v>1829.7209987600249</v>
      </c>
      <c r="E5194" s="8">
        <v>794.47167489150502</v>
      </c>
      <c r="F5194" s="9">
        <v>1088.9084529281295</v>
      </c>
      <c r="G5194" s="8">
        <v>729.18696580789685</v>
      </c>
      <c r="H5194" s="8">
        <v>2879.9230537536796</v>
      </c>
      <c r="I5194" s="8">
        <v>3596.5115930330126</v>
      </c>
      <c r="J5194" s="8">
        <v>2639.5416927149731</v>
      </c>
      <c r="K5194" s="72"/>
      <c r="L5194" s="72"/>
      <c r="M5194" s="72"/>
      <c r="N5194" s="9">
        <f t="shared" si="55"/>
        <v>-5.2490114950896949</v>
      </c>
      <c r="O5194" s="9">
        <f t="shared" si="56"/>
        <v>-0.73204325276645665</v>
      </c>
      <c r="P5194" s="9"/>
    </row>
    <row r="5195" spans="1:16" x14ac:dyDescent="0.25">
      <c r="A5195" s="36">
        <v>43049</v>
      </c>
      <c r="B5195" s="8">
        <v>8909.0903172253929</v>
      </c>
      <c r="C5195" s="8">
        <v>1574.1515509149306</v>
      </c>
      <c r="D5195" s="8">
        <v>1830.095819649036</v>
      </c>
      <c r="E5195" s="8">
        <v>794.48991206048026</v>
      </c>
      <c r="F5195" s="9">
        <v>1088.7635473188202</v>
      </c>
      <c r="G5195" s="8">
        <v>729.18696580789685</v>
      </c>
      <c r="H5195" s="8">
        <v>2879.9260300245082</v>
      </c>
      <c r="I5195" s="8">
        <v>3596.4340117877168</v>
      </c>
      <c r="J5195" s="8">
        <v>2639.5444085601225</v>
      </c>
      <c r="K5195" s="72"/>
      <c r="L5195" s="72"/>
      <c r="M5195" s="72"/>
      <c r="N5195" s="9">
        <f t="shared" si="55"/>
        <v>-5.2296016234370191</v>
      </c>
      <c r="O5195" s="9">
        <f t="shared" si="56"/>
        <v>-0.73204325276645665</v>
      </c>
      <c r="P5195" s="9"/>
    </row>
    <row r="5196" spans="1:16" x14ac:dyDescent="0.25">
      <c r="A5196" s="36">
        <v>43052</v>
      </c>
      <c r="B5196" s="8">
        <v>8902.3278360893455</v>
      </c>
      <c r="C5196" s="8">
        <v>1574.1515509149306</v>
      </c>
      <c r="D5196" s="8">
        <v>1828.7066779951897</v>
      </c>
      <c r="E5196" s="8">
        <v>794.42232241482657</v>
      </c>
      <c r="F5196" s="9">
        <v>1086.4770472819355</v>
      </c>
      <c r="G5196" s="8">
        <v>729.18696580789685</v>
      </c>
      <c r="H5196" s="8">
        <v>2877.8791255860606</v>
      </c>
      <c r="I5196" s="8">
        <v>3584.4105651279119</v>
      </c>
      <c r="J5196" s="8">
        <v>2637.6766096229398</v>
      </c>
      <c r="K5196" s="72"/>
      <c r="L5196" s="72"/>
      <c r="M5196" s="72"/>
      <c r="N5196" s="9">
        <f t="shared" si="55"/>
        <v>-5.3015374786654856</v>
      </c>
      <c r="O5196" s="9">
        <f t="shared" si="56"/>
        <v>-0.73204325276645665</v>
      </c>
      <c r="P5196" s="9"/>
    </row>
    <row r="5197" spans="1:16" x14ac:dyDescent="0.25">
      <c r="A5197" s="36">
        <v>43053</v>
      </c>
      <c r="B5197" s="8">
        <v>8904.0543863775292</v>
      </c>
      <c r="C5197" s="8">
        <v>1574.2401760513401</v>
      </c>
      <c r="D5197" s="8">
        <v>1829.0613441117416</v>
      </c>
      <c r="E5197" s="8">
        <v>794.48144510563338</v>
      </c>
      <c r="F5197" s="9">
        <v>1086.4770472819355</v>
      </c>
      <c r="G5197" s="8">
        <v>729.23041891035564</v>
      </c>
      <c r="H5197" s="8">
        <v>2878.5035371180452</v>
      </c>
      <c r="I5197" s="8">
        <v>3584.4105651279119</v>
      </c>
      <c r="J5197" s="8">
        <v>2640.4398113956249</v>
      </c>
      <c r="K5197" s="72"/>
      <c r="L5197" s="72"/>
      <c r="M5197" s="72"/>
      <c r="N5197" s="9">
        <f t="shared" si="55"/>
        <v>-5.2831713096401227</v>
      </c>
      <c r="O5197" s="9">
        <f t="shared" si="56"/>
        <v>-0.72645444131897996</v>
      </c>
      <c r="P5197" s="9"/>
    </row>
    <row r="5198" spans="1:16" x14ac:dyDescent="0.25">
      <c r="A5198" s="36">
        <v>43054</v>
      </c>
      <c r="B5198" s="8">
        <v>8904.0543863775292</v>
      </c>
      <c r="C5198" s="8">
        <v>1574.2401760513401</v>
      </c>
      <c r="D5198" s="8">
        <v>1831.5621959277303</v>
      </c>
      <c r="E5198" s="8">
        <v>794.60312577628861</v>
      </c>
      <c r="F5198" s="9">
        <v>1086.4770472819355</v>
      </c>
      <c r="G5198" s="8">
        <v>729.23041891035564</v>
      </c>
      <c r="H5198" s="8">
        <v>2880.9072941218915</v>
      </c>
      <c r="I5198" s="8">
        <v>3584.4105651279119</v>
      </c>
      <c r="J5198" s="8">
        <v>2640.4398113956249</v>
      </c>
      <c r="K5198" s="72"/>
      <c r="L5198" s="72"/>
      <c r="M5198" s="72"/>
      <c r="N5198" s="9">
        <f t="shared" si="55"/>
        <v>-5.2831713096401227</v>
      </c>
      <c r="O5198" s="9">
        <f t="shared" si="56"/>
        <v>-0.72645444131897996</v>
      </c>
      <c r="P5198" s="9"/>
    </row>
    <row r="5199" spans="1:16" x14ac:dyDescent="0.25">
      <c r="A5199" s="36">
        <v>43055</v>
      </c>
      <c r="B5199" s="8">
        <v>8915.1440462149949</v>
      </c>
      <c r="C5199" s="8">
        <v>1574.2401760513401</v>
      </c>
      <c r="D5199" s="8">
        <v>1833.8433367252387</v>
      </c>
      <c r="E5199" s="8">
        <v>794.71398168290887</v>
      </c>
      <c r="F5199" s="9">
        <v>1086.5809586217238</v>
      </c>
      <c r="G5199" s="8">
        <v>729.23041891035564</v>
      </c>
      <c r="H5199" s="8">
        <v>2884.0705311176025</v>
      </c>
      <c r="I5199" s="8">
        <v>3584.4185874190102</v>
      </c>
      <c r="J5199" s="8">
        <v>2643.3262524460756</v>
      </c>
      <c r="K5199" s="72"/>
      <c r="L5199" s="72"/>
      <c r="M5199" s="72"/>
      <c r="N5199" s="9">
        <f t="shared" si="55"/>
        <v>-5.1652051151987894</v>
      </c>
      <c r="O5199" s="9">
        <f t="shared" si="56"/>
        <v>-0.72645444131897996</v>
      </c>
      <c r="P5199" s="9"/>
    </row>
    <row r="5200" spans="1:16" x14ac:dyDescent="0.25">
      <c r="A5200" s="36">
        <v>43056</v>
      </c>
      <c r="B5200" s="8">
        <v>8915.1685147588378</v>
      </c>
      <c r="C5200" s="8">
        <v>1574.2401760513401</v>
      </c>
      <c r="D5200" s="8">
        <v>1833.8483698997848</v>
      </c>
      <c r="E5200" s="8">
        <v>794.71422627856384</v>
      </c>
      <c r="F5200" s="9">
        <v>1086.5809586217238</v>
      </c>
      <c r="G5200" s="8">
        <v>729.23041891035564</v>
      </c>
      <c r="H5200" s="8">
        <v>2884.1757549524814</v>
      </c>
      <c r="I5200" s="8">
        <v>3584.4185874190102</v>
      </c>
      <c r="J5200" s="8">
        <v>2643.422268772671</v>
      </c>
      <c r="K5200" s="72"/>
      <c r="L5200" s="72"/>
      <c r="M5200" s="72"/>
      <c r="N5200" s="9">
        <f t="shared" si="55"/>
        <v>-5.1649448312006356</v>
      </c>
      <c r="O5200" s="9">
        <f t="shared" si="56"/>
        <v>-0.72645444131897996</v>
      </c>
      <c r="P5200" s="9"/>
    </row>
    <row r="5201" spans="1:16" x14ac:dyDescent="0.25">
      <c r="A5201" s="36">
        <v>43059</v>
      </c>
      <c r="B5201" s="8">
        <v>8908.4684898318937</v>
      </c>
      <c r="C5201" s="8">
        <v>1574.2401760513401</v>
      </c>
      <c r="D5201" s="8">
        <v>1832.4701761202475</v>
      </c>
      <c r="E5201" s="8">
        <v>794.64725061397723</v>
      </c>
      <c r="F5201" s="9">
        <v>1083.4200351044676</v>
      </c>
      <c r="G5201" s="8">
        <v>729.23041891035564</v>
      </c>
      <c r="H5201" s="8">
        <v>2887.2712703459215</v>
      </c>
      <c r="I5201" s="8">
        <v>3589.313418689675</v>
      </c>
      <c r="J5201" s="8">
        <v>2646.2469141331167</v>
      </c>
      <c r="K5201" s="72"/>
      <c r="L5201" s="72"/>
      <c r="M5201" s="72"/>
      <c r="N5201" s="9">
        <f t="shared" si="55"/>
        <v>-5.2362163088543916</v>
      </c>
      <c r="O5201" s="9">
        <f t="shared" si="56"/>
        <v>-0.72645444131897996</v>
      </c>
      <c r="P5201" s="9"/>
    </row>
    <row r="5202" spans="1:16" x14ac:dyDescent="0.25">
      <c r="A5202" s="36">
        <v>43060</v>
      </c>
      <c r="B5202" s="8">
        <v>8912.6583465635122</v>
      </c>
      <c r="C5202" s="8">
        <v>1574.2401760513401</v>
      </c>
      <c r="D5202" s="8">
        <v>1833.3320288070113</v>
      </c>
      <c r="E5202" s="8">
        <v>794.68913380727622</v>
      </c>
      <c r="F5202" s="9">
        <v>1083.4200351044676</v>
      </c>
      <c r="G5202" s="8">
        <v>729.23041891035564</v>
      </c>
      <c r="H5202" s="8">
        <v>2888.5642844356485</v>
      </c>
      <c r="I5202" s="8">
        <v>3589.313418689675</v>
      </c>
      <c r="J5202" s="8">
        <v>2647.4267842953777</v>
      </c>
      <c r="K5202" s="72"/>
      <c r="L5202" s="72"/>
      <c r="M5202" s="72"/>
      <c r="N5202" s="9">
        <f t="shared" si="55"/>
        <v>-5.1916467313265375</v>
      </c>
      <c r="O5202" s="9">
        <f t="shared" si="56"/>
        <v>-0.72645444131897996</v>
      </c>
      <c r="P5202" s="9"/>
    </row>
    <row r="5203" spans="1:16" x14ac:dyDescent="0.25">
      <c r="A5203" s="36">
        <v>43061</v>
      </c>
      <c r="B5203" s="8">
        <v>8899.8251435501261</v>
      </c>
      <c r="C5203" s="8">
        <v>1574.2401760513401</v>
      </c>
      <c r="D5203" s="8">
        <v>1830.692241528988</v>
      </c>
      <c r="E5203" s="8">
        <v>794.56084886655287</v>
      </c>
      <c r="F5203" s="9">
        <v>1080.2960176463307</v>
      </c>
      <c r="G5203" s="8">
        <v>729.23041891035564</v>
      </c>
      <c r="H5203" s="8">
        <v>2883.5022809829775</v>
      </c>
      <c r="I5203" s="8">
        <v>3567.8793565369697</v>
      </c>
      <c r="J5203" s="8">
        <v>2642.8077264811445</v>
      </c>
      <c r="K5203" s="72"/>
      <c r="L5203" s="72"/>
      <c r="M5203" s="72"/>
      <c r="N5203" s="9">
        <f t="shared" si="55"/>
        <v>-5.3281598565414034</v>
      </c>
      <c r="O5203" s="9">
        <f t="shared" si="56"/>
        <v>-0.72645444131897996</v>
      </c>
      <c r="P5203" s="9"/>
    </row>
    <row r="5204" spans="1:16" x14ac:dyDescent="0.25">
      <c r="A5204" s="36">
        <v>43062</v>
      </c>
      <c r="B5204" s="8">
        <v>8900.0391634830139</v>
      </c>
      <c r="C5204" s="8">
        <v>1574.2401760513401</v>
      </c>
      <c r="D5204" s="8">
        <v>1830.7362653861253</v>
      </c>
      <c r="E5204" s="8">
        <v>794.56298828056924</v>
      </c>
      <c r="F5204" s="9">
        <v>1080.0062064277122</v>
      </c>
      <c r="G5204" s="8">
        <v>729.23041891035564</v>
      </c>
      <c r="H5204" s="8">
        <v>2883.7138369020972</v>
      </c>
      <c r="I5204" s="8">
        <v>3567.7241940463782</v>
      </c>
      <c r="J5204" s="8">
        <v>2643.000770407426</v>
      </c>
      <c r="K5204" s="72"/>
      <c r="L5204" s="72"/>
      <c r="M5204" s="72"/>
      <c r="N5204" s="9">
        <f t="shared" si="55"/>
        <v>-5.3258832207033873</v>
      </c>
      <c r="O5204" s="9">
        <f t="shared" si="56"/>
        <v>-0.72645444131897996</v>
      </c>
      <c r="P5204" s="9"/>
    </row>
    <row r="5205" spans="1:16" x14ac:dyDescent="0.25">
      <c r="A5205" s="36">
        <v>43063</v>
      </c>
      <c r="B5205" s="8">
        <v>8897.8563575110256</v>
      </c>
      <c r="C5205" s="8">
        <v>1574.2563216910551</v>
      </c>
      <c r="D5205" s="8">
        <v>1830.287262636833</v>
      </c>
      <c r="E5205" s="8">
        <v>794.5487993348471</v>
      </c>
      <c r="F5205" s="9">
        <v>1078.9648672749997</v>
      </c>
      <c r="G5205" s="8">
        <v>729.23833805889444</v>
      </c>
      <c r="H5205" s="8">
        <v>2882.6730094627374</v>
      </c>
      <c r="I5205" s="8">
        <v>3560.5795066621426</v>
      </c>
      <c r="J5205" s="8">
        <v>2642.054595939459</v>
      </c>
      <c r="K5205" s="72"/>
      <c r="L5205" s="72"/>
      <c r="M5205" s="72"/>
      <c r="N5205" s="9">
        <f t="shared" si="55"/>
        <v>-5.349102807011108</v>
      </c>
      <c r="O5205" s="9">
        <f t="shared" si="56"/>
        <v>-0.72543627717592818</v>
      </c>
      <c r="P5205" s="9"/>
    </row>
    <row r="5206" spans="1:16" x14ac:dyDescent="0.25">
      <c r="A5206" s="36">
        <v>43066</v>
      </c>
      <c r="B5206" s="8">
        <v>8897.0437904831215</v>
      </c>
      <c r="C5206" s="8">
        <v>1574.1240976462173</v>
      </c>
      <c r="D5206" s="8">
        <v>1830.1201177626674</v>
      </c>
      <c r="E5206" s="8">
        <v>794.4781820329863</v>
      </c>
      <c r="F5206" s="9">
        <v>1078.9648672749997</v>
      </c>
      <c r="G5206" s="8">
        <v>729.1734845213482</v>
      </c>
      <c r="H5206" s="8">
        <v>2882.8689479443929</v>
      </c>
      <c r="I5206" s="8">
        <v>3560.5795066621426</v>
      </c>
      <c r="J5206" s="8">
        <v>2642.233335742882</v>
      </c>
      <c r="K5206" s="72"/>
      <c r="L5206" s="72"/>
      <c r="M5206" s="72"/>
      <c r="N5206" s="9">
        <f t="shared" si="55"/>
        <v>-5.3577464842217033</v>
      </c>
      <c r="O5206" s="9">
        <f t="shared" si="56"/>
        <v>-0.73377449007306916</v>
      </c>
      <c r="P5206" s="9"/>
    </row>
    <row r="5207" spans="1:16" x14ac:dyDescent="0.25">
      <c r="A5207" s="36">
        <v>43067</v>
      </c>
      <c r="B5207" s="8">
        <v>8899.1387188489298</v>
      </c>
      <c r="C5207" s="8">
        <v>1574.1628390801909</v>
      </c>
      <c r="D5207" s="8">
        <v>1830.5510441060492</v>
      </c>
      <c r="E5207" s="8">
        <v>794.51743445148929</v>
      </c>
      <c r="F5207" s="9">
        <v>1078.9648672749997</v>
      </c>
      <c r="G5207" s="8">
        <v>729.19248650427721</v>
      </c>
      <c r="H5207" s="8">
        <v>2883.5154549892563</v>
      </c>
      <c r="I5207" s="8">
        <v>3560.5795066621426</v>
      </c>
      <c r="J5207" s="8">
        <v>2642.8351092295729</v>
      </c>
      <c r="K5207" s="72"/>
      <c r="L5207" s="72"/>
      <c r="M5207" s="72"/>
      <c r="N5207" s="9">
        <f t="shared" si="55"/>
        <v>-5.3354616954577878</v>
      </c>
      <c r="O5207" s="9">
        <f t="shared" si="56"/>
        <v>-0.7313314070104604</v>
      </c>
      <c r="P5207" s="9"/>
    </row>
    <row r="5208" spans="1:16" x14ac:dyDescent="0.25">
      <c r="A5208" s="36">
        <v>43068</v>
      </c>
      <c r="B5208" s="8">
        <v>8896.6492733537998</v>
      </c>
      <c r="C5208" s="8">
        <v>1574.1628390801909</v>
      </c>
      <c r="D5208" s="8">
        <v>1830.0389656685372</v>
      </c>
      <c r="E5208" s="8">
        <v>794.64517122188715</v>
      </c>
      <c r="F5208" s="9">
        <v>1078.9648672749997</v>
      </c>
      <c r="G5208" s="8">
        <v>729.35086947505317</v>
      </c>
      <c r="H5208" s="8">
        <v>2883.2269724314265</v>
      </c>
      <c r="I5208" s="8">
        <v>3560.5795066621426</v>
      </c>
      <c r="J5208" s="8">
        <v>2642.6433978341224</v>
      </c>
      <c r="K5208" s="72"/>
      <c r="L5208" s="72"/>
      <c r="M5208" s="72"/>
      <c r="N5208" s="9">
        <f t="shared" si="55"/>
        <v>-5.3619431579763566</v>
      </c>
      <c r="O5208" s="9">
        <f t="shared" si="56"/>
        <v>-0.7313314070104604</v>
      </c>
      <c r="P5208" s="9"/>
    </row>
    <row r="5209" spans="1:16" x14ac:dyDescent="0.25">
      <c r="A5209" s="36">
        <v>43069</v>
      </c>
      <c r="B5209" s="8">
        <v>8880.3790620799828</v>
      </c>
      <c r="C5209" s="8">
        <v>1574.1628390801909</v>
      </c>
      <c r="D5209" s="8">
        <v>1826.6921864828134</v>
      </c>
      <c r="E5209" s="8">
        <v>794.48249756649625</v>
      </c>
      <c r="F5209" s="9">
        <v>1073.98422373831</v>
      </c>
      <c r="G5209" s="8">
        <v>729.35086947505317</v>
      </c>
      <c r="H5209" s="8">
        <v>2879.9111921411177</v>
      </c>
      <c r="I5209" s="8">
        <v>3541.0644695598658</v>
      </c>
      <c r="J5209" s="8">
        <v>2639.6176797438179</v>
      </c>
      <c r="K5209" s="72"/>
      <c r="L5209" s="72"/>
      <c r="M5209" s="72"/>
      <c r="N5209" s="9">
        <f t="shared" si="55"/>
        <v>-5.5350174393212441</v>
      </c>
      <c r="O5209" s="9">
        <f t="shared" si="56"/>
        <v>-0.7313314070104604</v>
      </c>
      <c r="P5209" s="9"/>
    </row>
    <row r="5210" spans="1:16" x14ac:dyDescent="0.25">
      <c r="A5210" s="36">
        <v>43070</v>
      </c>
      <c r="B5210" s="8">
        <v>8879.4258973864526</v>
      </c>
      <c r="C5210" s="8">
        <v>1574.1822097971778</v>
      </c>
      <c r="D5210" s="8">
        <v>1826.496120697115</v>
      </c>
      <c r="E5210" s="8">
        <v>794.48212475637172</v>
      </c>
      <c r="F5210" s="9">
        <v>1073.98422373831</v>
      </c>
      <c r="G5210" s="8">
        <v>729.360372530164</v>
      </c>
      <c r="H5210" s="8">
        <v>2879.9694473958116</v>
      </c>
      <c r="I5210" s="8">
        <v>3541.0644695598658</v>
      </c>
      <c r="J5210" s="8">
        <v>2639.6708388685333</v>
      </c>
      <c r="K5210" s="72"/>
      <c r="L5210" s="72"/>
      <c r="M5210" s="72"/>
      <c r="N5210" s="9">
        <f t="shared" si="55"/>
        <v>-5.5451567234128802</v>
      </c>
      <c r="O5210" s="9">
        <f t="shared" si="56"/>
        <v>-0.73010986547914491</v>
      </c>
      <c r="P5210" s="9"/>
    </row>
    <row r="5211" spans="1:16" x14ac:dyDescent="0.25">
      <c r="A5211" s="36">
        <v>43073</v>
      </c>
      <c r="B5211" s="8">
        <v>8886.7999999999993</v>
      </c>
      <c r="C5211" s="8">
        <v>1574.18</v>
      </c>
      <c r="D5211" s="8">
        <v>1828.0134830240827</v>
      </c>
      <c r="E5211" s="8">
        <v>794.56</v>
      </c>
      <c r="F5211" s="9">
        <v>1073.98</v>
      </c>
      <c r="G5211" s="8">
        <v>729.36</v>
      </c>
      <c r="H5211" s="8">
        <v>2881.9</v>
      </c>
      <c r="I5211" s="8">
        <v>3541.06</v>
      </c>
      <c r="J5211" s="8">
        <v>2641.44</v>
      </c>
      <c r="K5211" s="72"/>
      <c r="L5211" s="72"/>
      <c r="M5211" s="72"/>
      <c r="N5211" s="9">
        <f t="shared" si="55"/>
        <v>-5.4667147481413654</v>
      </c>
      <c r="O5211" s="9">
        <f t="shared" si="56"/>
        <v>-0.73024921804055731</v>
      </c>
      <c r="P5211" s="9"/>
    </row>
    <row r="5212" spans="1:16" x14ac:dyDescent="0.25">
      <c r="A5212" s="36">
        <v>43074</v>
      </c>
      <c r="B5212" s="8">
        <v>8882.52</v>
      </c>
      <c r="C5212" s="8">
        <v>1574.18</v>
      </c>
      <c r="D5212" s="8">
        <v>1827.1335574322179</v>
      </c>
      <c r="E5212" s="8">
        <v>794.51</v>
      </c>
      <c r="F5212" s="9">
        <v>1072.94</v>
      </c>
      <c r="G5212" s="8">
        <v>729.36</v>
      </c>
      <c r="H5212" s="8">
        <v>2880.22</v>
      </c>
      <c r="I5212" s="8">
        <v>3533.92</v>
      </c>
      <c r="J5212" s="8">
        <v>2639.91</v>
      </c>
      <c r="K5212" s="72"/>
      <c r="L5212" s="72"/>
      <c r="M5212" s="72"/>
      <c r="N5212" s="9">
        <f t="shared" si="55"/>
        <v>-5.5122432241819901</v>
      </c>
      <c r="O5212" s="9">
        <f t="shared" si="56"/>
        <v>-0.73024921804055731</v>
      </c>
      <c r="P5212" s="9"/>
    </row>
    <row r="5213" spans="1:16" x14ac:dyDescent="0.25">
      <c r="A5213" s="36">
        <v>43075</v>
      </c>
      <c r="B5213" s="8">
        <v>8886.7099999999991</v>
      </c>
      <c r="C5213" s="8">
        <v>1574.92</v>
      </c>
      <c r="D5213" s="8">
        <v>1827.9954066900891</v>
      </c>
      <c r="E5213" s="8">
        <v>794.91</v>
      </c>
      <c r="F5213" s="9">
        <v>1072.94</v>
      </c>
      <c r="G5213" s="8">
        <v>729.72</v>
      </c>
      <c r="H5213" s="8">
        <v>2881.51</v>
      </c>
      <c r="I5213" s="8">
        <v>3533.92</v>
      </c>
      <c r="J5213" s="8">
        <v>2641.25</v>
      </c>
      <c r="K5213" s="72"/>
      <c r="L5213" s="72"/>
      <c r="M5213" s="72"/>
      <c r="N5213" s="9">
        <f t="shared" si="55"/>
        <v>-5.4676721226375458</v>
      </c>
      <c r="O5213" s="9">
        <f t="shared" si="56"/>
        <v>-0.68358389668045083</v>
      </c>
      <c r="P5213" s="9"/>
    </row>
    <row r="5214" spans="1:16" x14ac:dyDescent="0.25">
      <c r="A5214" s="36">
        <v>43076</v>
      </c>
      <c r="B5214" s="8">
        <v>8888.81</v>
      </c>
      <c r="C5214" s="8">
        <v>1574.92</v>
      </c>
      <c r="D5214" s="8">
        <v>1828.4263313190247</v>
      </c>
      <c r="E5214" s="8">
        <v>794.93</v>
      </c>
      <c r="F5214" s="9">
        <v>1072.94</v>
      </c>
      <c r="G5214" s="8">
        <v>729.72</v>
      </c>
      <c r="H5214" s="8">
        <v>2882.16</v>
      </c>
      <c r="I5214" s="8">
        <v>3533.92</v>
      </c>
      <c r="J5214" s="8">
        <v>2641.84</v>
      </c>
      <c r="K5214" s="72"/>
      <c r="L5214" s="72"/>
      <c r="M5214" s="72"/>
      <c r="N5214" s="9">
        <f t="shared" si="55"/>
        <v>-5.4453333843933027</v>
      </c>
      <c r="O5214" s="9">
        <f t="shared" si="56"/>
        <v>-0.68358389668045083</v>
      </c>
      <c r="P5214" s="9"/>
    </row>
    <row r="5215" spans="1:16" x14ac:dyDescent="0.25">
      <c r="A5215" s="36">
        <v>43077</v>
      </c>
      <c r="B5215" s="8">
        <v>8888.81</v>
      </c>
      <c r="C5215" s="8">
        <v>1574.92</v>
      </c>
      <c r="D5215" s="8">
        <v>1828.4263313190247</v>
      </c>
      <c r="E5215" s="8">
        <v>794.93</v>
      </c>
      <c r="F5215" s="9">
        <v>1072.94</v>
      </c>
      <c r="G5215" s="8">
        <v>729.72</v>
      </c>
      <c r="H5215" s="8">
        <v>2882.16</v>
      </c>
      <c r="I5215" s="8">
        <v>3533.92</v>
      </c>
      <c r="J5215" s="8">
        <v>2641.84</v>
      </c>
      <c r="K5215" s="72"/>
      <c r="L5215" s="72"/>
      <c r="M5215" s="72"/>
      <c r="N5215" s="9">
        <f t="shared" si="55"/>
        <v>-5.4453333843933027</v>
      </c>
      <c r="O5215" s="9">
        <f t="shared" si="56"/>
        <v>-0.68358389668045083</v>
      </c>
      <c r="P5215" s="9"/>
    </row>
    <row r="5216" spans="1:16" x14ac:dyDescent="0.25">
      <c r="A5216" s="36">
        <v>43080</v>
      </c>
      <c r="B5216" s="8">
        <v>8888.31</v>
      </c>
      <c r="C5216" s="8">
        <v>1574.92</v>
      </c>
      <c r="D5216" s="8">
        <v>1828.3234319723197</v>
      </c>
      <c r="E5216" s="8">
        <v>794.92</v>
      </c>
      <c r="F5216" s="9">
        <v>1072.94</v>
      </c>
      <c r="G5216" s="8">
        <v>729.72</v>
      </c>
      <c r="H5216" s="8">
        <v>2882.05</v>
      </c>
      <c r="I5216" s="8">
        <v>3533.92</v>
      </c>
      <c r="J5216" s="8">
        <v>2641.74</v>
      </c>
      <c r="K5216" s="72"/>
      <c r="L5216" s="72"/>
      <c r="M5216" s="72"/>
      <c r="N5216" s="9">
        <f t="shared" si="55"/>
        <v>-5.4506521315943139</v>
      </c>
      <c r="O5216" s="9">
        <f t="shared" si="56"/>
        <v>-0.68358389668045083</v>
      </c>
      <c r="P5216" s="9"/>
    </row>
    <row r="5217" spans="1:16" x14ac:dyDescent="0.25">
      <c r="A5217" s="36">
        <v>43081</v>
      </c>
      <c r="B5217" s="8">
        <v>8878.4699999999993</v>
      </c>
      <c r="C5217" s="8">
        <v>1574.91</v>
      </c>
      <c r="D5217" s="8">
        <v>1826.3002760747381</v>
      </c>
      <c r="E5217" s="8">
        <v>794.81</v>
      </c>
      <c r="F5217" s="9">
        <v>1071.76</v>
      </c>
      <c r="G5217" s="8">
        <v>729.72</v>
      </c>
      <c r="H5217" s="8">
        <v>2879.59</v>
      </c>
      <c r="I5217" s="8">
        <v>3526.35</v>
      </c>
      <c r="J5217" s="8">
        <v>2639.49</v>
      </c>
      <c r="K5217" s="72"/>
      <c r="L5217" s="72"/>
      <c r="M5217" s="72"/>
      <c r="N5217" s="9">
        <f t="shared" si="55"/>
        <v>-5.5553250765101758</v>
      </c>
      <c r="O5217" s="9">
        <f t="shared" si="56"/>
        <v>-0.68421450913126458</v>
      </c>
      <c r="P5217" s="9"/>
    </row>
    <row r="5218" spans="1:16" x14ac:dyDescent="0.25">
      <c r="A5218" s="36">
        <v>43082</v>
      </c>
      <c r="B5218" s="8">
        <v>8869.93</v>
      </c>
      <c r="C5218" s="8">
        <v>1574.91</v>
      </c>
      <c r="D5218" s="8">
        <v>1824.5428488834978</v>
      </c>
      <c r="E5218" s="8">
        <v>794.73</v>
      </c>
      <c r="F5218" s="9">
        <v>1071.76</v>
      </c>
      <c r="G5218" s="8">
        <v>729.72</v>
      </c>
      <c r="H5218" s="8">
        <v>2877.84</v>
      </c>
      <c r="I5218" s="8">
        <v>3526.35</v>
      </c>
      <c r="J5218" s="8">
        <v>2637.88</v>
      </c>
      <c r="K5218" s="72"/>
      <c r="L5218" s="72"/>
      <c r="M5218" s="72"/>
      <c r="N5218" s="9">
        <f t="shared" si="55"/>
        <v>-5.6461692787034057</v>
      </c>
      <c r="O5218" s="9">
        <f t="shared" si="56"/>
        <v>-0.68421450913126458</v>
      </c>
      <c r="P5218" s="9"/>
    </row>
    <row r="5219" spans="1:16" x14ac:dyDescent="0.25">
      <c r="A5219" s="36">
        <v>43083</v>
      </c>
      <c r="B5219" s="8">
        <v>8853.16</v>
      </c>
      <c r="C5219" s="8">
        <v>1574.91</v>
      </c>
      <c r="D5219" s="8">
        <v>1821.0941160509185</v>
      </c>
      <c r="E5219" s="8">
        <v>794.56</v>
      </c>
      <c r="F5219" s="9">
        <v>1070.8599999999999</v>
      </c>
      <c r="G5219" s="8">
        <v>729.72</v>
      </c>
      <c r="H5219" s="8">
        <v>2873.39</v>
      </c>
      <c r="I5219" s="8">
        <v>3519.63</v>
      </c>
      <c r="J5219" s="8">
        <v>2633.83</v>
      </c>
      <c r="K5219" s="72"/>
      <c r="L5219" s="72"/>
      <c r="M5219" s="72"/>
      <c r="N5219" s="9">
        <f t="shared" si="55"/>
        <v>-5.8245600598252567</v>
      </c>
      <c r="O5219" s="9">
        <f t="shared" si="56"/>
        <v>-0.68421450913126458</v>
      </c>
      <c r="P5219" s="9"/>
    </row>
    <row r="5220" spans="1:16" x14ac:dyDescent="0.25">
      <c r="A5220" s="36">
        <v>43084</v>
      </c>
      <c r="B5220" s="8">
        <v>8850.43</v>
      </c>
      <c r="C5220" s="8">
        <v>1574.91</v>
      </c>
      <c r="D5220" s="8">
        <v>1820.5310713540343</v>
      </c>
      <c r="E5220" s="8">
        <v>794.53</v>
      </c>
      <c r="F5220" s="9">
        <v>1070.31</v>
      </c>
      <c r="G5220" s="8">
        <v>729.72</v>
      </c>
      <c r="H5220" s="8">
        <v>2873.1</v>
      </c>
      <c r="I5220" s="8">
        <v>3518.82</v>
      </c>
      <c r="J5220" s="8">
        <v>2633.56</v>
      </c>
      <c r="K5220" s="72"/>
      <c r="L5220" s="72"/>
      <c r="M5220" s="72"/>
      <c r="N5220" s="9">
        <f t="shared" si="55"/>
        <v>-5.8536004195427704</v>
      </c>
      <c r="O5220" s="9">
        <f t="shared" si="56"/>
        <v>-0.68421450913126458</v>
      </c>
      <c r="P5220" s="9"/>
    </row>
    <row r="5221" spans="1:16" x14ac:dyDescent="0.25">
      <c r="A5221" s="36">
        <v>43087</v>
      </c>
      <c r="B5221" s="8">
        <v>8890.86</v>
      </c>
      <c r="C5221" s="8">
        <v>1574.91</v>
      </c>
      <c r="D5221" s="8">
        <v>1828.8478958915514</v>
      </c>
      <c r="E5221" s="8">
        <v>794.94</v>
      </c>
      <c r="F5221" s="9">
        <v>1080.27</v>
      </c>
      <c r="G5221" s="8">
        <v>729.72</v>
      </c>
      <c r="H5221" s="8">
        <v>2882.1</v>
      </c>
      <c r="I5221" s="8">
        <v>3557.85</v>
      </c>
      <c r="J5221" s="8">
        <v>2641.78</v>
      </c>
      <c r="K5221" s="72"/>
      <c r="L5221" s="72"/>
      <c r="M5221" s="72"/>
      <c r="N5221" s="9">
        <f t="shared" si="55"/>
        <v>-5.4235265208691485</v>
      </c>
      <c r="O5221" s="9">
        <f t="shared" si="56"/>
        <v>-0.68421450913126458</v>
      </c>
      <c r="P5221" s="9"/>
    </row>
    <row r="5222" spans="1:16" x14ac:dyDescent="0.25">
      <c r="A5222" s="36">
        <v>43088</v>
      </c>
      <c r="B5222" s="8">
        <v>8882.2999999999993</v>
      </c>
      <c r="C5222" s="8">
        <v>1574.91</v>
      </c>
      <c r="D5222" s="8">
        <v>1827.0880447078223</v>
      </c>
      <c r="E5222" s="8">
        <v>794.85</v>
      </c>
      <c r="F5222" s="9">
        <v>1078.19</v>
      </c>
      <c r="G5222" s="8">
        <v>729.72</v>
      </c>
      <c r="H5222" s="8">
        <v>2878.73</v>
      </c>
      <c r="I5222" s="8">
        <v>3543.56</v>
      </c>
      <c r="J5222" s="8">
        <v>2638.7</v>
      </c>
      <c r="K5222" s="72"/>
      <c r="L5222" s="72"/>
      <c r="M5222" s="72"/>
      <c r="N5222" s="9">
        <f t="shared" si="55"/>
        <v>-5.5145834729504521</v>
      </c>
      <c r="O5222" s="9">
        <f t="shared" si="56"/>
        <v>-0.68421450913126458</v>
      </c>
      <c r="P5222" s="9"/>
    </row>
    <row r="5223" spans="1:16" x14ac:dyDescent="0.25">
      <c r="A5223" s="36">
        <v>43089</v>
      </c>
      <c r="B5223" s="8">
        <v>8882.81</v>
      </c>
      <c r="C5223" s="8">
        <v>1574.91</v>
      </c>
      <c r="D5223" s="8">
        <v>1827.1922319343414</v>
      </c>
      <c r="E5223" s="8">
        <v>794.86</v>
      </c>
      <c r="F5223" s="9">
        <v>1078.5999999999999</v>
      </c>
      <c r="G5223" s="8">
        <v>729.72</v>
      </c>
      <c r="H5223" s="8">
        <v>2879.17</v>
      </c>
      <c r="I5223" s="8">
        <v>3543.95</v>
      </c>
      <c r="J5223" s="8">
        <v>2639.11</v>
      </c>
      <c r="K5223" s="72"/>
      <c r="L5223" s="72"/>
      <c r="M5223" s="72"/>
      <c r="N5223" s="9">
        <f t="shared" si="55"/>
        <v>-5.5091583508054098</v>
      </c>
      <c r="O5223" s="9">
        <f t="shared" si="56"/>
        <v>-0.68421450913126458</v>
      </c>
      <c r="P5223" s="9"/>
    </row>
    <row r="5224" spans="1:16" x14ac:dyDescent="0.25">
      <c r="A5224" s="36">
        <v>43090</v>
      </c>
      <c r="B5224" s="8">
        <v>8870.2999999999993</v>
      </c>
      <c r="C5224" s="8">
        <v>1574.91</v>
      </c>
      <c r="D5224" s="8">
        <v>1824.6197482667214</v>
      </c>
      <c r="E5224" s="8">
        <v>794.73</v>
      </c>
      <c r="F5224" s="9">
        <v>1078.5999999999999</v>
      </c>
      <c r="G5224" s="8">
        <v>729.72</v>
      </c>
      <c r="H5224" s="8">
        <v>2876.44</v>
      </c>
      <c r="I5224" s="8">
        <v>3543.95</v>
      </c>
      <c r="J5224" s="8">
        <v>2636.61</v>
      </c>
      <c r="K5224" s="72"/>
      <c r="L5224" s="72"/>
      <c r="M5224" s="72"/>
      <c r="N5224" s="9">
        <f t="shared" si="55"/>
        <v>-5.6422334057746664</v>
      </c>
      <c r="O5224" s="9">
        <f t="shared" si="56"/>
        <v>-0.68421450913126458</v>
      </c>
      <c r="P5224" s="9"/>
    </row>
    <row r="5225" spans="1:16" x14ac:dyDescent="0.25">
      <c r="A5225" s="36">
        <v>43091</v>
      </c>
      <c r="B5225" s="8">
        <v>8867.92</v>
      </c>
      <c r="C5225" s="8">
        <v>1574.91</v>
      </c>
      <c r="D5225" s="8">
        <v>1824.1299706425771</v>
      </c>
      <c r="E5225" s="8">
        <v>794.71</v>
      </c>
      <c r="F5225" s="9">
        <v>1078.02</v>
      </c>
      <c r="G5225" s="8">
        <v>729.72</v>
      </c>
      <c r="H5225" s="8">
        <v>2876.36</v>
      </c>
      <c r="I5225" s="8">
        <v>3543.64</v>
      </c>
      <c r="J5225" s="8">
        <v>2636.54</v>
      </c>
      <c r="K5225" s="72"/>
      <c r="L5225" s="72"/>
      <c r="M5225" s="72"/>
      <c r="N5225" s="9">
        <f t="shared" si="55"/>
        <v>-5.6675506424514683</v>
      </c>
      <c r="O5225" s="9">
        <f t="shared" si="56"/>
        <v>-0.68421450913126458</v>
      </c>
      <c r="P5225" s="9"/>
    </row>
    <row r="5226" spans="1:16" x14ac:dyDescent="0.25">
      <c r="A5226" s="36">
        <v>43096</v>
      </c>
      <c r="B5226" s="8">
        <v>8862.2199999999993</v>
      </c>
      <c r="C5226" s="8">
        <v>1574.92</v>
      </c>
      <c r="D5226" s="8">
        <v>1824.5644920106047</v>
      </c>
      <c r="E5226" s="8">
        <v>794.66</v>
      </c>
      <c r="F5226" s="9">
        <v>1078.02</v>
      </c>
      <c r="G5226" s="8">
        <v>729.72</v>
      </c>
      <c r="H5226" s="8">
        <v>2874.83</v>
      </c>
      <c r="I5226" s="8">
        <v>3543.64</v>
      </c>
      <c r="J5226" s="8">
        <v>2635.14</v>
      </c>
      <c r="K5226" s="72"/>
      <c r="L5226" s="72"/>
      <c r="M5226" s="72"/>
      <c r="N5226" s="9">
        <f t="shared" si="55"/>
        <v>-5.7281843605429756</v>
      </c>
      <c r="O5226" s="9">
        <f t="shared" si="56"/>
        <v>-0.68358389668045083</v>
      </c>
      <c r="P5226" s="9"/>
    </row>
    <row r="5227" spans="1:16" x14ac:dyDescent="0.25">
      <c r="A5227" s="36">
        <v>43097</v>
      </c>
      <c r="B5227" s="8">
        <v>8860.1299999999992</v>
      </c>
      <c r="C5227" s="8">
        <v>1574.92</v>
      </c>
      <c r="D5227" s="8">
        <v>1824.133187424183</v>
      </c>
      <c r="E5227" s="8">
        <v>794.64</v>
      </c>
      <c r="F5227" s="9">
        <v>1078.02</v>
      </c>
      <c r="G5227" s="8">
        <v>729.72</v>
      </c>
      <c r="H5227" s="8">
        <v>2874.18</v>
      </c>
      <c r="I5227" s="8">
        <v>3543.64</v>
      </c>
      <c r="J5227" s="8">
        <v>2622.75</v>
      </c>
      <c r="K5227" s="72"/>
      <c r="L5227" s="72"/>
      <c r="M5227" s="72"/>
      <c r="N5227" s="9">
        <f t="shared" si="55"/>
        <v>-5.7504167238431991</v>
      </c>
      <c r="O5227" s="9">
        <f t="shared" si="56"/>
        <v>-0.68358389668045083</v>
      </c>
      <c r="P5227" s="9"/>
    </row>
    <row r="5228" spans="1:16" x14ac:dyDescent="0.25">
      <c r="A5228" s="36">
        <v>43098</v>
      </c>
      <c r="B5228" s="8">
        <v>8860.1299999999992</v>
      </c>
      <c r="C5228" s="8">
        <v>1574.92</v>
      </c>
      <c r="D5228" s="8">
        <v>1824.133187424183</v>
      </c>
      <c r="E5228" s="8">
        <v>794.64</v>
      </c>
      <c r="F5228" s="9">
        <v>1078.02</v>
      </c>
      <c r="G5228" s="8">
        <v>729.72</v>
      </c>
      <c r="H5228" s="8">
        <v>2874.18</v>
      </c>
      <c r="I5228" s="8">
        <v>3543.64</v>
      </c>
      <c r="J5228" s="8">
        <v>2622.75</v>
      </c>
      <c r="K5228" s="72"/>
      <c r="L5228" s="72"/>
      <c r="M5228" s="72"/>
      <c r="N5228" s="9">
        <f>(B5228/$B$4980-1)*100</f>
        <v>-5.7504167238431991</v>
      </c>
      <c r="O5228" s="9">
        <f>(C5228/$C$4980-1)*100</f>
        <v>-0.68358389668045083</v>
      </c>
      <c r="P5228" s="9"/>
    </row>
    <row r="5229" spans="1:16" x14ac:dyDescent="0.25">
      <c r="A5229" s="36">
        <v>43103</v>
      </c>
      <c r="B5229" s="8">
        <v>8862.2199999999993</v>
      </c>
      <c r="C5229" s="8">
        <v>1574.92</v>
      </c>
      <c r="D5229" s="8">
        <v>1824.56</v>
      </c>
      <c r="E5229" s="8">
        <v>794.74</v>
      </c>
      <c r="F5229" s="9">
        <v>1078.02</v>
      </c>
      <c r="G5229" s="8">
        <v>729.72</v>
      </c>
      <c r="K5229" s="72"/>
      <c r="L5229" s="72"/>
      <c r="M5229" s="72"/>
      <c r="N5229" s="9">
        <f>(B5229/$B$5228-1)*100</f>
        <v>2.3588818674213918E-2</v>
      </c>
      <c r="O5229" s="9">
        <f>(C5229/$C$5228-1)*100</f>
        <v>0</v>
      </c>
      <c r="P5229" s="9">
        <f>(D5229/$D$5228-1)*100</f>
        <v>2.339810375466822E-2</v>
      </c>
    </row>
    <row r="5230" spans="1:16" x14ac:dyDescent="0.25">
      <c r="A5230" s="36">
        <v>43104</v>
      </c>
      <c r="B5230" s="8">
        <v>8861.7199999999993</v>
      </c>
      <c r="C5230" s="8">
        <v>1574.92</v>
      </c>
      <c r="D5230" s="8">
        <v>1824.46</v>
      </c>
      <c r="E5230" s="8">
        <v>794.73</v>
      </c>
      <c r="F5230" s="9">
        <v>1078.02</v>
      </c>
      <c r="G5230" s="8">
        <v>729.72</v>
      </c>
      <c r="K5230" s="72"/>
      <c r="L5230" s="72"/>
      <c r="M5230" s="72"/>
      <c r="N5230" s="9">
        <f t="shared" ref="N5230:N5293" si="57">(B5230/$B$5228-1)*100</f>
        <v>1.7945560618182199E-2</v>
      </c>
      <c r="O5230" s="9">
        <f t="shared" ref="O5230:O5293" si="58">(C5230/$C$5228-1)*100</f>
        <v>0</v>
      </c>
      <c r="P5230" s="9">
        <f t="shared" ref="P5230:P5293" si="59">(D5230/$D$5228-1)*100</f>
        <v>1.7916047910881971E-2</v>
      </c>
    </row>
    <row r="5231" spans="1:16" x14ac:dyDescent="0.25">
      <c r="A5231" s="36">
        <v>43105</v>
      </c>
      <c r="B5231" s="8">
        <v>8861.89</v>
      </c>
      <c r="C5231" s="8">
        <v>1576.15</v>
      </c>
      <c r="D5231" s="8">
        <v>1824.5</v>
      </c>
      <c r="E5231" s="8">
        <v>795.32</v>
      </c>
      <c r="F5231" s="9">
        <v>1078.02</v>
      </c>
      <c r="G5231" s="8">
        <v>730.33</v>
      </c>
      <c r="K5231" s="72"/>
      <c r="L5231" s="72"/>
      <c r="M5231" s="72"/>
      <c r="N5231" s="9">
        <f t="shared" si="57"/>
        <v>1.9864268357228099E-2</v>
      </c>
      <c r="O5231" s="9">
        <f t="shared" si="58"/>
        <v>7.8099205038983932E-2</v>
      </c>
      <c r="P5231" s="9">
        <f t="shared" si="59"/>
        <v>2.010887024839203E-2</v>
      </c>
    </row>
    <row r="5232" spans="1:16" x14ac:dyDescent="0.25">
      <c r="A5232" s="36">
        <v>43108</v>
      </c>
      <c r="B5232" s="8">
        <v>8824.0300000000007</v>
      </c>
      <c r="C5232" s="8">
        <v>1576.15</v>
      </c>
      <c r="D5232" s="8">
        <v>1816.7</v>
      </c>
      <c r="E5232" s="8">
        <v>794.94</v>
      </c>
      <c r="F5232" s="9">
        <v>1078.02</v>
      </c>
      <c r="G5232" s="8">
        <v>730.33</v>
      </c>
      <c r="K5232" s="72"/>
      <c r="L5232" s="72"/>
      <c r="M5232" s="72"/>
      <c r="N5232" s="9">
        <f t="shared" si="57"/>
        <v>-0.40744323164556562</v>
      </c>
      <c r="O5232" s="9">
        <f t="shared" si="58"/>
        <v>7.8099205038983932E-2</v>
      </c>
      <c r="P5232" s="9">
        <f t="shared" si="59"/>
        <v>-0.40749148556851189</v>
      </c>
    </row>
    <row r="5233" spans="1:16" x14ac:dyDescent="0.25">
      <c r="A5233" s="36">
        <v>43109</v>
      </c>
      <c r="B5233" s="8">
        <v>8821.93</v>
      </c>
      <c r="C5233" s="8">
        <v>1576.45</v>
      </c>
      <c r="D5233" s="8">
        <v>1816.27</v>
      </c>
      <c r="E5233" s="8">
        <v>795.06</v>
      </c>
      <c r="F5233" s="9">
        <v>1078.02</v>
      </c>
      <c r="G5233" s="8">
        <v>730.48</v>
      </c>
      <c r="K5233" s="72"/>
      <c r="L5233" s="72"/>
      <c r="M5233" s="72"/>
      <c r="N5233" s="9">
        <f t="shared" si="57"/>
        <v>-0.43114491548090772</v>
      </c>
      <c r="O5233" s="9">
        <f t="shared" si="58"/>
        <v>9.7147791633855896E-2</v>
      </c>
      <c r="P5233" s="9">
        <f t="shared" si="59"/>
        <v>-0.4310643256968727</v>
      </c>
    </row>
    <row r="5234" spans="1:16" x14ac:dyDescent="0.25">
      <c r="A5234" s="36">
        <v>43110</v>
      </c>
      <c r="B5234" s="8">
        <v>8827.25</v>
      </c>
      <c r="C5234" s="8">
        <v>1576.45</v>
      </c>
      <c r="D5234" s="8">
        <v>1817.36</v>
      </c>
      <c r="E5234" s="8">
        <v>795.11</v>
      </c>
      <c r="F5234" s="9">
        <v>1077.8800000000001</v>
      </c>
      <c r="G5234" s="8">
        <v>730.48</v>
      </c>
      <c r="K5234" s="72"/>
      <c r="L5234" s="72"/>
      <c r="M5234" s="72"/>
      <c r="N5234" s="9">
        <f t="shared" si="57"/>
        <v>-0.37110064976472179</v>
      </c>
      <c r="O5234" s="9">
        <f t="shared" si="58"/>
        <v>9.7147791633855896E-2</v>
      </c>
      <c r="P5234" s="9">
        <f t="shared" si="59"/>
        <v>-0.37130991699939608</v>
      </c>
    </row>
    <row r="5235" spans="1:16" x14ac:dyDescent="0.25">
      <c r="A5235" s="36">
        <v>43111</v>
      </c>
      <c r="B5235" s="8">
        <v>8827.25</v>
      </c>
      <c r="C5235" s="8">
        <v>1576.45</v>
      </c>
      <c r="D5235" s="8">
        <v>1817.36</v>
      </c>
      <c r="E5235" s="8">
        <v>795.11</v>
      </c>
      <c r="F5235" s="9">
        <v>1077.8800000000001</v>
      </c>
      <c r="G5235" s="8">
        <v>730.48</v>
      </c>
      <c r="K5235" s="72"/>
      <c r="L5235" s="72"/>
      <c r="M5235" s="72"/>
      <c r="N5235" s="9">
        <f t="shared" si="57"/>
        <v>-0.37110064976472179</v>
      </c>
      <c r="O5235" s="9">
        <f t="shared" si="58"/>
        <v>9.7147791633855896E-2</v>
      </c>
      <c r="P5235" s="9">
        <f t="shared" si="59"/>
        <v>-0.37130991699939608</v>
      </c>
    </row>
    <row r="5236" spans="1:16" x14ac:dyDescent="0.25">
      <c r="A5236" s="36">
        <v>43112</v>
      </c>
      <c r="B5236" s="8">
        <v>8818.91</v>
      </c>
      <c r="C5236" s="8">
        <v>1576.42</v>
      </c>
      <c r="D5236" s="8">
        <v>1815.65</v>
      </c>
      <c r="E5236" s="8">
        <v>795.01</v>
      </c>
      <c r="F5236" s="9">
        <v>1075.8599999999999</v>
      </c>
      <c r="G5236" s="8">
        <v>730.46</v>
      </c>
      <c r="K5236" s="72"/>
      <c r="L5236" s="72"/>
      <c r="M5236" s="72"/>
      <c r="N5236" s="9">
        <f t="shared" si="57"/>
        <v>-0.4652301941393544</v>
      </c>
      <c r="O5236" s="9">
        <f t="shared" si="58"/>
        <v>9.5242932974382022E-2</v>
      </c>
      <c r="P5236" s="9">
        <f t="shared" si="59"/>
        <v>-0.46505307192846734</v>
      </c>
    </row>
    <row r="5237" spans="1:16" x14ac:dyDescent="0.25">
      <c r="A5237" s="36">
        <v>43115</v>
      </c>
      <c r="B5237" s="8">
        <v>8815.0499999999993</v>
      </c>
      <c r="C5237" s="8">
        <v>1576.42</v>
      </c>
      <c r="D5237" s="8">
        <v>1814.85</v>
      </c>
      <c r="E5237" s="8">
        <v>794.97</v>
      </c>
      <c r="F5237" s="9">
        <v>1075.8599999999999</v>
      </c>
      <c r="G5237" s="8">
        <v>730.46</v>
      </c>
      <c r="K5237" s="72"/>
      <c r="L5237" s="72"/>
      <c r="M5237" s="72"/>
      <c r="N5237" s="9">
        <f t="shared" si="57"/>
        <v>-0.50879614633193571</v>
      </c>
      <c r="O5237" s="9">
        <f t="shared" si="58"/>
        <v>9.5242932974382022E-2</v>
      </c>
      <c r="P5237" s="9">
        <f t="shared" si="59"/>
        <v>-0.50890951867893497</v>
      </c>
    </row>
    <row r="5238" spans="1:16" x14ac:dyDescent="0.25">
      <c r="A5238" s="36">
        <v>43116</v>
      </c>
      <c r="B5238" s="8">
        <v>8811.98</v>
      </c>
      <c r="C5238" s="8">
        <v>1576.49</v>
      </c>
      <c r="D5238" s="8">
        <v>1814.22</v>
      </c>
      <c r="E5238" s="8">
        <v>794.94</v>
      </c>
      <c r="F5238" s="9">
        <v>1075.44</v>
      </c>
      <c r="G5238" s="8">
        <v>730.46</v>
      </c>
      <c r="K5238" s="72"/>
      <c r="L5238" s="72"/>
      <c r="M5238" s="72"/>
      <c r="N5238" s="9">
        <f t="shared" si="57"/>
        <v>-0.5434457507959789</v>
      </c>
      <c r="O5238" s="9">
        <f t="shared" si="58"/>
        <v>9.9687603179843265E-2</v>
      </c>
      <c r="P5238" s="9">
        <f t="shared" si="59"/>
        <v>-0.54344647049491268</v>
      </c>
    </row>
    <row r="5239" spans="1:16" x14ac:dyDescent="0.25">
      <c r="A5239" s="36">
        <v>43117</v>
      </c>
      <c r="B5239" s="8">
        <v>8811.98</v>
      </c>
      <c r="C5239" s="8">
        <v>1576.49</v>
      </c>
      <c r="D5239" s="8">
        <v>1814.22</v>
      </c>
      <c r="E5239" s="8">
        <v>794.94</v>
      </c>
      <c r="F5239" s="9">
        <v>1075.44</v>
      </c>
      <c r="G5239" s="8">
        <v>730.46</v>
      </c>
      <c r="K5239" s="72"/>
      <c r="L5239" s="72"/>
      <c r="M5239" s="72"/>
      <c r="N5239" s="9">
        <f t="shared" si="57"/>
        <v>-0.5434457507959789</v>
      </c>
      <c r="O5239" s="9">
        <f t="shared" si="58"/>
        <v>9.9687603179843265E-2</v>
      </c>
      <c r="P5239" s="9">
        <f t="shared" si="59"/>
        <v>-0.54344647049491268</v>
      </c>
    </row>
    <row r="5240" spans="1:16" x14ac:dyDescent="0.25">
      <c r="A5240" s="36">
        <v>43118</v>
      </c>
      <c r="B5240" s="8">
        <v>8763.25</v>
      </c>
      <c r="C5240" s="8">
        <v>1576.49</v>
      </c>
      <c r="D5240" s="8">
        <v>1804.19</v>
      </c>
      <c r="E5240" s="8">
        <v>794.45</v>
      </c>
      <c r="F5240" s="9">
        <v>1065.48</v>
      </c>
      <c r="G5240" s="8">
        <v>730.46</v>
      </c>
      <c r="K5240" s="72"/>
      <c r="L5240" s="72"/>
      <c r="M5240" s="72"/>
      <c r="N5240" s="9">
        <f t="shared" si="57"/>
        <v>-1.0934376809369484</v>
      </c>
      <c r="O5240" s="9">
        <f t="shared" si="58"/>
        <v>9.9687603179843265E-2</v>
      </c>
      <c r="P5240" s="9">
        <f t="shared" si="59"/>
        <v>-1.0932966716286963</v>
      </c>
    </row>
    <row r="5241" spans="1:16" x14ac:dyDescent="0.25">
      <c r="A5241" s="36">
        <v>43119</v>
      </c>
      <c r="B5241" s="8">
        <v>8759.24</v>
      </c>
      <c r="C5241" s="8">
        <v>1576.49</v>
      </c>
      <c r="D5241" s="8">
        <v>1803.36</v>
      </c>
      <c r="E5241" s="8">
        <v>794.41</v>
      </c>
      <c r="F5241" s="9">
        <v>1065.48</v>
      </c>
      <c r="G5241" s="8">
        <v>730.46</v>
      </c>
      <c r="K5241" s="72"/>
      <c r="L5241" s="72"/>
      <c r="M5241" s="72"/>
      <c r="N5241" s="9">
        <f t="shared" si="57"/>
        <v>-1.1386966105463414</v>
      </c>
      <c r="O5241" s="9">
        <f t="shared" si="58"/>
        <v>9.9687603179843265E-2</v>
      </c>
      <c r="P5241" s="9">
        <f t="shared" si="59"/>
        <v>-1.1387977351322909</v>
      </c>
    </row>
    <row r="5242" spans="1:16" x14ac:dyDescent="0.25">
      <c r="A5242" s="36">
        <v>43122</v>
      </c>
      <c r="B5242" s="8">
        <v>8757.5400000000009</v>
      </c>
      <c r="C5242" s="8">
        <v>1576.58</v>
      </c>
      <c r="D5242" s="8">
        <v>1803.01</v>
      </c>
      <c r="E5242" s="8">
        <v>794.4</v>
      </c>
      <c r="F5242" s="9">
        <v>1065.07</v>
      </c>
      <c r="G5242" s="8">
        <v>730.46</v>
      </c>
      <c r="K5242" s="72"/>
      <c r="L5242" s="72"/>
      <c r="M5242" s="72"/>
      <c r="N5242" s="9">
        <f t="shared" si="57"/>
        <v>-1.1578836879368448</v>
      </c>
      <c r="O5242" s="9">
        <f t="shared" si="58"/>
        <v>0.10540217915828709</v>
      </c>
      <c r="P5242" s="9">
        <f t="shared" si="59"/>
        <v>-1.1579849305856094</v>
      </c>
    </row>
    <row r="5243" spans="1:16" x14ac:dyDescent="0.25">
      <c r="A5243" s="36">
        <v>43123</v>
      </c>
      <c r="B5243" s="8">
        <v>8755.4500000000007</v>
      </c>
      <c r="C5243" s="8">
        <v>1576.58</v>
      </c>
      <c r="D5243" s="8">
        <v>1802.58</v>
      </c>
      <c r="E5243" s="8">
        <v>794.38</v>
      </c>
      <c r="F5243" s="9">
        <v>1065.07</v>
      </c>
      <c r="G5243" s="8">
        <v>730.46</v>
      </c>
      <c r="K5243" s="72"/>
      <c r="L5243" s="72"/>
      <c r="M5243" s="72"/>
      <c r="N5243" s="9">
        <f t="shared" si="57"/>
        <v>-1.1814725066110587</v>
      </c>
      <c r="O5243" s="9">
        <f t="shared" si="58"/>
        <v>0.10540217915828709</v>
      </c>
      <c r="P5243" s="9">
        <f t="shared" si="59"/>
        <v>-1.1815577707139813</v>
      </c>
    </row>
    <row r="5244" spans="1:16" x14ac:dyDescent="0.25">
      <c r="A5244" s="36">
        <v>43124</v>
      </c>
      <c r="B5244" s="8">
        <v>8754.75</v>
      </c>
      <c r="C5244" s="8">
        <v>1576.58</v>
      </c>
      <c r="D5244" s="8">
        <v>1802.44</v>
      </c>
      <c r="E5244" s="8">
        <v>794.37</v>
      </c>
      <c r="F5244" s="9">
        <v>1065.07</v>
      </c>
      <c r="G5244" s="8">
        <v>730.46</v>
      </c>
      <c r="K5244" s="72"/>
      <c r="L5244" s="72"/>
      <c r="M5244" s="72"/>
      <c r="N5244" s="9">
        <f t="shared" si="57"/>
        <v>-1.1893730678895098</v>
      </c>
      <c r="O5244" s="9">
        <f t="shared" si="58"/>
        <v>0.10540217915828709</v>
      </c>
      <c r="P5244" s="9">
        <f t="shared" si="59"/>
        <v>-1.1892326488952998</v>
      </c>
    </row>
    <row r="5245" spans="1:16" x14ac:dyDescent="0.25">
      <c r="A5245" s="36">
        <v>43125</v>
      </c>
      <c r="B5245" s="8">
        <v>8752.17</v>
      </c>
      <c r="C5245" s="8">
        <v>1576.58</v>
      </c>
      <c r="D5245" s="8">
        <v>1801.91</v>
      </c>
      <c r="E5245" s="8">
        <v>794.34</v>
      </c>
      <c r="F5245" s="9">
        <v>1064.03</v>
      </c>
      <c r="G5245" s="8">
        <v>730.46</v>
      </c>
      <c r="K5245" s="72"/>
      <c r="L5245" s="72"/>
      <c r="M5245" s="72"/>
      <c r="N5245" s="9">
        <f t="shared" si="57"/>
        <v>-1.2184922794586384</v>
      </c>
      <c r="O5245" s="9">
        <f t="shared" si="58"/>
        <v>0.10540217915828709</v>
      </c>
      <c r="P5245" s="9">
        <f t="shared" si="59"/>
        <v>-1.2182875448674801</v>
      </c>
    </row>
    <row r="5246" spans="1:16" x14ac:dyDescent="0.25">
      <c r="A5246" s="36">
        <v>43126</v>
      </c>
      <c r="B5246" s="8">
        <v>8750.2548717853297</v>
      </c>
      <c r="C5246" s="8">
        <v>1576.5755341615691</v>
      </c>
      <c r="D5246" s="8">
        <v>1801.5127081304386</v>
      </c>
      <c r="E5246" s="8">
        <v>794.32325590994947</v>
      </c>
      <c r="F5246" s="9">
        <v>1064.0258285271643</v>
      </c>
      <c r="G5246" s="8">
        <v>730.45637747179944</v>
      </c>
      <c r="K5246" s="72"/>
      <c r="L5246" s="72"/>
      <c r="M5246" s="72"/>
      <c r="N5246" s="9">
        <f t="shared" si="57"/>
        <v>-1.2401074049101957</v>
      </c>
      <c r="O5246" s="9">
        <f t="shared" si="58"/>
        <v>0.10511861945807777</v>
      </c>
      <c r="P5246" s="9">
        <f t="shared" si="59"/>
        <v>-1.2400673070197432</v>
      </c>
    </row>
    <row r="5247" spans="1:16" x14ac:dyDescent="0.25">
      <c r="A5247" s="36">
        <v>43129</v>
      </c>
      <c r="B5247" s="8">
        <v>8751.5</v>
      </c>
      <c r="C5247" s="8">
        <v>1576.58</v>
      </c>
      <c r="D5247" s="8">
        <v>1801.77</v>
      </c>
      <c r="E5247" s="8">
        <v>794.34</v>
      </c>
      <c r="F5247" s="9">
        <v>1064.03</v>
      </c>
      <c r="G5247" s="8">
        <v>730.46</v>
      </c>
      <c r="K5247" s="72"/>
      <c r="L5247" s="72"/>
      <c r="M5247" s="72"/>
      <c r="N5247" s="9">
        <f t="shared" si="57"/>
        <v>-1.2260542452537271</v>
      </c>
      <c r="O5247" s="9">
        <f t="shared" si="58"/>
        <v>0.10540217915828709</v>
      </c>
      <c r="P5247" s="9">
        <f t="shared" si="59"/>
        <v>-1.2259624230488098</v>
      </c>
    </row>
    <row r="5248" spans="1:16" x14ac:dyDescent="0.25">
      <c r="A5248" s="36">
        <v>43130</v>
      </c>
      <c r="B5248" s="8">
        <v>8750.0300000000007</v>
      </c>
      <c r="C5248" s="8">
        <v>1576.56</v>
      </c>
      <c r="D5248" s="8">
        <v>1801.47</v>
      </c>
      <c r="E5248" s="8">
        <v>794.32</v>
      </c>
      <c r="F5248" s="9">
        <v>1064.03</v>
      </c>
      <c r="G5248" s="8">
        <v>730.45</v>
      </c>
      <c r="K5248" s="72"/>
      <c r="L5248" s="72"/>
      <c r="M5248" s="72"/>
      <c r="N5248" s="9">
        <f t="shared" si="57"/>
        <v>-1.2426454239384599</v>
      </c>
      <c r="O5248" s="9">
        <f t="shared" si="58"/>
        <v>0.10413227338530451</v>
      </c>
      <c r="P5248" s="9">
        <f t="shared" si="59"/>
        <v>-1.242408590580224</v>
      </c>
    </row>
    <row r="5249" spans="1:16" x14ac:dyDescent="0.25">
      <c r="A5249" s="36">
        <v>43131</v>
      </c>
      <c r="B5249" s="8">
        <v>8750.0300000000007</v>
      </c>
      <c r="C5249" s="8">
        <v>1576.56</v>
      </c>
      <c r="D5249" s="8">
        <v>1801.47</v>
      </c>
      <c r="E5249" s="8">
        <v>794.32</v>
      </c>
      <c r="F5249" s="9">
        <v>1064.03</v>
      </c>
      <c r="G5249" s="8">
        <v>730.45</v>
      </c>
      <c r="K5249" s="72"/>
      <c r="L5249" s="72"/>
      <c r="M5249" s="72"/>
      <c r="N5249" s="9">
        <f t="shared" si="57"/>
        <v>-1.2426454239384599</v>
      </c>
      <c r="O5249" s="9">
        <f t="shared" si="58"/>
        <v>0.10413227338530451</v>
      </c>
      <c r="P5249" s="9">
        <f t="shared" si="59"/>
        <v>-1.242408590580224</v>
      </c>
    </row>
    <row r="5250" spans="1:16" x14ac:dyDescent="0.25">
      <c r="A5250" s="36">
        <v>43132</v>
      </c>
      <c r="B5250" s="8">
        <v>8742.73</v>
      </c>
      <c r="C5250" s="8">
        <v>1576.56</v>
      </c>
      <c r="D5250" s="8">
        <v>1799.96</v>
      </c>
      <c r="E5250" s="8">
        <v>794.24</v>
      </c>
      <c r="F5250" s="9">
        <v>1063.6099999999999</v>
      </c>
      <c r="G5250" s="8">
        <v>730.45</v>
      </c>
      <c r="K5250" s="72"/>
      <c r="L5250" s="72"/>
      <c r="M5250" s="72"/>
      <c r="N5250" s="9">
        <f t="shared" si="57"/>
        <v>-1.3250369915565496</v>
      </c>
      <c r="O5250" s="9">
        <f t="shared" si="58"/>
        <v>0.10413227338530451</v>
      </c>
      <c r="P5250" s="9">
        <f t="shared" si="59"/>
        <v>-1.3251876338217006</v>
      </c>
    </row>
    <row r="5251" spans="1:16" x14ac:dyDescent="0.25">
      <c r="A5251" s="36">
        <v>43133</v>
      </c>
      <c r="B5251" s="8">
        <v>8732.6</v>
      </c>
      <c r="C5251" s="8">
        <v>1576.56</v>
      </c>
      <c r="D5251" s="8">
        <v>1797.88</v>
      </c>
      <c r="E5251" s="8">
        <v>794.14</v>
      </c>
      <c r="F5251" s="9">
        <v>1061.1400000000001</v>
      </c>
      <c r="G5251" s="8">
        <v>730.45</v>
      </c>
      <c r="K5251" s="72"/>
      <c r="L5251" s="72"/>
      <c r="M5251" s="72"/>
      <c r="N5251" s="9">
        <f t="shared" si="57"/>
        <v>-1.4393693997717727</v>
      </c>
      <c r="O5251" s="9">
        <f t="shared" si="58"/>
        <v>0.10413227338530451</v>
      </c>
      <c r="P5251" s="9">
        <f t="shared" si="59"/>
        <v>-1.4392143953728787</v>
      </c>
    </row>
    <row r="5252" spans="1:16" x14ac:dyDescent="0.25">
      <c r="A5252" s="36">
        <v>43136</v>
      </c>
      <c r="B5252" s="8">
        <v>8725.52</v>
      </c>
      <c r="C5252" s="8">
        <v>1576.56</v>
      </c>
      <c r="D5252" s="8">
        <v>1796.42</v>
      </c>
      <c r="E5252" s="8">
        <v>794.07</v>
      </c>
      <c r="F5252" s="9">
        <v>1061.1400000000001</v>
      </c>
      <c r="G5252" s="8">
        <v>730.45</v>
      </c>
      <c r="K5252" s="72"/>
      <c r="L5252" s="72"/>
      <c r="M5252" s="72"/>
      <c r="N5252" s="9">
        <f t="shared" si="57"/>
        <v>-1.5192779338451978</v>
      </c>
      <c r="O5252" s="9">
        <f t="shared" si="58"/>
        <v>0.10413227338530451</v>
      </c>
      <c r="P5252" s="9">
        <f t="shared" si="59"/>
        <v>-1.519252410692451</v>
      </c>
    </row>
    <row r="5253" spans="1:16" x14ac:dyDescent="0.25">
      <c r="A5253" s="36">
        <v>43137</v>
      </c>
      <c r="B5253" s="8">
        <v>8723.43</v>
      </c>
      <c r="C5253" s="8">
        <v>1576.56</v>
      </c>
      <c r="D5253" s="8">
        <v>1795.99</v>
      </c>
      <c r="E5253" s="8">
        <v>794.05</v>
      </c>
      <c r="F5253" s="9">
        <v>1061.1400000000001</v>
      </c>
      <c r="G5253" s="8">
        <v>730.45</v>
      </c>
      <c r="K5253" s="72"/>
      <c r="L5253" s="72"/>
      <c r="M5253" s="72"/>
      <c r="N5253" s="9">
        <f t="shared" si="57"/>
        <v>-1.5428667525194228</v>
      </c>
      <c r="O5253" s="9">
        <f t="shared" si="58"/>
        <v>0.10413227338530451</v>
      </c>
      <c r="P5253" s="9">
        <f t="shared" si="59"/>
        <v>-1.5428252508208229</v>
      </c>
    </row>
    <row r="5254" spans="1:16" x14ac:dyDescent="0.25">
      <c r="A5254" s="36">
        <v>43138</v>
      </c>
      <c r="B5254" s="8">
        <v>8724.43</v>
      </c>
      <c r="C5254" s="8">
        <v>1576.56</v>
      </c>
      <c r="D5254" s="8">
        <v>1797.23</v>
      </c>
      <c r="E5254" s="8">
        <v>794.11</v>
      </c>
      <c r="F5254" s="9">
        <v>1062.18</v>
      </c>
      <c r="G5254" s="8">
        <v>730.45</v>
      </c>
      <c r="K5254" s="72"/>
      <c r="L5254" s="72"/>
      <c r="M5254" s="72"/>
      <c r="N5254" s="9">
        <f t="shared" si="57"/>
        <v>-1.5315802364073594</v>
      </c>
      <c r="O5254" s="9">
        <f t="shared" si="58"/>
        <v>0.10413227338530451</v>
      </c>
      <c r="P5254" s="9">
        <f t="shared" si="59"/>
        <v>-1.4748477583576225</v>
      </c>
    </row>
    <row r="5255" spans="1:16" x14ac:dyDescent="0.25">
      <c r="A5255" s="36">
        <v>43139</v>
      </c>
      <c r="B5255" s="8">
        <v>8723.8700000000008</v>
      </c>
      <c r="C5255" s="8">
        <v>1576.56</v>
      </c>
      <c r="D5255" s="8">
        <v>1797.11</v>
      </c>
      <c r="E5255" s="8">
        <v>794.1</v>
      </c>
      <c r="F5255" s="9">
        <v>1062.05</v>
      </c>
      <c r="G5255" s="8">
        <v>730.45</v>
      </c>
      <c r="K5255" s="72"/>
      <c r="L5255" s="72"/>
      <c r="M5255" s="72"/>
      <c r="N5255" s="9">
        <f t="shared" si="57"/>
        <v>-1.5379006854301047</v>
      </c>
      <c r="O5255" s="9">
        <f t="shared" si="58"/>
        <v>0.10413227338530451</v>
      </c>
      <c r="P5255" s="9">
        <f t="shared" si="59"/>
        <v>-1.4814262253701971</v>
      </c>
    </row>
    <row r="5256" spans="1:16" x14ac:dyDescent="0.25">
      <c r="A5256" s="36">
        <v>43140</v>
      </c>
      <c r="B5256" s="8">
        <v>8719.68</v>
      </c>
      <c r="C5256" s="8">
        <v>1576.56</v>
      </c>
      <c r="D5256" s="8">
        <v>1796.25</v>
      </c>
      <c r="E5256" s="8">
        <v>794.06</v>
      </c>
      <c r="F5256" s="9">
        <v>1062.05</v>
      </c>
      <c r="G5256" s="8">
        <v>730.45</v>
      </c>
      <c r="K5256" s="72"/>
      <c r="L5256" s="72"/>
      <c r="M5256" s="72"/>
      <c r="N5256" s="9">
        <f t="shared" si="57"/>
        <v>-1.5851911879396718</v>
      </c>
      <c r="O5256" s="9">
        <f t="shared" si="58"/>
        <v>0.10413227338530451</v>
      </c>
      <c r="P5256" s="9">
        <f t="shared" si="59"/>
        <v>-1.5285719056269298</v>
      </c>
    </row>
    <row r="5257" spans="1:16" x14ac:dyDescent="0.25">
      <c r="A5257" s="36">
        <v>43143</v>
      </c>
      <c r="B5257" s="8">
        <v>8719.68</v>
      </c>
      <c r="C5257" s="8">
        <v>1576.56</v>
      </c>
      <c r="D5257" s="8">
        <v>1796.25</v>
      </c>
      <c r="E5257" s="8">
        <v>794.06</v>
      </c>
      <c r="F5257" s="9">
        <v>1062.05</v>
      </c>
      <c r="G5257" s="8">
        <v>730.45</v>
      </c>
      <c r="I5257" s="8" t="s">
        <v>20</v>
      </c>
      <c r="K5257" s="72"/>
      <c r="L5257" s="72"/>
      <c r="M5257" s="72"/>
      <c r="N5257" s="9">
        <f t="shared" si="57"/>
        <v>-1.5851911879396718</v>
      </c>
      <c r="O5257" s="9">
        <f t="shared" si="58"/>
        <v>0.10413227338530451</v>
      </c>
      <c r="P5257" s="9">
        <f t="shared" si="59"/>
        <v>-1.5285719056269298</v>
      </c>
    </row>
    <row r="5258" spans="1:16" x14ac:dyDescent="0.25">
      <c r="A5258" s="36">
        <v>43144</v>
      </c>
      <c r="B5258" s="8">
        <v>8720.58</v>
      </c>
      <c r="C5258" s="8">
        <v>1576.56</v>
      </c>
      <c r="D5258" s="8">
        <v>1796.43</v>
      </c>
      <c r="E5258" s="8">
        <v>794.07</v>
      </c>
      <c r="F5258" s="9">
        <v>1061.6300000000001</v>
      </c>
      <c r="G5258" s="8">
        <v>730.45</v>
      </c>
      <c r="K5258" s="72"/>
      <c r="L5258" s="72"/>
      <c r="M5258" s="72"/>
      <c r="N5258" s="9">
        <f t="shared" si="57"/>
        <v>-1.5750333234388125</v>
      </c>
      <c r="O5258" s="9">
        <f t="shared" si="58"/>
        <v>0.10413227338530451</v>
      </c>
      <c r="P5258" s="9">
        <f t="shared" si="59"/>
        <v>-1.5187042051080679</v>
      </c>
    </row>
    <row r="5259" spans="1:16" x14ac:dyDescent="0.25">
      <c r="A5259" s="36">
        <v>43145</v>
      </c>
      <c r="B5259" s="8">
        <v>8718.2900000000009</v>
      </c>
      <c r="C5259" s="8">
        <v>1574.02</v>
      </c>
      <c r="D5259" s="8">
        <v>1795.96</v>
      </c>
      <c r="E5259" s="8">
        <v>792.84</v>
      </c>
      <c r="F5259" s="9">
        <v>1061.6300000000001</v>
      </c>
      <c r="G5259" s="8">
        <v>729.2</v>
      </c>
      <c r="K5259" s="72"/>
      <c r="L5259" s="72"/>
      <c r="M5259" s="72"/>
      <c r="N5259" s="9">
        <f t="shared" si="57"/>
        <v>-1.6008794453354347</v>
      </c>
      <c r="O5259" s="9">
        <f t="shared" si="58"/>
        <v>-5.7145759784626993E-2</v>
      </c>
      <c r="P5259" s="9">
        <f t="shared" si="59"/>
        <v>-1.544469867573961</v>
      </c>
    </row>
    <row r="5260" spans="1:16" x14ac:dyDescent="0.25">
      <c r="A5260" s="36">
        <v>43146</v>
      </c>
      <c r="B5260" s="8">
        <v>8717.7199999999993</v>
      </c>
      <c r="C5260" s="8">
        <v>1573.86</v>
      </c>
      <c r="D5260" s="8">
        <v>1795.84</v>
      </c>
      <c r="E5260" s="8">
        <v>792.76</v>
      </c>
      <c r="F5260" s="9">
        <v>1061.5</v>
      </c>
      <c r="G5260" s="8">
        <v>729.12</v>
      </c>
      <c r="K5260" s="72"/>
      <c r="L5260" s="72"/>
      <c r="M5260" s="72"/>
      <c r="N5260" s="9">
        <f t="shared" si="57"/>
        <v>-1.6073127595193304</v>
      </c>
      <c r="O5260" s="9">
        <f t="shared" si="58"/>
        <v>-6.7305005968565368E-2</v>
      </c>
      <c r="P5260" s="9">
        <f t="shared" si="59"/>
        <v>-1.5510483345865356</v>
      </c>
    </row>
    <row r="5261" spans="1:16" x14ac:dyDescent="0.25">
      <c r="A5261" s="36">
        <v>43147</v>
      </c>
      <c r="B5261" s="8">
        <v>8714.0495332362589</v>
      </c>
      <c r="C5261" s="8">
        <v>1573.8584045702216</v>
      </c>
      <c r="D5261" s="8">
        <v>1795.0867483453953</v>
      </c>
      <c r="E5261" s="8">
        <v>792.71875490915102</v>
      </c>
      <c r="F5261" s="9">
        <v>1061.3516050006415</v>
      </c>
      <c r="G5261" s="8">
        <v>729.12339629033454</v>
      </c>
      <c r="K5261" s="72"/>
      <c r="L5261" s="72"/>
      <c r="M5261" s="72"/>
      <c r="N5261" s="9">
        <f t="shared" si="57"/>
        <v>-1.648739541787092</v>
      </c>
      <c r="O5261" s="9">
        <f t="shared" si="58"/>
        <v>-6.740630824285665E-2</v>
      </c>
      <c r="P5261" s="9">
        <f t="shared" si="59"/>
        <v>-1.592342010936354</v>
      </c>
    </row>
    <row r="5262" spans="1:16" x14ac:dyDescent="0.25">
      <c r="A5262" s="36">
        <v>43150</v>
      </c>
      <c r="B5262" s="8">
        <v>8712.26</v>
      </c>
      <c r="C5262" s="8">
        <v>1573.86</v>
      </c>
      <c r="D5262" s="8">
        <v>1794.72</v>
      </c>
      <c r="E5262" s="8">
        <v>792.7</v>
      </c>
      <c r="F5262" s="9">
        <v>1061.21</v>
      </c>
      <c r="G5262" s="8">
        <v>729.12</v>
      </c>
      <c r="K5262" s="72"/>
      <c r="L5262" s="72"/>
      <c r="M5262" s="72"/>
      <c r="N5262" s="9">
        <f t="shared" si="57"/>
        <v>-1.6689371374911999</v>
      </c>
      <c r="O5262" s="9">
        <f t="shared" si="58"/>
        <v>-6.7305005968565368E-2</v>
      </c>
      <c r="P5262" s="9">
        <f t="shared" si="59"/>
        <v>-1.6124473600371614</v>
      </c>
    </row>
    <row r="5263" spans="1:16" x14ac:dyDescent="0.25">
      <c r="A5263" s="36">
        <v>43151</v>
      </c>
      <c r="B5263" s="8">
        <v>8708.65</v>
      </c>
      <c r="C5263" s="8">
        <v>1573.86</v>
      </c>
      <c r="D5263" s="8">
        <v>1793.97</v>
      </c>
      <c r="E5263" s="8">
        <v>792.66</v>
      </c>
      <c r="F5263" s="9">
        <v>1061.21</v>
      </c>
      <c r="G5263" s="8">
        <v>729.12</v>
      </c>
      <c r="K5263" s="72"/>
      <c r="L5263" s="72"/>
      <c r="M5263" s="72"/>
      <c r="N5263" s="9">
        <f t="shared" si="57"/>
        <v>-1.7096814606557653</v>
      </c>
      <c r="O5263" s="9">
        <f t="shared" si="58"/>
        <v>-6.7305005968565368E-2</v>
      </c>
      <c r="P5263" s="9">
        <f t="shared" si="59"/>
        <v>-1.6535627788657137</v>
      </c>
    </row>
    <row r="5264" spans="1:16" x14ac:dyDescent="0.25">
      <c r="A5264" s="36">
        <v>43152</v>
      </c>
      <c r="B5264" s="8">
        <v>8717.4599999999991</v>
      </c>
      <c r="C5264" s="8">
        <v>1573.86</v>
      </c>
      <c r="D5264" s="8">
        <v>1795.79</v>
      </c>
      <c r="E5264" s="8">
        <v>792.75</v>
      </c>
      <c r="F5264" s="9">
        <v>1061.21</v>
      </c>
      <c r="G5264" s="8">
        <v>729.12</v>
      </c>
      <c r="K5264" s="72"/>
      <c r="L5264" s="72"/>
      <c r="M5264" s="72"/>
      <c r="N5264" s="9">
        <f t="shared" si="57"/>
        <v>-1.6102472537084633</v>
      </c>
      <c r="O5264" s="9">
        <f t="shared" si="58"/>
        <v>-6.7305005968565368E-2</v>
      </c>
      <c r="P5264" s="9">
        <f t="shared" si="59"/>
        <v>-1.5537893625084398</v>
      </c>
    </row>
    <row r="5265" spans="1:16" x14ac:dyDescent="0.25">
      <c r="A5265" s="36">
        <v>43153</v>
      </c>
      <c r="B5265" s="8">
        <v>8711.6</v>
      </c>
      <c r="C5265" s="8">
        <v>1573.86</v>
      </c>
      <c r="D5265" s="8">
        <v>1794.58</v>
      </c>
      <c r="E5265" s="8">
        <v>792.69</v>
      </c>
      <c r="F5265" s="9">
        <v>1061.21</v>
      </c>
      <c r="G5265" s="8">
        <v>729.12</v>
      </c>
      <c r="K5265" s="72"/>
      <c r="L5265" s="72"/>
      <c r="M5265" s="72"/>
      <c r="N5265" s="9">
        <f t="shared" si="57"/>
        <v>-1.6763862381251604</v>
      </c>
      <c r="O5265" s="9">
        <f t="shared" si="58"/>
        <v>-6.7305005968565368E-2</v>
      </c>
      <c r="P5265" s="9">
        <f t="shared" si="59"/>
        <v>-1.6201222382185021</v>
      </c>
    </row>
    <row r="5266" spans="1:16" x14ac:dyDescent="0.25">
      <c r="A5266" s="36">
        <v>43154</v>
      </c>
      <c r="B5266" s="8">
        <v>8692.3077868001619</v>
      </c>
      <c r="C5266" s="8">
        <v>1573.8584045702216</v>
      </c>
      <c r="D5266" s="8">
        <v>1790.6079671812001</v>
      </c>
      <c r="E5266" s="8">
        <v>792.50033611979063</v>
      </c>
      <c r="F5266" s="9">
        <v>1056.8258424725041</v>
      </c>
      <c r="G5266" s="8">
        <v>729.12339629033454</v>
      </c>
      <c r="K5266" s="72"/>
      <c r="L5266" s="72"/>
      <c r="M5266" s="72"/>
      <c r="N5266" s="9">
        <f t="shared" si="57"/>
        <v>-1.8941281132425547</v>
      </c>
      <c r="O5266" s="9">
        <f t="shared" si="58"/>
        <v>-6.740630824285665E-2</v>
      </c>
      <c r="P5266" s="9">
        <f t="shared" si="59"/>
        <v>-1.8378712954794207</v>
      </c>
    </row>
    <row r="5267" spans="1:16" x14ac:dyDescent="0.25">
      <c r="A5267" s="36">
        <v>43157</v>
      </c>
      <c r="B5267" s="8">
        <v>8691.19</v>
      </c>
      <c r="C5267" s="8">
        <v>1573.86</v>
      </c>
      <c r="D5267" s="8">
        <v>1790.38</v>
      </c>
      <c r="E5267" s="8">
        <v>792.49</v>
      </c>
      <c r="F5267" s="9">
        <v>1056.83</v>
      </c>
      <c r="G5267" s="8">
        <v>729.12</v>
      </c>
      <c r="K5267" s="72"/>
      <c r="L5267" s="72"/>
      <c r="M5267" s="72"/>
      <c r="N5267" s="9">
        <f t="shared" si="57"/>
        <v>-1.9067440319724294</v>
      </c>
      <c r="O5267" s="9">
        <f t="shared" si="58"/>
        <v>-6.7305005968565368E-2</v>
      </c>
      <c r="P5267" s="9">
        <f t="shared" si="59"/>
        <v>-1.8503685836583572</v>
      </c>
    </row>
    <row r="5268" spans="1:16" x14ac:dyDescent="0.25">
      <c r="A5268" s="36">
        <v>43158</v>
      </c>
      <c r="B5268" s="8">
        <v>8691.19</v>
      </c>
      <c r="C5268" s="8">
        <v>1573.86</v>
      </c>
      <c r="D5268" s="8">
        <v>1790.38</v>
      </c>
      <c r="E5268" s="8">
        <v>792.49</v>
      </c>
      <c r="F5268" s="9">
        <v>1056.83</v>
      </c>
      <c r="G5268" s="8">
        <v>729.12</v>
      </c>
      <c r="K5268" s="72"/>
      <c r="L5268" s="72"/>
      <c r="M5268" s="72"/>
      <c r="N5268" s="9">
        <f t="shared" si="57"/>
        <v>-1.9067440319724294</v>
      </c>
      <c r="O5268" s="9">
        <f t="shared" si="58"/>
        <v>-6.7305005968565368E-2</v>
      </c>
      <c r="P5268" s="9">
        <f t="shared" si="59"/>
        <v>-1.8503685836583572</v>
      </c>
    </row>
    <row r="5269" spans="1:16" x14ac:dyDescent="0.25">
      <c r="A5269" s="36">
        <v>43159</v>
      </c>
      <c r="B5269" s="8">
        <v>8691.19</v>
      </c>
      <c r="C5269" s="8">
        <v>1573.86</v>
      </c>
      <c r="D5269" s="8">
        <v>1790.38</v>
      </c>
      <c r="E5269" s="8">
        <v>792.49</v>
      </c>
      <c r="F5269" s="9">
        <v>1056.83</v>
      </c>
      <c r="G5269" s="8">
        <v>729.12</v>
      </c>
      <c r="K5269" s="72"/>
      <c r="L5269" s="72"/>
      <c r="M5269" s="72"/>
      <c r="N5269" s="9">
        <f t="shared" si="57"/>
        <v>-1.9067440319724294</v>
      </c>
      <c r="O5269" s="9">
        <f t="shared" si="58"/>
        <v>-6.7305005968565368E-2</v>
      </c>
      <c r="P5269" s="9">
        <f t="shared" si="59"/>
        <v>-1.8503685836583572</v>
      </c>
    </row>
    <row r="5270" spans="1:16" x14ac:dyDescent="0.25">
      <c r="A5270" s="36">
        <v>43160</v>
      </c>
      <c r="B5270" s="8">
        <v>8691.67</v>
      </c>
      <c r="C5270" s="8">
        <v>1573.86</v>
      </c>
      <c r="D5270" s="8">
        <v>1790.48</v>
      </c>
      <c r="E5270" s="8">
        <v>792.49</v>
      </c>
      <c r="F5270" s="9">
        <v>1057.45</v>
      </c>
      <c r="G5270" s="8">
        <v>729.12</v>
      </c>
      <c r="K5270" s="72"/>
      <c r="L5270" s="72"/>
      <c r="M5270" s="72"/>
      <c r="N5270" s="9">
        <f t="shared" si="57"/>
        <v>-1.9013265042386429</v>
      </c>
      <c r="O5270" s="9">
        <f t="shared" si="58"/>
        <v>-6.7305005968565368E-2</v>
      </c>
      <c r="P5270" s="9">
        <f t="shared" si="59"/>
        <v>-1.8448865278145599</v>
      </c>
    </row>
    <row r="5271" spans="1:16" x14ac:dyDescent="0.25">
      <c r="A5271" s="36">
        <v>43161</v>
      </c>
      <c r="B5271" s="8">
        <v>8689.4402900465666</v>
      </c>
      <c r="C5271" s="8">
        <v>1573.8584045702216</v>
      </c>
      <c r="D5271" s="8">
        <v>1790.0172653033112</v>
      </c>
      <c r="E5271" s="8">
        <v>792.47152908852229</v>
      </c>
      <c r="F5271" s="9">
        <v>1057.4532962805981</v>
      </c>
      <c r="G5271" s="8">
        <v>729.12339629033454</v>
      </c>
      <c r="K5271" s="72"/>
      <c r="L5271" s="72"/>
      <c r="M5271" s="72"/>
      <c r="N5271" s="9">
        <f t="shared" si="57"/>
        <v>-1.9264921615533059</v>
      </c>
      <c r="O5271" s="9">
        <f t="shared" si="58"/>
        <v>-6.740630824285665E-2</v>
      </c>
      <c r="P5271" s="9">
        <f t="shared" si="59"/>
        <v>-1.8702539022957043</v>
      </c>
    </row>
    <row r="5272" spans="1:16" x14ac:dyDescent="0.25">
      <c r="A5272" s="36">
        <v>43164</v>
      </c>
      <c r="B5272" s="8">
        <v>8684.7999999999993</v>
      </c>
      <c r="C5272" s="8">
        <v>1573.86</v>
      </c>
      <c r="D5272" s="8">
        <v>1789.06</v>
      </c>
      <c r="E5272" s="8">
        <v>792.42</v>
      </c>
      <c r="F5272" s="9">
        <v>1057.31</v>
      </c>
      <c r="G5272" s="8">
        <v>729.12339629033454</v>
      </c>
      <c r="K5272" s="72"/>
      <c r="L5272" s="72"/>
      <c r="M5272" s="72"/>
      <c r="N5272" s="9">
        <f t="shared" si="57"/>
        <v>-1.9788648699285427</v>
      </c>
      <c r="O5272" s="9">
        <f t="shared" si="58"/>
        <v>-6.7305005968565368E-2</v>
      </c>
      <c r="P5272" s="9">
        <f t="shared" si="59"/>
        <v>-1.922731720796611</v>
      </c>
    </row>
    <row r="5273" spans="1:16" x14ac:dyDescent="0.25">
      <c r="A5273" s="36">
        <v>43165</v>
      </c>
      <c r="B5273" s="8">
        <v>8684.5300000000007</v>
      </c>
      <c r="C5273" s="8">
        <v>1573.86</v>
      </c>
      <c r="D5273" s="8">
        <v>1789.01</v>
      </c>
      <c r="E5273" s="8">
        <v>792.42</v>
      </c>
      <c r="F5273" s="9">
        <v>1057.31</v>
      </c>
      <c r="G5273" s="8">
        <v>729.12339629033454</v>
      </c>
      <c r="K5273" s="72"/>
      <c r="L5273" s="72"/>
      <c r="M5273" s="72"/>
      <c r="N5273" s="9">
        <f t="shared" si="57"/>
        <v>-1.9819122292787816</v>
      </c>
      <c r="O5273" s="9">
        <f t="shared" si="58"/>
        <v>-6.7305005968565368E-2</v>
      </c>
      <c r="P5273" s="9">
        <f t="shared" si="59"/>
        <v>-1.9254727487185153</v>
      </c>
    </row>
    <row r="5274" spans="1:16" x14ac:dyDescent="0.25">
      <c r="A5274" s="36">
        <v>43166</v>
      </c>
      <c r="B5274" s="8">
        <v>8692.93</v>
      </c>
      <c r="C5274" s="8">
        <v>1573.86</v>
      </c>
      <c r="D5274" s="8">
        <v>1796.9</v>
      </c>
      <c r="E5274" s="8">
        <v>792.81</v>
      </c>
      <c r="F5274" s="9">
        <v>1063.68</v>
      </c>
      <c r="G5274" s="8">
        <v>729.12</v>
      </c>
      <c r="K5274" s="72"/>
      <c r="L5274" s="72"/>
      <c r="M5274" s="72"/>
      <c r="N5274" s="9">
        <f t="shared" si="57"/>
        <v>-1.8871054939374354</v>
      </c>
      <c r="O5274" s="9">
        <f t="shared" si="58"/>
        <v>-6.7305005968565368E-2</v>
      </c>
      <c r="P5274" s="9">
        <f t="shared" si="59"/>
        <v>-1.4929385426421748</v>
      </c>
    </row>
    <row r="5275" spans="1:16" x14ac:dyDescent="0.25">
      <c r="A5275" s="36">
        <v>43167</v>
      </c>
      <c r="B5275" s="8">
        <v>8694.7099999999991</v>
      </c>
      <c r="C5275" s="8">
        <v>1573.86</v>
      </c>
      <c r="D5275" s="8">
        <v>1797.27</v>
      </c>
      <c r="E5275" s="8">
        <v>792.83</v>
      </c>
      <c r="F5275" s="9">
        <v>1063.68</v>
      </c>
      <c r="G5275" s="8">
        <v>729.12</v>
      </c>
      <c r="K5275" s="72"/>
      <c r="L5275" s="72"/>
      <c r="M5275" s="72"/>
      <c r="N5275" s="9">
        <f t="shared" si="57"/>
        <v>-1.8670154952579732</v>
      </c>
      <c r="O5275" s="9">
        <f t="shared" si="58"/>
        <v>-6.7305005968565368E-2</v>
      </c>
      <c r="P5275" s="9">
        <f t="shared" si="59"/>
        <v>-1.4726549360201013</v>
      </c>
    </row>
    <row r="5276" spans="1:16" x14ac:dyDescent="0.25">
      <c r="A5276" s="36">
        <v>43168</v>
      </c>
      <c r="B5276" s="8">
        <v>8681.5</v>
      </c>
      <c r="C5276" s="8">
        <v>1573.86</v>
      </c>
      <c r="D5276" s="8">
        <v>1795.78</v>
      </c>
      <c r="E5276" s="8">
        <v>792.75</v>
      </c>
      <c r="F5276" s="9">
        <v>1062.43</v>
      </c>
      <c r="G5276" s="8">
        <v>729.12</v>
      </c>
      <c r="K5276" s="72"/>
      <c r="L5276" s="72"/>
      <c r="M5276" s="72"/>
      <c r="N5276" s="9">
        <f t="shared" si="57"/>
        <v>-2.0161103730983565</v>
      </c>
      <c r="O5276" s="9">
        <f t="shared" si="58"/>
        <v>-6.7305005968565368E-2</v>
      </c>
      <c r="P5276" s="9">
        <f t="shared" si="59"/>
        <v>-1.5543375680928118</v>
      </c>
    </row>
    <row r="5277" spans="1:16" x14ac:dyDescent="0.25">
      <c r="A5277" s="36">
        <v>43171</v>
      </c>
      <c r="B5277" s="8">
        <v>8694.7099999999991</v>
      </c>
      <c r="C5277" s="8">
        <v>1573.86</v>
      </c>
      <c r="D5277" s="8">
        <v>1797.27</v>
      </c>
      <c r="E5277" s="8">
        <v>792.83</v>
      </c>
      <c r="F5277" s="9">
        <v>1063.68</v>
      </c>
      <c r="G5277" s="8">
        <v>729.12</v>
      </c>
      <c r="K5277" s="72"/>
      <c r="L5277" s="72"/>
      <c r="M5277" s="72"/>
      <c r="N5277" s="9">
        <f t="shared" si="57"/>
        <v>-1.8670154952579732</v>
      </c>
      <c r="O5277" s="9">
        <f t="shared" si="58"/>
        <v>-6.7305005968565368E-2</v>
      </c>
      <c r="P5277" s="9">
        <f t="shared" si="59"/>
        <v>-1.4726549360201013</v>
      </c>
    </row>
    <row r="5278" spans="1:16" x14ac:dyDescent="0.25">
      <c r="A5278" s="36">
        <v>43172</v>
      </c>
      <c r="B5278" s="8">
        <v>8692.6200000000008</v>
      </c>
      <c r="C5278" s="8">
        <v>1573.86</v>
      </c>
      <c r="D5278" s="8">
        <v>1796.84</v>
      </c>
      <c r="E5278" s="8">
        <v>792.8</v>
      </c>
      <c r="F5278" s="9">
        <v>1063.68</v>
      </c>
      <c r="G5278" s="8">
        <v>729.12</v>
      </c>
      <c r="K5278" s="72"/>
      <c r="L5278" s="72"/>
      <c r="M5278" s="72"/>
      <c r="N5278" s="9">
        <f t="shared" si="57"/>
        <v>-1.890604313932176</v>
      </c>
      <c r="O5278" s="9">
        <f t="shared" si="58"/>
        <v>-6.7305005968565368E-2</v>
      </c>
      <c r="P5278" s="9">
        <f t="shared" si="59"/>
        <v>-1.4962277761484732</v>
      </c>
    </row>
    <row r="5279" spans="1:16" x14ac:dyDescent="0.25">
      <c r="A5279" s="36">
        <v>43173</v>
      </c>
      <c r="B5279" s="8">
        <v>8687.73</v>
      </c>
      <c r="C5279" s="8">
        <v>1573.86</v>
      </c>
      <c r="D5279" s="8">
        <v>1795.83</v>
      </c>
      <c r="E5279" s="8">
        <v>807.25</v>
      </c>
      <c r="F5279" s="9">
        <v>1063.54</v>
      </c>
      <c r="G5279" s="8">
        <v>744.09</v>
      </c>
      <c r="K5279" s="72"/>
      <c r="L5279" s="72"/>
      <c r="M5279" s="72"/>
      <c r="N5279" s="9">
        <f t="shared" si="57"/>
        <v>-1.9457953777201831</v>
      </c>
      <c r="O5279" s="9">
        <f t="shared" si="58"/>
        <v>-6.7305005968565368E-2</v>
      </c>
      <c r="P5279" s="9">
        <f t="shared" si="59"/>
        <v>-1.5515965401709186</v>
      </c>
    </row>
    <row r="5280" spans="1:16" x14ac:dyDescent="0.25">
      <c r="A5280" s="36">
        <v>43174</v>
      </c>
      <c r="B5280" s="8">
        <v>8680.2566419463001</v>
      </c>
      <c r="C5280" s="8">
        <v>1573.8584045702216</v>
      </c>
      <c r="D5280" s="8">
        <v>1794.2830064169589</v>
      </c>
      <c r="E5280" s="8">
        <v>807.17609808605653</v>
      </c>
      <c r="F5280" s="9">
        <v>1062.2886571134418</v>
      </c>
      <c r="G5280" s="8">
        <v>744.08579805293436</v>
      </c>
      <c r="K5280" s="72"/>
      <c r="L5280" s="72"/>
      <c r="M5280" s="72"/>
      <c r="N5280" s="9">
        <f t="shared" si="57"/>
        <v>-2.0301435538045087</v>
      </c>
      <c r="O5280" s="9">
        <f t="shared" si="58"/>
        <v>-6.740630824285665E-2</v>
      </c>
      <c r="P5280" s="9">
        <f t="shared" si="59"/>
        <v>-1.636403592293334</v>
      </c>
    </row>
    <row r="5281" spans="1:16" x14ac:dyDescent="0.25">
      <c r="A5281" s="36">
        <v>43175</v>
      </c>
      <c r="B5281" s="8">
        <v>8680.0074901639782</v>
      </c>
      <c r="C5281" s="8">
        <v>1573.8584045702216</v>
      </c>
      <c r="D5281" s="8">
        <v>1794.2315046207007</v>
      </c>
      <c r="E5281" s="8">
        <v>807.17354843316707</v>
      </c>
      <c r="F5281" s="9">
        <v>1062.2886571134418</v>
      </c>
      <c r="G5281" s="8">
        <v>744.08579805293436</v>
      </c>
      <c r="K5281" s="72"/>
      <c r="L5281" s="72"/>
      <c r="M5281" s="72"/>
      <c r="N5281" s="9">
        <f t="shared" si="57"/>
        <v>-2.0329556094100365</v>
      </c>
      <c r="O5281" s="9">
        <f t="shared" si="58"/>
        <v>-6.740630824285665E-2</v>
      </c>
      <c r="P5281" s="9">
        <f t="shared" si="59"/>
        <v>-1.6392269495247636</v>
      </c>
    </row>
    <row r="5282" spans="1:16" x14ac:dyDescent="0.25">
      <c r="A5282" s="36">
        <v>43178</v>
      </c>
      <c r="B5282" s="8">
        <v>8669.9</v>
      </c>
      <c r="C5282" s="8">
        <v>1573.86</v>
      </c>
      <c r="D5282" s="8">
        <v>1792.14</v>
      </c>
      <c r="E5282" s="8">
        <v>807.07</v>
      </c>
      <c r="F5282" s="9">
        <v>1062.29</v>
      </c>
      <c r="G5282" s="8">
        <v>744.09</v>
      </c>
      <c r="K5282" s="72"/>
      <c r="L5282" s="72"/>
      <c r="M5282" s="72"/>
      <c r="N5282" s="9">
        <f t="shared" si="57"/>
        <v>-2.1470339599983235</v>
      </c>
      <c r="O5282" s="9">
        <f t="shared" si="58"/>
        <v>-6.7305005968565368E-2</v>
      </c>
      <c r="P5282" s="9">
        <f t="shared" si="59"/>
        <v>-1.7538844008073595</v>
      </c>
    </row>
    <row r="5283" spans="1:16" x14ac:dyDescent="0.25">
      <c r="A5283" s="36">
        <v>43179</v>
      </c>
      <c r="B5283" s="8">
        <v>8646.64</v>
      </c>
      <c r="C5283" s="8">
        <v>1573.86</v>
      </c>
      <c r="D5283" s="8">
        <v>1787.34</v>
      </c>
      <c r="E5283" s="8">
        <v>806.83</v>
      </c>
      <c r="F5283" s="9">
        <v>1061.8699999999999</v>
      </c>
      <c r="G5283" s="8">
        <v>744.09</v>
      </c>
      <c r="K5283" s="72"/>
      <c r="L5283" s="72"/>
      <c r="M5283" s="72"/>
      <c r="N5283" s="9">
        <f t="shared" si="57"/>
        <v>-2.4095583247649821</v>
      </c>
      <c r="O5283" s="9">
        <f t="shared" si="58"/>
        <v>-6.7305005968565368E-2</v>
      </c>
      <c r="P5283" s="9">
        <f t="shared" si="59"/>
        <v>-2.0170230813100876</v>
      </c>
    </row>
    <row r="5284" spans="1:16" x14ac:dyDescent="0.25">
      <c r="A5284" s="36">
        <v>43180</v>
      </c>
      <c r="B5284" s="8">
        <v>8645.36</v>
      </c>
      <c r="C5284" s="8">
        <v>1573.86</v>
      </c>
      <c r="D5284" s="8">
        <v>1788.68</v>
      </c>
      <c r="E5284" s="8">
        <v>808.34</v>
      </c>
      <c r="F5284" s="9">
        <v>1061.8699999999999</v>
      </c>
      <c r="G5284" s="8">
        <v>745.57</v>
      </c>
      <c r="K5284" s="72"/>
      <c r="L5284" s="72"/>
      <c r="M5284" s="72"/>
      <c r="N5284" s="9">
        <f t="shared" si="57"/>
        <v>-2.4240050653884126</v>
      </c>
      <c r="O5284" s="9">
        <f t="shared" si="58"/>
        <v>-6.7305005968565368E-2</v>
      </c>
      <c r="P5284" s="9">
        <f t="shared" si="59"/>
        <v>-1.9435635330030676</v>
      </c>
    </row>
    <row r="5285" spans="1:16" x14ac:dyDescent="0.25">
      <c r="A5285" s="36">
        <v>43181</v>
      </c>
      <c r="B5285" s="8">
        <v>8637.83</v>
      </c>
      <c r="C5285" s="8">
        <v>1573.86</v>
      </c>
      <c r="D5285" s="8">
        <v>1787.13</v>
      </c>
      <c r="E5285" s="8">
        <v>808.26</v>
      </c>
      <c r="F5285" s="9">
        <v>1060.82</v>
      </c>
      <c r="G5285" s="8">
        <v>745.57</v>
      </c>
      <c r="K5285" s="72"/>
      <c r="L5285" s="72"/>
      <c r="M5285" s="72"/>
      <c r="N5285" s="9">
        <f t="shared" si="57"/>
        <v>-2.5089925317122841</v>
      </c>
      <c r="O5285" s="9">
        <f t="shared" si="58"/>
        <v>-6.7305005968565368E-2</v>
      </c>
      <c r="P5285" s="9">
        <f t="shared" si="59"/>
        <v>-2.0285353985820653</v>
      </c>
    </row>
    <row r="5286" spans="1:16" x14ac:dyDescent="0.25">
      <c r="A5286" s="36">
        <v>43182</v>
      </c>
      <c r="B5286" s="8">
        <v>8625.09</v>
      </c>
      <c r="C5286" s="8">
        <v>1573.86</v>
      </c>
      <c r="D5286" s="8">
        <v>1784.49</v>
      </c>
      <c r="E5286" s="8">
        <v>808.13</v>
      </c>
      <c r="F5286" s="9">
        <v>1058.73</v>
      </c>
      <c r="G5286" s="8">
        <v>745.57</v>
      </c>
      <c r="K5286" s="72"/>
      <c r="L5286" s="72"/>
      <c r="M5286" s="72"/>
      <c r="N5286" s="9">
        <f t="shared" si="57"/>
        <v>-2.6527827469799981</v>
      </c>
      <c r="O5286" s="9">
        <f t="shared" si="58"/>
        <v>-6.7305005968565368E-2</v>
      </c>
      <c r="P5286" s="9">
        <f t="shared" si="59"/>
        <v>-2.1732616728585619</v>
      </c>
    </row>
    <row r="5287" spans="1:16" x14ac:dyDescent="0.25">
      <c r="A5287" s="36">
        <v>43185</v>
      </c>
      <c r="B5287" s="8">
        <v>8623</v>
      </c>
      <c r="C5287" s="8">
        <v>1573.86</v>
      </c>
      <c r="D5287" s="8">
        <v>1784.06</v>
      </c>
      <c r="E5287" s="8">
        <v>808.11</v>
      </c>
      <c r="F5287" s="9">
        <v>1058.73</v>
      </c>
      <c r="G5287" s="8">
        <v>745.57</v>
      </c>
      <c r="K5287" s="72"/>
      <c r="L5287" s="72"/>
      <c r="M5287" s="72"/>
      <c r="N5287" s="9">
        <f t="shared" si="57"/>
        <v>-2.6763715656542231</v>
      </c>
      <c r="O5287" s="9">
        <f t="shared" si="58"/>
        <v>-6.7305005968565368E-2</v>
      </c>
      <c r="P5287" s="9">
        <f t="shared" si="59"/>
        <v>-2.1968345129869338</v>
      </c>
    </row>
    <row r="5288" spans="1:16" x14ac:dyDescent="0.25">
      <c r="A5288" s="36">
        <v>43186</v>
      </c>
      <c r="B5288" s="8">
        <v>8617.32</v>
      </c>
      <c r="C5288" s="8">
        <v>1574.16</v>
      </c>
      <c r="D5288" s="8">
        <v>1794.47</v>
      </c>
      <c r="E5288" s="8">
        <v>808.68</v>
      </c>
      <c r="F5288" s="9">
        <v>1071.8699999999999</v>
      </c>
      <c r="G5288" s="8">
        <v>745.57</v>
      </c>
      <c r="K5288" s="72"/>
      <c r="L5288" s="72"/>
      <c r="M5288" s="72"/>
      <c r="N5288" s="9">
        <f t="shared" si="57"/>
        <v>-2.7404789771707572</v>
      </c>
      <c r="O5288" s="9">
        <f t="shared" si="58"/>
        <v>-4.8256419373682302E-2</v>
      </c>
      <c r="P5288" s="9">
        <f t="shared" si="59"/>
        <v>-1.6261524996466825</v>
      </c>
    </row>
    <row r="5289" spans="1:16" x14ac:dyDescent="0.25">
      <c r="A5289" s="36">
        <v>43187</v>
      </c>
      <c r="B5289" s="8">
        <v>8630.14</v>
      </c>
      <c r="C5289" s="8">
        <v>1574.19</v>
      </c>
      <c r="D5289" s="8">
        <v>1797.14</v>
      </c>
      <c r="E5289" s="8">
        <v>808.83</v>
      </c>
      <c r="F5289" s="9">
        <v>1076.0899999999999</v>
      </c>
      <c r="G5289" s="8">
        <v>745.63</v>
      </c>
      <c r="K5289" s="72"/>
      <c r="L5289" s="72"/>
      <c r="M5289" s="72"/>
      <c r="N5289" s="9">
        <f t="shared" si="57"/>
        <v>-2.5957858406140732</v>
      </c>
      <c r="O5289" s="9">
        <f t="shared" si="58"/>
        <v>-4.6351560714197326E-2</v>
      </c>
      <c r="P5289" s="9">
        <f t="shared" si="59"/>
        <v>-1.4797816086170479</v>
      </c>
    </row>
    <row r="5290" spans="1:16" x14ac:dyDescent="0.25">
      <c r="A5290" s="36">
        <v>43188</v>
      </c>
      <c r="B5290" s="8">
        <v>8589.64</v>
      </c>
      <c r="C5290" s="8">
        <v>1574.19</v>
      </c>
      <c r="D5290" s="8">
        <v>1788.71</v>
      </c>
      <c r="E5290" s="8">
        <v>808.41</v>
      </c>
      <c r="F5290" s="9">
        <v>1076.0899999999999</v>
      </c>
      <c r="G5290" s="8">
        <v>745.63</v>
      </c>
      <c r="K5290" s="72"/>
      <c r="L5290" s="72"/>
      <c r="M5290" s="72"/>
      <c r="N5290" s="9">
        <f t="shared" si="57"/>
        <v>-3.0528897431527535</v>
      </c>
      <c r="O5290" s="9">
        <f t="shared" si="58"/>
        <v>-4.6351560714197326E-2</v>
      </c>
      <c r="P5290" s="9">
        <f t="shared" si="59"/>
        <v>-1.9419189162499295</v>
      </c>
    </row>
    <row r="5291" spans="1:16" x14ac:dyDescent="0.25">
      <c r="A5291" s="36">
        <v>43193</v>
      </c>
      <c r="C5291" s="8"/>
      <c r="D5291" s="8"/>
      <c r="K5291" s="72"/>
      <c r="L5291" s="72"/>
      <c r="M5291" s="72"/>
      <c r="N5291" s="9">
        <f t="shared" si="57"/>
        <v>-100</v>
      </c>
      <c r="O5291" s="9">
        <f t="shared" si="58"/>
        <v>-100</v>
      </c>
      <c r="P5291" s="9">
        <f t="shared" si="59"/>
        <v>-100</v>
      </c>
    </row>
    <row r="5292" spans="1:16" x14ac:dyDescent="0.25">
      <c r="A5292" s="36">
        <v>43194</v>
      </c>
      <c r="B5292" s="8">
        <v>8585.4500000000007</v>
      </c>
      <c r="C5292" s="8">
        <v>1574.19</v>
      </c>
      <c r="D5292" s="8">
        <v>1800.54</v>
      </c>
      <c r="E5292" s="8">
        <v>808.99</v>
      </c>
      <c r="F5292" s="9">
        <v>1090.3399999999999</v>
      </c>
      <c r="G5292" s="8">
        <v>745.65</v>
      </c>
      <c r="K5292" s="72"/>
      <c r="L5292" s="72"/>
      <c r="M5292" s="72"/>
      <c r="N5292" s="9">
        <f t="shared" si="57"/>
        <v>-3.1001802456622873</v>
      </c>
      <c r="O5292" s="9">
        <f t="shared" si="58"/>
        <v>-4.6351560714197326E-2</v>
      </c>
      <c r="P5292" s="9">
        <f t="shared" si="59"/>
        <v>-1.2933917099276271</v>
      </c>
    </row>
    <row r="5293" spans="1:16" x14ac:dyDescent="0.25">
      <c r="A5293" s="36">
        <v>43195</v>
      </c>
      <c r="B5293" s="8">
        <v>8583.8700000000008</v>
      </c>
      <c r="C5293" s="8">
        <v>1574.19</v>
      </c>
      <c r="D5293" s="8">
        <v>1800.21</v>
      </c>
      <c r="E5293" s="8">
        <v>808.98</v>
      </c>
      <c r="F5293" s="9">
        <v>1090.19</v>
      </c>
      <c r="G5293" s="8">
        <v>745.65</v>
      </c>
      <c r="K5293" s="72"/>
      <c r="L5293" s="72"/>
      <c r="M5293" s="72"/>
      <c r="N5293" s="9">
        <f t="shared" si="57"/>
        <v>-3.1180129411193525</v>
      </c>
      <c r="O5293" s="9">
        <f t="shared" si="58"/>
        <v>-4.6351560714197326E-2</v>
      </c>
      <c r="P5293" s="9">
        <f t="shared" si="59"/>
        <v>-1.3114824942121905</v>
      </c>
    </row>
    <row r="5294" spans="1:16" x14ac:dyDescent="0.25">
      <c r="A5294" s="36">
        <v>43196</v>
      </c>
      <c r="B5294" s="8">
        <v>8543.5396604165326</v>
      </c>
      <c r="C5294" s="8">
        <v>1574.1927711624101</v>
      </c>
      <c r="D5294" s="8">
        <v>1791.7467731986319</v>
      </c>
      <c r="E5294" s="8">
        <v>808.56405046663053</v>
      </c>
      <c r="F5294" s="9">
        <v>1089.7661675743329</v>
      </c>
      <c r="G5294" s="8">
        <v>745.64840965589235</v>
      </c>
      <c r="K5294" s="72"/>
      <c r="L5294" s="72"/>
      <c r="M5294" s="72"/>
      <c r="N5294" s="9">
        <f t="shared" ref="N5294:N5357" si="60">(B5294/$B$5228-1)*100</f>
        <v>-3.5732019686332661</v>
      </c>
      <c r="O5294" s="9">
        <f t="shared" ref="O5294:O5357" si="61">(C5294/$C$5228-1)*100</f>
        <v>-4.6175604957077176E-2</v>
      </c>
      <c r="P5294" s="9">
        <f t="shared" ref="P5294:P5357" si="62">(D5294/$D$5228-1)*100</f>
        <v>-1.7754413136511826</v>
      </c>
    </row>
    <row r="5295" spans="1:16" x14ac:dyDescent="0.25">
      <c r="A5295" s="36">
        <v>43199</v>
      </c>
      <c r="B5295" s="8">
        <v>8545.61</v>
      </c>
      <c r="C5295" s="8">
        <v>1574.19</v>
      </c>
      <c r="D5295" s="8">
        <v>1792.18</v>
      </c>
      <c r="E5295" s="8">
        <v>808.59</v>
      </c>
      <c r="F5295" s="9">
        <v>1090.19</v>
      </c>
      <c r="G5295" s="8">
        <v>745.65</v>
      </c>
      <c r="K5295" s="72"/>
      <c r="L5295" s="72"/>
      <c r="M5295" s="72"/>
      <c r="N5295" s="9">
        <f t="shared" si="60"/>
        <v>-3.5498350475670071</v>
      </c>
      <c r="O5295" s="9">
        <f t="shared" si="61"/>
        <v>-4.6351560714197326E-2</v>
      </c>
      <c r="P5295" s="9">
        <f t="shared" si="62"/>
        <v>-1.7516915784698384</v>
      </c>
    </row>
    <row r="5296" spans="1:16" x14ac:dyDescent="0.25">
      <c r="A5296" s="36">
        <v>43200</v>
      </c>
      <c r="B5296" s="8">
        <v>8509.44</v>
      </c>
      <c r="C5296" s="8">
        <v>1574.17</v>
      </c>
      <c r="D5296" s="8">
        <v>1784.6</v>
      </c>
      <c r="E5296" s="8">
        <v>808.22</v>
      </c>
      <c r="F5296" s="9">
        <v>1086.55</v>
      </c>
      <c r="G5296" s="8">
        <v>745.65</v>
      </c>
      <c r="K5296" s="72"/>
      <c r="L5296" s="72"/>
      <c r="M5296" s="72"/>
      <c r="N5296" s="9">
        <f t="shared" si="60"/>
        <v>-3.9580683353404367</v>
      </c>
      <c r="O5296" s="9">
        <f t="shared" si="61"/>
        <v>-4.7621466487191011E-2</v>
      </c>
      <c r="P5296" s="9">
        <f t="shared" si="62"/>
        <v>-2.1672314114303814</v>
      </c>
    </row>
    <row r="5297" spans="1:16" x14ac:dyDescent="0.25">
      <c r="A5297" s="36">
        <v>43201</v>
      </c>
      <c r="B5297" s="8">
        <v>8504.19</v>
      </c>
      <c r="C5297" s="8">
        <v>1574.19</v>
      </c>
      <c r="D5297" s="8">
        <v>1788.04</v>
      </c>
      <c r="E5297" s="8">
        <v>808.43</v>
      </c>
      <c r="F5297" s="9">
        <v>1087.6199999999999</v>
      </c>
      <c r="G5297" s="8">
        <v>745.69</v>
      </c>
      <c r="K5297" s="72"/>
      <c r="L5297" s="72"/>
      <c r="M5297" s="72"/>
      <c r="N5297" s="9">
        <f t="shared" si="60"/>
        <v>-4.0173225449287813</v>
      </c>
      <c r="O5297" s="9">
        <f t="shared" si="61"/>
        <v>-4.6351560714197326E-2</v>
      </c>
      <c r="P5297" s="9">
        <f t="shared" si="62"/>
        <v>-1.9786486904034395</v>
      </c>
    </row>
    <row r="5298" spans="1:16" x14ac:dyDescent="0.25">
      <c r="A5298" s="36">
        <v>43202</v>
      </c>
      <c r="B5298" s="8">
        <v>8499.52</v>
      </c>
      <c r="C5298" s="8">
        <v>1574.19</v>
      </c>
      <c r="D5298" s="8">
        <v>1787.06</v>
      </c>
      <c r="E5298" s="8">
        <v>808.38</v>
      </c>
      <c r="F5298" s="9">
        <v>1086.97</v>
      </c>
      <c r="G5298" s="8">
        <v>745.69</v>
      </c>
      <c r="K5298" s="72"/>
      <c r="L5298" s="72"/>
      <c r="M5298" s="72"/>
      <c r="N5298" s="9">
        <f t="shared" si="60"/>
        <v>-4.0700305751721348</v>
      </c>
      <c r="O5298" s="9">
        <f t="shared" si="61"/>
        <v>-4.6351560714197326E-2</v>
      </c>
      <c r="P5298" s="9">
        <f t="shared" si="62"/>
        <v>-2.0323728376727357</v>
      </c>
    </row>
    <row r="5299" spans="1:16" x14ac:dyDescent="0.25">
      <c r="A5299" s="36">
        <v>43203</v>
      </c>
      <c r="B5299" s="8">
        <v>8496.18</v>
      </c>
      <c r="C5299" s="8">
        <v>1574.19</v>
      </c>
      <c r="D5299" s="8">
        <v>1786.35</v>
      </c>
      <c r="E5299" s="8">
        <v>808.34</v>
      </c>
      <c r="F5299" s="9">
        <v>1086.83</v>
      </c>
      <c r="G5299" s="8">
        <v>745.69</v>
      </c>
      <c r="K5299" s="72"/>
      <c r="L5299" s="72"/>
      <c r="M5299" s="72"/>
      <c r="N5299" s="9">
        <f t="shared" si="60"/>
        <v>-4.1077275389864383</v>
      </c>
      <c r="O5299" s="9">
        <f t="shared" si="61"/>
        <v>-4.6351560714197326E-2</v>
      </c>
      <c r="P5299" s="9">
        <f t="shared" si="62"/>
        <v>-2.0712954341637668</v>
      </c>
    </row>
    <row r="5300" spans="1:16" x14ac:dyDescent="0.25">
      <c r="A5300" s="36">
        <v>43206</v>
      </c>
      <c r="B5300" s="8">
        <v>8472.67</v>
      </c>
      <c r="C5300" s="8">
        <v>1571.03</v>
      </c>
      <c r="D5300" s="8">
        <v>1781.41</v>
      </c>
      <c r="E5300" s="8">
        <v>806.57</v>
      </c>
      <c r="F5300" s="9">
        <v>1081.3</v>
      </c>
      <c r="G5300" s="8">
        <v>744.1</v>
      </c>
      <c r="K5300" s="72"/>
      <c r="L5300" s="72"/>
      <c r="M5300" s="72"/>
      <c r="N5300" s="9">
        <f t="shared" si="60"/>
        <v>-4.3730735327811132</v>
      </c>
      <c r="O5300" s="9">
        <f t="shared" si="61"/>
        <v>-0.24699667284687754</v>
      </c>
      <c r="P5300" s="9">
        <f t="shared" si="62"/>
        <v>-2.3421089928477912</v>
      </c>
    </row>
    <row r="5301" spans="1:16" x14ac:dyDescent="0.25">
      <c r="A5301" s="36">
        <v>43207</v>
      </c>
      <c r="B5301" s="8">
        <v>8463.34</v>
      </c>
      <c r="C5301" s="8">
        <v>1571.12</v>
      </c>
      <c r="D5301" s="8">
        <v>1779.45</v>
      </c>
      <c r="E5301" s="8">
        <v>806.52</v>
      </c>
      <c r="F5301" s="9">
        <v>1081.3</v>
      </c>
      <c r="G5301" s="8">
        <v>744.1</v>
      </c>
      <c r="K5301" s="72"/>
      <c r="L5301" s="72"/>
      <c r="M5301" s="72"/>
      <c r="N5301" s="9">
        <f t="shared" si="60"/>
        <v>-4.4783767281066922</v>
      </c>
      <c r="O5301" s="9">
        <f t="shared" si="61"/>
        <v>-0.24128209686842261</v>
      </c>
      <c r="P5301" s="9">
        <f t="shared" si="62"/>
        <v>-2.4495572873864058</v>
      </c>
    </row>
    <row r="5302" spans="1:16" x14ac:dyDescent="0.25">
      <c r="A5302" s="36">
        <v>43208</v>
      </c>
      <c r="B5302" s="8">
        <v>8462.19</v>
      </c>
      <c r="C5302" s="8">
        <v>1571.12</v>
      </c>
      <c r="D5302" s="8">
        <v>1787.37</v>
      </c>
      <c r="E5302" s="8">
        <v>806.91</v>
      </c>
      <c r="F5302" s="9">
        <v>1090.33</v>
      </c>
      <c r="G5302" s="8">
        <v>744.1</v>
      </c>
      <c r="K5302" s="72"/>
      <c r="L5302" s="72"/>
      <c r="M5302" s="72"/>
      <c r="N5302" s="9">
        <f t="shared" si="60"/>
        <v>-4.4913562216355558</v>
      </c>
      <c r="O5302" s="9">
        <f t="shared" si="61"/>
        <v>-0.24128209686842261</v>
      </c>
      <c r="P5302" s="9">
        <f t="shared" si="62"/>
        <v>-2.0153784645569384</v>
      </c>
    </row>
    <row r="5303" spans="1:16" x14ac:dyDescent="0.25">
      <c r="A5303" s="36">
        <v>43209</v>
      </c>
      <c r="B5303" s="8">
        <v>8451.23</v>
      </c>
      <c r="C5303" s="8">
        <v>1571.12</v>
      </c>
      <c r="D5303" s="8">
        <v>1785.06</v>
      </c>
      <c r="E5303" s="8">
        <v>806.79</v>
      </c>
      <c r="F5303" s="9">
        <v>1090.33</v>
      </c>
      <c r="G5303" s="8">
        <v>744.1</v>
      </c>
      <c r="K5303" s="72"/>
      <c r="L5303" s="72"/>
      <c r="M5303" s="72"/>
      <c r="N5303" s="9">
        <f t="shared" si="60"/>
        <v>-4.6150564382238191</v>
      </c>
      <c r="O5303" s="9">
        <f t="shared" si="61"/>
        <v>-0.24128209686842261</v>
      </c>
      <c r="P5303" s="9">
        <f t="shared" si="62"/>
        <v>-2.1420139545488714</v>
      </c>
    </row>
    <row r="5304" spans="1:16" x14ac:dyDescent="0.25">
      <c r="A5304" s="36">
        <v>43210</v>
      </c>
      <c r="B5304" s="8">
        <v>8433.7199999999993</v>
      </c>
      <c r="C5304" s="8">
        <v>1571.12</v>
      </c>
      <c r="D5304" s="8">
        <v>1781.36</v>
      </c>
      <c r="E5304" s="8">
        <v>806.62</v>
      </c>
      <c r="F5304" s="9">
        <v>1087.73</v>
      </c>
      <c r="G5304" s="8">
        <v>744.1</v>
      </c>
      <c r="K5304" s="72"/>
      <c r="L5304" s="72"/>
      <c r="M5304" s="72"/>
      <c r="N5304" s="9">
        <f t="shared" si="60"/>
        <v>-4.8126833353460903</v>
      </c>
      <c r="O5304" s="9">
        <f t="shared" si="61"/>
        <v>-0.24128209686842261</v>
      </c>
      <c r="P5304" s="9">
        <f t="shared" si="62"/>
        <v>-2.3448500207697065</v>
      </c>
    </row>
    <row r="5305" spans="1:16" x14ac:dyDescent="0.25">
      <c r="A5305" s="36">
        <v>43213</v>
      </c>
      <c r="B5305" s="8">
        <v>8427.41</v>
      </c>
      <c r="C5305" s="8">
        <v>1571.12</v>
      </c>
      <c r="D5305" s="8">
        <v>1780.03</v>
      </c>
      <c r="E5305" s="8">
        <v>806.55</v>
      </c>
      <c r="F5305" s="9">
        <v>1087.73</v>
      </c>
      <c r="G5305" s="8">
        <v>744.1</v>
      </c>
      <c r="K5305" s="72"/>
      <c r="L5305" s="72"/>
      <c r="M5305" s="72"/>
      <c r="N5305" s="9">
        <f t="shared" si="60"/>
        <v>-4.8839012520132226</v>
      </c>
      <c r="O5305" s="9">
        <f t="shared" si="61"/>
        <v>-0.24128209686842261</v>
      </c>
      <c r="P5305" s="9">
        <f t="shared" si="62"/>
        <v>-2.4177613634923323</v>
      </c>
    </row>
    <row r="5306" spans="1:16" x14ac:dyDescent="0.25">
      <c r="A5306" s="36">
        <v>43214</v>
      </c>
      <c r="B5306" s="8">
        <v>8426.44</v>
      </c>
      <c r="C5306" s="8">
        <v>1571.12</v>
      </c>
      <c r="D5306" s="8">
        <v>1779.82</v>
      </c>
      <c r="E5306" s="8">
        <v>806.54</v>
      </c>
      <c r="F5306" s="9">
        <v>1088.24</v>
      </c>
      <c r="G5306" s="8">
        <v>744.1</v>
      </c>
      <c r="K5306" s="72"/>
      <c r="L5306" s="72"/>
      <c r="M5306" s="72"/>
      <c r="N5306" s="9">
        <f t="shared" si="60"/>
        <v>-4.8948491726419245</v>
      </c>
      <c r="O5306" s="9">
        <f t="shared" si="61"/>
        <v>-0.24128209686842261</v>
      </c>
      <c r="P5306" s="9">
        <f t="shared" si="62"/>
        <v>-2.4292736807643212</v>
      </c>
    </row>
    <row r="5307" spans="1:16" x14ac:dyDescent="0.25">
      <c r="A5307" s="36">
        <v>43215</v>
      </c>
      <c r="B5307" s="8">
        <v>8424.35</v>
      </c>
      <c r="C5307" s="8">
        <v>1571.12</v>
      </c>
      <c r="D5307" s="8">
        <v>1779.38</v>
      </c>
      <c r="E5307" s="8">
        <v>806.52</v>
      </c>
      <c r="F5307" s="9">
        <v>1088.24</v>
      </c>
      <c r="G5307" s="8">
        <v>744.1</v>
      </c>
      <c r="K5307" s="72"/>
      <c r="L5307" s="72"/>
      <c r="M5307" s="72"/>
      <c r="N5307" s="9">
        <f t="shared" si="60"/>
        <v>-4.9184379913161376</v>
      </c>
      <c r="O5307" s="9">
        <f t="shared" si="61"/>
        <v>-0.24128209686842261</v>
      </c>
      <c r="P5307" s="9">
        <f t="shared" si="62"/>
        <v>-2.453394726477065</v>
      </c>
    </row>
    <row r="5308" spans="1:16" x14ac:dyDescent="0.25">
      <c r="A5308" s="36">
        <v>43216</v>
      </c>
      <c r="B5308" s="8">
        <v>8418.92</v>
      </c>
      <c r="C5308" s="8">
        <v>1571.12</v>
      </c>
      <c r="D5308" s="8">
        <v>1778.23</v>
      </c>
      <c r="E5308" s="8">
        <v>806.46</v>
      </c>
      <c r="F5308" s="9">
        <v>1087.1600000000001</v>
      </c>
      <c r="G5308" s="8">
        <v>744.1</v>
      </c>
      <c r="K5308" s="72"/>
      <c r="L5308" s="72"/>
      <c r="M5308" s="72"/>
      <c r="N5308" s="9">
        <f t="shared" si="60"/>
        <v>-4.9797237738046674</v>
      </c>
      <c r="O5308" s="9">
        <f t="shared" si="61"/>
        <v>-0.24128209686842261</v>
      </c>
      <c r="P5308" s="9">
        <f t="shared" si="62"/>
        <v>-2.51643836868084</v>
      </c>
    </row>
    <row r="5309" spans="1:16" x14ac:dyDescent="0.25">
      <c r="A5309" s="36">
        <v>43217</v>
      </c>
      <c r="B5309" s="8">
        <v>8419.92</v>
      </c>
      <c r="C5309" s="8">
        <v>1571.12</v>
      </c>
      <c r="D5309" s="8">
        <v>1778.44</v>
      </c>
      <c r="E5309" s="8">
        <v>806.47</v>
      </c>
      <c r="F5309" s="9">
        <v>1087.1600000000001</v>
      </c>
      <c r="G5309" s="8">
        <v>744.1</v>
      </c>
      <c r="K5309" s="72"/>
      <c r="L5309" s="72"/>
      <c r="M5309" s="72"/>
      <c r="N5309" s="9">
        <f t="shared" si="60"/>
        <v>-4.9684372576925924</v>
      </c>
      <c r="O5309" s="9">
        <f t="shared" si="61"/>
        <v>-0.24128209686842261</v>
      </c>
      <c r="P5309" s="9">
        <f t="shared" si="62"/>
        <v>-2.5049260514088512</v>
      </c>
    </row>
    <row r="5310" spans="1:16" x14ac:dyDescent="0.25">
      <c r="A5310" s="36">
        <v>43220</v>
      </c>
      <c r="B5310" s="8">
        <v>8446.42</v>
      </c>
      <c r="C5310" s="8">
        <v>1571.12</v>
      </c>
      <c r="D5310" s="8">
        <v>1784.04</v>
      </c>
      <c r="E5310" s="8">
        <v>806.75</v>
      </c>
      <c r="F5310" s="9">
        <v>1087.1600000000001</v>
      </c>
      <c r="G5310" s="8">
        <v>744.1</v>
      </c>
      <c r="K5310" s="72"/>
      <c r="L5310" s="72"/>
      <c r="M5310" s="72"/>
      <c r="N5310" s="9">
        <f t="shared" si="60"/>
        <v>-4.6693445807228446</v>
      </c>
      <c r="O5310" s="9">
        <f t="shared" si="61"/>
        <v>-0.24128209686842261</v>
      </c>
      <c r="P5310" s="9">
        <f t="shared" si="62"/>
        <v>-2.1979309241556888</v>
      </c>
    </row>
    <row r="5311" spans="1:16" x14ac:dyDescent="0.25">
      <c r="A5311" s="36">
        <v>43222</v>
      </c>
      <c r="B5311" s="8">
        <v>8493.2000000000007</v>
      </c>
      <c r="C5311" s="8">
        <v>1571.12</v>
      </c>
      <c r="D5311" s="8">
        <v>1793.92</v>
      </c>
      <c r="E5311" s="8">
        <v>807.22</v>
      </c>
      <c r="F5311" s="9">
        <v>1087.1600000000001</v>
      </c>
      <c r="G5311" s="8">
        <v>744.1</v>
      </c>
      <c r="K5311" s="72"/>
      <c r="L5311" s="72"/>
      <c r="M5311" s="72"/>
      <c r="N5311" s="9">
        <f t="shared" si="60"/>
        <v>-4.1413613570003838</v>
      </c>
      <c r="O5311" s="9">
        <f t="shared" si="61"/>
        <v>-0.24128209686842261</v>
      </c>
      <c r="P5311" s="9">
        <f t="shared" si="62"/>
        <v>-1.6563038067876068</v>
      </c>
    </row>
    <row r="5312" spans="1:16" x14ac:dyDescent="0.25">
      <c r="A5312" s="36">
        <v>43223</v>
      </c>
      <c r="B5312" s="8">
        <v>8489.02</v>
      </c>
      <c r="C5312" s="8">
        <v>1571.12</v>
      </c>
      <c r="D5312" s="8">
        <v>1793.04</v>
      </c>
      <c r="E5312" s="8">
        <v>807.18</v>
      </c>
      <c r="F5312" s="9">
        <v>1087.1600000000001</v>
      </c>
      <c r="G5312" s="8">
        <v>744.1</v>
      </c>
      <c r="K5312" s="72"/>
      <c r="L5312" s="72"/>
      <c r="M5312" s="72"/>
      <c r="N5312" s="9">
        <f t="shared" si="60"/>
        <v>-4.1885389943488232</v>
      </c>
      <c r="O5312" s="9">
        <f t="shared" si="61"/>
        <v>-0.24128209686842261</v>
      </c>
      <c r="P5312" s="9">
        <f t="shared" si="62"/>
        <v>-1.7045458982131168</v>
      </c>
    </row>
    <row r="5313" spans="1:16" x14ac:dyDescent="0.25">
      <c r="A5313" s="36">
        <v>43224</v>
      </c>
      <c r="B5313" s="8">
        <v>8492.06</v>
      </c>
      <c r="C5313" s="8">
        <v>1571.12</v>
      </c>
      <c r="D5313" s="8">
        <v>1793.68</v>
      </c>
      <c r="E5313" s="8">
        <v>807.21</v>
      </c>
      <c r="F5313" s="9">
        <v>1087.1600000000001</v>
      </c>
      <c r="G5313" s="8">
        <v>744.1</v>
      </c>
      <c r="K5313" s="72"/>
      <c r="L5313" s="72"/>
      <c r="M5313" s="72"/>
      <c r="N5313" s="9">
        <f t="shared" si="60"/>
        <v>-4.154227985368153</v>
      </c>
      <c r="O5313" s="9">
        <f t="shared" si="61"/>
        <v>-0.24128209686842261</v>
      </c>
      <c r="P5313" s="9">
        <f t="shared" si="62"/>
        <v>-1.6694607408127449</v>
      </c>
    </row>
    <row r="5314" spans="1:16" x14ac:dyDescent="0.25">
      <c r="A5314" s="36">
        <v>43227</v>
      </c>
      <c r="B5314" s="8">
        <v>8494.16</v>
      </c>
      <c r="C5314" s="8">
        <v>1571.14</v>
      </c>
      <c r="D5314" s="8">
        <v>1794.12</v>
      </c>
      <c r="E5314" s="8">
        <v>807.24</v>
      </c>
      <c r="F5314" s="9">
        <v>1087.1600000000001</v>
      </c>
      <c r="G5314" s="8">
        <v>744.1</v>
      </c>
      <c r="K5314" s="72"/>
      <c r="L5314" s="72"/>
      <c r="M5314" s="72"/>
      <c r="N5314" s="9">
        <f t="shared" si="60"/>
        <v>-4.1305263015328109</v>
      </c>
      <c r="O5314" s="9">
        <f t="shared" si="61"/>
        <v>-0.24001219109541783</v>
      </c>
      <c r="P5314" s="9">
        <f t="shared" si="62"/>
        <v>-1.6453396951000121</v>
      </c>
    </row>
    <row r="5315" spans="1:16" x14ac:dyDescent="0.25">
      <c r="A5315" s="36">
        <v>43228</v>
      </c>
      <c r="B5315" s="8">
        <v>8506.7199999999993</v>
      </c>
      <c r="C5315" s="8">
        <v>1571.12</v>
      </c>
      <c r="D5315" s="8">
        <v>1796.78</v>
      </c>
      <c r="E5315" s="8">
        <v>807.36</v>
      </c>
      <c r="F5315" s="9">
        <v>1087.1600000000001</v>
      </c>
      <c r="G5315" s="8">
        <v>744.1</v>
      </c>
      <c r="K5315" s="72"/>
      <c r="L5315" s="72"/>
      <c r="M5315" s="72"/>
      <c r="N5315" s="9">
        <f t="shared" si="60"/>
        <v>-3.988767659165271</v>
      </c>
      <c r="O5315" s="9">
        <f t="shared" si="61"/>
        <v>-0.24128209686842261</v>
      </c>
      <c r="P5315" s="9">
        <f t="shared" si="62"/>
        <v>-1.4995170096547494</v>
      </c>
    </row>
    <row r="5316" spans="1:16" x14ac:dyDescent="0.25">
      <c r="A5316" s="36">
        <v>43229</v>
      </c>
      <c r="B5316" s="8">
        <v>8504.84</v>
      </c>
      <c r="C5316" s="8">
        <v>1571.12</v>
      </c>
      <c r="D5316" s="8">
        <v>1800.59</v>
      </c>
      <c r="E5316" s="8">
        <v>807.55</v>
      </c>
      <c r="F5316" s="9">
        <v>1085.8599999999999</v>
      </c>
      <c r="G5316" s="8">
        <v>744.1</v>
      </c>
      <c r="K5316" s="72"/>
      <c r="L5316" s="72"/>
      <c r="M5316" s="72"/>
      <c r="N5316" s="9">
        <f t="shared" si="60"/>
        <v>-4.0099863094559485</v>
      </c>
      <c r="O5316" s="9">
        <f t="shared" si="61"/>
        <v>-0.24128209686842261</v>
      </c>
      <c r="P5316" s="9">
        <f t="shared" si="62"/>
        <v>-1.290650682005734</v>
      </c>
    </row>
    <row r="5317" spans="1:16" x14ac:dyDescent="0.25">
      <c r="A5317" s="36">
        <v>43231</v>
      </c>
      <c r="B5317" s="8">
        <v>8508.14</v>
      </c>
      <c r="C5317" s="8">
        <v>1571.12</v>
      </c>
      <c r="D5317" s="8">
        <v>1801.29</v>
      </c>
      <c r="E5317" s="8">
        <v>807.58</v>
      </c>
      <c r="F5317" s="9">
        <v>1085.8599999999999</v>
      </c>
      <c r="G5317" s="8">
        <v>744.1</v>
      </c>
      <c r="K5317" s="72"/>
      <c r="L5317" s="72"/>
      <c r="M5317" s="72"/>
      <c r="N5317" s="9">
        <f t="shared" si="60"/>
        <v>-3.9727408062861347</v>
      </c>
      <c r="O5317" s="9">
        <f t="shared" si="61"/>
        <v>-0.24128209686842261</v>
      </c>
      <c r="P5317" s="9">
        <f t="shared" si="62"/>
        <v>-1.2522762910990859</v>
      </c>
    </row>
    <row r="5318" spans="1:16" x14ac:dyDescent="0.25">
      <c r="A5318" s="36">
        <v>43234</v>
      </c>
      <c r="B5318" s="8">
        <v>8508.32</v>
      </c>
      <c r="C5318" s="8">
        <v>1571.12</v>
      </c>
      <c r="D5318" s="8">
        <v>1801.32</v>
      </c>
      <c r="E5318" s="8">
        <v>807.58</v>
      </c>
      <c r="F5318" s="9">
        <v>1085.8599999999999</v>
      </c>
      <c r="G5318" s="8">
        <v>744.1</v>
      </c>
      <c r="K5318" s="72"/>
      <c r="L5318" s="72"/>
      <c r="M5318" s="72"/>
      <c r="N5318" s="9">
        <f t="shared" si="60"/>
        <v>-3.9707092333859606</v>
      </c>
      <c r="O5318" s="9">
        <f t="shared" si="61"/>
        <v>-0.24128209686842261</v>
      </c>
      <c r="P5318" s="9">
        <f t="shared" si="62"/>
        <v>-1.2506316743459478</v>
      </c>
    </row>
    <row r="5319" spans="1:16" x14ac:dyDescent="0.25">
      <c r="A5319" s="36">
        <v>43235</v>
      </c>
      <c r="B5319" s="8">
        <v>8522.94</v>
      </c>
      <c r="C5319" s="8">
        <v>1571.12</v>
      </c>
      <c r="D5319" s="8">
        <v>1804.42</v>
      </c>
      <c r="E5319" s="8">
        <v>807.73</v>
      </c>
      <c r="F5319" s="9">
        <v>1087.1600000000001</v>
      </c>
      <c r="G5319" s="8">
        <v>744.1</v>
      </c>
      <c r="K5319" s="72"/>
      <c r="L5319" s="72"/>
      <c r="M5319" s="72"/>
      <c r="N5319" s="9">
        <f t="shared" si="60"/>
        <v>-3.8057003678275469</v>
      </c>
      <c r="O5319" s="9">
        <f t="shared" si="61"/>
        <v>-0.24128209686842261</v>
      </c>
      <c r="P5319" s="9">
        <f t="shared" si="62"/>
        <v>-1.0806879431879302</v>
      </c>
    </row>
    <row r="5320" spans="1:16" x14ac:dyDescent="0.25">
      <c r="A5320" s="36">
        <v>43236</v>
      </c>
      <c r="B5320" s="8">
        <v>8522.94</v>
      </c>
      <c r="C5320" s="8">
        <v>1571.12</v>
      </c>
      <c r="D5320" s="8">
        <v>1804.82</v>
      </c>
      <c r="E5320" s="8">
        <v>807.75</v>
      </c>
      <c r="F5320" s="9">
        <v>1087.1600000000001</v>
      </c>
      <c r="G5320" s="8">
        <v>744.1</v>
      </c>
      <c r="K5320" s="72"/>
      <c r="L5320" s="72"/>
      <c r="M5320" s="72"/>
      <c r="N5320" s="9">
        <f t="shared" si="60"/>
        <v>-3.8057003678275469</v>
      </c>
      <c r="O5320" s="9">
        <f t="shared" si="61"/>
        <v>-0.24128209686842261</v>
      </c>
      <c r="P5320" s="9">
        <f t="shared" si="62"/>
        <v>-1.0587597198127185</v>
      </c>
    </row>
    <row r="5321" spans="1:16" x14ac:dyDescent="0.25">
      <c r="A5321" s="36">
        <v>43237</v>
      </c>
      <c r="B5321" s="8">
        <v>8525.0300000000007</v>
      </c>
      <c r="C5321" s="8">
        <v>1571.12</v>
      </c>
      <c r="D5321" s="8">
        <v>1805.27</v>
      </c>
      <c r="E5321" s="8">
        <v>807.77</v>
      </c>
      <c r="F5321" s="9">
        <v>1087.1600000000001</v>
      </c>
      <c r="G5321" s="8">
        <v>744.1</v>
      </c>
      <c r="K5321" s="72"/>
      <c r="L5321" s="72"/>
      <c r="M5321" s="72"/>
      <c r="N5321" s="9">
        <f t="shared" si="60"/>
        <v>-3.7821115491533219</v>
      </c>
      <c r="O5321" s="9">
        <f t="shared" si="61"/>
        <v>-0.24128209686842261</v>
      </c>
      <c r="P5321" s="9">
        <f t="shared" si="62"/>
        <v>-1.0340904685155805</v>
      </c>
    </row>
    <row r="5322" spans="1:16" x14ac:dyDescent="0.25">
      <c r="A5322" s="36">
        <v>43238</v>
      </c>
      <c r="B5322" s="8">
        <v>8524.61</v>
      </c>
      <c r="C5322" s="8">
        <v>1571.12</v>
      </c>
      <c r="D5322" s="8">
        <v>1805.18</v>
      </c>
      <c r="E5322" s="8">
        <v>807.77</v>
      </c>
      <c r="F5322" s="9">
        <v>1087.1600000000001</v>
      </c>
      <c r="G5322" s="8">
        <v>744.1</v>
      </c>
      <c r="K5322" s="72"/>
      <c r="L5322" s="72"/>
      <c r="M5322" s="72"/>
      <c r="N5322" s="9">
        <f t="shared" si="60"/>
        <v>-3.7868518859203948</v>
      </c>
      <c r="O5322" s="9">
        <f t="shared" si="61"/>
        <v>-0.24128209686842261</v>
      </c>
      <c r="P5322" s="9">
        <f t="shared" si="62"/>
        <v>-1.0390243187750059</v>
      </c>
    </row>
    <row r="5323" spans="1:16" x14ac:dyDescent="0.25">
      <c r="A5323" s="36">
        <v>43241</v>
      </c>
      <c r="B5323" s="8">
        <v>8526.7099999999991</v>
      </c>
      <c r="C5323" s="8">
        <v>1571.12</v>
      </c>
      <c r="D5323" s="8">
        <v>1805.62</v>
      </c>
      <c r="E5323" s="8">
        <v>807.79</v>
      </c>
      <c r="F5323" s="9">
        <v>1087.1600000000001</v>
      </c>
      <c r="G5323" s="8">
        <v>744.1</v>
      </c>
      <c r="K5323" s="72"/>
      <c r="L5323" s="72"/>
      <c r="M5323" s="72"/>
      <c r="N5323" s="9">
        <f t="shared" si="60"/>
        <v>-3.7631502020850749</v>
      </c>
      <c r="O5323" s="9">
        <f t="shared" si="61"/>
        <v>-0.24128209686842261</v>
      </c>
      <c r="P5323" s="9">
        <f t="shared" si="62"/>
        <v>-1.0149032730622731</v>
      </c>
    </row>
    <row r="5324" spans="1:16" x14ac:dyDescent="0.25">
      <c r="A5324" s="36">
        <v>43242</v>
      </c>
      <c r="B5324" s="8">
        <v>8527.06</v>
      </c>
      <c r="C5324" s="8">
        <v>1571.12</v>
      </c>
      <c r="D5324" s="8">
        <v>1805.7</v>
      </c>
      <c r="E5324" s="8">
        <v>807.79</v>
      </c>
      <c r="F5324" s="9">
        <v>1087.1600000000001</v>
      </c>
      <c r="G5324" s="8">
        <v>744.1</v>
      </c>
      <c r="K5324" s="72"/>
      <c r="L5324" s="72"/>
      <c r="M5324" s="72"/>
      <c r="N5324" s="9">
        <f t="shared" si="60"/>
        <v>-3.7591999214458438</v>
      </c>
      <c r="O5324" s="9">
        <f t="shared" si="61"/>
        <v>-0.24128209686842261</v>
      </c>
      <c r="P5324" s="9">
        <f t="shared" si="62"/>
        <v>-1.0105176283872197</v>
      </c>
    </row>
    <row r="5325" spans="1:16" x14ac:dyDescent="0.25">
      <c r="A5325" s="36">
        <v>43243</v>
      </c>
      <c r="B5325" s="8">
        <v>8526.92</v>
      </c>
      <c r="C5325" s="8">
        <v>1571.12</v>
      </c>
      <c r="D5325" s="8">
        <v>1807.84</v>
      </c>
      <c r="E5325" s="8">
        <v>807.9</v>
      </c>
      <c r="F5325" s="9">
        <v>1087.1600000000001</v>
      </c>
      <c r="G5325" s="8">
        <v>744.1</v>
      </c>
      <c r="K5325" s="72"/>
      <c r="L5325" s="72"/>
      <c r="M5325" s="72"/>
      <c r="N5325" s="9">
        <f t="shared" si="60"/>
        <v>-3.7607800337015274</v>
      </c>
      <c r="O5325" s="9">
        <f t="shared" si="61"/>
        <v>-0.24128209686842261</v>
      </c>
      <c r="P5325" s="9">
        <f t="shared" si="62"/>
        <v>-0.89320163332976543</v>
      </c>
    </row>
    <row r="5326" spans="1:16" x14ac:dyDescent="0.25">
      <c r="A5326" s="36">
        <v>43244</v>
      </c>
      <c r="B5326" s="8">
        <v>8532.18</v>
      </c>
      <c r="C5326" s="8">
        <v>1571.12</v>
      </c>
      <c r="D5326" s="8">
        <v>1808.96</v>
      </c>
      <c r="E5326" s="8">
        <v>807.95</v>
      </c>
      <c r="F5326" s="9">
        <v>1087.1600000000001</v>
      </c>
      <c r="G5326" s="8">
        <v>744.1</v>
      </c>
      <c r="K5326" s="72"/>
      <c r="L5326" s="72"/>
      <c r="M5326" s="72"/>
      <c r="N5326" s="9">
        <f t="shared" si="60"/>
        <v>-3.701412958952055</v>
      </c>
      <c r="O5326" s="9">
        <f t="shared" si="61"/>
        <v>-0.24128209686842261</v>
      </c>
      <c r="P5326" s="9">
        <f t="shared" si="62"/>
        <v>-0.83180260787912852</v>
      </c>
    </row>
    <row r="5327" spans="1:16" x14ac:dyDescent="0.25">
      <c r="A5327" s="36">
        <v>43245</v>
      </c>
      <c r="B5327" s="8">
        <v>8534.27</v>
      </c>
      <c r="C5327" s="8">
        <v>1571.12</v>
      </c>
      <c r="D5327" s="8">
        <v>1809.4</v>
      </c>
      <c r="E5327" s="8">
        <v>807.97</v>
      </c>
      <c r="F5327" s="9">
        <v>1087.1600000000001</v>
      </c>
      <c r="G5327" s="8">
        <v>744.1</v>
      </c>
      <c r="K5327" s="72"/>
      <c r="L5327" s="72"/>
      <c r="M5327" s="72"/>
      <c r="N5327" s="9">
        <f t="shared" si="60"/>
        <v>-3.6778241402778411</v>
      </c>
      <c r="O5327" s="9">
        <f t="shared" si="61"/>
        <v>-0.24128209686842261</v>
      </c>
      <c r="P5327" s="9">
        <f t="shared" si="62"/>
        <v>-0.80768156216637355</v>
      </c>
    </row>
    <row r="5328" spans="1:16" x14ac:dyDescent="0.25">
      <c r="A5328" s="36">
        <v>43248</v>
      </c>
      <c r="B5328" s="8">
        <v>8538.4599999999991</v>
      </c>
      <c r="C5328" s="8">
        <v>1571.12</v>
      </c>
      <c r="D5328" s="8">
        <v>1810.29</v>
      </c>
      <c r="E5328" s="8">
        <v>808.02</v>
      </c>
      <c r="F5328" s="9">
        <v>1087.1600000000001</v>
      </c>
      <c r="G5328" s="8">
        <v>744.1</v>
      </c>
      <c r="K5328" s="72"/>
      <c r="L5328" s="72"/>
      <c r="M5328" s="72"/>
      <c r="N5328" s="9">
        <f t="shared" si="60"/>
        <v>-3.6305336377682962</v>
      </c>
      <c r="O5328" s="9">
        <f t="shared" si="61"/>
        <v>-0.24128209686842261</v>
      </c>
      <c r="P5328" s="9">
        <f t="shared" si="62"/>
        <v>-0.75889126515650274</v>
      </c>
    </row>
    <row r="5329" spans="1:16" x14ac:dyDescent="0.25">
      <c r="A5329" s="36">
        <v>43249</v>
      </c>
      <c r="B5329" s="8">
        <v>8544.67</v>
      </c>
      <c r="C5329" s="8">
        <v>1571.12</v>
      </c>
      <c r="D5329" s="8">
        <v>1811.61</v>
      </c>
      <c r="E5329" s="8">
        <v>808.08</v>
      </c>
      <c r="F5329" s="9">
        <v>1087.1600000000001</v>
      </c>
      <c r="G5329" s="8">
        <v>744.1</v>
      </c>
      <c r="K5329" s="72"/>
      <c r="L5329" s="72"/>
      <c r="M5329" s="72"/>
      <c r="N5329" s="9">
        <f t="shared" si="60"/>
        <v>-3.5604443727123569</v>
      </c>
      <c r="O5329" s="9">
        <f t="shared" si="61"/>
        <v>-0.24128209686842261</v>
      </c>
      <c r="P5329" s="9">
        <f t="shared" si="62"/>
        <v>-0.68652812801826002</v>
      </c>
    </row>
    <row r="5330" spans="1:16" x14ac:dyDescent="0.25">
      <c r="A5330" s="36">
        <v>43250</v>
      </c>
      <c r="B5330" s="8">
        <v>8539.42</v>
      </c>
      <c r="C5330" s="8">
        <v>1571.12</v>
      </c>
      <c r="D5330" s="8">
        <v>1810.49</v>
      </c>
      <c r="E5330" s="8">
        <v>808.03</v>
      </c>
      <c r="F5330" s="9">
        <v>1086.73</v>
      </c>
      <c r="G5330" s="8">
        <v>744.1</v>
      </c>
      <c r="K5330" s="72"/>
      <c r="L5330" s="72"/>
      <c r="M5330" s="72"/>
      <c r="N5330" s="9">
        <f t="shared" si="60"/>
        <v>-3.6196985823007011</v>
      </c>
      <c r="O5330" s="9">
        <f t="shared" si="61"/>
        <v>-0.24128209686842261</v>
      </c>
      <c r="P5330" s="9">
        <f t="shared" si="62"/>
        <v>-0.74792715346888583</v>
      </c>
    </row>
    <row r="5331" spans="1:16" x14ac:dyDescent="0.25">
      <c r="A5331" s="36">
        <v>43251</v>
      </c>
      <c r="B5331" s="8">
        <v>8543.61</v>
      </c>
      <c r="C5331" s="8">
        <v>1571.12</v>
      </c>
      <c r="D5331" s="8">
        <v>1811.38</v>
      </c>
      <c r="E5331" s="8">
        <v>808.07</v>
      </c>
      <c r="F5331" s="9">
        <v>1086.73</v>
      </c>
      <c r="G5331" s="8">
        <v>744.1</v>
      </c>
      <c r="K5331" s="72"/>
      <c r="L5331" s="72"/>
      <c r="M5331" s="72"/>
      <c r="N5331" s="9">
        <f t="shared" si="60"/>
        <v>-3.572408079791134</v>
      </c>
      <c r="O5331" s="9">
        <f t="shared" si="61"/>
        <v>-0.24128209686842261</v>
      </c>
      <c r="P5331" s="9">
        <f t="shared" si="62"/>
        <v>-0.69913685645900392</v>
      </c>
    </row>
    <row r="5332" spans="1:16" x14ac:dyDescent="0.25">
      <c r="A5332" s="36">
        <v>43252</v>
      </c>
      <c r="B5332" s="8">
        <v>8545.25</v>
      </c>
      <c r="C5332" s="8">
        <v>1571.12</v>
      </c>
      <c r="D5332" s="8">
        <v>1811.73</v>
      </c>
      <c r="E5332" s="8">
        <v>808.08</v>
      </c>
      <c r="F5332" s="9">
        <v>1086.73</v>
      </c>
      <c r="G5332" s="8">
        <v>744.1</v>
      </c>
      <c r="K5332" s="72"/>
      <c r="L5332" s="72"/>
      <c r="M5332" s="72"/>
      <c r="N5332" s="9">
        <f t="shared" si="60"/>
        <v>-3.5538981933673552</v>
      </c>
      <c r="O5332" s="9">
        <f t="shared" si="61"/>
        <v>-0.24128209686842261</v>
      </c>
      <c r="P5332" s="9">
        <f t="shared" si="62"/>
        <v>-0.67994966100568544</v>
      </c>
    </row>
    <row r="5333" spans="1:16" x14ac:dyDescent="0.25">
      <c r="A5333" s="36">
        <v>43255</v>
      </c>
      <c r="B5333" s="8">
        <v>8548.2900000000009</v>
      </c>
      <c r="C5333" s="8">
        <v>1571.12</v>
      </c>
      <c r="D5333" s="8">
        <v>1812.37</v>
      </c>
      <c r="E5333" s="8">
        <v>808.12</v>
      </c>
      <c r="F5333" s="9">
        <v>1086.73</v>
      </c>
      <c r="G5333" s="8">
        <v>744.1</v>
      </c>
      <c r="K5333" s="72"/>
      <c r="L5333" s="72"/>
      <c r="M5333" s="72"/>
      <c r="N5333" s="9">
        <f t="shared" si="60"/>
        <v>-3.5195871843866633</v>
      </c>
      <c r="O5333" s="9">
        <f t="shared" si="61"/>
        <v>-0.24128209686842261</v>
      </c>
      <c r="P5333" s="9">
        <f t="shared" si="62"/>
        <v>-0.64486450360533576</v>
      </c>
    </row>
    <row r="5334" spans="1:16" x14ac:dyDescent="0.25">
      <c r="A5334" s="36">
        <v>43256</v>
      </c>
      <c r="B5334" s="8">
        <v>8547.32</v>
      </c>
      <c r="C5334" s="8">
        <v>1571.12</v>
      </c>
      <c r="D5334" s="8">
        <v>1812.17</v>
      </c>
      <c r="E5334" s="8">
        <v>808.11</v>
      </c>
      <c r="F5334" s="9">
        <v>1086.3</v>
      </c>
      <c r="G5334" s="8">
        <v>744.1</v>
      </c>
      <c r="K5334" s="72"/>
      <c r="L5334" s="72"/>
      <c r="M5334" s="72"/>
      <c r="N5334" s="9">
        <f t="shared" si="60"/>
        <v>-3.5305351050153866</v>
      </c>
      <c r="O5334" s="9">
        <f t="shared" si="61"/>
        <v>-0.24128209686842261</v>
      </c>
      <c r="P5334" s="9">
        <f t="shared" si="62"/>
        <v>-0.65582861529294156</v>
      </c>
    </row>
    <row r="5335" spans="1:16" x14ac:dyDescent="0.25">
      <c r="A5335" s="36">
        <v>43257</v>
      </c>
      <c r="B5335" s="8">
        <v>8523.74</v>
      </c>
      <c r="C5335" s="8">
        <v>1571.12</v>
      </c>
      <c r="D5335" s="8">
        <v>1807.17</v>
      </c>
      <c r="E5335" s="8">
        <v>808.02</v>
      </c>
      <c r="F5335" s="9">
        <v>1079.6600000000001</v>
      </c>
      <c r="G5335" s="8">
        <v>744.1</v>
      </c>
      <c r="K5335" s="72"/>
      <c r="L5335" s="72"/>
      <c r="M5335" s="72"/>
      <c r="N5335" s="9">
        <f t="shared" si="60"/>
        <v>-3.7966711549379029</v>
      </c>
      <c r="O5335" s="9">
        <f t="shared" si="61"/>
        <v>-0.24128209686842261</v>
      </c>
      <c r="P5335" s="9">
        <f t="shared" si="62"/>
        <v>-0.9299314074832532</v>
      </c>
    </row>
    <row r="5336" spans="1:16" x14ac:dyDescent="0.25">
      <c r="A5336" s="36">
        <v>43258</v>
      </c>
      <c r="B5336" s="8">
        <v>8526.07</v>
      </c>
      <c r="C5336" s="8">
        <v>1571.12</v>
      </c>
      <c r="D5336" s="8">
        <v>1807.66</v>
      </c>
      <c r="E5336" s="8">
        <v>808.05</v>
      </c>
      <c r="F5336" s="9">
        <v>1079.6600000000001</v>
      </c>
      <c r="G5336" s="8">
        <v>744.1</v>
      </c>
      <c r="K5336" s="72"/>
      <c r="L5336" s="72"/>
      <c r="M5336" s="72"/>
      <c r="N5336" s="9">
        <f t="shared" si="60"/>
        <v>-3.7703735723967902</v>
      </c>
      <c r="O5336" s="9">
        <f t="shared" si="61"/>
        <v>-0.24128209686842261</v>
      </c>
      <c r="P5336" s="9">
        <f t="shared" si="62"/>
        <v>-0.9030693338486051</v>
      </c>
    </row>
    <row r="5337" spans="1:16" x14ac:dyDescent="0.25">
      <c r="A5337" s="36">
        <v>43259</v>
      </c>
      <c r="B5337" s="8">
        <v>8526.7999999999993</v>
      </c>
      <c r="C5337" s="8">
        <v>1571.12</v>
      </c>
      <c r="D5337" s="8">
        <v>1807.82</v>
      </c>
      <c r="E5337" s="8">
        <v>808.05</v>
      </c>
      <c r="F5337" s="9">
        <v>1079.6600000000001</v>
      </c>
      <c r="G5337" s="8">
        <v>744.1</v>
      </c>
      <c r="K5337" s="72"/>
      <c r="L5337" s="72"/>
      <c r="M5337" s="72"/>
      <c r="N5337" s="9">
        <f t="shared" si="60"/>
        <v>-3.7621344156349878</v>
      </c>
      <c r="O5337" s="9">
        <f t="shared" si="61"/>
        <v>-0.24128209686842261</v>
      </c>
      <c r="P5337" s="9">
        <f t="shared" si="62"/>
        <v>-0.89429804449852046</v>
      </c>
    </row>
    <row r="5338" spans="1:16" x14ac:dyDescent="0.25">
      <c r="A5338" s="36">
        <v>43262</v>
      </c>
      <c r="B5338" s="8">
        <v>8524.52</v>
      </c>
      <c r="C5338" s="8">
        <v>1571.12</v>
      </c>
      <c r="D5338" s="8">
        <v>1807.33</v>
      </c>
      <c r="E5338" s="8">
        <v>808.03</v>
      </c>
      <c r="F5338" s="9">
        <v>1079.6600000000001</v>
      </c>
      <c r="G5338" s="8">
        <v>744.1</v>
      </c>
      <c r="K5338" s="72"/>
      <c r="L5338" s="72"/>
      <c r="M5338" s="72"/>
      <c r="N5338" s="9">
        <f t="shared" si="60"/>
        <v>-3.7878676723704818</v>
      </c>
      <c r="O5338" s="9">
        <f t="shared" si="61"/>
        <v>-0.24128209686842261</v>
      </c>
      <c r="P5338" s="9">
        <f t="shared" si="62"/>
        <v>-0.92116011813317966</v>
      </c>
    </row>
    <row r="5339" spans="1:16" x14ac:dyDescent="0.25">
      <c r="A5339" s="36">
        <v>43263</v>
      </c>
      <c r="B5339" s="8">
        <v>8524.52</v>
      </c>
      <c r="C5339" s="8">
        <v>1571.12</v>
      </c>
      <c r="D5339" s="8">
        <v>1807.33</v>
      </c>
      <c r="E5339" s="8">
        <v>808.03</v>
      </c>
      <c r="F5339" s="9">
        <v>1079.6600000000001</v>
      </c>
      <c r="G5339" s="8">
        <v>744.1</v>
      </c>
      <c r="K5339" s="72"/>
      <c r="L5339" s="72"/>
      <c r="M5339" s="72"/>
      <c r="N5339" s="9">
        <f t="shared" si="60"/>
        <v>-3.7878676723704818</v>
      </c>
      <c r="O5339" s="9">
        <f t="shared" si="61"/>
        <v>-0.24128209686842261</v>
      </c>
      <c r="P5339" s="9">
        <f t="shared" si="62"/>
        <v>-0.92116011813317966</v>
      </c>
    </row>
    <row r="5340" spans="1:16" x14ac:dyDescent="0.25">
      <c r="A5340" s="36">
        <v>43264</v>
      </c>
      <c r="B5340" s="8">
        <v>8519.01</v>
      </c>
      <c r="C5340" s="8">
        <v>1571.12</v>
      </c>
      <c r="D5340" s="8">
        <v>1808.06</v>
      </c>
      <c r="E5340" s="8">
        <v>808.06</v>
      </c>
      <c r="F5340" s="9">
        <v>1079.08</v>
      </c>
      <c r="G5340" s="8">
        <v>744.1</v>
      </c>
      <c r="K5340" s="72"/>
      <c r="L5340" s="72"/>
      <c r="M5340" s="72"/>
      <c r="N5340" s="9">
        <f t="shared" si="60"/>
        <v>-3.85005637614797</v>
      </c>
      <c r="O5340" s="9">
        <f t="shared" si="61"/>
        <v>-0.24128209686842261</v>
      </c>
      <c r="P5340" s="9">
        <f t="shared" si="62"/>
        <v>-0.8811411104733935</v>
      </c>
    </row>
    <row r="5341" spans="1:16" x14ac:dyDescent="0.25">
      <c r="A5341" s="36">
        <v>43265</v>
      </c>
      <c r="B5341" s="8">
        <v>8522.5400000000009</v>
      </c>
      <c r="C5341" s="8">
        <v>1571.12</v>
      </c>
      <c r="D5341" s="8">
        <v>1808.81</v>
      </c>
      <c r="E5341" s="8">
        <v>808.1</v>
      </c>
      <c r="F5341" s="9">
        <v>1080.3699999999999</v>
      </c>
      <c r="G5341" s="8">
        <v>744.1</v>
      </c>
      <c r="K5341" s="72"/>
      <c r="L5341" s="72"/>
      <c r="M5341" s="72"/>
      <c r="N5341" s="9">
        <f t="shared" si="60"/>
        <v>-3.8102149742723634</v>
      </c>
      <c r="O5341" s="9">
        <f t="shared" si="61"/>
        <v>-0.24128209686842261</v>
      </c>
      <c r="P5341" s="9">
        <f t="shared" si="62"/>
        <v>-0.8400256916448412</v>
      </c>
    </row>
    <row r="5342" spans="1:16" x14ac:dyDescent="0.25">
      <c r="A5342" s="36">
        <v>43266</v>
      </c>
      <c r="B5342" s="8">
        <v>8521.4</v>
      </c>
      <c r="C5342" s="8">
        <v>1571.12</v>
      </c>
      <c r="D5342" s="8">
        <v>1808.56</v>
      </c>
      <c r="E5342" s="8">
        <v>808.09</v>
      </c>
      <c r="F5342" s="9">
        <v>1080.3699999999999</v>
      </c>
      <c r="G5342" s="8">
        <v>744.1</v>
      </c>
      <c r="K5342" s="72"/>
      <c r="L5342" s="72"/>
      <c r="M5342" s="72"/>
      <c r="N5342" s="9">
        <f t="shared" si="60"/>
        <v>-3.8230816026401326</v>
      </c>
      <c r="O5342" s="9">
        <f t="shared" si="61"/>
        <v>-0.24128209686842261</v>
      </c>
      <c r="P5342" s="9">
        <f t="shared" si="62"/>
        <v>-0.85373083125435123</v>
      </c>
    </row>
    <row r="5343" spans="1:16" x14ac:dyDescent="0.25">
      <c r="A5343" s="36">
        <v>43269</v>
      </c>
      <c r="B5343" s="8">
        <v>8517.0400000000009</v>
      </c>
      <c r="C5343" s="8">
        <v>1571.12</v>
      </c>
      <c r="D5343" s="8">
        <v>1807.64</v>
      </c>
      <c r="E5343" s="8">
        <v>808.04</v>
      </c>
      <c r="F5343" s="9">
        <v>1079.79</v>
      </c>
      <c r="G5343" s="8">
        <v>744.1</v>
      </c>
      <c r="K5343" s="72"/>
      <c r="L5343" s="72"/>
      <c r="M5343" s="72"/>
      <c r="N5343" s="9">
        <f t="shared" si="60"/>
        <v>-3.8722908128887346</v>
      </c>
      <c r="O5343" s="9">
        <f t="shared" si="61"/>
        <v>-0.24128209686842261</v>
      </c>
      <c r="P5343" s="9">
        <f t="shared" si="62"/>
        <v>-0.90416574501737124</v>
      </c>
    </row>
    <row r="5344" spans="1:16" x14ac:dyDescent="0.25">
      <c r="A5344" s="36">
        <v>43270</v>
      </c>
      <c r="B5344" s="8">
        <v>8513.15</v>
      </c>
      <c r="C5344" s="8">
        <v>1571.12</v>
      </c>
      <c r="D5344" s="8">
        <v>1806.81</v>
      </c>
      <c r="E5344" s="8">
        <v>808</v>
      </c>
      <c r="F5344" s="9">
        <v>1079.3399999999999</v>
      </c>
      <c r="G5344" s="8">
        <v>744.1</v>
      </c>
      <c r="K5344" s="72"/>
      <c r="L5344" s="72"/>
      <c r="M5344" s="72"/>
      <c r="N5344" s="9">
        <f t="shared" si="60"/>
        <v>-3.9161953605646782</v>
      </c>
      <c r="O5344" s="9">
        <f t="shared" si="61"/>
        <v>-0.24128209686842261</v>
      </c>
      <c r="P5344" s="9">
        <f t="shared" si="62"/>
        <v>-0.94966680852096585</v>
      </c>
    </row>
    <row r="5345" spans="1:16" x14ac:dyDescent="0.25">
      <c r="A5345" s="36">
        <v>43271</v>
      </c>
      <c r="B5345" s="8">
        <v>8517.11</v>
      </c>
      <c r="C5345" s="8">
        <v>1571.12</v>
      </c>
      <c r="D5345" s="8">
        <v>1807.65</v>
      </c>
      <c r="E5345" s="8">
        <v>808.04</v>
      </c>
      <c r="F5345" s="9">
        <v>1080.6300000000001</v>
      </c>
      <c r="G5345" s="8">
        <v>744.1</v>
      </c>
      <c r="K5345" s="72"/>
      <c r="L5345" s="72"/>
      <c r="M5345" s="72"/>
      <c r="N5345" s="9">
        <f t="shared" si="60"/>
        <v>-3.8715007567608928</v>
      </c>
      <c r="O5345" s="9">
        <f t="shared" si="61"/>
        <v>-0.24128209686842261</v>
      </c>
      <c r="P5345" s="9">
        <f t="shared" si="62"/>
        <v>-0.90361753943298817</v>
      </c>
    </row>
    <row r="5346" spans="1:16" x14ac:dyDescent="0.25">
      <c r="A5346" s="36">
        <v>43272</v>
      </c>
      <c r="B5346" s="8">
        <v>8518.67</v>
      </c>
      <c r="C5346" s="8">
        <v>1571.12</v>
      </c>
      <c r="D5346" s="8">
        <v>1807.99</v>
      </c>
      <c r="E5346" s="8">
        <v>808.06</v>
      </c>
      <c r="F5346" s="9">
        <v>1080.6300000000001</v>
      </c>
      <c r="G5346" s="8">
        <v>744.1</v>
      </c>
      <c r="K5346" s="72"/>
      <c r="L5346" s="72"/>
      <c r="M5346" s="72"/>
      <c r="N5346" s="9">
        <f t="shared" si="60"/>
        <v>-3.8538937916260729</v>
      </c>
      <c r="O5346" s="9">
        <f t="shared" si="61"/>
        <v>-0.24128209686842261</v>
      </c>
      <c r="P5346" s="9">
        <f t="shared" si="62"/>
        <v>-0.88497854956405275</v>
      </c>
    </row>
    <row r="5347" spans="1:16" x14ac:dyDescent="0.25">
      <c r="A5347" s="36">
        <v>43273</v>
      </c>
      <c r="B5347" s="8">
        <v>8505.73</v>
      </c>
      <c r="C5347" s="8">
        <v>1571.12</v>
      </c>
      <c r="D5347" s="8">
        <v>1805.24</v>
      </c>
      <c r="E5347" s="8">
        <v>807.93</v>
      </c>
      <c r="F5347" s="9">
        <v>1078.04</v>
      </c>
      <c r="G5347" s="8">
        <v>744.1</v>
      </c>
      <c r="K5347" s="72"/>
      <c r="L5347" s="72"/>
      <c r="M5347" s="72"/>
      <c r="N5347" s="9">
        <f t="shared" si="60"/>
        <v>-3.9999413101162173</v>
      </c>
      <c r="O5347" s="9">
        <f t="shared" si="61"/>
        <v>-0.24128209686842261</v>
      </c>
      <c r="P5347" s="9">
        <f t="shared" si="62"/>
        <v>-1.0357350852687297</v>
      </c>
    </row>
    <row r="5348" spans="1:16" x14ac:dyDescent="0.25">
      <c r="A5348" s="36">
        <v>43276</v>
      </c>
      <c r="B5348" s="8">
        <v>8492.59</v>
      </c>
      <c r="C5348" s="8">
        <v>1571.12</v>
      </c>
      <c r="D5348" s="8">
        <v>1802.45</v>
      </c>
      <c r="E5348" s="8">
        <v>807.79</v>
      </c>
      <c r="F5348" s="9">
        <v>1074.8599999999999</v>
      </c>
      <c r="G5348" s="8">
        <v>744.1</v>
      </c>
      <c r="K5348" s="72"/>
      <c r="L5348" s="72"/>
      <c r="M5348" s="72"/>
      <c r="N5348" s="9">
        <f t="shared" si="60"/>
        <v>-4.1482461318287589</v>
      </c>
      <c r="O5348" s="9">
        <f t="shared" si="61"/>
        <v>-0.24128209686842261</v>
      </c>
      <c r="P5348" s="9">
        <f t="shared" si="62"/>
        <v>-1.1886844433109278</v>
      </c>
    </row>
    <row r="5349" spans="1:16" x14ac:dyDescent="0.25">
      <c r="A5349" s="36">
        <v>43277</v>
      </c>
      <c r="B5349" s="8">
        <v>8483.92</v>
      </c>
      <c r="C5349" s="8">
        <v>1571.12</v>
      </c>
      <c r="D5349" s="8">
        <v>1800.61</v>
      </c>
      <c r="E5349" s="8">
        <v>807.71</v>
      </c>
      <c r="F5349" s="9">
        <v>1073.78</v>
      </c>
      <c r="G5349" s="8">
        <v>744.1</v>
      </c>
      <c r="K5349" s="72"/>
      <c r="L5349" s="72"/>
      <c r="M5349" s="72"/>
      <c r="N5349" s="9">
        <f t="shared" si="60"/>
        <v>-4.2461002265203662</v>
      </c>
      <c r="O5349" s="9">
        <f t="shared" si="61"/>
        <v>-0.24128209686842261</v>
      </c>
      <c r="P5349" s="9">
        <f t="shared" si="62"/>
        <v>-1.2895542708369678</v>
      </c>
    </row>
    <row r="5350" spans="1:16" x14ac:dyDescent="0.25">
      <c r="A5350" s="36">
        <v>43278</v>
      </c>
      <c r="B5350" s="8">
        <v>8475.2199999999993</v>
      </c>
      <c r="C5350" s="8">
        <v>1571.12</v>
      </c>
      <c r="D5350" s="8">
        <v>1798.76</v>
      </c>
      <c r="E5350" s="8">
        <v>807.62</v>
      </c>
      <c r="F5350" s="9">
        <v>1071.49</v>
      </c>
      <c r="G5350" s="8">
        <v>744.1</v>
      </c>
      <c r="K5350" s="72"/>
      <c r="L5350" s="72"/>
      <c r="M5350" s="72"/>
      <c r="N5350" s="9">
        <f t="shared" si="60"/>
        <v>-4.3442929166953466</v>
      </c>
      <c r="O5350" s="9">
        <f t="shared" si="61"/>
        <v>-0.24128209686842261</v>
      </c>
      <c r="P5350" s="9">
        <f t="shared" si="62"/>
        <v>-1.3909723039473798</v>
      </c>
    </row>
    <row r="5351" spans="1:16" x14ac:dyDescent="0.25">
      <c r="A5351" s="36">
        <v>43279</v>
      </c>
      <c r="B5351" s="8">
        <v>8403.7800000000007</v>
      </c>
      <c r="C5351" s="8">
        <v>1571.12</v>
      </c>
      <c r="D5351" s="8">
        <v>1783.6</v>
      </c>
      <c r="E5351" s="8">
        <v>806.89</v>
      </c>
      <c r="F5351" s="9">
        <v>1053.3499999999999</v>
      </c>
      <c r="G5351" s="8">
        <v>744.1</v>
      </c>
      <c r="K5351" s="72"/>
      <c r="L5351" s="72"/>
      <c r="M5351" s="72"/>
      <c r="N5351" s="9">
        <f t="shared" si="60"/>
        <v>-5.1506016277413362</v>
      </c>
      <c r="O5351" s="9">
        <f t="shared" si="61"/>
        <v>-0.24128209686842261</v>
      </c>
      <c r="P5351" s="9">
        <f t="shared" si="62"/>
        <v>-2.2220519698684438</v>
      </c>
    </row>
    <row r="5352" spans="1:16" x14ac:dyDescent="0.25">
      <c r="A5352" s="36">
        <v>43280</v>
      </c>
      <c r="B5352" s="8">
        <v>8402.66</v>
      </c>
      <c r="C5352" s="8">
        <v>1571.12</v>
      </c>
      <c r="D5352" s="8">
        <v>1783.36</v>
      </c>
      <c r="E5352" s="8">
        <v>806.87</v>
      </c>
      <c r="F5352" s="9">
        <v>1053.3499999999999</v>
      </c>
      <c r="G5352" s="8">
        <v>744.1</v>
      </c>
      <c r="K5352" s="72"/>
      <c r="L5352" s="72"/>
      <c r="M5352" s="72"/>
      <c r="N5352" s="9">
        <f t="shared" si="60"/>
        <v>-5.1632425257868597</v>
      </c>
      <c r="O5352" s="9">
        <f t="shared" si="61"/>
        <v>-0.24128209686842261</v>
      </c>
      <c r="P5352" s="9">
        <f t="shared" si="62"/>
        <v>-2.2352089038935818</v>
      </c>
    </row>
    <row r="5353" spans="1:16" x14ac:dyDescent="0.25">
      <c r="A5353" s="36">
        <v>43284</v>
      </c>
      <c r="B5353" s="8">
        <v>8402.11</v>
      </c>
      <c r="C5353" s="8">
        <v>1571.12</v>
      </c>
      <c r="D5353" s="8">
        <v>1783.25</v>
      </c>
      <c r="E5353" s="8">
        <v>806.87</v>
      </c>
      <c r="F5353" s="9">
        <v>1053.3499999999999</v>
      </c>
      <c r="G5353" s="8">
        <v>744.1</v>
      </c>
      <c r="K5353" s="72"/>
      <c r="L5353" s="72"/>
      <c r="M5353" s="72"/>
      <c r="N5353" s="9">
        <f t="shared" si="60"/>
        <v>-5.1694501096484879</v>
      </c>
      <c r="O5353" s="9">
        <f t="shared" si="61"/>
        <v>-0.24128209686842261</v>
      </c>
      <c r="P5353" s="9">
        <f t="shared" si="62"/>
        <v>-2.2412391653217623</v>
      </c>
    </row>
    <row r="5354" spans="1:16" x14ac:dyDescent="0.25">
      <c r="A5354" s="36">
        <v>43285</v>
      </c>
      <c r="B5354" s="8">
        <v>8402.11</v>
      </c>
      <c r="C5354" s="8">
        <v>1571.12</v>
      </c>
      <c r="D5354" s="8">
        <v>1783.25</v>
      </c>
      <c r="E5354" s="8">
        <v>806.87</v>
      </c>
      <c r="F5354" s="9">
        <v>1053.3499999999999</v>
      </c>
      <c r="G5354" s="8">
        <v>744.1</v>
      </c>
      <c r="K5354" s="72"/>
      <c r="L5354" s="72"/>
      <c r="M5354" s="72"/>
      <c r="N5354" s="9">
        <f t="shared" si="60"/>
        <v>-5.1694501096484879</v>
      </c>
      <c r="O5354" s="9">
        <f t="shared" si="61"/>
        <v>-0.24128209686842261</v>
      </c>
      <c r="P5354" s="9">
        <f t="shared" si="62"/>
        <v>-2.2412391653217623</v>
      </c>
    </row>
    <row r="5355" spans="1:16" x14ac:dyDescent="0.25">
      <c r="A5355" s="36">
        <v>43286</v>
      </c>
      <c r="B5355" s="8">
        <v>8402.84</v>
      </c>
      <c r="C5355" s="8">
        <v>1569.75</v>
      </c>
      <c r="D5355" s="8">
        <v>1783.4</v>
      </c>
      <c r="E5355" s="8">
        <v>806.21</v>
      </c>
      <c r="F5355" s="9">
        <v>1053.3499999999999</v>
      </c>
      <c r="G5355" s="8">
        <v>743.42</v>
      </c>
      <c r="K5355" s="72"/>
      <c r="L5355" s="72"/>
      <c r="M5355" s="72"/>
      <c r="N5355" s="9">
        <f t="shared" si="60"/>
        <v>-5.1612109528866856</v>
      </c>
      <c r="O5355" s="9">
        <f t="shared" si="61"/>
        <v>-0.32827064231834013</v>
      </c>
      <c r="P5355" s="9">
        <f t="shared" si="62"/>
        <v>-2.2330160815560496</v>
      </c>
    </row>
    <row r="5356" spans="1:16" x14ac:dyDescent="0.25">
      <c r="A5356" s="36">
        <v>43287</v>
      </c>
      <c r="B5356" s="8">
        <v>8398.86</v>
      </c>
      <c r="C5356" s="8">
        <v>1569.75</v>
      </c>
      <c r="D5356" s="8">
        <v>1782.56</v>
      </c>
      <c r="E5356" s="8">
        <v>806.17</v>
      </c>
      <c r="F5356" s="9">
        <v>1052.48</v>
      </c>
      <c r="G5356" s="8">
        <v>743.42</v>
      </c>
      <c r="K5356" s="72"/>
      <c r="L5356" s="72"/>
      <c r="M5356" s="72"/>
      <c r="N5356" s="9">
        <f t="shared" si="60"/>
        <v>-5.2061312870127052</v>
      </c>
      <c r="O5356" s="9">
        <f t="shared" si="61"/>
        <v>-0.32827064231834013</v>
      </c>
      <c r="P5356" s="9">
        <f t="shared" si="62"/>
        <v>-2.2790653506440273</v>
      </c>
    </row>
    <row r="5357" spans="1:16" x14ac:dyDescent="0.25">
      <c r="A5357" s="36">
        <v>43290</v>
      </c>
      <c r="B5357" s="8">
        <v>8398.5400000000009</v>
      </c>
      <c r="C5357" s="8">
        <v>1569.75</v>
      </c>
      <c r="D5357" s="8">
        <v>1782.49</v>
      </c>
      <c r="E5357" s="8">
        <v>806.17</v>
      </c>
      <c r="F5357" s="9">
        <v>1052.48</v>
      </c>
      <c r="G5357" s="8">
        <v>743.42</v>
      </c>
      <c r="K5357" s="72"/>
      <c r="L5357" s="72"/>
      <c r="M5357" s="72"/>
      <c r="N5357" s="9">
        <f t="shared" si="60"/>
        <v>-5.2097429721685629</v>
      </c>
      <c r="O5357" s="9">
        <f t="shared" si="61"/>
        <v>-0.32827064231834013</v>
      </c>
      <c r="P5357" s="9">
        <f t="shared" si="62"/>
        <v>-2.2829027897346865</v>
      </c>
    </row>
    <row r="5358" spans="1:16" x14ac:dyDescent="0.25">
      <c r="A5358" s="36">
        <v>43291</v>
      </c>
      <c r="B5358" s="8">
        <v>8398.0400000000009</v>
      </c>
      <c r="C5358" s="8">
        <v>1569.5</v>
      </c>
      <c r="D5358" s="8">
        <v>1782.38</v>
      </c>
      <c r="E5358" s="8">
        <v>806.04</v>
      </c>
      <c r="F5358" s="9">
        <v>1052.48</v>
      </c>
      <c r="G5358" s="8">
        <v>743.29</v>
      </c>
      <c r="K5358" s="72"/>
      <c r="L5358" s="72"/>
      <c r="M5358" s="72"/>
      <c r="N5358" s="9">
        <f t="shared" ref="N5358:N5421" si="63">(B5358/$B$5228-1)*100</f>
        <v>-5.2153862302245946</v>
      </c>
      <c r="O5358" s="9">
        <f t="shared" ref="O5358:O5421" si="64">(C5358/$C$5228-1)*100</f>
        <v>-0.34414446448074454</v>
      </c>
      <c r="P5358" s="9">
        <f t="shared" ref="P5358:P5421" si="65">(D5358/$D$5228-1)*100</f>
        <v>-2.2889330511628669</v>
      </c>
    </row>
    <row r="5359" spans="1:16" x14ac:dyDescent="0.25">
      <c r="A5359" s="36">
        <v>43292</v>
      </c>
      <c r="B5359" s="8">
        <v>8398.2199999999993</v>
      </c>
      <c r="C5359" s="8">
        <v>1569.5</v>
      </c>
      <c r="D5359" s="8">
        <v>1783.26</v>
      </c>
      <c r="E5359" s="8">
        <v>806.09</v>
      </c>
      <c r="F5359" s="9">
        <v>1052.48</v>
      </c>
      <c r="G5359" s="8">
        <v>743.29</v>
      </c>
      <c r="K5359" s="72"/>
      <c r="L5359" s="72"/>
      <c r="M5359" s="72"/>
      <c r="N5359" s="9">
        <f t="shared" si="63"/>
        <v>-5.2133546573244427</v>
      </c>
      <c r="O5359" s="9">
        <f t="shared" si="64"/>
        <v>-0.34414446448074454</v>
      </c>
      <c r="P5359" s="9">
        <f t="shared" si="65"/>
        <v>-2.2406909597373792</v>
      </c>
    </row>
    <row r="5360" spans="1:16" x14ac:dyDescent="0.25">
      <c r="A5360" s="36">
        <v>43293</v>
      </c>
      <c r="B5360" s="8">
        <v>8392.6</v>
      </c>
      <c r="C5360" s="8">
        <v>1569.5</v>
      </c>
      <c r="D5360" s="8">
        <v>1782.07</v>
      </c>
      <c r="E5360" s="8">
        <v>806.03</v>
      </c>
      <c r="F5360" s="9">
        <v>1052.3399999999999</v>
      </c>
      <c r="G5360" s="8">
        <v>743.29</v>
      </c>
      <c r="K5360" s="72"/>
      <c r="L5360" s="72"/>
      <c r="M5360" s="72"/>
      <c r="N5360" s="9">
        <f t="shared" si="63"/>
        <v>-5.276784877874241</v>
      </c>
      <c r="O5360" s="9">
        <f t="shared" si="64"/>
        <v>-0.34414446448074454</v>
      </c>
      <c r="P5360" s="9">
        <f t="shared" si="65"/>
        <v>-2.3059274242786865</v>
      </c>
    </row>
    <row r="5361" spans="1:16" x14ac:dyDescent="0.25">
      <c r="A5361" s="36">
        <v>43294</v>
      </c>
      <c r="B5361" s="8">
        <v>8381.6299999999992</v>
      </c>
      <c r="C5361" s="8">
        <v>1569.5</v>
      </c>
      <c r="D5361" s="8">
        <v>1779.74</v>
      </c>
      <c r="E5361" s="8">
        <v>805.92</v>
      </c>
      <c r="F5361" s="9">
        <v>1052.2</v>
      </c>
      <c r="G5361" s="8">
        <v>743.29</v>
      </c>
      <c r="K5361" s="72"/>
      <c r="L5361" s="72"/>
      <c r="M5361" s="72"/>
      <c r="N5361" s="9">
        <f t="shared" si="63"/>
        <v>-5.4005979596236209</v>
      </c>
      <c r="O5361" s="9">
        <f t="shared" si="64"/>
        <v>-0.34414446448074454</v>
      </c>
      <c r="P5361" s="9">
        <f t="shared" si="65"/>
        <v>-2.4336593254393635</v>
      </c>
    </row>
    <row r="5362" spans="1:16" x14ac:dyDescent="0.25">
      <c r="A5362" s="36">
        <v>43299</v>
      </c>
      <c r="B5362" s="8">
        <v>8380.66</v>
      </c>
      <c r="C5362" s="8">
        <v>1569.5</v>
      </c>
      <c r="D5362" s="8">
        <v>1783.85</v>
      </c>
      <c r="E5362" s="8">
        <v>806.11</v>
      </c>
      <c r="F5362" s="9">
        <v>1052.2</v>
      </c>
      <c r="G5362" s="8">
        <v>743.29</v>
      </c>
      <c r="K5362" s="72"/>
      <c r="L5362" s="72"/>
      <c r="M5362" s="72"/>
      <c r="N5362" s="9">
        <f t="shared" si="63"/>
        <v>-5.4115458802523104</v>
      </c>
      <c r="O5362" s="9">
        <f t="shared" si="64"/>
        <v>-0.34414446448074454</v>
      </c>
      <c r="P5362" s="9">
        <f t="shared" si="65"/>
        <v>-2.2083468302589226</v>
      </c>
    </row>
    <row r="5363" spans="1:16" x14ac:dyDescent="0.25">
      <c r="A5363" s="36">
        <v>43300</v>
      </c>
      <c r="B5363" s="8">
        <v>8376.2099999999991</v>
      </c>
      <c r="C5363" s="8">
        <v>1569.5</v>
      </c>
      <c r="D5363" s="8">
        <v>1782.9</v>
      </c>
      <c r="E5363" s="8">
        <v>806.07</v>
      </c>
      <c r="F5363" s="9">
        <v>1051.76</v>
      </c>
      <c r="G5363" s="8">
        <v>743.29</v>
      </c>
      <c r="K5363" s="72"/>
      <c r="L5363" s="72"/>
      <c r="M5363" s="72"/>
      <c r="N5363" s="9">
        <f t="shared" si="63"/>
        <v>-5.4617708769510216</v>
      </c>
      <c r="O5363" s="9">
        <f t="shared" si="64"/>
        <v>-0.34414446448074454</v>
      </c>
      <c r="P5363" s="9">
        <f t="shared" si="65"/>
        <v>-2.2604263607750807</v>
      </c>
    </row>
    <row r="5364" spans="1:16" x14ac:dyDescent="0.25">
      <c r="A5364" s="36">
        <v>43301</v>
      </c>
      <c r="B5364" s="8">
        <v>8375.1</v>
      </c>
      <c r="C5364" s="8">
        <v>1569.5</v>
      </c>
      <c r="D5364" s="8">
        <v>1782.67</v>
      </c>
      <c r="E5364" s="8">
        <v>806.06</v>
      </c>
      <c r="F5364" s="9">
        <v>1051.76</v>
      </c>
      <c r="G5364" s="8">
        <v>743.29</v>
      </c>
      <c r="K5364" s="72"/>
      <c r="L5364" s="72"/>
      <c r="M5364" s="72"/>
      <c r="N5364" s="9">
        <f t="shared" si="63"/>
        <v>-5.4742989098353956</v>
      </c>
      <c r="O5364" s="9">
        <f t="shared" si="64"/>
        <v>-0.34414446448074454</v>
      </c>
      <c r="P5364" s="9">
        <f t="shared" si="65"/>
        <v>-2.2730350892158357</v>
      </c>
    </row>
    <row r="5365" spans="1:16" x14ac:dyDescent="0.25">
      <c r="A5365" s="36">
        <v>43304</v>
      </c>
      <c r="B5365" s="8">
        <v>8343.9</v>
      </c>
      <c r="C5365" s="8">
        <v>1569.5</v>
      </c>
      <c r="D5365" s="8">
        <v>1776.03</v>
      </c>
      <c r="E5365" s="8">
        <v>805.74</v>
      </c>
      <c r="F5365" s="9">
        <v>1051.76</v>
      </c>
      <c r="G5365" s="8">
        <v>743.29</v>
      </c>
      <c r="K5365" s="72"/>
      <c r="L5365" s="72"/>
      <c r="M5365" s="72"/>
      <c r="N5365" s="9">
        <f t="shared" si="63"/>
        <v>-5.8264382125318708</v>
      </c>
      <c r="O5365" s="9">
        <f t="shared" si="64"/>
        <v>-0.34414446448074454</v>
      </c>
      <c r="P5365" s="9">
        <f t="shared" si="65"/>
        <v>-2.6370435972445927</v>
      </c>
    </row>
    <row r="5366" spans="1:16" x14ac:dyDescent="0.25">
      <c r="A5366" s="36">
        <v>43305</v>
      </c>
      <c r="B5366" s="8">
        <v>8334.4</v>
      </c>
      <c r="C5366" s="8">
        <v>1569.5</v>
      </c>
      <c r="D5366" s="8">
        <v>1774</v>
      </c>
      <c r="E5366" s="8">
        <v>805.64</v>
      </c>
      <c r="F5366" s="9">
        <v>1051.33</v>
      </c>
      <c r="G5366" s="8">
        <v>743.29</v>
      </c>
      <c r="K5366" s="72"/>
      <c r="L5366" s="72"/>
      <c r="M5366" s="72"/>
      <c r="N5366" s="9">
        <f t="shared" si="63"/>
        <v>-5.9336601155964956</v>
      </c>
      <c r="O5366" s="9">
        <f t="shared" si="64"/>
        <v>-0.34414446448074454</v>
      </c>
      <c r="P5366" s="9">
        <f t="shared" si="65"/>
        <v>-2.7483293308738554</v>
      </c>
    </row>
    <row r="5367" spans="1:16" x14ac:dyDescent="0.25">
      <c r="A5367" s="36">
        <v>43306</v>
      </c>
      <c r="B5367" s="8">
        <v>8340.11</v>
      </c>
      <c r="C5367" s="8">
        <v>1569.5</v>
      </c>
      <c r="D5367" s="8">
        <v>1775.22</v>
      </c>
      <c r="E5367" s="8">
        <v>805.7</v>
      </c>
      <c r="F5367" s="9">
        <v>1051.33</v>
      </c>
      <c r="G5367" s="8">
        <v>743.29</v>
      </c>
      <c r="K5367" s="72"/>
      <c r="L5367" s="72"/>
      <c r="M5367" s="72"/>
      <c r="N5367" s="9">
        <f t="shared" si="63"/>
        <v>-5.8692141085965872</v>
      </c>
      <c r="O5367" s="9">
        <f t="shared" si="64"/>
        <v>-0.34414446448074454</v>
      </c>
      <c r="P5367" s="9">
        <f t="shared" si="65"/>
        <v>-2.6814482495794212</v>
      </c>
    </row>
    <row r="5368" spans="1:16" x14ac:dyDescent="0.25">
      <c r="A5368" s="36">
        <v>43307</v>
      </c>
      <c r="B5368" s="8">
        <v>8338.01</v>
      </c>
      <c r="C5368" s="8">
        <v>1569.5</v>
      </c>
      <c r="D5368" s="8">
        <v>1774.77</v>
      </c>
      <c r="E5368" s="8">
        <v>805.68</v>
      </c>
      <c r="F5368" s="9">
        <v>1051.33</v>
      </c>
      <c r="G5368" s="8">
        <v>743.29</v>
      </c>
      <c r="K5368" s="72"/>
      <c r="L5368" s="72"/>
      <c r="M5368" s="72"/>
      <c r="N5368" s="9">
        <f t="shared" si="63"/>
        <v>-5.8929157924319302</v>
      </c>
      <c r="O5368" s="9">
        <f t="shared" si="64"/>
        <v>-0.34414446448074454</v>
      </c>
      <c r="P5368" s="9">
        <f t="shared" si="65"/>
        <v>-2.7061175008765481</v>
      </c>
    </row>
    <row r="5369" spans="1:16" x14ac:dyDescent="0.25">
      <c r="A5369" s="36">
        <v>43308</v>
      </c>
      <c r="B5369" s="8">
        <v>8328.4500000000007</v>
      </c>
      <c r="C5369" s="8">
        <v>1570</v>
      </c>
      <c r="D5369" s="8">
        <v>1772.74</v>
      </c>
      <c r="E5369" s="8">
        <v>805.82</v>
      </c>
      <c r="F5369" s="9">
        <v>1050.58</v>
      </c>
      <c r="G5369" s="8">
        <v>743.54</v>
      </c>
      <c r="K5369" s="72"/>
      <c r="L5369" s="72"/>
      <c r="M5369" s="72"/>
      <c r="N5369" s="9">
        <f t="shared" si="63"/>
        <v>-6.0008148864632798</v>
      </c>
      <c r="O5369" s="9">
        <f t="shared" si="64"/>
        <v>-0.31239682015594683</v>
      </c>
      <c r="P5369" s="9">
        <f t="shared" si="65"/>
        <v>-2.817403234505822</v>
      </c>
    </row>
    <row r="5370" spans="1:16" x14ac:dyDescent="0.25">
      <c r="A5370" s="36">
        <v>43311</v>
      </c>
      <c r="B5370" s="8">
        <v>8320.2800000000007</v>
      </c>
      <c r="C5370" s="8">
        <v>1570</v>
      </c>
      <c r="D5370" s="8">
        <v>1771</v>
      </c>
      <c r="E5370" s="8">
        <v>805.74</v>
      </c>
      <c r="F5370" s="9">
        <v>1048.73</v>
      </c>
      <c r="G5370" s="8">
        <v>743.54</v>
      </c>
      <c r="K5370" s="72"/>
      <c r="L5370" s="72"/>
      <c r="M5370" s="72"/>
      <c r="N5370" s="9">
        <f t="shared" si="63"/>
        <v>-6.0930257230988545</v>
      </c>
      <c r="O5370" s="9">
        <f t="shared" si="64"/>
        <v>-0.31239682015594683</v>
      </c>
      <c r="P5370" s="9">
        <f t="shared" si="65"/>
        <v>-2.9127910061880535</v>
      </c>
    </row>
    <row r="5371" spans="1:16" x14ac:dyDescent="0.25">
      <c r="A5371" s="36">
        <v>43312</v>
      </c>
      <c r="B5371" s="8">
        <v>8320.4500000000007</v>
      </c>
      <c r="C5371" s="8">
        <v>1570</v>
      </c>
      <c r="D5371" s="8">
        <v>1771.04</v>
      </c>
      <c r="E5371" s="8">
        <v>805.74</v>
      </c>
      <c r="F5371" s="9">
        <v>1048.73</v>
      </c>
      <c r="G5371" s="8">
        <v>743.54</v>
      </c>
      <c r="K5371" s="72"/>
      <c r="L5371" s="72"/>
      <c r="M5371" s="72"/>
      <c r="N5371" s="9">
        <f t="shared" si="63"/>
        <v>-6.0911070153597979</v>
      </c>
      <c r="O5371" s="9">
        <f t="shared" si="64"/>
        <v>-0.31239682015594683</v>
      </c>
      <c r="P5371" s="9">
        <f t="shared" si="65"/>
        <v>-2.9105981838505324</v>
      </c>
    </row>
    <row r="5372" spans="1:16" x14ac:dyDescent="0.25">
      <c r="A5372" s="36">
        <v>43313</v>
      </c>
      <c r="B5372" s="8">
        <v>8318.36</v>
      </c>
      <c r="C5372" s="8">
        <v>1570</v>
      </c>
      <c r="D5372" s="8">
        <v>1770.59</v>
      </c>
      <c r="E5372" s="8">
        <v>805.72</v>
      </c>
      <c r="F5372" s="9">
        <v>1048.73</v>
      </c>
      <c r="G5372" s="8">
        <v>743.54</v>
      </c>
      <c r="K5372" s="72"/>
      <c r="L5372" s="72"/>
      <c r="M5372" s="72"/>
      <c r="N5372" s="9">
        <f t="shared" si="63"/>
        <v>-6.1146958340340234</v>
      </c>
      <c r="O5372" s="9">
        <f t="shared" si="64"/>
        <v>-0.31239682015594683</v>
      </c>
      <c r="P5372" s="9">
        <f t="shared" si="65"/>
        <v>-2.9352674351476593</v>
      </c>
    </row>
    <row r="5373" spans="1:16" x14ac:dyDescent="0.25">
      <c r="A5373" s="36">
        <v>43314</v>
      </c>
      <c r="B5373" s="8">
        <v>8318.4</v>
      </c>
      <c r="C5373" s="8">
        <v>1570</v>
      </c>
      <c r="D5373" s="8">
        <v>1770.6</v>
      </c>
      <c r="E5373" s="8">
        <v>805.72</v>
      </c>
      <c r="F5373" s="9">
        <v>1048.73</v>
      </c>
      <c r="G5373" s="8">
        <v>743.54</v>
      </c>
      <c r="K5373" s="72"/>
      <c r="L5373" s="72"/>
      <c r="M5373" s="72"/>
      <c r="N5373" s="9">
        <f t="shared" si="63"/>
        <v>-6.1142443733895551</v>
      </c>
      <c r="O5373" s="9">
        <f t="shared" si="64"/>
        <v>-0.31239682015594683</v>
      </c>
      <c r="P5373" s="9">
        <f t="shared" si="65"/>
        <v>-2.9347192295632762</v>
      </c>
    </row>
    <row r="5374" spans="1:16" x14ac:dyDescent="0.25">
      <c r="A5374" s="36">
        <v>43315</v>
      </c>
      <c r="B5374" s="8">
        <v>8314.3799999999992</v>
      </c>
      <c r="C5374" s="8">
        <v>1570</v>
      </c>
      <c r="D5374" s="8">
        <v>1769.74</v>
      </c>
      <c r="E5374" s="8">
        <v>805.68</v>
      </c>
      <c r="F5374" s="9">
        <v>1048.73</v>
      </c>
      <c r="G5374" s="8">
        <v>743.54</v>
      </c>
      <c r="K5374" s="72"/>
      <c r="L5374" s="72"/>
      <c r="M5374" s="72"/>
      <c r="N5374" s="9">
        <f t="shared" si="63"/>
        <v>-6.1596161681600652</v>
      </c>
      <c r="O5374" s="9">
        <f t="shared" si="64"/>
        <v>-0.31239682015594683</v>
      </c>
      <c r="P5374" s="9">
        <f t="shared" si="65"/>
        <v>-2.981864909820009</v>
      </c>
    </row>
    <row r="5375" spans="1:16" x14ac:dyDescent="0.25">
      <c r="A5375" s="36">
        <v>43318</v>
      </c>
      <c r="B5375" s="8">
        <v>8308.59</v>
      </c>
      <c r="C5375" s="8">
        <v>1570</v>
      </c>
      <c r="D5375" s="8">
        <v>1768.51</v>
      </c>
      <c r="E5375" s="8">
        <v>805.62</v>
      </c>
      <c r="F5375" s="9">
        <v>1047.98</v>
      </c>
      <c r="G5375" s="8">
        <v>743.54</v>
      </c>
      <c r="K5375" s="72"/>
      <c r="L5375" s="72"/>
      <c r="M5375" s="72"/>
      <c r="N5375" s="9">
        <f t="shared" si="63"/>
        <v>-6.2249650964489085</v>
      </c>
      <c r="O5375" s="9">
        <f t="shared" si="64"/>
        <v>-0.31239682015594683</v>
      </c>
      <c r="P5375" s="9">
        <f t="shared" si="65"/>
        <v>-3.0492941966988263</v>
      </c>
    </row>
    <row r="5376" spans="1:16" x14ac:dyDescent="0.25">
      <c r="A5376" s="36">
        <v>43319</v>
      </c>
      <c r="B5376" s="8">
        <v>8303.11</v>
      </c>
      <c r="C5376" s="8">
        <v>1570</v>
      </c>
      <c r="D5376" s="8">
        <v>1767.34</v>
      </c>
      <c r="E5376" s="8">
        <v>805.56</v>
      </c>
      <c r="F5376" s="9">
        <v>1046.47</v>
      </c>
      <c r="G5376" s="8">
        <v>743.54</v>
      </c>
      <c r="K5376" s="72"/>
      <c r="L5376" s="72"/>
      <c r="M5376" s="72"/>
      <c r="N5376" s="9">
        <f t="shared" si="63"/>
        <v>-6.2868152047430348</v>
      </c>
      <c r="O5376" s="9">
        <f t="shared" si="64"/>
        <v>-0.31239682015594683</v>
      </c>
      <c r="P5376" s="9">
        <f t="shared" si="65"/>
        <v>-3.1134342500713674</v>
      </c>
    </row>
    <row r="5377" spans="1:16" x14ac:dyDescent="0.25">
      <c r="A5377" s="36">
        <v>43320</v>
      </c>
      <c r="B5377" s="8">
        <v>8303.11</v>
      </c>
      <c r="C5377" s="8">
        <v>1570</v>
      </c>
      <c r="D5377" s="8">
        <v>1767.34</v>
      </c>
      <c r="E5377" s="8">
        <v>805.56</v>
      </c>
      <c r="F5377" s="9">
        <v>1046.47</v>
      </c>
      <c r="G5377" s="8">
        <v>743.54</v>
      </c>
      <c r="K5377" s="72"/>
      <c r="L5377" s="72"/>
      <c r="M5377" s="72"/>
      <c r="N5377" s="9">
        <f t="shared" si="63"/>
        <v>-6.2868152047430348</v>
      </c>
      <c r="O5377" s="9">
        <f t="shared" si="64"/>
        <v>-0.31239682015594683</v>
      </c>
      <c r="P5377" s="9">
        <f t="shared" si="65"/>
        <v>-3.1134342500713674</v>
      </c>
    </row>
    <row r="5378" spans="1:16" x14ac:dyDescent="0.25">
      <c r="A5378" s="36">
        <v>43321</v>
      </c>
      <c r="B5378" s="8">
        <v>8303.2900000000009</v>
      </c>
      <c r="C5378" s="8">
        <v>1570</v>
      </c>
      <c r="D5378" s="8">
        <v>1767.38</v>
      </c>
      <c r="E5378" s="8">
        <v>805.56</v>
      </c>
      <c r="F5378" s="9">
        <v>1046.47</v>
      </c>
      <c r="G5378" s="8">
        <v>743.54</v>
      </c>
      <c r="K5378" s="72"/>
      <c r="L5378" s="72"/>
      <c r="M5378" s="72"/>
      <c r="N5378" s="9">
        <f t="shared" si="63"/>
        <v>-6.2847836318428607</v>
      </c>
      <c r="O5378" s="9">
        <f t="shared" si="64"/>
        <v>-0.31239682015594683</v>
      </c>
      <c r="P5378" s="9">
        <f t="shared" si="65"/>
        <v>-3.1112414277338352</v>
      </c>
    </row>
    <row r="5379" spans="1:16" x14ac:dyDescent="0.25">
      <c r="A5379" s="36">
        <v>43322</v>
      </c>
      <c r="B5379" s="8">
        <v>8304.17</v>
      </c>
      <c r="C5379" s="8">
        <v>1570</v>
      </c>
      <c r="D5379" s="8">
        <v>1767.57</v>
      </c>
      <c r="E5379" s="8">
        <v>805.57</v>
      </c>
      <c r="F5379" s="9">
        <v>1046.47</v>
      </c>
      <c r="G5379" s="8">
        <v>743.54</v>
      </c>
      <c r="K5379" s="72"/>
      <c r="L5379" s="72"/>
      <c r="M5379" s="72"/>
      <c r="N5379" s="9">
        <f t="shared" si="63"/>
        <v>-6.2748514976642467</v>
      </c>
      <c r="O5379" s="9">
        <f t="shared" si="64"/>
        <v>-0.31239682015594683</v>
      </c>
      <c r="P5379" s="9">
        <f t="shared" si="65"/>
        <v>-3.1008255216306124</v>
      </c>
    </row>
    <row r="5380" spans="1:16" x14ac:dyDescent="0.25">
      <c r="A5380" s="36">
        <v>43325</v>
      </c>
      <c r="B5380" s="8">
        <v>8305.77</v>
      </c>
      <c r="C5380" s="8">
        <v>1570</v>
      </c>
      <c r="D5380" s="8">
        <v>1767.91</v>
      </c>
      <c r="E5380" s="8">
        <v>805.59</v>
      </c>
      <c r="F5380" s="9">
        <v>1046.47</v>
      </c>
      <c r="G5380" s="8">
        <v>743.54</v>
      </c>
      <c r="K5380" s="72"/>
      <c r="L5380" s="72"/>
      <c r="M5380" s="72"/>
      <c r="N5380" s="9">
        <f t="shared" si="63"/>
        <v>-6.2567930718849363</v>
      </c>
      <c r="O5380" s="9">
        <f t="shared" si="64"/>
        <v>-0.31239682015594683</v>
      </c>
      <c r="P5380" s="9">
        <f t="shared" si="65"/>
        <v>-3.0821865317616659</v>
      </c>
    </row>
    <row r="5381" spans="1:16" x14ac:dyDescent="0.25">
      <c r="A5381" s="36">
        <v>43326</v>
      </c>
      <c r="B5381" s="8">
        <v>8294.67</v>
      </c>
      <c r="C5381" s="8">
        <v>1570</v>
      </c>
      <c r="D5381" s="8">
        <v>1765.55</v>
      </c>
      <c r="E5381" s="8">
        <v>805.48</v>
      </c>
      <c r="F5381" s="9">
        <v>1044.31</v>
      </c>
      <c r="G5381" s="8">
        <v>743.54</v>
      </c>
      <c r="K5381" s="72"/>
      <c r="L5381" s="72"/>
      <c r="M5381" s="72"/>
      <c r="N5381" s="9">
        <f t="shared" si="63"/>
        <v>-6.3820734007288715</v>
      </c>
      <c r="O5381" s="9">
        <f t="shared" si="64"/>
        <v>-0.31239682015594683</v>
      </c>
      <c r="P5381" s="9">
        <f t="shared" si="65"/>
        <v>-3.2115630496755032</v>
      </c>
    </row>
    <row r="5382" spans="1:16" x14ac:dyDescent="0.25">
      <c r="A5382" s="36">
        <v>43327</v>
      </c>
      <c r="B5382" s="8">
        <v>8293.5499999999993</v>
      </c>
      <c r="C5382" s="8">
        <v>1570</v>
      </c>
      <c r="D5382" s="8">
        <v>1771.79</v>
      </c>
      <c r="E5382" s="8">
        <v>805.78</v>
      </c>
      <c r="F5382" s="9">
        <v>1044.31</v>
      </c>
      <c r="G5382" s="8">
        <v>743.54</v>
      </c>
      <c r="K5382" s="72"/>
      <c r="L5382" s="72"/>
      <c r="M5382" s="72"/>
      <c r="N5382" s="9">
        <f t="shared" si="63"/>
        <v>-6.3947142987743959</v>
      </c>
      <c r="O5382" s="9">
        <f t="shared" si="64"/>
        <v>-0.31239682015594683</v>
      </c>
      <c r="P5382" s="9">
        <f t="shared" si="65"/>
        <v>-2.8694827650219801</v>
      </c>
    </row>
    <row r="5383" spans="1:16" x14ac:dyDescent="0.25">
      <c r="A5383" s="36">
        <v>43328</v>
      </c>
      <c r="B5383" s="8">
        <v>8299.35</v>
      </c>
      <c r="C5383" s="8">
        <v>1570</v>
      </c>
      <c r="D5383" s="8">
        <v>1773.03</v>
      </c>
      <c r="E5383" s="8">
        <v>805.84</v>
      </c>
      <c r="F5383" s="9">
        <v>1045.5999999999999</v>
      </c>
      <c r="G5383" s="8">
        <v>743.54</v>
      </c>
      <c r="K5383" s="72"/>
      <c r="L5383" s="72"/>
      <c r="M5383" s="72"/>
      <c r="N5383" s="9">
        <f t="shared" si="63"/>
        <v>-6.3292525053244013</v>
      </c>
      <c r="O5383" s="9">
        <f t="shared" si="64"/>
        <v>-0.31239682015594683</v>
      </c>
      <c r="P5383" s="9">
        <f t="shared" si="65"/>
        <v>-2.8015052725587797</v>
      </c>
    </row>
    <row r="5384" spans="1:16" x14ac:dyDescent="0.25">
      <c r="A5384" s="36">
        <v>43329</v>
      </c>
      <c r="B5384" s="8">
        <v>8296.4599999999991</v>
      </c>
      <c r="C5384" s="8">
        <v>1570</v>
      </c>
      <c r="D5384" s="8">
        <v>1772.41</v>
      </c>
      <c r="E5384" s="8">
        <v>805.81</v>
      </c>
      <c r="F5384" s="9">
        <v>1045.3900000000001</v>
      </c>
      <c r="G5384" s="8">
        <v>743.54</v>
      </c>
      <c r="K5384" s="72"/>
      <c r="L5384" s="72"/>
      <c r="M5384" s="72"/>
      <c r="N5384" s="9">
        <f t="shared" si="63"/>
        <v>-6.3618705368882811</v>
      </c>
      <c r="O5384" s="9">
        <f t="shared" si="64"/>
        <v>-0.31239682015594683</v>
      </c>
      <c r="P5384" s="9">
        <f t="shared" si="65"/>
        <v>-2.8354940187903743</v>
      </c>
    </row>
    <row r="5385" spans="1:16" x14ac:dyDescent="0.25">
      <c r="A5385" s="36">
        <v>43332</v>
      </c>
      <c r="B5385" s="8">
        <v>8297.9500000000007</v>
      </c>
      <c r="C5385" s="8">
        <v>1570.58</v>
      </c>
      <c r="D5385" s="8">
        <v>1772.73</v>
      </c>
      <c r="E5385" s="8">
        <v>806.1</v>
      </c>
      <c r="F5385" s="9">
        <v>1045.3900000000001</v>
      </c>
      <c r="G5385" s="8">
        <v>743.83</v>
      </c>
      <c r="K5385" s="72"/>
      <c r="L5385" s="72"/>
      <c r="M5385" s="72"/>
      <c r="N5385" s="9">
        <f t="shared" si="63"/>
        <v>-6.3450536278812919</v>
      </c>
      <c r="O5385" s="9">
        <f t="shared" si="64"/>
        <v>-0.27556955273919659</v>
      </c>
      <c r="P5385" s="9">
        <f t="shared" si="65"/>
        <v>-2.8179514400901939</v>
      </c>
    </row>
    <row r="5386" spans="1:16" x14ac:dyDescent="0.25">
      <c r="A5386" s="36">
        <v>43333</v>
      </c>
      <c r="B5386" s="8">
        <v>8298.0499999999993</v>
      </c>
      <c r="C5386" s="8">
        <v>1570.58</v>
      </c>
      <c r="D5386" s="8">
        <v>1772.75</v>
      </c>
      <c r="E5386" s="8">
        <v>806.1</v>
      </c>
      <c r="F5386" s="9">
        <v>1045.3900000000001</v>
      </c>
      <c r="G5386" s="8">
        <v>743.83</v>
      </c>
      <c r="K5386" s="72"/>
      <c r="L5386" s="72"/>
      <c r="M5386" s="72"/>
      <c r="N5386" s="9">
        <f t="shared" si="63"/>
        <v>-6.3439249762700989</v>
      </c>
      <c r="O5386" s="9">
        <f t="shared" si="64"/>
        <v>-0.27556955273919659</v>
      </c>
      <c r="P5386" s="9">
        <f t="shared" si="65"/>
        <v>-2.8168550289214389</v>
      </c>
    </row>
    <row r="5387" spans="1:16" x14ac:dyDescent="0.25">
      <c r="A5387" s="36">
        <v>43334</v>
      </c>
      <c r="B5387" s="8">
        <v>8295.7999999999993</v>
      </c>
      <c r="C5387" s="8">
        <v>1570.58</v>
      </c>
      <c r="D5387" s="8">
        <v>1772.27</v>
      </c>
      <c r="E5387" s="8">
        <v>806.07</v>
      </c>
      <c r="F5387" s="9">
        <v>1044.96</v>
      </c>
      <c r="G5387" s="8">
        <v>743.83</v>
      </c>
      <c r="K5387" s="72"/>
      <c r="L5387" s="72"/>
      <c r="M5387" s="72"/>
      <c r="N5387" s="9">
        <f t="shared" si="63"/>
        <v>-6.3693196375222527</v>
      </c>
      <c r="O5387" s="9">
        <f t="shared" si="64"/>
        <v>-0.27556955273919659</v>
      </c>
      <c r="P5387" s="9">
        <f t="shared" si="65"/>
        <v>-2.8431688969717039</v>
      </c>
    </row>
    <row r="5388" spans="1:16" x14ac:dyDescent="0.25">
      <c r="A5388" s="36">
        <v>43335</v>
      </c>
      <c r="B5388" s="8">
        <v>8296.16</v>
      </c>
      <c r="C5388" s="8">
        <v>1570.58</v>
      </c>
      <c r="D5388" s="8">
        <v>1772.34</v>
      </c>
      <c r="E5388" s="8">
        <v>806.08</v>
      </c>
      <c r="F5388" s="9">
        <v>1044.96</v>
      </c>
      <c r="G5388" s="8">
        <v>743.83</v>
      </c>
      <c r="K5388" s="72"/>
      <c r="L5388" s="72"/>
      <c r="M5388" s="72"/>
      <c r="N5388" s="9">
        <f t="shared" si="63"/>
        <v>-6.3652564917218939</v>
      </c>
      <c r="O5388" s="9">
        <f t="shared" si="64"/>
        <v>-0.27556955273919659</v>
      </c>
      <c r="P5388" s="9">
        <f t="shared" si="65"/>
        <v>-2.8393314578810447</v>
      </c>
    </row>
    <row r="5389" spans="1:16" x14ac:dyDescent="0.25">
      <c r="A5389" s="36">
        <v>43336</v>
      </c>
      <c r="B5389" s="8">
        <v>8295.9500000000007</v>
      </c>
      <c r="C5389" s="8">
        <v>1570.58</v>
      </c>
      <c r="D5389" s="8">
        <v>1772.3</v>
      </c>
      <c r="E5389" s="8">
        <v>806.08</v>
      </c>
      <c r="F5389" s="9">
        <v>1044.82</v>
      </c>
      <c r="G5389" s="8">
        <v>743.83</v>
      </c>
      <c r="K5389" s="72"/>
      <c r="L5389" s="72"/>
      <c r="M5389" s="72"/>
      <c r="N5389" s="9">
        <f t="shared" si="63"/>
        <v>-6.3676266601054188</v>
      </c>
      <c r="O5389" s="9">
        <f t="shared" si="64"/>
        <v>-0.27556955273919659</v>
      </c>
      <c r="P5389" s="9">
        <f t="shared" si="65"/>
        <v>-2.8415242802185658</v>
      </c>
    </row>
    <row r="5390" spans="1:16" x14ac:dyDescent="0.25">
      <c r="A5390" s="36">
        <v>43339</v>
      </c>
      <c r="B5390" s="8">
        <v>8296.1299999999992</v>
      </c>
      <c r="C5390" s="8">
        <v>1570.58</v>
      </c>
      <c r="D5390" s="8">
        <v>1772.34</v>
      </c>
      <c r="E5390" s="8">
        <v>806.08</v>
      </c>
      <c r="F5390" s="9">
        <v>1044.82</v>
      </c>
      <c r="G5390" s="8">
        <v>743.83</v>
      </c>
      <c r="K5390" s="72"/>
      <c r="L5390" s="72"/>
      <c r="M5390" s="72"/>
      <c r="N5390" s="9">
        <f t="shared" si="63"/>
        <v>-6.3655950872052669</v>
      </c>
      <c r="O5390" s="9">
        <f t="shared" si="64"/>
        <v>-0.27556955273919659</v>
      </c>
      <c r="P5390" s="9">
        <f t="shared" si="65"/>
        <v>-2.8393314578810447</v>
      </c>
    </row>
    <row r="5391" spans="1:16" x14ac:dyDescent="0.25">
      <c r="A5391" s="36">
        <v>43340</v>
      </c>
      <c r="B5391" s="8">
        <v>8138.6</v>
      </c>
      <c r="C5391" s="8">
        <v>1570.58</v>
      </c>
      <c r="D5391" s="8">
        <v>1738.68</v>
      </c>
      <c r="E5391" s="8">
        <v>804.47</v>
      </c>
      <c r="F5391" s="9">
        <v>1044.82</v>
      </c>
      <c r="G5391" s="8">
        <v>743.83</v>
      </c>
      <c r="K5391" s="72"/>
      <c r="L5391" s="72"/>
      <c r="M5391" s="72"/>
      <c r="N5391" s="9">
        <f t="shared" si="63"/>
        <v>-8.1435599703390196</v>
      </c>
      <c r="O5391" s="9">
        <f t="shared" si="64"/>
        <v>-0.27556955273919659</v>
      </c>
      <c r="P5391" s="9">
        <f t="shared" si="65"/>
        <v>-4.6845914549062844</v>
      </c>
    </row>
    <row r="5392" spans="1:16" x14ac:dyDescent="0.25">
      <c r="A5392" s="36">
        <v>43341</v>
      </c>
      <c r="B5392" s="8">
        <v>8137.48</v>
      </c>
      <c r="C5392" s="8">
        <v>1570.58</v>
      </c>
      <c r="D5392" s="8">
        <v>1740.53</v>
      </c>
      <c r="E5392" s="8">
        <v>804.56</v>
      </c>
      <c r="F5392" s="9">
        <v>1044.82</v>
      </c>
      <c r="G5392" s="8">
        <v>743.83</v>
      </c>
      <c r="K5392" s="72"/>
      <c r="L5392" s="72"/>
      <c r="M5392" s="72"/>
      <c r="N5392" s="9">
        <f t="shared" si="63"/>
        <v>-8.1562008683845448</v>
      </c>
      <c r="O5392" s="9">
        <f t="shared" si="64"/>
        <v>-0.27556955273919659</v>
      </c>
      <c r="P5392" s="9">
        <f t="shared" si="65"/>
        <v>-4.5831734217958715</v>
      </c>
    </row>
    <row r="5393" spans="1:16" x14ac:dyDescent="0.25">
      <c r="A5393" s="36">
        <v>43342</v>
      </c>
      <c r="B5393" s="8">
        <v>8137</v>
      </c>
      <c r="C5393" s="8">
        <v>1570.58</v>
      </c>
      <c r="D5393" s="8">
        <v>1740.43</v>
      </c>
      <c r="E5393" s="8">
        <v>804.55</v>
      </c>
      <c r="F5393" s="9">
        <v>1044.82</v>
      </c>
      <c r="G5393" s="8">
        <v>743.83</v>
      </c>
      <c r="K5393" s="72"/>
      <c r="L5393" s="72"/>
      <c r="M5393" s="72"/>
      <c r="N5393" s="9">
        <f t="shared" si="63"/>
        <v>-8.1616183961183317</v>
      </c>
      <c r="O5393" s="9">
        <f t="shared" si="64"/>
        <v>-0.27556955273919659</v>
      </c>
      <c r="P5393" s="9">
        <f t="shared" si="65"/>
        <v>-4.5886554776396693</v>
      </c>
    </row>
    <row r="5394" spans="1:16" x14ac:dyDescent="0.25">
      <c r="A5394" s="36">
        <v>43343</v>
      </c>
      <c r="B5394" s="8">
        <v>8131.69</v>
      </c>
      <c r="C5394" s="8">
        <v>1570.58</v>
      </c>
      <c r="D5394" s="8">
        <v>1739.29</v>
      </c>
      <c r="E5394" s="8">
        <v>804.5</v>
      </c>
      <c r="F5394" s="9">
        <v>1044.82</v>
      </c>
      <c r="G5394" s="8">
        <v>743.83</v>
      </c>
      <c r="K5394" s="72"/>
      <c r="L5394" s="72"/>
      <c r="M5394" s="72"/>
      <c r="N5394" s="9">
        <f t="shared" si="63"/>
        <v>-8.2215497966734112</v>
      </c>
      <c r="O5394" s="9">
        <f t="shared" si="64"/>
        <v>-0.27556955273919659</v>
      </c>
      <c r="P5394" s="9">
        <f t="shared" si="65"/>
        <v>-4.6511509142590723</v>
      </c>
    </row>
    <row r="5395" spans="1:16" x14ac:dyDescent="0.25">
      <c r="A5395" s="36">
        <v>43346</v>
      </c>
      <c r="B5395" s="8">
        <v>8130.63</v>
      </c>
      <c r="C5395" s="8">
        <v>1570.56</v>
      </c>
      <c r="D5395" s="8">
        <v>1739.07</v>
      </c>
      <c r="E5395" s="8">
        <v>804.48</v>
      </c>
      <c r="F5395" s="9">
        <v>1044.68</v>
      </c>
      <c r="G5395" s="8">
        <v>743.83</v>
      </c>
      <c r="K5395" s="72"/>
      <c r="L5395" s="72"/>
      <c r="M5395" s="72"/>
      <c r="N5395" s="9">
        <f t="shared" si="63"/>
        <v>-8.2335135037521887</v>
      </c>
      <c r="O5395" s="9">
        <f t="shared" si="64"/>
        <v>-0.27683945851219027</v>
      </c>
      <c r="P5395" s="9">
        <f t="shared" si="65"/>
        <v>-4.6632114371154447</v>
      </c>
    </row>
    <row r="5396" spans="1:16" x14ac:dyDescent="0.25">
      <c r="A5396" s="36">
        <v>43347</v>
      </c>
      <c r="B5396" s="8">
        <v>8121.88</v>
      </c>
      <c r="C5396" s="8">
        <v>1570.58</v>
      </c>
      <c r="D5396" s="8">
        <v>1737.2</v>
      </c>
      <c r="E5396" s="8">
        <v>804.4</v>
      </c>
      <c r="F5396" s="9">
        <v>1044.68</v>
      </c>
      <c r="G5396" s="8">
        <v>743.83</v>
      </c>
      <c r="K5396" s="72"/>
      <c r="L5396" s="72"/>
      <c r="M5396" s="72"/>
      <c r="N5396" s="9">
        <f t="shared" si="63"/>
        <v>-8.3322705197327771</v>
      </c>
      <c r="O5396" s="9">
        <f t="shared" si="64"/>
        <v>-0.27556955273919659</v>
      </c>
      <c r="P5396" s="9">
        <f t="shared" si="65"/>
        <v>-4.7657258813946228</v>
      </c>
    </row>
    <row r="5397" spans="1:16" x14ac:dyDescent="0.25">
      <c r="A5397" s="36">
        <v>43348</v>
      </c>
      <c r="B5397" s="8">
        <v>8111.76</v>
      </c>
      <c r="C5397" s="8">
        <v>1570.58</v>
      </c>
      <c r="D5397" s="8">
        <v>1735.03</v>
      </c>
      <c r="E5397" s="8">
        <v>804.46</v>
      </c>
      <c r="F5397" s="9">
        <v>1044.68</v>
      </c>
      <c r="G5397" s="8">
        <v>744.17</v>
      </c>
      <c r="K5397" s="72"/>
      <c r="L5397" s="72"/>
      <c r="M5397" s="72"/>
      <c r="N5397" s="9">
        <f t="shared" si="63"/>
        <v>-8.4464900627868822</v>
      </c>
      <c r="O5397" s="9">
        <f t="shared" si="64"/>
        <v>-0.27556955273919659</v>
      </c>
      <c r="P5397" s="9">
        <f t="shared" si="65"/>
        <v>-4.8846864932052263</v>
      </c>
    </row>
    <row r="5398" spans="1:16" x14ac:dyDescent="0.25">
      <c r="A5398" s="36">
        <v>43349</v>
      </c>
      <c r="B5398" s="8">
        <v>8114.74</v>
      </c>
      <c r="C5398" s="8">
        <v>1571.05</v>
      </c>
      <c r="D5398" s="8">
        <v>1735.67</v>
      </c>
      <c r="E5398" s="8">
        <v>804.72</v>
      </c>
      <c r="F5398" s="9">
        <v>1045.97</v>
      </c>
      <c r="G5398" s="8">
        <v>744.4</v>
      </c>
      <c r="K5398" s="72"/>
      <c r="L5398" s="72"/>
      <c r="M5398" s="72"/>
      <c r="N5398" s="9">
        <f t="shared" si="63"/>
        <v>-8.4128562447729252</v>
      </c>
      <c r="O5398" s="9">
        <f t="shared" si="64"/>
        <v>-0.24572676707389496</v>
      </c>
      <c r="P5398" s="9">
        <f t="shared" si="65"/>
        <v>-4.849601335804854</v>
      </c>
    </row>
    <row r="5399" spans="1:16" x14ac:dyDescent="0.25">
      <c r="A5399" s="36">
        <v>43350</v>
      </c>
      <c r="B5399" s="8">
        <v>8121.38</v>
      </c>
      <c r="C5399" s="8">
        <v>1571.05</v>
      </c>
      <c r="D5399" s="8">
        <v>1737.09</v>
      </c>
      <c r="E5399" s="8">
        <v>804.79</v>
      </c>
      <c r="F5399" s="9">
        <v>1047.1099999999999</v>
      </c>
      <c r="G5399" s="8">
        <v>744.4</v>
      </c>
      <c r="K5399" s="72"/>
      <c r="L5399" s="72"/>
      <c r="M5399" s="72"/>
      <c r="N5399" s="9">
        <f t="shared" si="63"/>
        <v>-8.3379137777888079</v>
      </c>
      <c r="O5399" s="9">
        <f t="shared" si="64"/>
        <v>-0.24572676707389496</v>
      </c>
      <c r="P5399" s="9">
        <f t="shared" si="65"/>
        <v>-4.7717561428228139</v>
      </c>
    </row>
    <row r="5400" spans="1:16" x14ac:dyDescent="0.25">
      <c r="A5400" s="36">
        <v>43353</v>
      </c>
      <c r="B5400" s="8">
        <v>8121.38</v>
      </c>
      <c r="C5400" s="8">
        <v>1571.05</v>
      </c>
      <c r="D5400" s="8">
        <v>1737.09</v>
      </c>
      <c r="E5400" s="8">
        <v>804.79</v>
      </c>
      <c r="F5400" s="9">
        <v>1047.1099999999999</v>
      </c>
      <c r="G5400" s="8">
        <v>744.4</v>
      </c>
      <c r="K5400" s="72"/>
      <c r="L5400" s="72"/>
      <c r="M5400" s="72"/>
      <c r="N5400" s="9">
        <f t="shared" si="63"/>
        <v>-8.3379137777888079</v>
      </c>
      <c r="O5400" s="9">
        <f t="shared" si="64"/>
        <v>-0.24572676707389496</v>
      </c>
      <c r="P5400" s="9">
        <f t="shared" si="65"/>
        <v>-4.7717561428228139</v>
      </c>
    </row>
    <row r="5401" spans="1:16" x14ac:dyDescent="0.25">
      <c r="A5401" s="36">
        <v>43354</v>
      </c>
      <c r="B5401" s="8">
        <v>8125.43</v>
      </c>
      <c r="C5401" s="8">
        <v>1570.97</v>
      </c>
      <c r="D5401" s="8">
        <v>1740.14</v>
      </c>
      <c r="E5401" s="8">
        <v>804.9</v>
      </c>
      <c r="F5401" s="9">
        <v>1047.1099999999999</v>
      </c>
      <c r="G5401" s="8">
        <v>744.36</v>
      </c>
      <c r="K5401" s="72"/>
      <c r="L5401" s="72"/>
      <c r="M5401" s="72"/>
      <c r="N5401" s="9">
        <f t="shared" si="63"/>
        <v>-8.2922033875349364</v>
      </c>
      <c r="O5401" s="9">
        <f t="shared" si="64"/>
        <v>-0.25080639016584749</v>
      </c>
      <c r="P5401" s="9">
        <f t="shared" si="65"/>
        <v>-4.6045534395867111</v>
      </c>
    </row>
    <row r="5402" spans="1:16" x14ac:dyDescent="0.25">
      <c r="A5402" s="36">
        <v>43355</v>
      </c>
      <c r="B5402" s="8">
        <v>8114.12</v>
      </c>
      <c r="C5402" s="8">
        <v>1570.97</v>
      </c>
      <c r="D5402" s="8">
        <v>1737.72</v>
      </c>
      <c r="E5402" s="8">
        <v>804.78</v>
      </c>
      <c r="F5402" s="9">
        <v>1046.24</v>
      </c>
      <c r="G5402" s="8">
        <v>744.36</v>
      </c>
      <c r="K5402" s="72"/>
      <c r="L5402" s="72"/>
      <c r="M5402" s="72"/>
      <c r="N5402" s="9">
        <f t="shared" si="63"/>
        <v>-8.4198538847624071</v>
      </c>
      <c r="O5402" s="9">
        <f t="shared" si="64"/>
        <v>-0.25080639016584749</v>
      </c>
      <c r="P5402" s="9">
        <f t="shared" si="65"/>
        <v>-4.7372191910068251</v>
      </c>
    </row>
    <row r="5403" spans="1:16" x14ac:dyDescent="0.25">
      <c r="A5403" s="36">
        <v>43356</v>
      </c>
      <c r="B5403" s="8">
        <v>8114.12</v>
      </c>
      <c r="C5403" s="8">
        <v>1570.97</v>
      </c>
      <c r="D5403" s="8">
        <v>1737.72</v>
      </c>
      <c r="E5403" s="8">
        <v>804.78</v>
      </c>
      <c r="F5403" s="9">
        <v>1046.24</v>
      </c>
      <c r="G5403" s="8">
        <v>744.36</v>
      </c>
      <c r="K5403" s="72"/>
      <c r="L5403" s="72"/>
      <c r="M5403" s="72"/>
      <c r="N5403" s="9">
        <f t="shared" si="63"/>
        <v>-8.4198538847624071</v>
      </c>
      <c r="O5403" s="9">
        <f t="shared" si="64"/>
        <v>-0.25080639016584749</v>
      </c>
      <c r="P5403" s="9">
        <f t="shared" si="65"/>
        <v>-4.7372191910068251</v>
      </c>
    </row>
    <row r="5404" spans="1:16" x14ac:dyDescent="0.25">
      <c r="A5404" s="36">
        <v>43357</v>
      </c>
      <c r="B5404" s="8">
        <v>8125.26</v>
      </c>
      <c r="C5404" s="8">
        <v>1570.97</v>
      </c>
      <c r="D5404" s="8">
        <v>1740.11</v>
      </c>
      <c r="E5404" s="8">
        <v>804.89</v>
      </c>
      <c r="F5404" s="9">
        <v>1048.82</v>
      </c>
      <c r="G5404" s="8">
        <v>744.36</v>
      </c>
      <c r="K5404" s="72"/>
      <c r="L5404" s="72"/>
      <c r="M5404" s="72"/>
      <c r="N5404" s="9">
        <f t="shared" si="63"/>
        <v>-8.2941220952739805</v>
      </c>
      <c r="O5404" s="9">
        <f t="shared" si="64"/>
        <v>-0.25080639016584749</v>
      </c>
      <c r="P5404" s="9">
        <f t="shared" si="65"/>
        <v>-4.6061980563398608</v>
      </c>
    </row>
    <row r="5405" spans="1:16" x14ac:dyDescent="0.25">
      <c r="A5405" s="36">
        <v>43360</v>
      </c>
      <c r="B5405" s="8">
        <v>8125.73</v>
      </c>
      <c r="C5405" s="8">
        <v>1570.97</v>
      </c>
      <c r="D5405" s="8">
        <v>1740.21</v>
      </c>
      <c r="E5405" s="8">
        <v>804.9</v>
      </c>
      <c r="F5405" s="9">
        <v>1048.82</v>
      </c>
      <c r="G5405" s="8">
        <v>744.36</v>
      </c>
      <c r="K5405" s="72"/>
      <c r="L5405" s="72"/>
      <c r="M5405" s="72"/>
      <c r="N5405" s="9">
        <f t="shared" si="63"/>
        <v>-8.2888174327013235</v>
      </c>
      <c r="O5405" s="9">
        <f t="shared" si="64"/>
        <v>-0.25080639016584749</v>
      </c>
      <c r="P5405" s="9">
        <f t="shared" si="65"/>
        <v>-4.6007160004960523</v>
      </c>
    </row>
    <row r="5406" spans="1:16" x14ac:dyDescent="0.25">
      <c r="A5406" s="36">
        <v>43361</v>
      </c>
      <c r="B5406" s="8">
        <v>8124.98</v>
      </c>
      <c r="C5406" s="8">
        <v>1570.97</v>
      </c>
      <c r="D5406" s="8">
        <v>1740.05</v>
      </c>
      <c r="E5406" s="8">
        <v>804.89</v>
      </c>
      <c r="F5406" s="9">
        <v>1048.82</v>
      </c>
      <c r="G5406" s="8">
        <v>744.36</v>
      </c>
      <c r="K5406" s="72"/>
      <c r="L5406" s="72"/>
      <c r="M5406" s="72"/>
      <c r="N5406" s="9">
        <f t="shared" si="63"/>
        <v>-8.2972823197853707</v>
      </c>
      <c r="O5406" s="9">
        <f t="shared" si="64"/>
        <v>-0.25080639016584749</v>
      </c>
      <c r="P5406" s="9">
        <f t="shared" si="65"/>
        <v>-4.6094872898461485</v>
      </c>
    </row>
    <row r="5407" spans="1:16" x14ac:dyDescent="0.25">
      <c r="A5407" s="36">
        <v>43362</v>
      </c>
      <c r="B5407" s="8">
        <v>8132.67</v>
      </c>
      <c r="C5407" s="8">
        <v>1570.97</v>
      </c>
      <c r="D5407" s="8">
        <v>1749.67</v>
      </c>
      <c r="E5407" s="8">
        <v>805.35</v>
      </c>
      <c r="F5407" s="9">
        <v>1050.1099999999999</v>
      </c>
      <c r="G5407" s="8">
        <v>744.36</v>
      </c>
      <c r="K5407" s="72"/>
      <c r="L5407" s="72"/>
      <c r="M5407" s="72"/>
      <c r="N5407" s="9">
        <f t="shared" si="63"/>
        <v>-8.2104890108835811</v>
      </c>
      <c r="O5407" s="9">
        <f t="shared" si="64"/>
        <v>-0.25080639016584749</v>
      </c>
      <c r="P5407" s="9">
        <f t="shared" si="65"/>
        <v>-4.0821135176719592</v>
      </c>
    </row>
    <row r="5408" spans="1:16" x14ac:dyDescent="0.25">
      <c r="A5408" s="36">
        <v>43363</v>
      </c>
      <c r="B5408" s="8">
        <v>8131.79</v>
      </c>
      <c r="C5408" s="8">
        <v>1570.97</v>
      </c>
      <c r="D5408" s="8">
        <v>1749.48</v>
      </c>
      <c r="E5408" s="8">
        <v>805.34</v>
      </c>
      <c r="F5408" s="9">
        <v>1050.1099999999999</v>
      </c>
      <c r="G5408" s="8">
        <v>744.36</v>
      </c>
      <c r="K5408" s="72"/>
      <c r="L5408" s="72"/>
      <c r="M5408" s="72"/>
      <c r="N5408" s="9">
        <f t="shared" si="63"/>
        <v>-8.2204211450621951</v>
      </c>
      <c r="O5408" s="9">
        <f t="shared" si="64"/>
        <v>-0.25080639016584749</v>
      </c>
      <c r="P5408" s="9">
        <f t="shared" si="65"/>
        <v>-4.0925294237751935</v>
      </c>
    </row>
    <row r="5409" spans="1:16" x14ac:dyDescent="0.25">
      <c r="A5409" s="36">
        <v>43364</v>
      </c>
      <c r="B5409" s="8">
        <v>8135.58</v>
      </c>
      <c r="C5409" s="8">
        <v>1570.97</v>
      </c>
      <c r="D5409" s="8">
        <v>1750.29</v>
      </c>
      <c r="E5409" s="8">
        <v>805.38</v>
      </c>
      <c r="F5409" s="9">
        <v>1050.3900000000001</v>
      </c>
      <c r="G5409" s="8">
        <v>744.36</v>
      </c>
      <c r="K5409" s="72"/>
      <c r="L5409" s="72"/>
      <c r="M5409" s="72"/>
      <c r="N5409" s="9">
        <f t="shared" si="63"/>
        <v>-8.177645248997468</v>
      </c>
      <c r="O5409" s="9">
        <f t="shared" si="64"/>
        <v>-0.25080639016584749</v>
      </c>
      <c r="P5409" s="9">
        <f t="shared" si="65"/>
        <v>-4.0481247714403645</v>
      </c>
    </row>
    <row r="5410" spans="1:16" x14ac:dyDescent="0.25">
      <c r="A5410" s="36">
        <v>43367</v>
      </c>
      <c r="B5410" s="8">
        <v>8142.38</v>
      </c>
      <c r="C5410" s="8">
        <v>1570.97</v>
      </c>
      <c r="D5410" s="8">
        <v>1751.76</v>
      </c>
      <c r="E5410" s="8">
        <v>805.45</v>
      </c>
      <c r="F5410" s="9">
        <v>1050.3900000000001</v>
      </c>
      <c r="G5410" s="8">
        <v>744.36</v>
      </c>
      <c r="K5410" s="72"/>
      <c r="L5410" s="72"/>
      <c r="M5410" s="72"/>
      <c r="N5410" s="9">
        <f t="shared" si="63"/>
        <v>-8.1008969394354207</v>
      </c>
      <c r="O5410" s="9">
        <f t="shared" si="64"/>
        <v>-0.25080639016584749</v>
      </c>
      <c r="P5410" s="9">
        <f t="shared" si="65"/>
        <v>-3.9675385505364091</v>
      </c>
    </row>
    <row r="5411" spans="1:16" x14ac:dyDescent="0.25">
      <c r="A5411" s="36">
        <v>43368</v>
      </c>
      <c r="B5411" s="8">
        <v>8148.25</v>
      </c>
      <c r="C5411" s="8">
        <v>1570.95</v>
      </c>
      <c r="D5411" s="8">
        <v>1753.02</v>
      </c>
      <c r="E5411" s="8">
        <v>805.51</v>
      </c>
      <c r="F5411" s="9">
        <v>1050.3900000000001</v>
      </c>
      <c r="G5411" s="8">
        <v>744.35</v>
      </c>
      <c r="K5411" s="72"/>
      <c r="L5411" s="72"/>
      <c r="M5411" s="72"/>
      <c r="N5411" s="9">
        <f t="shared" si="63"/>
        <v>-8.0346450898575945</v>
      </c>
      <c r="O5411" s="9">
        <f t="shared" si="64"/>
        <v>-0.25207629593884118</v>
      </c>
      <c r="P5411" s="9">
        <f t="shared" si="65"/>
        <v>-3.8984646469044426</v>
      </c>
    </row>
    <row r="5412" spans="1:16" x14ac:dyDescent="0.25">
      <c r="A5412" s="36">
        <v>43369</v>
      </c>
      <c r="B5412" s="8">
        <v>8169.78</v>
      </c>
      <c r="C5412" s="8">
        <v>1572.02</v>
      </c>
      <c r="D5412" s="8">
        <v>1764.93</v>
      </c>
      <c r="E5412" s="8">
        <v>806.59</v>
      </c>
      <c r="F5412" s="9">
        <v>1062.8399999999999</v>
      </c>
      <c r="G5412" s="8">
        <v>744.89</v>
      </c>
      <c r="K5412" s="72"/>
      <c r="L5412" s="72"/>
      <c r="M5412" s="72"/>
      <c r="N5412" s="9">
        <f t="shared" si="63"/>
        <v>-7.7916463979648132</v>
      </c>
      <c r="O5412" s="9">
        <f t="shared" si="64"/>
        <v>-0.18413633708379562</v>
      </c>
      <c r="P5412" s="9">
        <f t="shared" si="65"/>
        <v>-3.2455517959070979</v>
      </c>
    </row>
    <row r="5413" spans="1:16" x14ac:dyDescent="0.25">
      <c r="A5413" s="36">
        <v>43370</v>
      </c>
      <c r="B5413" s="8">
        <v>8169.78</v>
      </c>
      <c r="C5413" s="8">
        <v>1572.02</v>
      </c>
      <c r="D5413" s="8">
        <v>1764.93</v>
      </c>
      <c r="E5413" s="8">
        <v>806.59</v>
      </c>
      <c r="F5413" s="9">
        <v>1062.8399999999999</v>
      </c>
      <c r="G5413" s="8">
        <v>744.89</v>
      </c>
      <c r="K5413" s="72"/>
      <c r="L5413" s="72"/>
      <c r="M5413" s="72"/>
      <c r="N5413" s="9">
        <f t="shared" si="63"/>
        <v>-7.7916463979648132</v>
      </c>
      <c r="O5413" s="9">
        <f t="shared" si="64"/>
        <v>-0.18413633708379562</v>
      </c>
      <c r="P5413" s="9">
        <f t="shared" si="65"/>
        <v>-3.2455517959070979</v>
      </c>
    </row>
    <row r="5414" spans="1:16" x14ac:dyDescent="0.25">
      <c r="A5414" s="36">
        <v>43371</v>
      </c>
      <c r="B5414" s="8">
        <v>7837.34</v>
      </c>
      <c r="C5414" s="8">
        <v>1572.02</v>
      </c>
      <c r="D5414" s="8">
        <v>1693.11</v>
      </c>
      <c r="E5414" s="8">
        <v>803.18</v>
      </c>
      <c r="F5414" s="9">
        <v>1061.75</v>
      </c>
      <c r="G5414" s="8">
        <v>744.89</v>
      </c>
      <c r="K5414" s="72"/>
      <c r="L5414" s="72"/>
      <c r="M5414" s="72"/>
      <c r="N5414" s="9">
        <f t="shared" si="63"/>
        <v>-11.543735814260048</v>
      </c>
      <c r="O5414" s="9">
        <f t="shared" si="64"/>
        <v>-0.18413633708379562</v>
      </c>
      <c r="P5414" s="9">
        <f t="shared" si="65"/>
        <v>-7.1827643029288897</v>
      </c>
    </row>
    <row r="5415" spans="1:16" x14ac:dyDescent="0.25">
      <c r="A5415" s="36">
        <v>43376</v>
      </c>
      <c r="B5415" s="8">
        <v>7895.85</v>
      </c>
      <c r="C5415" s="8">
        <v>1572.02</v>
      </c>
      <c r="D5415" s="8">
        <v>1719.07</v>
      </c>
      <c r="E5415" s="8">
        <v>804.41</v>
      </c>
      <c r="F5415" s="9">
        <v>1077.52</v>
      </c>
      <c r="G5415" s="8">
        <v>744.89</v>
      </c>
      <c r="K5415" s="72"/>
      <c r="L5415" s="72"/>
      <c r="M5415" s="72"/>
      <c r="N5415" s="9">
        <f t="shared" si="63"/>
        <v>-10.883361756543064</v>
      </c>
      <c r="O5415" s="9">
        <f t="shared" si="64"/>
        <v>-0.18413633708379562</v>
      </c>
      <c r="P5415" s="9">
        <f t="shared" si="65"/>
        <v>-5.7596226058767357</v>
      </c>
    </row>
    <row r="5416" spans="1:16" x14ac:dyDescent="0.25">
      <c r="A5416" s="36">
        <v>43377</v>
      </c>
      <c r="B5416" s="8">
        <v>7902.14</v>
      </c>
      <c r="C5416" s="8">
        <v>1572.02</v>
      </c>
      <c r="D5416" s="8">
        <v>1720.44</v>
      </c>
      <c r="E5416" s="8">
        <v>804.48</v>
      </c>
      <c r="F5416" s="9">
        <v>1077.52</v>
      </c>
      <c r="G5416" s="8">
        <v>744.89</v>
      </c>
      <c r="K5416" s="72"/>
      <c r="L5416" s="72"/>
      <c r="M5416" s="72"/>
      <c r="N5416" s="9">
        <f t="shared" si="63"/>
        <v>-10.812369570198166</v>
      </c>
      <c r="O5416" s="9">
        <f t="shared" si="64"/>
        <v>-0.18413633708379562</v>
      </c>
      <c r="P5416" s="9">
        <f t="shared" si="65"/>
        <v>-5.6845184408165768</v>
      </c>
    </row>
    <row r="5417" spans="1:16" x14ac:dyDescent="0.25">
      <c r="A5417" s="36">
        <v>43378</v>
      </c>
      <c r="B5417" s="8">
        <v>7910.27</v>
      </c>
      <c r="C5417" s="8">
        <v>1572.02</v>
      </c>
      <c r="D5417" s="8">
        <v>1722.21</v>
      </c>
      <c r="E5417" s="8">
        <v>804.56</v>
      </c>
      <c r="F5417" s="9">
        <v>1078.8399999999999</v>
      </c>
      <c r="G5417" s="8">
        <v>744.89</v>
      </c>
      <c r="K5417" s="72"/>
      <c r="L5417" s="72"/>
      <c r="M5417" s="72"/>
      <c r="N5417" s="9">
        <f t="shared" si="63"/>
        <v>-10.720610194207069</v>
      </c>
      <c r="O5417" s="9">
        <f t="shared" si="64"/>
        <v>-0.18413633708379562</v>
      </c>
      <c r="P5417" s="9">
        <f t="shared" si="65"/>
        <v>-5.5874860523812071</v>
      </c>
    </row>
    <row r="5418" spans="1:16" x14ac:dyDescent="0.25">
      <c r="A5418" s="36">
        <v>43381</v>
      </c>
      <c r="B5418" s="8">
        <v>7901.78</v>
      </c>
      <c r="C5418" s="8">
        <v>1572.02</v>
      </c>
      <c r="D5418" s="8">
        <v>1720.36</v>
      </c>
      <c r="E5418" s="8">
        <v>804.47</v>
      </c>
      <c r="F5418" s="9">
        <v>1074.43</v>
      </c>
      <c r="G5418" s="8">
        <v>744.89</v>
      </c>
      <c r="K5418" s="72"/>
      <c r="L5418" s="72"/>
      <c r="M5418" s="72"/>
      <c r="N5418" s="9">
        <f t="shared" si="63"/>
        <v>-10.816432715998515</v>
      </c>
      <c r="O5418" s="9">
        <f t="shared" si="64"/>
        <v>-0.18413633708379562</v>
      </c>
      <c r="P5418" s="9">
        <f t="shared" si="65"/>
        <v>-5.6889040854916306</v>
      </c>
    </row>
    <row r="5419" spans="1:16" x14ac:dyDescent="0.25">
      <c r="A5419" s="36">
        <v>43382</v>
      </c>
      <c r="B5419" s="8">
        <v>7909.49</v>
      </c>
      <c r="C5419" s="8">
        <v>1572.02</v>
      </c>
      <c r="D5419" s="8">
        <v>1722.04</v>
      </c>
      <c r="E5419" s="8">
        <v>804.56</v>
      </c>
      <c r="F5419" s="9">
        <v>1071.78</v>
      </c>
      <c r="G5419" s="8">
        <v>744.89</v>
      </c>
      <c r="K5419" s="72"/>
      <c r="L5419" s="72"/>
      <c r="M5419" s="72"/>
      <c r="N5419" s="9">
        <f t="shared" si="63"/>
        <v>-10.729413676774492</v>
      </c>
      <c r="O5419" s="9">
        <f t="shared" si="64"/>
        <v>-0.18413633708379562</v>
      </c>
      <c r="P5419" s="9">
        <f t="shared" si="65"/>
        <v>-5.5968055473156859</v>
      </c>
    </row>
    <row r="5420" spans="1:16" x14ac:dyDescent="0.25">
      <c r="A5420" s="36">
        <v>43383</v>
      </c>
      <c r="B5420" s="8">
        <v>7909.74</v>
      </c>
      <c r="C5420" s="8">
        <v>1572.02</v>
      </c>
      <c r="D5420" s="8">
        <v>1722.45</v>
      </c>
      <c r="E5420" s="8">
        <v>805.61</v>
      </c>
      <c r="F5420" s="9">
        <v>1071.78</v>
      </c>
      <c r="G5420" s="8">
        <v>744.89</v>
      </c>
      <c r="K5420" s="72"/>
      <c r="L5420" s="72"/>
      <c r="M5420" s="72"/>
      <c r="N5420" s="9">
        <f t="shared" si="63"/>
        <v>-10.726592047746475</v>
      </c>
      <c r="O5420" s="9">
        <f t="shared" si="64"/>
        <v>-0.18413633708379562</v>
      </c>
      <c r="P5420" s="9">
        <f t="shared" si="65"/>
        <v>-5.5743291183560695</v>
      </c>
    </row>
    <row r="5421" spans="1:16" x14ac:dyDescent="0.25">
      <c r="A5421" s="36">
        <v>43384</v>
      </c>
      <c r="B5421" s="8">
        <v>7912.05</v>
      </c>
      <c r="C5421" s="8">
        <v>1572.02</v>
      </c>
      <c r="D5421" s="8">
        <v>1722.96</v>
      </c>
      <c r="E5421" s="8">
        <v>805.62</v>
      </c>
      <c r="F5421" s="9">
        <v>1071.78</v>
      </c>
      <c r="G5421" s="8">
        <v>744.89</v>
      </c>
      <c r="K5421" s="72"/>
      <c r="L5421" s="72"/>
      <c r="M5421" s="72"/>
      <c r="N5421" s="9">
        <f t="shared" si="63"/>
        <v>-10.700520195527597</v>
      </c>
      <c r="O5421" s="9">
        <f t="shared" si="64"/>
        <v>-0.18413633708379562</v>
      </c>
      <c r="P5421" s="9">
        <f t="shared" si="65"/>
        <v>-5.5463706335526552</v>
      </c>
    </row>
    <row r="5422" spans="1:16" x14ac:dyDescent="0.25">
      <c r="A5422" s="36">
        <v>43385</v>
      </c>
      <c r="B5422" s="8">
        <v>7914.05</v>
      </c>
      <c r="C5422" s="8">
        <v>1572.02</v>
      </c>
      <c r="D5422" s="8">
        <v>1723.39</v>
      </c>
      <c r="E5422" s="8">
        <v>805.66</v>
      </c>
      <c r="F5422" s="9">
        <v>1071.78</v>
      </c>
      <c r="G5422" s="8">
        <v>744.89</v>
      </c>
      <c r="K5422" s="72"/>
      <c r="L5422" s="72"/>
      <c r="M5422" s="72"/>
      <c r="N5422" s="9">
        <f t="shared" ref="N5422:N5476" si="66">(B5422/$B$5228-1)*100</f>
        <v>-10.677947163303458</v>
      </c>
      <c r="O5422" s="9">
        <f t="shared" ref="O5422:O5476" si="67">(C5422/$C$5228-1)*100</f>
        <v>-0.18413633708379562</v>
      </c>
      <c r="P5422" s="9">
        <f t="shared" ref="P5422:P5476" si="68">(D5422/$D$5228-1)*100</f>
        <v>-5.5227977934242833</v>
      </c>
    </row>
    <row r="5423" spans="1:16" x14ac:dyDescent="0.25">
      <c r="A5423" s="36">
        <v>43388</v>
      </c>
      <c r="B5423" s="8">
        <v>7918.87</v>
      </c>
      <c r="C5423" s="8">
        <v>1572.02</v>
      </c>
      <c r="D5423" s="8">
        <v>1724.44</v>
      </c>
      <c r="E5423" s="8">
        <v>805.69</v>
      </c>
      <c r="F5423" s="9">
        <v>1073.0999999999999</v>
      </c>
      <c r="G5423" s="8">
        <v>744.89</v>
      </c>
      <c r="K5423" s="72"/>
      <c r="L5423" s="72"/>
      <c r="M5423" s="72"/>
      <c r="N5423" s="9">
        <f t="shared" si="66"/>
        <v>-10.623546155643304</v>
      </c>
      <c r="O5423" s="9">
        <f t="shared" si="67"/>
        <v>-0.18413633708379562</v>
      </c>
      <c r="P5423" s="9">
        <f t="shared" si="68"/>
        <v>-5.4652362070643274</v>
      </c>
    </row>
    <row r="5424" spans="1:16" x14ac:dyDescent="0.25">
      <c r="A5424" s="36">
        <v>43389</v>
      </c>
      <c r="B5424" s="8">
        <v>7917.06</v>
      </c>
      <c r="C5424" s="8">
        <v>1572.02</v>
      </c>
      <c r="D5424" s="8">
        <v>1724.05</v>
      </c>
      <c r="E5424" s="8">
        <v>805.69</v>
      </c>
      <c r="F5424" s="9">
        <v>1073.0999999999999</v>
      </c>
      <c r="G5424" s="8">
        <v>744.89</v>
      </c>
      <c r="K5424" s="72"/>
      <c r="L5424" s="72"/>
      <c r="M5424" s="72"/>
      <c r="N5424" s="9">
        <f t="shared" si="66"/>
        <v>-10.643974749806141</v>
      </c>
      <c r="O5424" s="9">
        <f t="shared" si="67"/>
        <v>-0.18413633708379562</v>
      </c>
      <c r="P5424" s="9">
        <f t="shared" si="68"/>
        <v>-5.4866162248551786</v>
      </c>
    </row>
    <row r="5425" spans="1:16" x14ac:dyDescent="0.25">
      <c r="A5425" s="36">
        <v>43390</v>
      </c>
      <c r="B5425" s="8">
        <v>7954.71</v>
      </c>
      <c r="C5425" s="8">
        <v>1572.02</v>
      </c>
      <c r="D5425" s="8">
        <v>1732.25</v>
      </c>
      <c r="E5425" s="8">
        <v>806.08</v>
      </c>
      <c r="F5425" s="9">
        <v>1073.0999999999999</v>
      </c>
      <c r="G5425" s="8">
        <v>744.89</v>
      </c>
      <c r="K5425" s="72"/>
      <c r="L5425" s="72"/>
      <c r="M5425" s="72"/>
      <c r="N5425" s="9">
        <f t="shared" si="66"/>
        <v>-10.219037418186861</v>
      </c>
      <c r="O5425" s="9">
        <f t="shared" si="67"/>
        <v>-0.18413633708379562</v>
      </c>
      <c r="P5425" s="9">
        <f t="shared" si="68"/>
        <v>-5.0370876456630409</v>
      </c>
    </row>
    <row r="5426" spans="1:16" x14ac:dyDescent="0.25">
      <c r="A5426" s="36">
        <v>43391</v>
      </c>
      <c r="B5426" s="8">
        <v>7955.07</v>
      </c>
      <c r="C5426" s="8">
        <v>1572.02</v>
      </c>
      <c r="D5426" s="8">
        <v>1732.32</v>
      </c>
      <c r="E5426" s="8">
        <v>806.1</v>
      </c>
      <c r="F5426" s="9">
        <v>1072.33</v>
      </c>
      <c r="G5426" s="8">
        <v>744.89</v>
      </c>
      <c r="K5426" s="72"/>
      <c r="L5426" s="72"/>
      <c r="M5426" s="72"/>
      <c r="N5426" s="9">
        <f t="shared" si="66"/>
        <v>-10.214974272386513</v>
      </c>
      <c r="O5426" s="9">
        <f t="shared" si="67"/>
        <v>-0.18413633708379562</v>
      </c>
      <c r="P5426" s="9">
        <f t="shared" si="68"/>
        <v>-5.0332502065723812</v>
      </c>
    </row>
    <row r="5427" spans="1:16" x14ac:dyDescent="0.25">
      <c r="A5427" s="36">
        <v>43392</v>
      </c>
      <c r="B5427" s="8">
        <v>7946.06</v>
      </c>
      <c r="C5427" s="8">
        <v>1572.02</v>
      </c>
      <c r="D5427" s="8">
        <v>1730.36</v>
      </c>
      <c r="E5427" s="8">
        <v>805.99</v>
      </c>
      <c r="F5427" s="9">
        <v>1070.1199999999999</v>
      </c>
      <c r="G5427" s="8">
        <v>744.89</v>
      </c>
      <c r="K5427" s="72"/>
      <c r="L5427" s="72"/>
      <c r="M5427" s="72"/>
      <c r="N5427" s="9">
        <f t="shared" si="66"/>
        <v>-10.316665782556223</v>
      </c>
      <c r="O5427" s="9">
        <f t="shared" si="67"/>
        <v>-0.18413633708379562</v>
      </c>
      <c r="P5427" s="9">
        <f t="shared" si="68"/>
        <v>-5.1406985011109851</v>
      </c>
    </row>
    <row r="5428" spans="1:16" x14ac:dyDescent="0.25">
      <c r="A5428" s="36">
        <v>43395</v>
      </c>
      <c r="B5428" s="8">
        <v>7946.06</v>
      </c>
      <c r="C5428" s="8">
        <v>1572.02</v>
      </c>
      <c r="D5428" s="8">
        <v>1730.36</v>
      </c>
      <c r="E5428" s="8">
        <v>805.99</v>
      </c>
      <c r="F5428" s="9">
        <v>1070.1199999999999</v>
      </c>
      <c r="G5428" s="8">
        <v>744.89</v>
      </c>
      <c r="K5428" s="72"/>
      <c r="L5428" s="72"/>
      <c r="M5428" s="72"/>
      <c r="N5428" s="9">
        <f t="shared" si="66"/>
        <v>-10.316665782556223</v>
      </c>
      <c r="O5428" s="9">
        <f t="shared" si="67"/>
        <v>-0.18413633708379562</v>
      </c>
      <c r="P5428" s="9">
        <f t="shared" si="68"/>
        <v>-5.1406985011109851</v>
      </c>
    </row>
    <row r="5429" spans="1:16" x14ac:dyDescent="0.25">
      <c r="A5429" s="36">
        <v>43396</v>
      </c>
      <c r="B5429" s="8">
        <v>7946.06</v>
      </c>
      <c r="C5429" s="8">
        <v>1572.02</v>
      </c>
      <c r="D5429" s="8">
        <v>1730.36</v>
      </c>
      <c r="E5429" s="8">
        <v>805.99</v>
      </c>
      <c r="F5429" s="9">
        <v>1070.1199999999999</v>
      </c>
      <c r="G5429" s="8">
        <v>744.89</v>
      </c>
      <c r="K5429" s="72"/>
      <c r="L5429" s="72"/>
      <c r="M5429" s="72"/>
      <c r="N5429" s="9">
        <f t="shared" si="66"/>
        <v>-10.316665782556223</v>
      </c>
      <c r="O5429" s="9">
        <f t="shared" si="67"/>
        <v>-0.18413633708379562</v>
      </c>
      <c r="P5429" s="9">
        <f t="shared" si="68"/>
        <v>-5.1406985011109851</v>
      </c>
    </row>
    <row r="5430" spans="1:16" x14ac:dyDescent="0.25">
      <c r="A5430" s="36">
        <v>43397</v>
      </c>
      <c r="B5430" s="8">
        <v>7938.5</v>
      </c>
      <c r="C5430" s="8">
        <v>1572.02</v>
      </c>
      <c r="D5430" s="8">
        <v>1728.72</v>
      </c>
      <c r="E5430" s="8">
        <v>805.91</v>
      </c>
      <c r="F5430" s="9">
        <v>1067.92</v>
      </c>
      <c r="G5430" s="8">
        <v>744.89</v>
      </c>
      <c r="K5430" s="72"/>
      <c r="L5430" s="72"/>
      <c r="M5430" s="72"/>
      <c r="N5430" s="9">
        <f t="shared" si="66"/>
        <v>-10.401991844363446</v>
      </c>
      <c r="O5430" s="9">
        <f t="shared" si="67"/>
        <v>-0.18413633708379562</v>
      </c>
      <c r="P5430" s="9">
        <f t="shared" si="68"/>
        <v>-5.2306042169494082</v>
      </c>
    </row>
    <row r="5431" spans="1:16" x14ac:dyDescent="0.25">
      <c r="A5431" s="36">
        <v>43398</v>
      </c>
      <c r="B5431" s="8">
        <v>7946.34</v>
      </c>
      <c r="C5431" s="8">
        <v>1572.02</v>
      </c>
      <c r="D5431" s="8">
        <v>1730.42</v>
      </c>
      <c r="E5431" s="8">
        <v>805.99</v>
      </c>
      <c r="F5431" s="9">
        <v>1069.23</v>
      </c>
      <c r="G5431" s="8">
        <v>744.89</v>
      </c>
      <c r="K5431" s="72"/>
      <c r="L5431" s="72"/>
      <c r="M5431" s="72"/>
      <c r="N5431" s="9">
        <f t="shared" si="66"/>
        <v>-10.313505558044845</v>
      </c>
      <c r="O5431" s="9">
        <f t="shared" si="67"/>
        <v>-0.18413633708379562</v>
      </c>
      <c r="P5431" s="9">
        <f t="shared" si="68"/>
        <v>-5.1374092676046974</v>
      </c>
    </row>
    <row r="5432" spans="1:16" x14ac:dyDescent="0.25">
      <c r="A5432" s="36">
        <v>43399</v>
      </c>
      <c r="B5432" s="8">
        <v>7951.28</v>
      </c>
      <c r="C5432" s="8">
        <v>1572.02</v>
      </c>
      <c r="D5432" s="8">
        <v>1731.5</v>
      </c>
      <c r="E5432" s="8">
        <v>806.04</v>
      </c>
      <c r="F5432" s="9">
        <v>1069.23</v>
      </c>
      <c r="G5432" s="8">
        <v>744.89</v>
      </c>
      <c r="K5432" s="72"/>
      <c r="L5432" s="72"/>
      <c r="M5432" s="72"/>
      <c r="N5432" s="9">
        <f t="shared" si="66"/>
        <v>-10.257750168451253</v>
      </c>
      <c r="O5432" s="9">
        <f t="shared" si="67"/>
        <v>-0.18413633708379562</v>
      </c>
      <c r="P5432" s="9">
        <f t="shared" si="68"/>
        <v>-5.0782030644915928</v>
      </c>
    </row>
    <row r="5433" spans="1:16" x14ac:dyDescent="0.25">
      <c r="A5433" s="36">
        <v>43402</v>
      </c>
      <c r="B5433" s="8">
        <v>7950.93</v>
      </c>
      <c r="C5433" s="8">
        <v>1572.02</v>
      </c>
      <c r="D5433" s="8">
        <v>1731.42</v>
      </c>
      <c r="E5433" s="8">
        <v>806.04</v>
      </c>
      <c r="F5433" s="9">
        <v>1069.23</v>
      </c>
      <c r="G5433" s="8">
        <v>744.89</v>
      </c>
      <c r="K5433" s="72"/>
      <c r="L5433" s="72"/>
      <c r="M5433" s="72"/>
      <c r="N5433" s="9">
        <f t="shared" si="66"/>
        <v>-10.26170044909046</v>
      </c>
      <c r="O5433" s="9">
        <f t="shared" si="67"/>
        <v>-0.18413633708379562</v>
      </c>
      <c r="P5433" s="9">
        <f t="shared" si="68"/>
        <v>-5.082588709166636</v>
      </c>
    </row>
    <row r="5434" spans="1:16" x14ac:dyDescent="0.25">
      <c r="A5434" s="36">
        <v>43403</v>
      </c>
      <c r="B5434" s="8">
        <v>7948.46</v>
      </c>
      <c r="C5434" s="8">
        <v>1572.08</v>
      </c>
      <c r="D5434" s="8">
        <v>1730.88</v>
      </c>
      <c r="E5434" s="8">
        <v>806.04</v>
      </c>
      <c r="F5434" s="9">
        <v>1069.23</v>
      </c>
      <c r="G5434" s="8">
        <v>744.89</v>
      </c>
      <c r="K5434" s="72"/>
      <c r="L5434" s="72"/>
      <c r="M5434" s="72"/>
      <c r="N5434" s="9">
        <f t="shared" si="66"/>
        <v>-10.289578143887269</v>
      </c>
      <c r="O5434" s="9">
        <f t="shared" si="67"/>
        <v>-0.18032661976482567</v>
      </c>
      <c r="P5434" s="9">
        <f t="shared" si="68"/>
        <v>-5.1121918107231874</v>
      </c>
    </row>
    <row r="5435" spans="1:16" x14ac:dyDescent="0.25">
      <c r="A5435" s="36">
        <v>43404</v>
      </c>
      <c r="B5435" s="8">
        <v>7948.46</v>
      </c>
      <c r="C5435" s="8">
        <v>1572.08</v>
      </c>
      <c r="D5435" s="8">
        <v>1730.88</v>
      </c>
      <c r="E5435" s="8">
        <v>806.04</v>
      </c>
      <c r="F5435" s="9">
        <v>1069.23</v>
      </c>
      <c r="G5435" s="8">
        <v>744.89</v>
      </c>
      <c r="K5435" s="72"/>
      <c r="L5435" s="72"/>
      <c r="M5435" s="72"/>
      <c r="N5435" s="9">
        <f t="shared" si="66"/>
        <v>-10.289578143887269</v>
      </c>
      <c r="O5435" s="9">
        <f t="shared" si="67"/>
        <v>-0.18032661976482567</v>
      </c>
      <c r="P5435" s="9">
        <f t="shared" si="68"/>
        <v>-5.1121918107231874</v>
      </c>
    </row>
    <row r="5436" spans="1:16" x14ac:dyDescent="0.25">
      <c r="A5436" s="36">
        <v>43405</v>
      </c>
      <c r="B5436" s="8">
        <v>7948.46</v>
      </c>
      <c r="C5436" s="8">
        <v>1572.08</v>
      </c>
      <c r="D5436" s="8">
        <v>1730.88</v>
      </c>
      <c r="E5436" s="8">
        <v>806.04</v>
      </c>
      <c r="F5436" s="9">
        <v>1069.23</v>
      </c>
      <c r="G5436" s="8">
        <v>744.89</v>
      </c>
      <c r="K5436" s="72"/>
      <c r="L5436" s="72"/>
      <c r="M5436" s="72"/>
      <c r="N5436" s="9">
        <f t="shared" si="66"/>
        <v>-10.289578143887269</v>
      </c>
      <c r="O5436" s="9">
        <f t="shared" si="67"/>
        <v>-0.18032661976482567</v>
      </c>
      <c r="P5436" s="9">
        <f t="shared" si="68"/>
        <v>-5.1121918107231874</v>
      </c>
    </row>
    <row r="5437" spans="1:16" x14ac:dyDescent="0.25">
      <c r="A5437" s="36">
        <v>43406</v>
      </c>
      <c r="B5437" s="8">
        <v>7945.79</v>
      </c>
      <c r="C5437" s="8">
        <v>1572.08</v>
      </c>
      <c r="D5437" s="8">
        <v>1730.3</v>
      </c>
      <c r="E5437" s="8">
        <v>806.1</v>
      </c>
      <c r="F5437" s="9">
        <v>1069.23</v>
      </c>
      <c r="G5437" s="8">
        <v>744.89</v>
      </c>
      <c r="K5437" s="72"/>
      <c r="L5437" s="72"/>
      <c r="M5437" s="72"/>
      <c r="N5437" s="9">
        <f t="shared" si="66"/>
        <v>-10.319713141906483</v>
      </c>
      <c r="O5437" s="9">
        <f t="shared" si="67"/>
        <v>-0.18032661976482567</v>
      </c>
      <c r="P5437" s="9">
        <f t="shared" si="68"/>
        <v>-5.1439877346172729</v>
      </c>
    </row>
    <row r="5438" spans="1:16" x14ac:dyDescent="0.25">
      <c r="A5438" s="36">
        <v>43409</v>
      </c>
      <c r="B5438" s="8">
        <v>7945.79</v>
      </c>
      <c r="C5438" s="8">
        <v>1572.08</v>
      </c>
      <c r="D5438" s="8">
        <v>1730.3</v>
      </c>
      <c r="E5438" s="8">
        <v>806.1</v>
      </c>
      <c r="F5438" s="9">
        <v>1069.23</v>
      </c>
      <c r="G5438" s="8">
        <v>744.89</v>
      </c>
      <c r="K5438" s="72"/>
      <c r="L5438" s="72"/>
      <c r="M5438" s="72"/>
      <c r="N5438" s="9">
        <f t="shared" si="66"/>
        <v>-10.319713141906483</v>
      </c>
      <c r="O5438" s="9">
        <f t="shared" si="67"/>
        <v>-0.18032661976482567</v>
      </c>
      <c r="P5438" s="9">
        <f t="shared" si="68"/>
        <v>-5.1439877346172729</v>
      </c>
    </row>
    <row r="5439" spans="1:16" x14ac:dyDescent="0.25">
      <c r="A5439" s="36">
        <v>43410</v>
      </c>
      <c r="B5439" s="8">
        <v>7941.81</v>
      </c>
      <c r="C5439" s="8">
        <v>1572.08</v>
      </c>
      <c r="D5439" s="8">
        <v>1729.44</v>
      </c>
      <c r="E5439" s="8">
        <v>805.97</v>
      </c>
      <c r="F5439" s="9">
        <v>1069.23</v>
      </c>
      <c r="G5439" s="8">
        <v>744.89</v>
      </c>
      <c r="K5439" s="72"/>
      <c r="L5439" s="72"/>
      <c r="M5439" s="72"/>
      <c r="N5439" s="9">
        <f t="shared" si="66"/>
        <v>-10.364633476032504</v>
      </c>
      <c r="O5439" s="9">
        <f t="shared" si="67"/>
        <v>-0.18032661976482567</v>
      </c>
      <c r="P5439" s="9">
        <f t="shared" si="68"/>
        <v>-5.1911334148740051</v>
      </c>
    </row>
    <row r="5440" spans="1:16" x14ac:dyDescent="0.25">
      <c r="A5440" s="36">
        <v>43411</v>
      </c>
      <c r="B5440" s="8">
        <v>7937.83</v>
      </c>
      <c r="C5440" s="8">
        <v>1572.08</v>
      </c>
      <c r="D5440" s="8">
        <v>1728.57</v>
      </c>
      <c r="E5440" s="8">
        <v>805.93</v>
      </c>
      <c r="F5440" s="9">
        <v>1069.23</v>
      </c>
      <c r="G5440" s="8">
        <v>744.89</v>
      </c>
      <c r="K5440" s="72"/>
      <c r="L5440" s="72"/>
      <c r="M5440" s="72"/>
      <c r="N5440" s="9">
        <f t="shared" si="66"/>
        <v>-10.409553810158535</v>
      </c>
      <c r="O5440" s="9">
        <f t="shared" si="67"/>
        <v>-0.18032661976482567</v>
      </c>
      <c r="P5440" s="9">
        <f t="shared" si="68"/>
        <v>-5.2388273007151209</v>
      </c>
    </row>
    <row r="5441" spans="1:16" x14ac:dyDescent="0.25">
      <c r="A5441" s="36">
        <v>43412</v>
      </c>
      <c r="B5441" s="8">
        <v>7935.46</v>
      </c>
      <c r="C5441" s="8">
        <v>1572.08</v>
      </c>
      <c r="D5441" s="8">
        <v>1728.05</v>
      </c>
      <c r="E5441" s="8">
        <v>805.9</v>
      </c>
      <c r="F5441" s="9">
        <v>1068.1199999999999</v>
      </c>
      <c r="G5441" s="8">
        <v>744.89</v>
      </c>
      <c r="K5441" s="72"/>
      <c r="L5441" s="72"/>
      <c r="M5441" s="72"/>
      <c r="N5441" s="9">
        <f t="shared" si="66"/>
        <v>-10.436302853344126</v>
      </c>
      <c r="O5441" s="9">
        <f t="shared" si="67"/>
        <v>-0.18032661976482567</v>
      </c>
      <c r="P5441" s="9">
        <f t="shared" si="68"/>
        <v>-5.2673339911029178</v>
      </c>
    </row>
    <row r="5442" spans="1:16" x14ac:dyDescent="0.25">
      <c r="A5442" s="36">
        <v>43413</v>
      </c>
      <c r="B5442" s="8">
        <v>7936.12</v>
      </c>
      <c r="C5442" s="8">
        <v>1572.08</v>
      </c>
      <c r="D5442" s="8">
        <v>1728.2</v>
      </c>
      <c r="E5442" s="8">
        <v>805.91</v>
      </c>
      <c r="F5442" s="9">
        <v>1068.1199999999999</v>
      </c>
      <c r="G5442" s="8">
        <v>744.89</v>
      </c>
      <c r="K5442" s="72"/>
      <c r="L5442" s="72"/>
      <c r="M5442" s="72"/>
      <c r="N5442" s="9">
        <f t="shared" si="66"/>
        <v>-10.428853752710165</v>
      </c>
      <c r="O5442" s="9">
        <f t="shared" si="67"/>
        <v>-0.18032661976482567</v>
      </c>
      <c r="P5442" s="9">
        <f t="shared" si="68"/>
        <v>-5.259110907337206</v>
      </c>
    </row>
    <row r="5443" spans="1:16" x14ac:dyDescent="0.25">
      <c r="A5443" s="36">
        <v>43416</v>
      </c>
      <c r="B5443" s="8">
        <v>7936.12</v>
      </c>
      <c r="C5443" s="8">
        <v>1572.08</v>
      </c>
      <c r="D5443" s="8">
        <v>1728.2</v>
      </c>
      <c r="E5443" s="8">
        <v>805.91</v>
      </c>
      <c r="F5443" s="9">
        <v>1068.1199999999999</v>
      </c>
      <c r="G5443" s="8">
        <v>744.89</v>
      </c>
      <c r="K5443" s="72"/>
      <c r="L5443" s="72"/>
      <c r="M5443" s="72"/>
      <c r="N5443" s="9">
        <f t="shared" si="66"/>
        <v>-10.428853752710165</v>
      </c>
      <c r="O5443" s="9">
        <f t="shared" si="67"/>
        <v>-0.18032661976482567</v>
      </c>
      <c r="P5443" s="9">
        <f t="shared" si="68"/>
        <v>-5.259110907337206</v>
      </c>
    </row>
    <row r="5444" spans="1:16" x14ac:dyDescent="0.25">
      <c r="A5444" s="36">
        <v>43417</v>
      </c>
      <c r="B5444" s="8">
        <v>7934.13</v>
      </c>
      <c r="C5444" s="8">
        <v>1572.08</v>
      </c>
      <c r="D5444" s="8">
        <v>1727.76</v>
      </c>
      <c r="E5444" s="8">
        <v>805.89</v>
      </c>
      <c r="F5444" s="9">
        <v>1068.1199999999999</v>
      </c>
      <c r="G5444" s="8">
        <v>744.89</v>
      </c>
      <c r="K5444" s="72"/>
      <c r="L5444" s="72"/>
      <c r="M5444" s="72"/>
      <c r="N5444" s="9">
        <f t="shared" si="66"/>
        <v>-10.451313919773176</v>
      </c>
      <c r="O5444" s="9">
        <f t="shared" si="67"/>
        <v>-0.18032661976482567</v>
      </c>
      <c r="P5444" s="9">
        <f t="shared" si="68"/>
        <v>-5.283231953049949</v>
      </c>
    </row>
    <row r="5445" spans="1:16" x14ac:dyDescent="0.25">
      <c r="A5445" s="36">
        <v>43418</v>
      </c>
      <c r="B5445" s="8">
        <v>7938.96</v>
      </c>
      <c r="C5445" s="8">
        <v>1572.08</v>
      </c>
      <c r="D5445" s="8">
        <v>1731.57</v>
      </c>
      <c r="E5445" s="8">
        <v>806.07</v>
      </c>
      <c r="F5445" s="9">
        <v>1069.44</v>
      </c>
      <c r="G5445" s="8">
        <v>744.89</v>
      </c>
      <c r="K5445" s="72"/>
      <c r="L5445" s="72"/>
      <c r="M5445" s="72"/>
      <c r="N5445" s="9">
        <f t="shared" si="66"/>
        <v>-10.396800046951904</v>
      </c>
      <c r="O5445" s="9">
        <f t="shared" si="67"/>
        <v>-0.18032661976482567</v>
      </c>
      <c r="P5445" s="9">
        <f t="shared" si="68"/>
        <v>-5.0743656254009339</v>
      </c>
    </row>
    <row r="5446" spans="1:16" x14ac:dyDescent="0.25">
      <c r="A5446" s="36">
        <v>43419</v>
      </c>
      <c r="B5446" s="8">
        <v>7918.03</v>
      </c>
      <c r="C5446" s="8">
        <v>1572.08</v>
      </c>
      <c r="D5446" s="8">
        <v>1727</v>
      </c>
      <c r="E5446" s="8">
        <v>805.85</v>
      </c>
      <c r="F5446" s="9">
        <v>1069.44</v>
      </c>
      <c r="G5446" s="8">
        <v>744.89</v>
      </c>
      <c r="K5446" s="72"/>
      <c r="L5446" s="72"/>
      <c r="M5446" s="72"/>
      <c r="N5446" s="9">
        <f t="shared" si="66"/>
        <v>-10.633026829177449</v>
      </c>
      <c r="O5446" s="9">
        <f t="shared" si="67"/>
        <v>-0.18032661976482567</v>
      </c>
      <c r="P5446" s="9">
        <f t="shared" si="68"/>
        <v>-5.3248955774628843</v>
      </c>
    </row>
    <row r="5447" spans="1:16" x14ac:dyDescent="0.25">
      <c r="A5447" s="36">
        <v>43420</v>
      </c>
      <c r="B5447" s="8">
        <v>7913.69</v>
      </c>
      <c r="C5447" s="8">
        <v>1572.08</v>
      </c>
      <c r="D5447" s="8">
        <v>1726.06</v>
      </c>
      <c r="E5447" s="8">
        <v>805.8</v>
      </c>
      <c r="F5447" s="9">
        <v>1069.44</v>
      </c>
      <c r="G5447" s="8">
        <v>744.89</v>
      </c>
      <c r="K5447" s="72"/>
      <c r="L5447" s="72"/>
      <c r="M5447" s="72"/>
      <c r="N5447" s="9">
        <f t="shared" si="66"/>
        <v>-10.682010309103818</v>
      </c>
      <c r="O5447" s="9">
        <f t="shared" si="67"/>
        <v>-0.18032661976482567</v>
      </c>
      <c r="P5447" s="9">
        <f t="shared" si="68"/>
        <v>-5.3764269023946598</v>
      </c>
    </row>
    <row r="5448" spans="1:16" x14ac:dyDescent="0.25">
      <c r="A5448" s="36">
        <v>43423</v>
      </c>
      <c r="B5448" s="8">
        <v>7918.57</v>
      </c>
      <c r="C5448" s="8">
        <v>1572.08</v>
      </c>
      <c r="D5448" s="8">
        <v>1727.12</v>
      </c>
      <c r="E5448" s="8">
        <v>805.85</v>
      </c>
      <c r="F5448" s="9">
        <v>1070.76</v>
      </c>
      <c r="G5448" s="8">
        <v>744.89</v>
      </c>
      <c r="K5448" s="72"/>
      <c r="L5448" s="72"/>
      <c r="M5448" s="72"/>
      <c r="N5448" s="9">
        <f t="shared" si="66"/>
        <v>-10.626932110476927</v>
      </c>
      <c r="O5448" s="9">
        <f t="shared" si="67"/>
        <v>-0.18032661976482567</v>
      </c>
      <c r="P5448" s="9">
        <f t="shared" si="68"/>
        <v>-5.3183171104503213</v>
      </c>
    </row>
    <row r="5449" spans="1:16" x14ac:dyDescent="0.25">
      <c r="A5449" s="36">
        <v>43424</v>
      </c>
      <c r="B5449" s="8">
        <v>7913.69</v>
      </c>
      <c r="C5449" s="8">
        <v>1572.08</v>
      </c>
      <c r="D5449" s="8">
        <v>1726.06</v>
      </c>
      <c r="E5449" s="8">
        <v>805.8</v>
      </c>
      <c r="F5449" s="9">
        <v>1069.44</v>
      </c>
      <c r="G5449" s="8">
        <v>744.89</v>
      </c>
      <c r="K5449" s="72"/>
      <c r="L5449" s="72"/>
      <c r="M5449" s="72"/>
      <c r="N5449" s="9">
        <f t="shared" si="66"/>
        <v>-10.682010309103818</v>
      </c>
      <c r="O5449" s="9">
        <f t="shared" si="67"/>
        <v>-0.18032661976482567</v>
      </c>
      <c r="P5449" s="9">
        <f t="shared" si="68"/>
        <v>-5.3764269023946598</v>
      </c>
    </row>
    <row r="5450" spans="1:16" x14ac:dyDescent="0.25">
      <c r="A5450" s="36">
        <v>43425</v>
      </c>
      <c r="B5450" s="8">
        <v>7904.58</v>
      </c>
      <c r="C5450" s="8">
        <v>1570.3</v>
      </c>
      <c r="D5450" s="8">
        <v>1724.07</v>
      </c>
      <c r="E5450" s="8">
        <v>804.85</v>
      </c>
      <c r="F5450" s="9">
        <v>1069</v>
      </c>
      <c r="G5450" s="8">
        <v>744</v>
      </c>
      <c r="K5450" s="72"/>
      <c r="L5450" s="72"/>
      <c r="M5450" s="72"/>
      <c r="N5450" s="9">
        <f t="shared" si="66"/>
        <v>-10.784830470884732</v>
      </c>
      <c r="O5450" s="9">
        <f t="shared" si="67"/>
        <v>-0.29334823356107487</v>
      </c>
      <c r="P5450" s="9">
        <f t="shared" si="68"/>
        <v>-5.4855198136864125</v>
      </c>
    </row>
    <row r="5451" spans="1:16" x14ac:dyDescent="0.25">
      <c r="A5451" s="36">
        <v>43426</v>
      </c>
      <c r="B5451" s="8">
        <v>7922.88</v>
      </c>
      <c r="C5451" s="8">
        <v>1570.3</v>
      </c>
      <c r="D5451" s="8">
        <v>1728.06</v>
      </c>
      <c r="E5451" s="8">
        <v>805.04</v>
      </c>
      <c r="F5451" s="9">
        <v>1069</v>
      </c>
      <c r="G5451" s="8">
        <v>744</v>
      </c>
      <c r="K5451" s="72"/>
      <c r="L5451" s="72"/>
      <c r="M5451" s="72"/>
      <c r="N5451" s="9">
        <f t="shared" si="66"/>
        <v>-10.578287226033922</v>
      </c>
      <c r="O5451" s="9">
        <f t="shared" si="67"/>
        <v>-0.29334823356107487</v>
      </c>
      <c r="P5451" s="9">
        <f t="shared" si="68"/>
        <v>-5.2667857855185352</v>
      </c>
    </row>
    <row r="5452" spans="1:16" x14ac:dyDescent="0.25">
      <c r="A5452" s="36">
        <v>43427</v>
      </c>
      <c r="B5452" s="8">
        <v>7922.88</v>
      </c>
      <c r="C5452" s="8">
        <v>1570.3</v>
      </c>
      <c r="D5452" s="8">
        <v>1728.06</v>
      </c>
      <c r="E5452" s="8">
        <v>805.04</v>
      </c>
      <c r="F5452" s="9">
        <v>1069</v>
      </c>
      <c r="G5452" s="8">
        <v>744</v>
      </c>
      <c r="K5452" s="72"/>
      <c r="L5452" s="72"/>
      <c r="M5452" s="72"/>
      <c r="N5452" s="9">
        <f t="shared" si="66"/>
        <v>-10.578287226033922</v>
      </c>
      <c r="O5452" s="9">
        <f t="shared" si="67"/>
        <v>-0.29334823356107487</v>
      </c>
      <c r="P5452" s="9">
        <f t="shared" si="68"/>
        <v>-5.2667857855185352</v>
      </c>
    </row>
    <row r="5453" spans="1:16" x14ac:dyDescent="0.25">
      <c r="A5453" s="36">
        <v>43430</v>
      </c>
      <c r="B5453" s="8">
        <v>7922.88</v>
      </c>
      <c r="C5453" s="8">
        <v>1570.3</v>
      </c>
      <c r="D5453" s="8">
        <v>1728.06</v>
      </c>
      <c r="E5453" s="8">
        <v>805.04</v>
      </c>
      <c r="F5453" s="9">
        <v>1069</v>
      </c>
      <c r="G5453" s="8">
        <v>744</v>
      </c>
      <c r="K5453" s="72"/>
      <c r="L5453" s="72"/>
      <c r="M5453" s="72"/>
      <c r="N5453" s="9">
        <f t="shared" si="66"/>
        <v>-10.578287226033922</v>
      </c>
      <c r="O5453" s="9">
        <f t="shared" si="67"/>
        <v>-0.29334823356107487</v>
      </c>
      <c r="P5453" s="9">
        <f t="shared" si="68"/>
        <v>-5.2667857855185352</v>
      </c>
    </row>
    <row r="5454" spans="1:16" x14ac:dyDescent="0.25">
      <c r="A5454" s="36">
        <v>43431</v>
      </c>
      <c r="B5454" s="8">
        <v>7926.13</v>
      </c>
      <c r="C5454" s="8">
        <v>1570.3</v>
      </c>
      <c r="D5454" s="8">
        <v>1728.77</v>
      </c>
      <c r="E5454" s="8">
        <v>805.08</v>
      </c>
      <c r="F5454" s="9">
        <v>1069.8699999999999</v>
      </c>
      <c r="G5454" s="8">
        <v>744</v>
      </c>
      <c r="K5454" s="72"/>
      <c r="L5454" s="72"/>
      <c r="M5454" s="72"/>
      <c r="N5454" s="9">
        <f t="shared" si="66"/>
        <v>-10.541606048669705</v>
      </c>
      <c r="O5454" s="9">
        <f t="shared" si="67"/>
        <v>-0.29334823356107487</v>
      </c>
      <c r="P5454" s="9">
        <f t="shared" si="68"/>
        <v>-5.227863189027504</v>
      </c>
    </row>
    <row r="5455" spans="1:16" x14ac:dyDescent="0.25">
      <c r="A5455" s="36">
        <v>43432</v>
      </c>
      <c r="B5455" s="8">
        <v>7921.92</v>
      </c>
      <c r="C5455" s="8">
        <v>1570.3</v>
      </c>
      <c r="D5455" s="8">
        <v>1727.85</v>
      </c>
      <c r="E5455" s="8">
        <v>805.03</v>
      </c>
      <c r="F5455" s="9">
        <v>1069.8699999999999</v>
      </c>
      <c r="G5455" s="8">
        <v>744</v>
      </c>
      <c r="K5455" s="72"/>
      <c r="L5455" s="72"/>
      <c r="M5455" s="72"/>
      <c r="N5455" s="9">
        <f t="shared" si="66"/>
        <v>-10.589122281501506</v>
      </c>
      <c r="O5455" s="9">
        <f t="shared" si="67"/>
        <v>-0.29334823356107487</v>
      </c>
      <c r="P5455" s="9">
        <f t="shared" si="68"/>
        <v>-5.2782981027905347</v>
      </c>
    </row>
    <row r="5456" spans="1:16" x14ac:dyDescent="0.25">
      <c r="A5456" s="36">
        <v>43433</v>
      </c>
      <c r="B5456" s="8">
        <v>7921.92</v>
      </c>
      <c r="C5456" s="8">
        <v>1570.3</v>
      </c>
      <c r="D5456" s="8">
        <v>1727.85</v>
      </c>
      <c r="E5456" s="8">
        <v>805.03</v>
      </c>
      <c r="F5456" s="9">
        <v>1069.8699999999999</v>
      </c>
      <c r="G5456" s="8">
        <v>744</v>
      </c>
      <c r="K5456" s="72"/>
      <c r="L5456" s="72"/>
      <c r="M5456" s="72"/>
      <c r="N5456" s="9">
        <f t="shared" si="66"/>
        <v>-10.589122281501506</v>
      </c>
      <c r="O5456" s="9">
        <f t="shared" si="67"/>
        <v>-0.29334823356107487</v>
      </c>
      <c r="P5456" s="9">
        <f t="shared" si="68"/>
        <v>-5.2782981027905347</v>
      </c>
    </row>
    <row r="5457" spans="1:16" x14ac:dyDescent="0.25">
      <c r="A5457" s="36">
        <v>43434</v>
      </c>
      <c r="B5457" s="8">
        <v>7923.63</v>
      </c>
      <c r="C5457" s="8">
        <v>1570.3</v>
      </c>
      <c r="D5457" s="8">
        <v>1728.22</v>
      </c>
      <c r="E5457" s="8">
        <v>805.05</v>
      </c>
      <c r="F5457" s="9">
        <v>1069.8699999999999</v>
      </c>
      <c r="G5457" s="8">
        <v>744</v>
      </c>
      <c r="K5457" s="72"/>
      <c r="L5457" s="72"/>
      <c r="M5457" s="72"/>
      <c r="N5457" s="9">
        <f t="shared" si="66"/>
        <v>-10.569822338949875</v>
      </c>
      <c r="O5457" s="9">
        <f t="shared" si="67"/>
        <v>-0.29334823356107487</v>
      </c>
      <c r="P5457" s="9">
        <f t="shared" si="68"/>
        <v>-5.258014496168439</v>
      </c>
    </row>
    <row r="5458" spans="1:16" x14ac:dyDescent="0.25">
      <c r="A5458" s="36">
        <v>43437</v>
      </c>
      <c r="B5458" s="8">
        <v>7876.32</v>
      </c>
      <c r="C5458" s="8">
        <v>1570.3</v>
      </c>
      <c r="D5458" s="8">
        <v>1717.9</v>
      </c>
      <c r="E5458" s="8">
        <v>804.55</v>
      </c>
      <c r="F5458" s="9">
        <v>1057.1099999999999</v>
      </c>
      <c r="G5458" s="8">
        <v>744</v>
      </c>
      <c r="K5458" s="72"/>
      <c r="L5458" s="72"/>
      <c r="M5458" s="72"/>
      <c r="N5458" s="9">
        <f t="shared" si="66"/>
        <v>-11.10378741621172</v>
      </c>
      <c r="O5458" s="9">
        <f t="shared" si="67"/>
        <v>-0.29334823356107487</v>
      </c>
      <c r="P5458" s="9">
        <f t="shared" si="68"/>
        <v>-5.8237626592492653</v>
      </c>
    </row>
    <row r="5459" spans="1:16" x14ac:dyDescent="0.25">
      <c r="A5459" s="36">
        <v>43438</v>
      </c>
      <c r="B5459" s="8">
        <v>7874.3</v>
      </c>
      <c r="C5459" s="8">
        <v>1570.3</v>
      </c>
      <c r="D5459" s="8">
        <v>1717.46</v>
      </c>
      <c r="E5459" s="8">
        <v>804.53</v>
      </c>
      <c r="F5459" s="9">
        <v>1057.1099999999999</v>
      </c>
      <c r="G5459" s="8">
        <v>744</v>
      </c>
      <c r="K5459" s="72"/>
      <c r="L5459" s="72"/>
      <c r="M5459" s="72"/>
      <c r="N5459" s="9">
        <f t="shared" si="66"/>
        <v>-11.126586178758091</v>
      </c>
      <c r="O5459" s="9">
        <f t="shared" si="67"/>
        <v>-0.29334823356107487</v>
      </c>
      <c r="P5459" s="9">
        <f t="shared" si="68"/>
        <v>-5.8478837049620092</v>
      </c>
    </row>
    <row r="5460" spans="1:16" x14ac:dyDescent="0.25">
      <c r="A5460" s="36">
        <v>43439</v>
      </c>
      <c r="B5460" s="8">
        <v>7870.57</v>
      </c>
      <c r="C5460" s="8">
        <v>1570.3</v>
      </c>
      <c r="D5460" s="8">
        <v>1716.65</v>
      </c>
      <c r="E5460" s="8">
        <v>804.64</v>
      </c>
      <c r="F5460" s="9">
        <v>1057.1099999999999</v>
      </c>
      <c r="G5460" s="8">
        <v>744.16</v>
      </c>
      <c r="K5460" s="72"/>
      <c r="L5460" s="72"/>
      <c r="M5460" s="72"/>
      <c r="N5460" s="9">
        <f t="shared" si="66"/>
        <v>-11.168684883856105</v>
      </c>
      <c r="O5460" s="9">
        <f t="shared" si="67"/>
        <v>-0.29334823356107487</v>
      </c>
      <c r="P5460" s="9">
        <f t="shared" si="68"/>
        <v>-5.8922883572968381</v>
      </c>
    </row>
    <row r="5461" spans="1:16" x14ac:dyDescent="0.25">
      <c r="A5461" s="36">
        <v>43440</v>
      </c>
      <c r="B5461" s="8">
        <v>7861.83</v>
      </c>
      <c r="C5461" s="8">
        <v>1570.3</v>
      </c>
      <c r="D5461" s="8">
        <v>1714.74</v>
      </c>
      <c r="E5461" s="8">
        <v>804.55</v>
      </c>
      <c r="F5461" s="9">
        <v>1057.1099999999999</v>
      </c>
      <c r="G5461" s="8">
        <v>744.16</v>
      </c>
      <c r="K5461" s="72"/>
      <c r="L5461" s="72"/>
      <c r="M5461" s="72"/>
      <c r="N5461" s="9">
        <f t="shared" si="66"/>
        <v>-11.267329034675555</v>
      </c>
      <c r="O5461" s="9">
        <f t="shared" si="67"/>
        <v>-0.29334823356107487</v>
      </c>
      <c r="P5461" s="9">
        <f t="shared" si="68"/>
        <v>-5.9969956239135485</v>
      </c>
    </row>
    <row r="5462" spans="1:16" x14ac:dyDescent="0.25">
      <c r="A5462" s="36">
        <v>43441</v>
      </c>
      <c r="B5462" s="8">
        <v>7859.63</v>
      </c>
      <c r="C5462" s="8">
        <v>1570.3</v>
      </c>
      <c r="D5462" s="8">
        <v>1714.26</v>
      </c>
      <c r="E5462" s="8">
        <v>804.53</v>
      </c>
      <c r="F5462" s="9">
        <v>1057.1099999999999</v>
      </c>
      <c r="G5462" s="8">
        <v>744.16</v>
      </c>
      <c r="K5462" s="72"/>
      <c r="L5462" s="72"/>
      <c r="M5462" s="72"/>
      <c r="N5462" s="9">
        <f t="shared" si="66"/>
        <v>-11.292159370122102</v>
      </c>
      <c r="O5462" s="9">
        <f t="shared" si="67"/>
        <v>-0.29334823356107487</v>
      </c>
      <c r="P5462" s="9">
        <f t="shared" si="68"/>
        <v>-6.0233094919638237</v>
      </c>
    </row>
    <row r="5463" spans="1:16" x14ac:dyDescent="0.25">
      <c r="A5463" s="36">
        <v>43444</v>
      </c>
      <c r="B5463" s="8">
        <v>7859.63</v>
      </c>
      <c r="C5463" s="8">
        <v>1570.3</v>
      </c>
      <c r="D5463" s="8">
        <v>1714.26</v>
      </c>
      <c r="E5463" s="8">
        <v>804.53</v>
      </c>
      <c r="F5463" s="9">
        <v>1057.1099999999999</v>
      </c>
      <c r="G5463" s="8">
        <v>744.16</v>
      </c>
      <c r="K5463" s="72"/>
      <c r="L5463" s="72"/>
      <c r="M5463" s="72"/>
      <c r="N5463" s="9">
        <f t="shared" si="66"/>
        <v>-11.292159370122102</v>
      </c>
      <c r="O5463" s="9">
        <f t="shared" si="67"/>
        <v>-0.29334823356107487</v>
      </c>
      <c r="P5463" s="9">
        <f t="shared" si="68"/>
        <v>-6.0233094919638237</v>
      </c>
    </row>
    <row r="5464" spans="1:16" x14ac:dyDescent="0.25">
      <c r="A5464" s="36">
        <v>43445</v>
      </c>
      <c r="B5464" s="8">
        <v>7859.63</v>
      </c>
      <c r="C5464" s="8">
        <v>1570.3</v>
      </c>
      <c r="D5464" s="8">
        <v>1714.26</v>
      </c>
      <c r="E5464" s="8">
        <v>804.53</v>
      </c>
      <c r="F5464" s="9">
        <v>1057.1099999999999</v>
      </c>
      <c r="G5464" s="8">
        <v>744.17</v>
      </c>
      <c r="K5464" s="72"/>
      <c r="L5464" s="72"/>
      <c r="M5464" s="72"/>
      <c r="N5464" s="9">
        <f t="shared" si="66"/>
        <v>-11.292159370122102</v>
      </c>
      <c r="O5464" s="9">
        <f t="shared" si="67"/>
        <v>-0.29334823356107487</v>
      </c>
      <c r="P5464" s="9">
        <f t="shared" si="68"/>
        <v>-6.0233094919638237</v>
      </c>
    </row>
    <row r="5465" spans="1:16" x14ac:dyDescent="0.25">
      <c r="A5465" s="36">
        <v>43446</v>
      </c>
      <c r="B5465" s="8">
        <v>7867.87</v>
      </c>
      <c r="C5465" s="8">
        <v>1570.3</v>
      </c>
      <c r="D5465" s="8">
        <v>1716.06</v>
      </c>
      <c r="E5465" s="8">
        <v>804.62</v>
      </c>
      <c r="F5465" s="9">
        <v>1059.02</v>
      </c>
      <c r="G5465" s="8">
        <v>744.17</v>
      </c>
      <c r="K5465" s="72"/>
      <c r="L5465" s="72"/>
      <c r="M5465" s="72"/>
      <c r="N5465" s="9">
        <f t="shared" si="66"/>
        <v>-11.199158477358672</v>
      </c>
      <c r="O5465" s="9">
        <f t="shared" si="67"/>
        <v>-0.29334823356107487</v>
      </c>
      <c r="P5465" s="9">
        <f t="shared" si="68"/>
        <v>-5.9246324867753053</v>
      </c>
    </row>
    <row r="5466" spans="1:16" x14ac:dyDescent="0.25">
      <c r="A5466" s="36">
        <v>43447</v>
      </c>
      <c r="B5466" s="8">
        <v>7867.42</v>
      </c>
      <c r="C5466" s="8">
        <v>1570.3</v>
      </c>
      <c r="D5466" s="8">
        <v>1715.96</v>
      </c>
      <c r="E5466" s="8">
        <v>804.5</v>
      </c>
      <c r="F5466" s="9">
        <v>1059.02</v>
      </c>
      <c r="G5466" s="8">
        <v>744.17</v>
      </c>
      <c r="K5466" s="72"/>
      <c r="L5466" s="72"/>
      <c r="M5466" s="72"/>
      <c r="N5466" s="9">
        <f t="shared" si="66"/>
        <v>-11.204237409609108</v>
      </c>
      <c r="O5466" s="9">
        <f t="shared" si="67"/>
        <v>-0.29334823356107487</v>
      </c>
      <c r="P5466" s="9">
        <f t="shared" si="68"/>
        <v>-5.9301145426191137</v>
      </c>
    </row>
    <row r="5467" spans="1:16" x14ac:dyDescent="0.25">
      <c r="A5467" s="36">
        <v>43448</v>
      </c>
      <c r="B5467" s="8">
        <v>7865.47</v>
      </c>
      <c r="C5467" s="8">
        <v>1570.3</v>
      </c>
      <c r="D5467" s="8">
        <v>1715.54</v>
      </c>
      <c r="E5467" s="8">
        <v>804.47</v>
      </c>
      <c r="F5467" s="9">
        <v>1059.02</v>
      </c>
      <c r="G5467" s="8">
        <v>744.17</v>
      </c>
      <c r="K5467" s="72"/>
      <c r="L5467" s="72"/>
      <c r="M5467" s="72"/>
      <c r="N5467" s="9">
        <f t="shared" si="66"/>
        <v>-11.226246116027628</v>
      </c>
      <c r="O5467" s="9">
        <f t="shared" si="67"/>
        <v>-0.29334823356107487</v>
      </c>
      <c r="P5467" s="9">
        <f t="shared" si="68"/>
        <v>-5.9531391771631021</v>
      </c>
    </row>
    <row r="5468" spans="1:16" x14ac:dyDescent="0.25">
      <c r="A5468" s="36">
        <v>43451</v>
      </c>
      <c r="B5468" s="8">
        <v>7865.47</v>
      </c>
      <c r="C5468" s="8">
        <v>1570.3</v>
      </c>
      <c r="D5468" s="8">
        <v>1715.54</v>
      </c>
      <c r="E5468" s="8">
        <v>804.47</v>
      </c>
      <c r="F5468" s="9">
        <v>1059.02</v>
      </c>
      <c r="G5468" s="8">
        <v>744.17</v>
      </c>
      <c r="K5468" s="72"/>
      <c r="L5468" s="72"/>
      <c r="M5468" s="72"/>
      <c r="N5468" s="9">
        <f t="shared" si="66"/>
        <v>-11.226246116027628</v>
      </c>
      <c r="O5468" s="9">
        <f t="shared" si="67"/>
        <v>-0.29334823356107487</v>
      </c>
      <c r="P5468" s="9">
        <f t="shared" si="68"/>
        <v>-5.9531391771631021</v>
      </c>
    </row>
    <row r="5469" spans="1:16" x14ac:dyDescent="0.25">
      <c r="A5469" s="36">
        <v>43452</v>
      </c>
      <c r="B5469" s="8">
        <v>7865.47</v>
      </c>
      <c r="C5469" s="8">
        <v>1570.3</v>
      </c>
      <c r="D5469" s="8">
        <v>1715.54</v>
      </c>
      <c r="E5469" s="8">
        <v>804.47</v>
      </c>
      <c r="F5469" s="9">
        <v>1059.02</v>
      </c>
      <c r="G5469" s="8">
        <v>744.17</v>
      </c>
      <c r="K5469" s="72"/>
      <c r="L5469" s="72"/>
      <c r="M5469" s="72"/>
      <c r="N5469" s="9">
        <f t="shared" si="66"/>
        <v>-11.226246116027628</v>
      </c>
      <c r="O5469" s="9">
        <f t="shared" si="67"/>
        <v>-0.29334823356107487</v>
      </c>
      <c r="P5469" s="9">
        <f t="shared" si="68"/>
        <v>-5.9531391771631021</v>
      </c>
    </row>
    <row r="5470" spans="1:16" x14ac:dyDescent="0.25">
      <c r="A5470" s="36">
        <v>43453</v>
      </c>
      <c r="B5470" s="8">
        <v>7865.47</v>
      </c>
      <c r="C5470" s="8">
        <v>1570.3</v>
      </c>
      <c r="D5470" s="8">
        <v>1715.54</v>
      </c>
      <c r="E5470" s="8">
        <v>804.47</v>
      </c>
      <c r="F5470" s="9">
        <v>1059.02</v>
      </c>
      <c r="G5470" s="8">
        <v>744.17</v>
      </c>
      <c r="K5470" s="72"/>
      <c r="L5470" s="72"/>
      <c r="M5470" s="72"/>
      <c r="N5470" s="9">
        <f t="shared" si="66"/>
        <v>-11.226246116027628</v>
      </c>
      <c r="O5470" s="9">
        <f t="shared" si="67"/>
        <v>-0.29334823356107487</v>
      </c>
      <c r="P5470" s="9">
        <f t="shared" si="68"/>
        <v>-5.9531391771631021</v>
      </c>
    </row>
    <row r="5471" spans="1:16" x14ac:dyDescent="0.25">
      <c r="A5471" s="36">
        <v>43454</v>
      </c>
      <c r="B5471" s="8">
        <v>7859</v>
      </c>
      <c r="C5471" s="8">
        <v>1570.3</v>
      </c>
      <c r="D5471" s="8">
        <v>1714.13</v>
      </c>
      <c r="E5471" s="8">
        <v>804.4</v>
      </c>
      <c r="F5471" s="9">
        <v>1059.02</v>
      </c>
      <c r="G5471" s="8">
        <v>744.17</v>
      </c>
      <c r="K5471" s="72"/>
      <c r="L5471" s="72"/>
      <c r="M5471" s="72"/>
      <c r="N5471" s="9">
        <f t="shared" si="66"/>
        <v>-11.299269875272699</v>
      </c>
      <c r="O5471" s="9">
        <f t="shared" si="67"/>
        <v>-0.29334823356107487</v>
      </c>
      <c r="P5471" s="9">
        <f t="shared" si="68"/>
        <v>-6.0304361645607596</v>
      </c>
    </row>
    <row r="5472" spans="1:16" x14ac:dyDescent="0.25">
      <c r="A5472" s="36">
        <v>43455</v>
      </c>
      <c r="B5472" s="8">
        <v>7859</v>
      </c>
      <c r="C5472" s="8">
        <v>1570.3</v>
      </c>
      <c r="D5472" s="8">
        <v>1714.13</v>
      </c>
      <c r="E5472" s="8">
        <v>804.4</v>
      </c>
      <c r="F5472" s="9">
        <v>1059.02</v>
      </c>
      <c r="G5472" s="8">
        <v>744.17</v>
      </c>
      <c r="K5472" s="72"/>
      <c r="L5472" s="72"/>
      <c r="M5472" s="72"/>
      <c r="N5472" s="9">
        <f t="shared" si="66"/>
        <v>-11.299269875272699</v>
      </c>
      <c r="O5472" s="9">
        <f t="shared" si="67"/>
        <v>-0.29334823356107487</v>
      </c>
      <c r="P5472" s="9">
        <f t="shared" si="68"/>
        <v>-6.0304361645607596</v>
      </c>
    </row>
    <row r="5473" spans="1:16" x14ac:dyDescent="0.25">
      <c r="A5473" s="36">
        <v>43458</v>
      </c>
      <c r="B5473" s="8">
        <v>7853.53</v>
      </c>
      <c r="C5473" s="8">
        <v>1570.3</v>
      </c>
      <c r="D5473" s="8">
        <v>1712.93</v>
      </c>
      <c r="E5473" s="8">
        <v>804.34</v>
      </c>
      <c r="F5473" s="9">
        <v>1058.6099999999999</v>
      </c>
      <c r="G5473" s="8">
        <v>744.17</v>
      </c>
      <c r="K5473" s="72"/>
      <c r="L5473" s="72"/>
      <c r="M5473" s="72"/>
      <c r="N5473" s="9">
        <f t="shared" si="66"/>
        <v>-11.361007118405709</v>
      </c>
      <c r="O5473" s="9">
        <f t="shared" si="67"/>
        <v>-0.29334823356107487</v>
      </c>
      <c r="P5473" s="9">
        <f t="shared" si="68"/>
        <v>-6.0962208346864388</v>
      </c>
    </row>
    <row r="5474" spans="1:16" x14ac:dyDescent="0.25">
      <c r="A5474" s="36">
        <v>43461</v>
      </c>
      <c r="B5474" s="8">
        <v>7853.53</v>
      </c>
      <c r="C5474" s="8">
        <v>1570.3</v>
      </c>
      <c r="D5474" s="8">
        <v>1712.93</v>
      </c>
      <c r="E5474" s="8">
        <v>804.34</v>
      </c>
      <c r="F5474" s="9">
        <v>1058.6099999999999</v>
      </c>
      <c r="G5474" s="8">
        <v>744.17</v>
      </c>
      <c r="K5474" s="72"/>
      <c r="L5474" s="72"/>
      <c r="M5474" s="72"/>
      <c r="N5474" s="9">
        <f t="shared" si="66"/>
        <v>-11.361007118405709</v>
      </c>
      <c r="O5474" s="9">
        <f t="shared" si="67"/>
        <v>-0.29334823356107487</v>
      </c>
      <c r="P5474" s="9">
        <f t="shared" si="68"/>
        <v>-6.0962208346864388</v>
      </c>
    </row>
    <row r="5475" spans="1:16" x14ac:dyDescent="0.25">
      <c r="A5475" s="36">
        <v>43462</v>
      </c>
      <c r="B5475" s="8">
        <v>7853.53</v>
      </c>
      <c r="C5475" s="8">
        <v>1570.3</v>
      </c>
      <c r="D5475" s="8">
        <v>1712.93</v>
      </c>
      <c r="E5475" s="8">
        <v>804.34</v>
      </c>
      <c r="F5475" s="9">
        <v>1058.6099999999999</v>
      </c>
      <c r="G5475" s="8">
        <v>744.17</v>
      </c>
      <c r="K5475" s="72"/>
      <c r="L5475" s="72"/>
      <c r="M5475" s="72"/>
      <c r="N5475" s="9">
        <f t="shared" si="66"/>
        <v>-11.361007118405709</v>
      </c>
      <c r="O5475" s="9">
        <f t="shared" si="67"/>
        <v>-0.29334823356107487</v>
      </c>
      <c r="P5475" s="9">
        <f t="shared" si="68"/>
        <v>-6.0962208346864388</v>
      </c>
    </row>
    <row r="5476" spans="1:16" x14ac:dyDescent="0.25">
      <c r="A5476" s="36">
        <v>43465</v>
      </c>
      <c r="B5476" s="8">
        <v>7851.88</v>
      </c>
      <c r="C5476" s="8">
        <v>1570.3</v>
      </c>
      <c r="D5476" s="8">
        <v>1712.57</v>
      </c>
      <c r="E5476" s="8">
        <v>804.32</v>
      </c>
      <c r="F5476" s="9">
        <v>1058.18</v>
      </c>
      <c r="G5476" s="8">
        <v>744.17</v>
      </c>
      <c r="H5476" s="20"/>
      <c r="K5476" s="72"/>
      <c r="L5476" s="72"/>
      <c r="M5476" s="72"/>
      <c r="N5476" s="9">
        <f t="shared" si="66"/>
        <v>-11.379629869990616</v>
      </c>
      <c r="O5476" s="9">
        <f t="shared" si="67"/>
        <v>-0.29334823356107487</v>
      </c>
      <c r="P5476" s="9">
        <f t="shared" si="68"/>
        <v>-6.1159562357241519</v>
      </c>
    </row>
    <row r="5477" spans="1:16" x14ac:dyDescent="0.25">
      <c r="A5477" s="36">
        <v>43468</v>
      </c>
      <c r="B5477" s="8">
        <v>7863.19</v>
      </c>
      <c r="C5477" s="8">
        <v>1570.3</v>
      </c>
      <c r="D5477" s="8">
        <v>1715.04</v>
      </c>
      <c r="E5477" s="8">
        <v>804.45</v>
      </c>
      <c r="F5477" s="9">
        <v>1061.28</v>
      </c>
      <c r="G5477" s="8">
        <v>744.17</v>
      </c>
      <c r="K5477" s="72"/>
      <c r="L5477" s="72"/>
      <c r="M5477" s="72"/>
      <c r="N5477" s="9">
        <f>(B5477/$B$5476-1)*100</f>
        <v>0.14404193645343177</v>
      </c>
      <c r="O5477" s="9">
        <f>(C5477/$C$5476-1)*100</f>
        <v>0</v>
      </c>
      <c r="P5477" s="9">
        <f>(D5477/$D$5476-1)*100</f>
        <v>0.14422768120427865</v>
      </c>
    </row>
    <row r="5478" spans="1:16" x14ac:dyDescent="0.25">
      <c r="A5478" s="36">
        <v>43469</v>
      </c>
      <c r="B5478" s="8">
        <v>7874.41</v>
      </c>
      <c r="C5478" s="8">
        <v>1570.3</v>
      </c>
      <c r="D5478" s="8">
        <v>1717.49</v>
      </c>
      <c r="E5478" s="8">
        <v>804.47</v>
      </c>
      <c r="F5478" s="9">
        <v>1061.28</v>
      </c>
      <c r="G5478" s="8">
        <v>744.17</v>
      </c>
      <c r="K5478" s="72"/>
      <c r="L5478" s="72"/>
      <c r="M5478" s="72"/>
      <c r="N5478" s="9">
        <f>(B5478/$B$5476-1)*100</f>
        <v>0.2869376506008825</v>
      </c>
      <c r="O5478" s="9">
        <f t="shared" ref="O5478:O5541" si="69">(C5478/$C$5476-1)*100</f>
        <v>0</v>
      </c>
      <c r="P5478" s="9">
        <f t="shared" ref="P5478:P5541" si="70">(D5478/$D$5476-1)*100</f>
        <v>0.28728752693321091</v>
      </c>
    </row>
    <row r="5479" spans="1:16" x14ac:dyDescent="0.25">
      <c r="A5479" s="36">
        <v>43472</v>
      </c>
      <c r="B5479" s="8">
        <v>7872.84</v>
      </c>
      <c r="C5479" s="8">
        <v>1570.3</v>
      </c>
      <c r="D5479" s="8">
        <v>1717.14</v>
      </c>
      <c r="E5479" s="8">
        <v>804.55</v>
      </c>
      <c r="F5479" s="9">
        <v>1060.8699999999999</v>
      </c>
      <c r="G5479" s="8">
        <v>744.17</v>
      </c>
      <c r="K5479" s="72"/>
      <c r="L5479" s="72"/>
      <c r="M5479" s="72"/>
      <c r="N5479" s="9">
        <f t="shared" ref="N5479:N5541" si="71">(B5479/$B$5476-1)*100</f>
        <v>0.26694243926295158</v>
      </c>
      <c r="O5479" s="9">
        <f t="shared" si="69"/>
        <v>0</v>
      </c>
      <c r="P5479" s="9">
        <f t="shared" si="70"/>
        <v>0.26685040611480471</v>
      </c>
    </row>
    <row r="5480" spans="1:16" x14ac:dyDescent="0.25">
      <c r="A5480" s="36">
        <v>43473</v>
      </c>
      <c r="B5480" s="8">
        <v>7874.78</v>
      </c>
      <c r="C5480" s="8">
        <v>1570.3</v>
      </c>
      <c r="D5480" s="8">
        <v>1717.57</v>
      </c>
      <c r="E5480" s="8">
        <v>804.57</v>
      </c>
      <c r="F5480" s="9">
        <v>1060.8699999999999</v>
      </c>
      <c r="G5480" s="8">
        <v>744.17</v>
      </c>
      <c r="K5480" s="72"/>
      <c r="L5480" s="72"/>
      <c r="M5480" s="72"/>
      <c r="N5480" s="9">
        <f t="shared" si="71"/>
        <v>0.29164989785885886</v>
      </c>
      <c r="O5480" s="9">
        <f t="shared" si="69"/>
        <v>0</v>
      </c>
      <c r="P5480" s="9">
        <f t="shared" si="70"/>
        <v>0.29195886883455202</v>
      </c>
    </row>
    <row r="5481" spans="1:16" x14ac:dyDescent="0.25">
      <c r="A5481" s="36">
        <v>43474</v>
      </c>
      <c r="B5481" s="8">
        <v>7874.78</v>
      </c>
      <c r="C5481" s="8">
        <v>1570.3</v>
      </c>
      <c r="D5481" s="8">
        <v>1717.57</v>
      </c>
      <c r="E5481" s="8">
        <v>804.57</v>
      </c>
      <c r="F5481" s="9">
        <v>1060.8699999999999</v>
      </c>
      <c r="G5481" s="8">
        <v>744.17</v>
      </c>
      <c r="K5481" s="72"/>
      <c r="L5481" s="72"/>
      <c r="M5481" s="72"/>
      <c r="N5481" s="9">
        <f t="shared" si="71"/>
        <v>0.29164989785885886</v>
      </c>
      <c r="O5481" s="9">
        <f t="shared" si="69"/>
        <v>0</v>
      </c>
      <c r="P5481" s="9">
        <f t="shared" si="70"/>
        <v>0.29195886883455202</v>
      </c>
    </row>
    <row r="5482" spans="1:16" x14ac:dyDescent="0.25">
      <c r="A5482" s="36">
        <v>43475</v>
      </c>
      <c r="B5482" s="8">
        <v>7872.84</v>
      </c>
      <c r="C5482" s="8">
        <v>1570.3</v>
      </c>
      <c r="D5482" s="8">
        <v>1717.14</v>
      </c>
      <c r="E5482" s="8">
        <v>804.55</v>
      </c>
      <c r="F5482" s="9">
        <v>1060.8699999999999</v>
      </c>
      <c r="G5482" s="8">
        <v>744.17</v>
      </c>
      <c r="K5482" s="72"/>
      <c r="L5482" s="72"/>
      <c r="M5482" s="72"/>
      <c r="N5482" s="9">
        <f t="shared" si="71"/>
        <v>0.26694243926295158</v>
      </c>
      <c r="O5482" s="9">
        <f t="shared" si="69"/>
        <v>0</v>
      </c>
      <c r="P5482" s="9">
        <f t="shared" si="70"/>
        <v>0.26685040611480471</v>
      </c>
    </row>
    <row r="5483" spans="1:16" x14ac:dyDescent="0.25">
      <c r="A5483" s="36">
        <v>43476</v>
      </c>
      <c r="B5483" s="8">
        <v>7874.78</v>
      </c>
      <c r="C5483" s="8">
        <v>1570.3</v>
      </c>
      <c r="D5483" s="8">
        <v>1717.57</v>
      </c>
      <c r="E5483" s="8">
        <v>804.57</v>
      </c>
      <c r="F5483" s="9">
        <v>1060.8699999999999</v>
      </c>
      <c r="G5483" s="8">
        <v>744.17</v>
      </c>
      <c r="K5483" s="72"/>
      <c r="L5483" s="72"/>
      <c r="M5483" s="72"/>
      <c r="N5483" s="9">
        <f t="shared" si="71"/>
        <v>0.29164989785885886</v>
      </c>
      <c r="O5483" s="9">
        <f t="shared" si="69"/>
        <v>0</v>
      </c>
      <c r="P5483" s="9">
        <f t="shared" si="70"/>
        <v>0.29195886883455202</v>
      </c>
    </row>
    <row r="5484" spans="1:16" x14ac:dyDescent="0.25">
      <c r="A5484" s="36">
        <v>43479</v>
      </c>
      <c r="B5484" s="8">
        <v>7875.43</v>
      </c>
      <c r="C5484" s="8">
        <v>1570.3</v>
      </c>
      <c r="D5484" s="8">
        <v>1717.71</v>
      </c>
      <c r="E5484" s="8">
        <v>804.58</v>
      </c>
      <c r="F5484" s="9">
        <v>1060.8699999999999</v>
      </c>
      <c r="G5484" s="8">
        <v>744.17</v>
      </c>
      <c r="K5484" s="72"/>
      <c r="L5484" s="72"/>
      <c r="M5484" s="72"/>
      <c r="N5484" s="9">
        <f t="shared" si="71"/>
        <v>0.29992817006883055</v>
      </c>
      <c r="O5484" s="9">
        <f t="shared" si="69"/>
        <v>0</v>
      </c>
      <c r="P5484" s="9">
        <f t="shared" si="70"/>
        <v>0.30013371716193227</v>
      </c>
    </row>
    <row r="5485" spans="1:16" x14ac:dyDescent="0.25">
      <c r="A5485" s="36">
        <v>43480</v>
      </c>
      <c r="B5485" s="8">
        <v>7874.98</v>
      </c>
      <c r="C5485" s="8">
        <v>1570.3</v>
      </c>
      <c r="D5485" s="8">
        <v>1717.61</v>
      </c>
      <c r="E5485" s="8">
        <v>804.57</v>
      </c>
      <c r="F5485" s="9">
        <v>1060.8699999999999</v>
      </c>
      <c r="G5485" s="8">
        <v>744.17</v>
      </c>
      <c r="K5485" s="72"/>
      <c r="L5485" s="72"/>
      <c r="M5485" s="72"/>
      <c r="N5485" s="9">
        <f t="shared" si="71"/>
        <v>0.29419705853883649</v>
      </c>
      <c r="O5485" s="9">
        <f t="shared" si="69"/>
        <v>0</v>
      </c>
      <c r="P5485" s="9">
        <f t="shared" si="70"/>
        <v>0.29429453978522258</v>
      </c>
    </row>
    <row r="5486" spans="1:16" x14ac:dyDescent="0.25">
      <c r="A5486" s="36">
        <v>43481</v>
      </c>
      <c r="B5486" s="8">
        <v>7874.98</v>
      </c>
      <c r="C5486" s="8">
        <v>1570.3</v>
      </c>
      <c r="D5486" s="8">
        <v>1717.61</v>
      </c>
      <c r="E5486" s="8">
        <v>804.57</v>
      </c>
      <c r="F5486" s="9">
        <v>1060.8699999999999</v>
      </c>
      <c r="G5486" s="8">
        <v>744.17</v>
      </c>
      <c r="K5486" s="72"/>
      <c r="L5486" s="72"/>
      <c r="M5486" s="72"/>
      <c r="N5486" s="9">
        <f t="shared" si="71"/>
        <v>0.29419705853883649</v>
      </c>
      <c r="O5486" s="9">
        <f t="shared" si="69"/>
        <v>0</v>
      </c>
      <c r="P5486" s="9">
        <f t="shared" si="70"/>
        <v>0.29429453978522258</v>
      </c>
    </row>
    <row r="5487" spans="1:16" x14ac:dyDescent="0.25">
      <c r="A5487" s="36">
        <v>43482</v>
      </c>
      <c r="B5487" s="8">
        <v>7881.69</v>
      </c>
      <c r="C5487" s="8">
        <v>1570.3</v>
      </c>
      <c r="D5487" s="8">
        <v>1719.07</v>
      </c>
      <c r="E5487" s="8">
        <v>804.65</v>
      </c>
      <c r="F5487" s="9">
        <v>1062.6199999999999</v>
      </c>
      <c r="G5487" s="8">
        <v>744.17</v>
      </c>
      <c r="K5487" s="72"/>
      <c r="L5487" s="72"/>
      <c r="M5487" s="72"/>
      <c r="N5487" s="9">
        <f t="shared" si="71"/>
        <v>0.37965429935249428</v>
      </c>
      <c r="O5487" s="9">
        <f t="shared" si="69"/>
        <v>0</v>
      </c>
      <c r="P5487" s="9">
        <f t="shared" si="70"/>
        <v>0.37954652948493095</v>
      </c>
    </row>
    <row r="5488" spans="1:16" x14ac:dyDescent="0.25">
      <c r="A5488" s="36">
        <v>43483</v>
      </c>
      <c r="B5488" s="8">
        <v>7881.69</v>
      </c>
      <c r="C5488" s="8">
        <v>1570.3</v>
      </c>
      <c r="D5488" s="8">
        <v>1719.07</v>
      </c>
      <c r="E5488" s="8">
        <v>804.65</v>
      </c>
      <c r="F5488" s="9">
        <v>1062.6199999999999</v>
      </c>
      <c r="G5488" s="8">
        <v>744.17</v>
      </c>
      <c r="K5488" s="72"/>
      <c r="L5488" s="72"/>
      <c r="M5488" s="72"/>
      <c r="N5488" s="9">
        <f t="shared" si="71"/>
        <v>0.37965429935249428</v>
      </c>
      <c r="O5488" s="9">
        <f t="shared" si="69"/>
        <v>0</v>
      </c>
      <c r="P5488" s="9">
        <f t="shared" si="70"/>
        <v>0.37954652948493095</v>
      </c>
    </row>
    <row r="5489" spans="1:16" x14ac:dyDescent="0.25">
      <c r="A5489" s="36">
        <v>43486</v>
      </c>
      <c r="B5489" s="8">
        <v>7880.57</v>
      </c>
      <c r="C5489" s="8">
        <v>1570.3</v>
      </c>
      <c r="D5489" s="8">
        <v>1718.83</v>
      </c>
      <c r="E5489" s="8">
        <v>804.63</v>
      </c>
      <c r="F5489" s="9">
        <v>1062.6199999999999</v>
      </c>
      <c r="G5489" s="8">
        <v>744.17</v>
      </c>
      <c r="K5489" s="72"/>
      <c r="L5489" s="72"/>
      <c r="M5489" s="72"/>
      <c r="N5489" s="9">
        <f t="shared" si="71"/>
        <v>0.36539019954455743</v>
      </c>
      <c r="O5489" s="9">
        <f t="shared" si="69"/>
        <v>0</v>
      </c>
      <c r="P5489" s="9">
        <f t="shared" si="70"/>
        <v>0.36553250378086322</v>
      </c>
    </row>
    <row r="5490" spans="1:16" x14ac:dyDescent="0.25">
      <c r="A5490" s="36">
        <v>43487</v>
      </c>
      <c r="B5490" s="8">
        <v>7878.63</v>
      </c>
      <c r="C5490" s="8">
        <v>1570.3</v>
      </c>
      <c r="D5490" s="8">
        <v>1718.41</v>
      </c>
      <c r="E5490" s="8">
        <v>804.61</v>
      </c>
      <c r="F5490" s="9">
        <v>1062.6199999999999</v>
      </c>
      <c r="G5490" s="8">
        <v>744.17</v>
      </c>
      <c r="K5490" s="72"/>
      <c r="L5490" s="72"/>
      <c r="M5490" s="72"/>
      <c r="N5490" s="9">
        <f t="shared" si="71"/>
        <v>0.34068274094867235</v>
      </c>
      <c r="O5490" s="9">
        <f t="shared" si="69"/>
        <v>0</v>
      </c>
      <c r="P5490" s="9">
        <f t="shared" si="70"/>
        <v>0.34100795879876689</v>
      </c>
    </row>
    <row r="5491" spans="1:16" x14ac:dyDescent="0.25">
      <c r="A5491" s="36">
        <v>43488</v>
      </c>
      <c r="B5491" s="8">
        <v>7872.89</v>
      </c>
      <c r="C5491" s="8">
        <v>1570.3</v>
      </c>
      <c r="D5491" s="8">
        <v>1717.16</v>
      </c>
      <c r="E5491" s="8">
        <v>804.55</v>
      </c>
      <c r="F5491" s="9">
        <v>1061.5899999999999</v>
      </c>
      <c r="G5491" s="8">
        <v>744.17</v>
      </c>
      <c r="K5491" s="72"/>
      <c r="L5491" s="72"/>
      <c r="M5491" s="72"/>
      <c r="N5491" s="9">
        <f t="shared" si="71"/>
        <v>0.26757922943294599</v>
      </c>
      <c r="O5491" s="9">
        <f t="shared" si="69"/>
        <v>0</v>
      </c>
      <c r="P5491" s="9">
        <f t="shared" si="70"/>
        <v>0.26801824159012888</v>
      </c>
    </row>
    <row r="5492" spans="1:16" x14ac:dyDescent="0.25">
      <c r="A5492" s="36">
        <v>43489</v>
      </c>
      <c r="B5492" s="8">
        <v>7876.86</v>
      </c>
      <c r="C5492" s="8">
        <v>1570.3</v>
      </c>
      <c r="D5492" s="8">
        <v>1718.02</v>
      </c>
      <c r="E5492" s="8">
        <v>804.59</v>
      </c>
      <c r="F5492" s="9">
        <v>1062.6199999999999</v>
      </c>
      <c r="G5492" s="8">
        <v>744.17</v>
      </c>
      <c r="K5492" s="72"/>
      <c r="L5492" s="72"/>
      <c r="M5492" s="72"/>
      <c r="N5492" s="9">
        <f t="shared" si="71"/>
        <v>0.3181403689307416</v>
      </c>
      <c r="O5492" s="9">
        <f t="shared" si="69"/>
        <v>0</v>
      </c>
      <c r="P5492" s="9">
        <f t="shared" si="70"/>
        <v>0.31823516702966792</v>
      </c>
    </row>
    <row r="5493" spans="1:16" x14ac:dyDescent="0.25">
      <c r="A5493" s="36">
        <v>43490</v>
      </c>
      <c r="B5493" s="8">
        <v>7874.91</v>
      </c>
      <c r="C5493" s="8">
        <v>1570.3</v>
      </c>
      <c r="D5493" s="8">
        <v>1717.6</v>
      </c>
      <c r="E5493" s="8">
        <v>804.57</v>
      </c>
      <c r="F5493" s="9">
        <v>1062.6199999999999</v>
      </c>
      <c r="G5493" s="8">
        <v>744.17</v>
      </c>
      <c r="K5493" s="72"/>
      <c r="L5493" s="72"/>
      <c r="M5493" s="72"/>
      <c r="N5493" s="9">
        <f t="shared" si="71"/>
        <v>0.29330555230084876</v>
      </c>
      <c r="O5493" s="9">
        <f t="shared" si="69"/>
        <v>0</v>
      </c>
      <c r="P5493" s="9">
        <f t="shared" si="70"/>
        <v>0.29371062204757159</v>
      </c>
    </row>
    <row r="5494" spans="1:16" x14ac:dyDescent="0.25">
      <c r="A5494" s="36">
        <v>43493</v>
      </c>
      <c r="B5494" s="8">
        <v>7874.91</v>
      </c>
      <c r="C5494" s="8">
        <v>1570.3</v>
      </c>
      <c r="D5494" s="8">
        <v>1717.6</v>
      </c>
      <c r="E5494" s="8">
        <v>804.57</v>
      </c>
      <c r="F5494" s="9">
        <v>1062.6199999999999</v>
      </c>
      <c r="G5494" s="8">
        <v>744.17</v>
      </c>
      <c r="K5494" s="72"/>
      <c r="L5494" s="72"/>
      <c r="M5494" s="72"/>
      <c r="N5494" s="9">
        <f t="shared" si="71"/>
        <v>0.29330555230084876</v>
      </c>
      <c r="O5494" s="9">
        <f t="shared" si="69"/>
        <v>0</v>
      </c>
      <c r="P5494" s="9">
        <f t="shared" si="70"/>
        <v>0.29371062204757159</v>
      </c>
    </row>
    <row r="5495" spans="1:16" x14ac:dyDescent="0.25">
      <c r="A5495" s="36">
        <v>43494</v>
      </c>
      <c r="B5495" s="8">
        <v>7870.94</v>
      </c>
      <c r="C5495" s="8">
        <v>1570.28</v>
      </c>
      <c r="D5495" s="8">
        <v>1716.73</v>
      </c>
      <c r="E5495" s="8">
        <v>804.52</v>
      </c>
      <c r="F5495" s="9">
        <v>1061.5899999999999</v>
      </c>
      <c r="G5495" s="8">
        <v>744.17</v>
      </c>
      <c r="K5495" s="72"/>
      <c r="L5495" s="72"/>
      <c r="M5495" s="72"/>
      <c r="N5495" s="9">
        <f t="shared" si="71"/>
        <v>0.24274441280303094</v>
      </c>
      <c r="O5495" s="9">
        <f t="shared" si="69"/>
        <v>-1.2736419792380715E-3</v>
      </c>
      <c r="P5495" s="9">
        <f t="shared" si="70"/>
        <v>0.24290977887035936</v>
      </c>
    </row>
    <row r="5496" spans="1:16" x14ac:dyDescent="0.25">
      <c r="A5496" s="36">
        <v>43495</v>
      </c>
      <c r="B5496" s="8">
        <v>7870.65</v>
      </c>
      <c r="C5496" s="8">
        <v>1570.28</v>
      </c>
      <c r="D5496" s="8">
        <v>1716.67</v>
      </c>
      <c r="E5496" s="8">
        <v>804.52</v>
      </c>
      <c r="F5496" s="9">
        <v>1061.5899999999999</v>
      </c>
      <c r="G5496" s="8">
        <v>744.17</v>
      </c>
      <c r="K5496" s="72"/>
      <c r="L5496" s="72"/>
      <c r="M5496" s="72"/>
      <c r="N5496" s="9">
        <f t="shared" si="71"/>
        <v>0.23905102981705006</v>
      </c>
      <c r="O5496" s="9">
        <f t="shared" si="69"/>
        <v>-1.2736419792380715E-3</v>
      </c>
      <c r="P5496" s="9">
        <f t="shared" si="70"/>
        <v>0.23940627244434243</v>
      </c>
    </row>
    <row r="5497" spans="1:16" x14ac:dyDescent="0.25">
      <c r="A5497" s="36">
        <v>43496</v>
      </c>
      <c r="B5497" s="8">
        <v>7875.36</v>
      </c>
      <c r="C5497" s="8">
        <v>1570.28</v>
      </c>
      <c r="D5497" s="8">
        <v>1717.69</v>
      </c>
      <c r="E5497" s="8">
        <v>804.57</v>
      </c>
      <c r="F5497" s="9">
        <v>1062.82</v>
      </c>
      <c r="G5497" s="8">
        <v>744.17</v>
      </c>
      <c r="K5497" s="72"/>
      <c r="L5497" s="72"/>
      <c r="M5497" s="72"/>
      <c r="N5497" s="9">
        <f t="shared" si="71"/>
        <v>0.29903666383082061</v>
      </c>
      <c r="O5497" s="9">
        <f t="shared" si="69"/>
        <v>-1.2736419792380715E-3</v>
      </c>
      <c r="P5497" s="9">
        <f t="shared" si="70"/>
        <v>0.29896588168658589</v>
      </c>
    </row>
    <row r="5498" spans="1:16" x14ac:dyDescent="0.25">
      <c r="A5498" s="36">
        <v>43497</v>
      </c>
      <c r="B5498" s="8">
        <v>7866.97</v>
      </c>
      <c r="C5498" s="8">
        <v>1570.28</v>
      </c>
      <c r="D5498" s="8">
        <v>1715.86</v>
      </c>
      <c r="E5498" s="8">
        <v>804.48</v>
      </c>
      <c r="F5498" s="9">
        <v>1060.74</v>
      </c>
      <c r="G5498" s="8">
        <v>744.17</v>
      </c>
      <c r="K5498" s="72"/>
      <c r="L5498" s="72"/>
      <c r="M5498" s="72"/>
      <c r="N5498" s="9">
        <f t="shared" si="71"/>
        <v>0.19218327330525753</v>
      </c>
      <c r="O5498" s="9">
        <f t="shared" si="69"/>
        <v>-1.2736419792380715E-3</v>
      </c>
      <c r="P5498" s="9">
        <f t="shared" si="70"/>
        <v>0.19210893569314713</v>
      </c>
    </row>
    <row r="5499" spans="1:16" x14ac:dyDescent="0.25">
      <c r="A5499" s="36">
        <v>43500</v>
      </c>
      <c r="B5499" s="8">
        <v>7865.02</v>
      </c>
      <c r="C5499" s="8">
        <v>1570.28</v>
      </c>
      <c r="D5499" s="8">
        <v>1715.44</v>
      </c>
      <c r="E5499" s="8">
        <v>804.46</v>
      </c>
      <c r="F5499" s="9">
        <v>1060.74</v>
      </c>
      <c r="G5499" s="8">
        <v>744.17</v>
      </c>
      <c r="K5499" s="72"/>
      <c r="L5499" s="72"/>
      <c r="M5499" s="72"/>
      <c r="N5499" s="9">
        <f t="shared" si="71"/>
        <v>0.16734845667534248</v>
      </c>
      <c r="O5499" s="9">
        <f t="shared" si="69"/>
        <v>-1.2736419792380715E-3</v>
      </c>
      <c r="P5499" s="9">
        <f t="shared" si="70"/>
        <v>0.1675843907110508</v>
      </c>
    </row>
    <row r="5500" spans="1:16" x14ac:dyDescent="0.25">
      <c r="A5500" s="36">
        <v>43501</v>
      </c>
      <c r="B5500" s="8">
        <v>7865.02</v>
      </c>
      <c r="C5500" s="8">
        <v>1570.28</v>
      </c>
      <c r="D5500" s="8">
        <v>1715.44</v>
      </c>
      <c r="E5500" s="8">
        <v>804.46</v>
      </c>
      <c r="F5500" s="9">
        <v>1060.74</v>
      </c>
      <c r="G5500" s="8">
        <v>744.17</v>
      </c>
      <c r="K5500" s="72"/>
      <c r="L5500" s="72"/>
      <c r="M5500" s="72"/>
      <c r="N5500" s="9">
        <f t="shared" si="71"/>
        <v>0.16734845667534248</v>
      </c>
      <c r="O5500" s="9">
        <f t="shared" si="69"/>
        <v>-1.2736419792380715E-3</v>
      </c>
      <c r="P5500" s="9">
        <f t="shared" si="70"/>
        <v>0.1675843907110508</v>
      </c>
    </row>
    <row r="5501" spans="1:16" x14ac:dyDescent="0.25">
      <c r="A5501" s="36">
        <v>43502</v>
      </c>
      <c r="B5501" s="8">
        <v>7869.73</v>
      </c>
      <c r="C5501" s="8">
        <v>1570.28</v>
      </c>
      <c r="D5501" s="8">
        <v>1716.47</v>
      </c>
      <c r="E5501" s="8">
        <v>804.51</v>
      </c>
      <c r="F5501" s="9">
        <v>1061.97</v>
      </c>
      <c r="G5501" s="8">
        <v>744.17</v>
      </c>
      <c r="K5501" s="72"/>
      <c r="L5501" s="72"/>
      <c r="M5501" s="72"/>
      <c r="N5501" s="9">
        <f t="shared" si="71"/>
        <v>0.22733409068909083</v>
      </c>
      <c r="O5501" s="9">
        <f t="shared" si="69"/>
        <v>-1.2736419792380715E-3</v>
      </c>
      <c r="P5501" s="9">
        <f t="shared" si="70"/>
        <v>0.22772791769096745</v>
      </c>
    </row>
    <row r="5502" spans="1:16" x14ac:dyDescent="0.25">
      <c r="A5502" s="36">
        <v>43503</v>
      </c>
      <c r="B5502" s="8">
        <v>7869.73</v>
      </c>
      <c r="C5502" s="8">
        <v>1570.28</v>
      </c>
      <c r="D5502" s="8">
        <v>1716.47</v>
      </c>
      <c r="E5502" s="8">
        <v>804.51</v>
      </c>
      <c r="F5502" s="9">
        <v>1061.97</v>
      </c>
      <c r="G5502" s="8">
        <v>744.17</v>
      </c>
      <c r="K5502" s="72"/>
      <c r="L5502" s="72"/>
      <c r="M5502" s="72"/>
      <c r="N5502" s="9">
        <f t="shared" si="71"/>
        <v>0.22733409068909083</v>
      </c>
      <c r="O5502" s="9">
        <f t="shared" si="69"/>
        <v>-1.2736419792380715E-3</v>
      </c>
      <c r="P5502" s="9">
        <f t="shared" si="70"/>
        <v>0.22772791769096745</v>
      </c>
    </row>
    <row r="5503" spans="1:16" x14ac:dyDescent="0.25">
      <c r="A5503" s="36">
        <v>43504</v>
      </c>
      <c r="B5503" s="8">
        <v>7882.74</v>
      </c>
      <c r="C5503" s="8">
        <v>1570.22</v>
      </c>
      <c r="D5503" s="8">
        <v>1719.3</v>
      </c>
      <c r="E5503" s="8">
        <v>804.62</v>
      </c>
      <c r="F5503" s="9">
        <v>1065.6600000000001</v>
      </c>
      <c r="G5503" s="8">
        <v>744.14</v>
      </c>
      <c r="K5503" s="72"/>
      <c r="L5503" s="72"/>
      <c r="M5503" s="72"/>
      <c r="N5503" s="9">
        <f t="shared" si="71"/>
        <v>0.39302689292246562</v>
      </c>
      <c r="O5503" s="9">
        <f t="shared" si="69"/>
        <v>-5.0945679169522862E-3</v>
      </c>
      <c r="P5503" s="9">
        <f t="shared" si="70"/>
        <v>0.39297663745132549</v>
      </c>
    </row>
    <row r="5504" spans="1:16" x14ac:dyDescent="0.25">
      <c r="A5504" s="36">
        <v>43507</v>
      </c>
      <c r="B5504" s="8">
        <v>7882.74</v>
      </c>
      <c r="C5504" s="8">
        <v>1570.22</v>
      </c>
      <c r="D5504" s="8">
        <v>1719.3</v>
      </c>
      <c r="E5504" s="8">
        <v>804.62</v>
      </c>
      <c r="F5504" s="9">
        <v>1065.6600000000001</v>
      </c>
      <c r="G5504" s="8">
        <v>744.14</v>
      </c>
      <c r="K5504" s="72"/>
      <c r="L5504" s="72"/>
      <c r="M5504" s="72"/>
      <c r="N5504" s="9">
        <f t="shared" si="71"/>
        <v>0.39302689292246562</v>
      </c>
      <c r="O5504" s="9">
        <f t="shared" si="69"/>
        <v>-5.0945679169522862E-3</v>
      </c>
      <c r="P5504" s="9">
        <f t="shared" si="70"/>
        <v>0.39297663745132549</v>
      </c>
    </row>
    <row r="5505" spans="1:16" x14ac:dyDescent="0.25">
      <c r="A5505" s="36">
        <v>43508</v>
      </c>
      <c r="B5505" s="8">
        <v>7881.83</v>
      </c>
      <c r="C5505" s="8">
        <v>1570.22</v>
      </c>
      <c r="D5505" s="8">
        <v>1719.11</v>
      </c>
      <c r="E5505" s="8">
        <v>804.61</v>
      </c>
      <c r="F5505" s="9">
        <v>1065.6600000000001</v>
      </c>
      <c r="G5505" s="8">
        <v>744.14</v>
      </c>
      <c r="K5505" s="72"/>
      <c r="L5505" s="72"/>
      <c r="M5505" s="72"/>
      <c r="N5505" s="9">
        <f t="shared" si="71"/>
        <v>0.38143731182849194</v>
      </c>
      <c r="O5505" s="9">
        <f t="shared" si="69"/>
        <v>-5.0945679169522862E-3</v>
      </c>
      <c r="P5505" s="9">
        <f t="shared" si="70"/>
        <v>0.3818822004356015</v>
      </c>
    </row>
    <row r="5506" spans="1:16" x14ac:dyDescent="0.25">
      <c r="A5506" s="36">
        <v>43509</v>
      </c>
      <c r="B5506" s="8">
        <v>7881.83</v>
      </c>
      <c r="C5506" s="8">
        <v>1570.22</v>
      </c>
      <c r="D5506" s="8">
        <v>1720.12</v>
      </c>
      <c r="E5506" s="8">
        <v>804.66</v>
      </c>
      <c r="F5506" s="9">
        <v>1065.6600000000001</v>
      </c>
      <c r="G5506" s="8">
        <v>744.14</v>
      </c>
      <c r="K5506" s="72"/>
      <c r="L5506" s="72"/>
      <c r="M5506" s="72"/>
      <c r="N5506" s="9">
        <f t="shared" si="71"/>
        <v>0.38143731182849194</v>
      </c>
      <c r="O5506" s="9">
        <f t="shared" si="69"/>
        <v>-5.0945679169522862E-3</v>
      </c>
      <c r="P5506" s="9">
        <f t="shared" si="70"/>
        <v>0.44085789194017178</v>
      </c>
    </row>
    <row r="5507" spans="1:16" x14ac:dyDescent="0.25">
      <c r="A5507" s="36">
        <v>43510</v>
      </c>
      <c r="B5507" s="8">
        <v>7881.83</v>
      </c>
      <c r="C5507" s="8">
        <v>1570.22</v>
      </c>
      <c r="D5507" s="8">
        <v>1720.12</v>
      </c>
      <c r="E5507" s="8">
        <v>804.66</v>
      </c>
      <c r="F5507" s="9">
        <v>1065.6600000000001</v>
      </c>
      <c r="G5507" s="8">
        <v>744.14</v>
      </c>
      <c r="K5507" s="72"/>
      <c r="L5507" s="72"/>
      <c r="M5507" s="72"/>
      <c r="N5507" s="9">
        <f t="shared" si="71"/>
        <v>0.38143731182849194</v>
      </c>
      <c r="O5507" s="9">
        <f t="shared" si="69"/>
        <v>-5.0945679169522862E-3</v>
      </c>
      <c r="P5507" s="9">
        <f t="shared" si="70"/>
        <v>0.44085789194017178</v>
      </c>
    </row>
    <row r="5508" spans="1:16" x14ac:dyDescent="0.25">
      <c r="A5508" s="36">
        <v>43511</v>
      </c>
      <c r="B5508" s="8">
        <v>7879.89</v>
      </c>
      <c r="C5508" s="8">
        <v>1570.22</v>
      </c>
      <c r="D5508" s="8">
        <v>1719.69</v>
      </c>
      <c r="E5508" s="8">
        <v>804.64</v>
      </c>
      <c r="F5508" s="9">
        <v>1065.6600000000001</v>
      </c>
      <c r="G5508" s="8">
        <v>744.14</v>
      </c>
      <c r="K5508" s="72"/>
      <c r="L5508" s="72"/>
      <c r="M5508" s="72"/>
      <c r="N5508" s="9">
        <f t="shared" si="71"/>
        <v>0.35672985323260686</v>
      </c>
      <c r="O5508" s="9">
        <f t="shared" si="69"/>
        <v>-5.0945679169522862E-3</v>
      </c>
      <c r="P5508" s="9">
        <f t="shared" si="70"/>
        <v>0.41574942922042446</v>
      </c>
    </row>
    <row r="5509" spans="1:16" x14ac:dyDescent="0.25">
      <c r="A5509" s="36">
        <v>43514</v>
      </c>
      <c r="B5509" s="8">
        <v>7879.89</v>
      </c>
      <c r="C5509" s="8">
        <v>1570.22</v>
      </c>
      <c r="D5509" s="8">
        <v>1719.69</v>
      </c>
      <c r="E5509" s="8">
        <v>804.64</v>
      </c>
      <c r="F5509" s="9">
        <v>1065.6600000000001</v>
      </c>
      <c r="G5509" s="8">
        <v>744.14</v>
      </c>
      <c r="K5509" s="72"/>
      <c r="L5509" s="72"/>
      <c r="M5509" s="72"/>
      <c r="N5509" s="9">
        <f t="shared" si="71"/>
        <v>0.35672985323260686</v>
      </c>
      <c r="O5509" s="9">
        <f t="shared" si="69"/>
        <v>-5.0945679169522862E-3</v>
      </c>
      <c r="P5509" s="9">
        <f t="shared" si="70"/>
        <v>0.41574942922042446</v>
      </c>
    </row>
    <row r="5510" spans="1:16" x14ac:dyDescent="0.25">
      <c r="A5510" s="36">
        <v>43515</v>
      </c>
      <c r="B5510" s="8">
        <v>7876.88</v>
      </c>
      <c r="C5510" s="8">
        <v>1570.22</v>
      </c>
      <c r="D5510" s="8">
        <v>1719.04</v>
      </c>
      <c r="E5510" s="8">
        <v>804.61</v>
      </c>
      <c r="F5510" s="9">
        <v>1065.6600000000001</v>
      </c>
      <c r="G5510" s="8">
        <v>744.14</v>
      </c>
      <c r="K5510" s="72"/>
      <c r="L5510" s="72"/>
      <c r="M5510" s="72"/>
      <c r="N5510" s="9">
        <f t="shared" si="71"/>
        <v>0.31839508499875713</v>
      </c>
      <c r="O5510" s="9">
        <f t="shared" si="69"/>
        <v>-5.0945679169522862E-3</v>
      </c>
      <c r="P5510" s="9">
        <f t="shared" si="70"/>
        <v>0.37779477627191138</v>
      </c>
    </row>
    <row r="5511" spans="1:16" x14ac:dyDescent="0.25">
      <c r="A5511" s="36">
        <v>43516</v>
      </c>
      <c r="B5511" s="8">
        <v>7875.83</v>
      </c>
      <c r="C5511" s="8">
        <v>1566.58</v>
      </c>
      <c r="D5511" s="8">
        <v>1718.81</v>
      </c>
      <c r="E5511" s="8">
        <v>802.92</v>
      </c>
      <c r="F5511" s="9">
        <v>1065.6600000000001</v>
      </c>
      <c r="G5511" s="8">
        <v>742.32</v>
      </c>
      <c r="K5511" s="72"/>
      <c r="L5511" s="72"/>
      <c r="M5511" s="72"/>
      <c r="N5511" s="9">
        <f t="shared" si="71"/>
        <v>0.305022491428808</v>
      </c>
      <c r="O5511" s="9">
        <f t="shared" si="69"/>
        <v>-0.23689740813856996</v>
      </c>
      <c r="P5511" s="9">
        <f t="shared" si="70"/>
        <v>0.36436466830553904</v>
      </c>
    </row>
    <row r="5512" spans="1:16" x14ac:dyDescent="0.25">
      <c r="A5512" s="36">
        <v>43517</v>
      </c>
      <c r="B5512" s="8">
        <v>7873.86</v>
      </c>
      <c r="C5512" s="8">
        <v>1566.58</v>
      </c>
      <c r="D5512" s="8">
        <v>1718.38</v>
      </c>
      <c r="E5512" s="8">
        <v>802.9</v>
      </c>
      <c r="F5512" s="9">
        <v>1065.6600000000001</v>
      </c>
      <c r="G5512" s="8">
        <v>742.32</v>
      </c>
      <c r="K5512" s="72"/>
      <c r="L5512" s="72"/>
      <c r="M5512" s="72"/>
      <c r="N5512" s="9">
        <f t="shared" si="71"/>
        <v>0.27993295873089963</v>
      </c>
      <c r="O5512" s="9">
        <f t="shared" si="69"/>
        <v>-0.23689740813856996</v>
      </c>
      <c r="P5512" s="9">
        <f t="shared" si="70"/>
        <v>0.33925620558576952</v>
      </c>
    </row>
    <row r="5513" spans="1:16" x14ac:dyDescent="0.25">
      <c r="A5513" s="36">
        <v>43518</v>
      </c>
      <c r="B5513" s="8">
        <v>7873.86</v>
      </c>
      <c r="C5513" s="8">
        <v>1566.58</v>
      </c>
      <c r="D5513" s="8">
        <v>1718.38</v>
      </c>
      <c r="E5513" s="8">
        <v>802.9</v>
      </c>
      <c r="F5513" s="9">
        <v>1065.6600000000001</v>
      </c>
      <c r="G5513" s="8">
        <v>742.32</v>
      </c>
      <c r="K5513" s="72"/>
      <c r="L5513" s="72"/>
      <c r="M5513" s="72"/>
      <c r="N5513" s="9">
        <f t="shared" si="71"/>
        <v>0.27993295873089963</v>
      </c>
      <c r="O5513" s="9">
        <f t="shared" si="69"/>
        <v>-0.23689740813856996</v>
      </c>
      <c r="P5513" s="9">
        <f t="shared" si="70"/>
        <v>0.33925620558576952</v>
      </c>
    </row>
    <row r="5514" spans="1:16" x14ac:dyDescent="0.25">
      <c r="A5514" s="36">
        <v>43521</v>
      </c>
      <c r="B5514" s="8">
        <v>7873.86</v>
      </c>
      <c r="C5514" s="8">
        <v>1566.58</v>
      </c>
      <c r="D5514" s="8">
        <v>1718.38</v>
      </c>
      <c r="E5514" s="8">
        <v>802.9</v>
      </c>
      <c r="F5514" s="9">
        <v>1065.6600000000001</v>
      </c>
      <c r="G5514" s="8">
        <v>742.32</v>
      </c>
      <c r="K5514" s="72"/>
      <c r="L5514" s="72"/>
      <c r="M5514" s="72"/>
      <c r="N5514" s="9">
        <f t="shared" si="71"/>
        <v>0.27993295873089963</v>
      </c>
      <c r="O5514" s="9">
        <f t="shared" si="69"/>
        <v>-0.23689740813856996</v>
      </c>
      <c r="P5514" s="9">
        <f t="shared" si="70"/>
        <v>0.33925620558576952</v>
      </c>
    </row>
    <row r="5515" spans="1:16" x14ac:dyDescent="0.25">
      <c r="A5515" s="36">
        <v>43522</v>
      </c>
      <c r="B5515" s="8">
        <v>7869.94</v>
      </c>
      <c r="C5515" s="8">
        <v>1566.58</v>
      </c>
      <c r="D5515" s="8">
        <v>1717.52</v>
      </c>
      <c r="E5515" s="8">
        <v>802.86</v>
      </c>
      <c r="F5515" s="9">
        <v>1065.6600000000001</v>
      </c>
      <c r="G5515" s="8">
        <v>742.32</v>
      </c>
      <c r="K5515" s="72"/>
      <c r="L5515" s="72"/>
      <c r="M5515" s="72"/>
      <c r="N5515" s="9">
        <f t="shared" si="71"/>
        <v>0.23000860940309842</v>
      </c>
      <c r="O5515" s="9">
        <f t="shared" si="69"/>
        <v>-0.23689740813856996</v>
      </c>
      <c r="P5515" s="9">
        <f t="shared" si="70"/>
        <v>0.28903928014620828</v>
      </c>
    </row>
    <row r="5516" spans="1:16" x14ac:dyDescent="0.25">
      <c r="A5516" s="36">
        <v>43523</v>
      </c>
      <c r="B5516" s="8">
        <v>7865.93</v>
      </c>
      <c r="C5516" s="8">
        <v>1566.58</v>
      </c>
      <c r="D5516" s="8">
        <v>1716.65</v>
      </c>
      <c r="E5516" s="8">
        <v>802.82</v>
      </c>
      <c r="F5516" s="9">
        <v>1064.6199999999999</v>
      </c>
      <c r="G5516" s="8">
        <v>742.32</v>
      </c>
      <c r="K5516" s="72"/>
      <c r="L5516" s="72"/>
      <c r="M5516" s="72"/>
      <c r="N5516" s="9">
        <f t="shared" si="71"/>
        <v>0.17893803776929396</v>
      </c>
      <c r="O5516" s="9">
        <f t="shared" si="69"/>
        <v>-0.23689740813856996</v>
      </c>
      <c r="P5516" s="9">
        <f t="shared" si="70"/>
        <v>0.23823843696901825</v>
      </c>
    </row>
    <row r="5517" spans="1:16" x14ac:dyDescent="0.25">
      <c r="A5517" s="36">
        <v>43524</v>
      </c>
      <c r="B5517" s="8">
        <v>7865.93</v>
      </c>
      <c r="C5517" s="8">
        <v>1566.58</v>
      </c>
      <c r="D5517" s="8">
        <v>1716.65</v>
      </c>
      <c r="E5517" s="8">
        <v>802.82</v>
      </c>
      <c r="F5517" s="9">
        <v>1064.6199999999999</v>
      </c>
      <c r="G5517" s="8">
        <v>742.32</v>
      </c>
      <c r="K5517" s="72"/>
      <c r="L5517" s="72"/>
      <c r="M5517" s="72"/>
      <c r="N5517" s="9">
        <f t="shared" si="71"/>
        <v>0.17893803776929396</v>
      </c>
      <c r="O5517" s="9">
        <f t="shared" si="69"/>
        <v>-0.23689740813856996</v>
      </c>
      <c r="P5517" s="9">
        <f t="shared" si="70"/>
        <v>0.23823843696901825</v>
      </c>
    </row>
    <row r="5518" spans="1:16" x14ac:dyDescent="0.25">
      <c r="A5518" s="36">
        <v>43525</v>
      </c>
      <c r="B5518" s="8">
        <v>7875.43</v>
      </c>
      <c r="C5518" s="8">
        <v>1566.58</v>
      </c>
      <c r="D5518" s="8">
        <v>1718.72</v>
      </c>
      <c r="E5518" s="8">
        <v>802.92</v>
      </c>
      <c r="F5518" s="9">
        <v>1067.08</v>
      </c>
      <c r="G5518" s="8">
        <v>742.32</v>
      </c>
      <c r="K5518" s="72"/>
      <c r="L5518" s="72"/>
      <c r="M5518" s="72"/>
      <c r="N5518" s="9">
        <f t="shared" si="71"/>
        <v>0.29992817006883055</v>
      </c>
      <c r="O5518" s="9">
        <f t="shared" si="69"/>
        <v>-0.23689740813856996</v>
      </c>
      <c r="P5518" s="9">
        <f t="shared" si="70"/>
        <v>0.35910940866650254</v>
      </c>
    </row>
    <row r="5519" spans="1:16" x14ac:dyDescent="0.25">
      <c r="A5519" s="36">
        <v>43528</v>
      </c>
      <c r="B5519" s="8">
        <v>7866.97</v>
      </c>
      <c r="C5519" s="8">
        <v>1566.58</v>
      </c>
      <c r="D5519" s="8">
        <v>1716.88</v>
      </c>
      <c r="E5519" s="8">
        <v>802.83</v>
      </c>
      <c r="F5519" s="9">
        <v>1064.8900000000001</v>
      </c>
      <c r="G5519" s="8">
        <v>742.32</v>
      </c>
      <c r="K5519" s="72"/>
      <c r="L5519" s="72"/>
      <c r="M5519" s="72"/>
      <c r="N5519" s="9">
        <f t="shared" si="71"/>
        <v>0.19218327330525753</v>
      </c>
      <c r="O5519" s="9">
        <f t="shared" si="69"/>
        <v>-0.23689740813856996</v>
      </c>
      <c r="P5519" s="9">
        <f t="shared" si="70"/>
        <v>0.25166854493539059</v>
      </c>
    </row>
    <row r="5520" spans="1:16" x14ac:dyDescent="0.25">
      <c r="A5520" s="36">
        <v>43529</v>
      </c>
      <c r="B5520" s="8">
        <v>7881.23</v>
      </c>
      <c r="C5520" s="8">
        <v>1566.58</v>
      </c>
      <c r="D5520" s="8">
        <v>1719.99</v>
      </c>
      <c r="E5520" s="8">
        <v>802.98</v>
      </c>
      <c r="F5520" s="9">
        <v>1068.58</v>
      </c>
      <c r="G5520" s="8">
        <v>742.32</v>
      </c>
      <c r="K5520" s="72"/>
      <c r="L5520" s="72"/>
      <c r="M5520" s="72"/>
      <c r="N5520" s="9">
        <f t="shared" si="71"/>
        <v>0.37379582978853687</v>
      </c>
      <c r="O5520" s="9">
        <f t="shared" si="69"/>
        <v>-0.23689740813856996</v>
      </c>
      <c r="P5520" s="9">
        <f t="shared" si="70"/>
        <v>0.43326696135048692</v>
      </c>
    </row>
    <row r="5521" spans="1:16" x14ac:dyDescent="0.25">
      <c r="A5521" s="36">
        <v>43530</v>
      </c>
      <c r="B5521" s="8">
        <v>7881.23</v>
      </c>
      <c r="C5521" s="8">
        <v>1566.58</v>
      </c>
      <c r="D5521" s="8">
        <v>1719.99</v>
      </c>
      <c r="E5521" s="8">
        <v>802.98</v>
      </c>
      <c r="F5521" s="9">
        <v>1068.58</v>
      </c>
      <c r="G5521" s="8">
        <v>742.32</v>
      </c>
      <c r="K5521" s="72"/>
      <c r="L5521" s="72"/>
      <c r="M5521" s="72"/>
      <c r="N5521" s="9">
        <f t="shared" si="71"/>
        <v>0.37379582978853687</v>
      </c>
      <c r="O5521" s="9">
        <f t="shared" si="69"/>
        <v>-0.23689740813856996</v>
      </c>
      <c r="P5521" s="9">
        <f t="shared" si="70"/>
        <v>0.43326696135048692</v>
      </c>
    </row>
    <row r="5522" spans="1:16" x14ac:dyDescent="0.25">
      <c r="A5522" s="36">
        <v>43531</v>
      </c>
      <c r="B5522" s="8">
        <v>7881.23</v>
      </c>
      <c r="C5522" s="8">
        <v>1566.58</v>
      </c>
      <c r="D5522" s="8">
        <v>1719.99</v>
      </c>
      <c r="E5522" s="8">
        <v>802.98</v>
      </c>
      <c r="F5522" s="9">
        <v>1068.58</v>
      </c>
      <c r="G5522" s="8">
        <v>742.32</v>
      </c>
      <c r="K5522" s="72"/>
      <c r="L5522" s="72"/>
      <c r="M5522" s="72"/>
      <c r="N5522" s="9">
        <f t="shared" si="71"/>
        <v>0.37379582978853687</v>
      </c>
      <c r="O5522" s="9">
        <f t="shared" si="69"/>
        <v>-0.23689740813856996</v>
      </c>
      <c r="P5522" s="9">
        <f t="shared" si="70"/>
        <v>0.43326696135048692</v>
      </c>
    </row>
    <row r="5523" spans="1:16" x14ac:dyDescent="0.25">
      <c r="A5523" s="36">
        <v>43532</v>
      </c>
      <c r="B5523" s="8">
        <v>7881.23</v>
      </c>
      <c r="C5523" s="8">
        <v>1566.58</v>
      </c>
      <c r="D5523" s="8">
        <v>1719.99</v>
      </c>
      <c r="E5523" s="8">
        <v>802.98</v>
      </c>
      <c r="F5523" s="9">
        <v>1068.58</v>
      </c>
      <c r="G5523" s="8">
        <v>742.32</v>
      </c>
      <c r="K5523" s="72"/>
      <c r="L5523" s="72"/>
      <c r="M5523" s="72"/>
      <c r="N5523" s="9">
        <f t="shared" si="71"/>
        <v>0.37379582978853687</v>
      </c>
      <c r="O5523" s="9">
        <f t="shared" si="69"/>
        <v>-0.23689740813856996</v>
      </c>
      <c r="P5523" s="9">
        <f t="shared" si="70"/>
        <v>0.43326696135048692</v>
      </c>
    </row>
    <row r="5524" spans="1:16" x14ac:dyDescent="0.25">
      <c r="A5524" s="36">
        <v>43535</v>
      </c>
      <c r="B5524" s="8">
        <v>7881.23</v>
      </c>
      <c r="C5524" s="8">
        <v>1566.58</v>
      </c>
      <c r="D5524" s="8">
        <v>1720.8</v>
      </c>
      <c r="E5524" s="8">
        <v>803.02</v>
      </c>
      <c r="F5524" s="9">
        <v>1068.58</v>
      </c>
      <c r="G5524" s="8">
        <v>742.32</v>
      </c>
      <c r="K5524" s="72"/>
      <c r="L5524" s="72"/>
      <c r="M5524" s="72"/>
      <c r="N5524" s="9">
        <f t="shared" si="71"/>
        <v>0.37379582978853687</v>
      </c>
      <c r="O5524" s="9">
        <f t="shared" si="69"/>
        <v>-0.23689740813856996</v>
      </c>
      <c r="P5524" s="9">
        <f t="shared" si="70"/>
        <v>0.48056429810168222</v>
      </c>
    </row>
    <row r="5525" spans="1:16" x14ac:dyDescent="0.25">
      <c r="A5525" s="36">
        <v>43536</v>
      </c>
      <c r="B5525" s="8">
        <v>7880.47</v>
      </c>
      <c r="C5525" s="8">
        <v>1566.26</v>
      </c>
      <c r="D5525" s="8">
        <v>1720.63</v>
      </c>
      <c r="E5525" s="8">
        <v>802.86</v>
      </c>
      <c r="F5525" s="9">
        <v>1068.58</v>
      </c>
      <c r="G5525" s="8">
        <v>742.16</v>
      </c>
      <c r="K5525" s="72"/>
      <c r="L5525" s="72"/>
      <c r="M5525" s="72"/>
      <c r="N5525" s="9">
        <f t="shared" si="71"/>
        <v>0.36411661920456861</v>
      </c>
      <c r="O5525" s="9">
        <f t="shared" si="69"/>
        <v>-0.25727567980640131</v>
      </c>
      <c r="P5525" s="9">
        <f t="shared" si="70"/>
        <v>0.47063769656132681</v>
      </c>
    </row>
    <row r="5526" spans="1:16" x14ac:dyDescent="0.25">
      <c r="A5526" s="36">
        <v>43537</v>
      </c>
      <c r="B5526" s="8">
        <v>7878.46</v>
      </c>
      <c r="C5526" s="8">
        <v>1566.26</v>
      </c>
      <c r="D5526" s="8">
        <v>1720.2</v>
      </c>
      <c r="E5526" s="8">
        <v>817.78</v>
      </c>
      <c r="F5526" s="9">
        <v>1068.58</v>
      </c>
      <c r="G5526" s="8">
        <v>758.37</v>
      </c>
      <c r="K5526" s="72"/>
      <c r="L5526" s="72"/>
      <c r="M5526" s="72"/>
      <c r="N5526" s="9">
        <f t="shared" si="71"/>
        <v>0.3385176543706736</v>
      </c>
      <c r="O5526" s="9">
        <f t="shared" si="69"/>
        <v>-0.25727567980640131</v>
      </c>
      <c r="P5526" s="9">
        <f t="shared" si="70"/>
        <v>0.44552923384153509</v>
      </c>
    </row>
    <row r="5527" spans="1:16" x14ac:dyDescent="0.25">
      <c r="A5527" s="36">
        <v>43538</v>
      </c>
      <c r="B5527" s="8">
        <v>7878.46</v>
      </c>
      <c r="C5527" s="8">
        <v>1566.26</v>
      </c>
      <c r="D5527" s="8">
        <v>1720.2</v>
      </c>
      <c r="E5527" s="8">
        <v>817.78</v>
      </c>
      <c r="F5527" s="9">
        <v>1068.58</v>
      </c>
      <c r="G5527" s="8">
        <v>758.37</v>
      </c>
      <c r="K5527" s="72"/>
      <c r="L5527" s="72"/>
      <c r="M5527" s="72"/>
      <c r="N5527" s="9">
        <f t="shared" si="71"/>
        <v>0.3385176543706736</v>
      </c>
      <c r="O5527" s="9">
        <f t="shared" si="69"/>
        <v>-0.25727567980640131</v>
      </c>
      <c r="P5527" s="9">
        <f t="shared" si="70"/>
        <v>0.44552923384153509</v>
      </c>
    </row>
    <row r="5528" spans="1:16" x14ac:dyDescent="0.25">
      <c r="A5528" s="36">
        <v>43539</v>
      </c>
      <c r="B5528" s="8">
        <v>7878.46</v>
      </c>
      <c r="C5528" s="8">
        <v>1566.26</v>
      </c>
      <c r="D5528" s="8">
        <v>1726.42</v>
      </c>
      <c r="E5528" s="8">
        <v>818.08</v>
      </c>
      <c r="F5528" s="9">
        <v>1075.95</v>
      </c>
      <c r="G5528" s="8">
        <v>758.37</v>
      </c>
      <c r="K5528" s="72"/>
      <c r="L5528" s="72"/>
      <c r="M5528" s="72"/>
      <c r="N5528" s="9">
        <f t="shared" si="71"/>
        <v>0.3385176543706736</v>
      </c>
      <c r="O5528" s="9">
        <f t="shared" si="69"/>
        <v>-0.25727567980640131</v>
      </c>
      <c r="P5528" s="9">
        <f t="shared" si="70"/>
        <v>0.80872606667172775</v>
      </c>
    </row>
    <row r="5529" spans="1:16" x14ac:dyDescent="0.25">
      <c r="A5529" s="36">
        <v>43542</v>
      </c>
      <c r="B5529" s="8">
        <v>7878.46</v>
      </c>
      <c r="C5529" s="8">
        <v>1566.26</v>
      </c>
      <c r="D5529" s="8">
        <v>1726.42</v>
      </c>
      <c r="E5529" s="8">
        <v>818.08</v>
      </c>
      <c r="F5529" s="9">
        <v>1075.95</v>
      </c>
      <c r="G5529" s="8">
        <v>758.37</v>
      </c>
      <c r="K5529" s="72"/>
      <c r="L5529" s="72"/>
      <c r="M5529" s="72"/>
      <c r="N5529" s="9">
        <f t="shared" si="71"/>
        <v>0.3385176543706736</v>
      </c>
      <c r="O5529" s="9">
        <f t="shared" si="69"/>
        <v>-0.25727567980640131</v>
      </c>
      <c r="P5529" s="9">
        <f t="shared" si="70"/>
        <v>0.80872606667172775</v>
      </c>
    </row>
    <row r="5530" spans="1:16" x14ac:dyDescent="0.25">
      <c r="A5530" s="36">
        <v>43543</v>
      </c>
      <c r="B5530" s="8">
        <v>7878.46</v>
      </c>
      <c r="C5530" s="8">
        <v>1566.26</v>
      </c>
      <c r="D5530" s="8">
        <v>1729.32</v>
      </c>
      <c r="E5530" s="8">
        <v>818.22</v>
      </c>
      <c r="F5530" s="9">
        <v>1079.3900000000001</v>
      </c>
      <c r="G5530" s="8">
        <v>758.37</v>
      </c>
      <c r="K5530" s="72"/>
      <c r="L5530" s="72"/>
      <c r="M5530" s="72"/>
      <c r="N5530" s="9">
        <f t="shared" si="71"/>
        <v>0.3385176543706736</v>
      </c>
      <c r="O5530" s="9">
        <f t="shared" si="69"/>
        <v>-0.25727567980640131</v>
      </c>
      <c r="P5530" s="9">
        <f t="shared" si="70"/>
        <v>0.97806221059577592</v>
      </c>
    </row>
    <row r="5531" spans="1:16" x14ac:dyDescent="0.25">
      <c r="A5531" s="36">
        <v>43544</v>
      </c>
      <c r="B5531" s="8">
        <v>7878.46</v>
      </c>
      <c r="C5531" s="8">
        <v>1566.26</v>
      </c>
      <c r="D5531" s="8">
        <v>1729.32</v>
      </c>
      <c r="E5531" s="8">
        <v>818.39</v>
      </c>
      <c r="F5531" s="9">
        <v>1079.3900000000001</v>
      </c>
      <c r="G5531" s="8">
        <v>758.55</v>
      </c>
      <c r="K5531" s="72"/>
      <c r="L5531" s="72"/>
      <c r="M5531" s="72"/>
      <c r="N5531" s="9">
        <f t="shared" si="71"/>
        <v>0.3385176543706736</v>
      </c>
      <c r="O5531" s="9">
        <f t="shared" si="69"/>
        <v>-0.25727567980640131</v>
      </c>
      <c r="P5531" s="9">
        <f t="shared" si="70"/>
        <v>0.97806221059577592</v>
      </c>
    </row>
    <row r="5532" spans="1:16" x14ac:dyDescent="0.25">
      <c r="A5532" s="36">
        <v>43545</v>
      </c>
      <c r="B5532" s="8">
        <v>7877.39</v>
      </c>
      <c r="C5532" s="8">
        <v>1566.26</v>
      </c>
      <c r="D5532" s="8">
        <v>1729.08</v>
      </c>
      <c r="E5532" s="8">
        <v>818.38</v>
      </c>
      <c r="F5532" s="9">
        <v>1079.3900000000001</v>
      </c>
      <c r="G5532" s="8">
        <v>758.55</v>
      </c>
      <c r="K5532" s="72"/>
      <c r="L5532" s="72"/>
      <c r="M5532" s="72"/>
      <c r="N5532" s="9">
        <f t="shared" si="71"/>
        <v>0.32489034473273115</v>
      </c>
      <c r="O5532" s="9">
        <f t="shared" si="69"/>
        <v>-0.25727567980640131</v>
      </c>
      <c r="P5532" s="9">
        <f t="shared" si="70"/>
        <v>0.96404818489170818</v>
      </c>
    </row>
    <row r="5533" spans="1:16" x14ac:dyDescent="0.25">
      <c r="A5533" s="36">
        <v>43546</v>
      </c>
      <c r="B5533" s="8">
        <v>7878.98</v>
      </c>
      <c r="C5533" s="8">
        <v>1566.26</v>
      </c>
      <c r="D5533" s="8">
        <v>1729.43</v>
      </c>
      <c r="E5533" s="8">
        <v>818.39</v>
      </c>
      <c r="F5533" s="9">
        <v>1079.81</v>
      </c>
      <c r="G5533" s="8">
        <v>758.55</v>
      </c>
      <c r="K5533" s="72"/>
      <c r="L5533" s="72"/>
      <c r="M5533" s="72"/>
      <c r="N5533" s="9">
        <f t="shared" si="71"/>
        <v>0.34514027213863319</v>
      </c>
      <c r="O5533" s="9">
        <f t="shared" si="69"/>
        <v>-0.25727567980640131</v>
      </c>
      <c r="P5533" s="9">
        <f t="shared" si="70"/>
        <v>0.98448530571013659</v>
      </c>
    </row>
    <row r="5534" spans="1:16" x14ac:dyDescent="0.25">
      <c r="A5534" s="36">
        <v>43549</v>
      </c>
      <c r="B5534" s="8">
        <v>7878.98</v>
      </c>
      <c r="C5534" s="8">
        <v>1566.26</v>
      </c>
      <c r="D5534" s="8">
        <v>1729.43</v>
      </c>
      <c r="E5534" s="8">
        <v>818.39</v>
      </c>
      <c r="F5534" s="9">
        <v>1079.81</v>
      </c>
      <c r="G5534" s="8">
        <v>758.55</v>
      </c>
      <c r="K5534" s="72"/>
      <c r="L5534" s="72"/>
      <c r="M5534" s="72"/>
      <c r="N5534" s="9">
        <f t="shared" si="71"/>
        <v>0.34514027213863319</v>
      </c>
      <c r="O5534" s="9">
        <f t="shared" si="69"/>
        <v>-0.25727567980640131</v>
      </c>
      <c r="P5534" s="9">
        <f t="shared" si="70"/>
        <v>0.98448530571013659</v>
      </c>
    </row>
    <row r="5535" spans="1:16" x14ac:dyDescent="0.25">
      <c r="A5535" s="36">
        <v>43550</v>
      </c>
      <c r="B5535" s="8">
        <v>7889.32</v>
      </c>
      <c r="C5535" s="8">
        <v>1566.26</v>
      </c>
      <c r="D5535" s="8">
        <v>1731.7</v>
      </c>
      <c r="E5535" s="8">
        <v>818.5</v>
      </c>
      <c r="F5535" s="9">
        <v>1079.81</v>
      </c>
      <c r="G5535" s="8">
        <v>758.55</v>
      </c>
      <c r="K5535" s="72"/>
      <c r="L5535" s="72"/>
      <c r="M5535" s="72"/>
      <c r="N5535" s="9">
        <f t="shared" si="71"/>
        <v>0.47682847929413352</v>
      </c>
      <c r="O5535" s="9">
        <f t="shared" si="69"/>
        <v>-0.25727567980640131</v>
      </c>
      <c r="P5535" s="9">
        <f t="shared" si="70"/>
        <v>1.1170346321610181</v>
      </c>
    </row>
    <row r="5536" spans="1:16" x14ac:dyDescent="0.25">
      <c r="A5536" s="36">
        <v>43551</v>
      </c>
      <c r="B5536" s="8">
        <v>7885.57</v>
      </c>
      <c r="C5536" s="8">
        <v>1566.26</v>
      </c>
      <c r="D5536" s="8">
        <v>1730.88</v>
      </c>
      <c r="E5536" s="8">
        <v>818.46</v>
      </c>
      <c r="F5536" s="9">
        <v>1079.81</v>
      </c>
      <c r="G5536" s="8">
        <v>758.55</v>
      </c>
      <c r="K5536" s="72"/>
      <c r="L5536" s="72"/>
      <c r="M5536" s="72"/>
      <c r="N5536" s="9">
        <f t="shared" si="71"/>
        <v>0.42906921654430885</v>
      </c>
      <c r="O5536" s="9">
        <f t="shared" si="69"/>
        <v>-0.25727567980640131</v>
      </c>
      <c r="P5536" s="9">
        <f t="shared" si="70"/>
        <v>1.0691533776721718</v>
      </c>
    </row>
    <row r="5537" spans="1:16" x14ac:dyDescent="0.25">
      <c r="A5537" s="36">
        <v>43552</v>
      </c>
      <c r="B5537" s="8">
        <v>7885.57</v>
      </c>
      <c r="C5537" s="8">
        <v>1566.26</v>
      </c>
      <c r="D5537" s="8">
        <v>1730.88</v>
      </c>
      <c r="E5537" s="8">
        <v>818.46</v>
      </c>
      <c r="F5537" s="9">
        <v>1079.81</v>
      </c>
      <c r="G5537" s="8">
        <v>758.55</v>
      </c>
      <c r="K5537" s="72"/>
      <c r="L5537" s="72"/>
      <c r="M5537" s="72"/>
      <c r="N5537" s="9">
        <f t="shared" si="71"/>
        <v>0.42906921654430885</v>
      </c>
      <c r="O5537" s="9">
        <f t="shared" si="69"/>
        <v>-0.25727567980640131</v>
      </c>
      <c r="P5537" s="9">
        <f t="shared" si="70"/>
        <v>1.0691533776721718</v>
      </c>
    </row>
    <row r="5538" spans="1:16" x14ac:dyDescent="0.25">
      <c r="A5538" s="36">
        <v>43553</v>
      </c>
      <c r="B5538" s="8">
        <v>7885.57</v>
      </c>
      <c r="C5538" s="8">
        <v>1566.26</v>
      </c>
      <c r="D5538" s="8">
        <v>1730.88</v>
      </c>
      <c r="E5538" s="8">
        <v>818.46</v>
      </c>
      <c r="F5538" s="9">
        <v>1079.81</v>
      </c>
      <c r="G5538" s="8">
        <v>758.55</v>
      </c>
      <c r="I5538" s="20"/>
      <c r="J5538" s="20"/>
      <c r="K5538" s="72"/>
      <c r="L5538" s="72"/>
      <c r="M5538" s="72"/>
      <c r="N5538" s="9">
        <f t="shared" si="71"/>
        <v>0.42906921654430885</v>
      </c>
      <c r="O5538" s="9">
        <f t="shared" si="69"/>
        <v>-0.25727567980640131</v>
      </c>
      <c r="P5538" s="9">
        <f t="shared" si="70"/>
        <v>1.0691533776721718</v>
      </c>
    </row>
    <row r="5539" spans="1:16" x14ac:dyDescent="0.25">
      <c r="A5539" s="36">
        <v>43556</v>
      </c>
      <c r="B5539" s="8">
        <v>7885.57</v>
      </c>
      <c r="C5539" s="8">
        <v>1566.26</v>
      </c>
      <c r="D5539" s="8">
        <v>1730.88</v>
      </c>
      <c r="E5539" s="8">
        <v>818.46</v>
      </c>
      <c r="F5539" s="9">
        <v>1079.81</v>
      </c>
      <c r="G5539" s="8">
        <v>758.55</v>
      </c>
      <c r="K5539" s="72"/>
      <c r="L5539" s="72"/>
      <c r="M5539" s="72"/>
      <c r="N5539" s="9">
        <f t="shared" si="71"/>
        <v>0.42906921654430885</v>
      </c>
      <c r="O5539" s="9">
        <f t="shared" si="69"/>
        <v>-0.25727567980640131</v>
      </c>
      <c r="P5539" s="9">
        <f t="shared" si="70"/>
        <v>1.0691533776721718</v>
      </c>
    </row>
    <row r="5540" spans="1:16" x14ac:dyDescent="0.25">
      <c r="A5540" s="36">
        <v>43557</v>
      </c>
      <c r="B5540" s="8">
        <v>7885.57</v>
      </c>
      <c r="C5540" s="8">
        <v>1566.26</v>
      </c>
      <c r="D5540" s="8">
        <v>1730.88</v>
      </c>
      <c r="E5540" s="8">
        <v>818.46</v>
      </c>
      <c r="F5540" s="9">
        <v>1079.81</v>
      </c>
      <c r="G5540" s="8">
        <v>758.55</v>
      </c>
      <c r="K5540" s="72"/>
      <c r="L5540" s="72"/>
      <c r="M5540" s="72"/>
      <c r="N5540" s="9">
        <f t="shared" si="71"/>
        <v>0.42906921654430885</v>
      </c>
      <c r="O5540" s="9">
        <f t="shared" si="69"/>
        <v>-0.25727567980640131</v>
      </c>
      <c r="P5540" s="9">
        <f t="shared" si="70"/>
        <v>1.0691533776721718</v>
      </c>
    </row>
    <row r="5541" spans="1:16" x14ac:dyDescent="0.25">
      <c r="A5541" s="36">
        <v>43558</v>
      </c>
      <c r="B5541" s="8">
        <v>7885.57</v>
      </c>
      <c r="C5541" s="8">
        <v>1566.26</v>
      </c>
      <c r="D5541" s="8">
        <v>1730.88</v>
      </c>
      <c r="E5541" s="8">
        <v>823.66</v>
      </c>
      <c r="F5541" s="9">
        <v>1079.81</v>
      </c>
      <c r="G5541" s="8">
        <v>758.55</v>
      </c>
      <c r="K5541" s="72"/>
      <c r="L5541" s="72"/>
      <c r="M5541" s="72"/>
      <c r="N5541" s="9">
        <f t="shared" si="71"/>
        <v>0.42906921654430885</v>
      </c>
      <c r="O5541" s="9">
        <f t="shared" si="69"/>
        <v>-0.25727567980640131</v>
      </c>
      <c r="P5541" s="9">
        <f t="shared" si="70"/>
        <v>1.0691533776721718</v>
      </c>
    </row>
    <row r="5542" spans="1:16" x14ac:dyDescent="0.25">
      <c r="A5542" s="36">
        <v>43559</v>
      </c>
      <c r="B5542" s="8">
        <v>7872.81</v>
      </c>
      <c r="C5542" s="8">
        <v>1566.26</v>
      </c>
      <c r="D5542" s="8">
        <v>1728.08</v>
      </c>
      <c r="E5542" s="8">
        <v>823.52</v>
      </c>
      <c r="F5542" s="9">
        <v>1076.48</v>
      </c>
      <c r="G5542" s="8">
        <v>758.55</v>
      </c>
      <c r="K5542" s="72"/>
      <c r="L5542" s="72"/>
      <c r="M5542" s="72"/>
      <c r="N5542" s="9">
        <f t="shared" ref="N5542:N5606" si="72">(B5542/$B$5476-1)*100</f>
        <v>0.2665603651609505</v>
      </c>
      <c r="O5542" s="9">
        <f t="shared" ref="O5542:O5606" si="73">(C5542/$C$5476-1)*100</f>
        <v>-0.25727567980640131</v>
      </c>
      <c r="P5542" s="9">
        <f t="shared" ref="P5542:P5606" si="74">(D5542/$D$5476-1)*100</f>
        <v>0.9056564111248111</v>
      </c>
    </row>
    <row r="5543" spans="1:16" x14ac:dyDescent="0.25">
      <c r="A5543" s="36">
        <v>43560</v>
      </c>
      <c r="B5543" s="8">
        <v>7872.81</v>
      </c>
      <c r="C5543" s="8">
        <v>1566.26</v>
      </c>
      <c r="D5543" s="8">
        <v>1735.83</v>
      </c>
      <c r="E5543" s="8">
        <v>823.9</v>
      </c>
      <c r="F5543" s="9">
        <v>1085.71</v>
      </c>
      <c r="G5543" s="8">
        <v>758.55</v>
      </c>
      <c r="K5543" s="72"/>
      <c r="L5543" s="72"/>
      <c r="M5543" s="72"/>
      <c r="N5543" s="9">
        <f t="shared" si="72"/>
        <v>0.2665603651609505</v>
      </c>
      <c r="O5543" s="9">
        <f t="shared" si="73"/>
        <v>-0.25727567980640131</v>
      </c>
      <c r="P5543" s="9">
        <f t="shared" si="74"/>
        <v>1.3581926578183579</v>
      </c>
    </row>
    <row r="5544" spans="1:16" x14ac:dyDescent="0.25">
      <c r="A5544" s="36">
        <v>43563</v>
      </c>
      <c r="B5544" s="8">
        <v>7876.8</v>
      </c>
      <c r="C5544" s="8">
        <v>1566.26</v>
      </c>
      <c r="D5544" s="8">
        <v>1736.71</v>
      </c>
      <c r="E5544" s="8">
        <v>823.94</v>
      </c>
      <c r="F5544" s="9">
        <v>1086.96</v>
      </c>
      <c r="G5544" s="8">
        <v>758.55</v>
      </c>
      <c r="K5544" s="72"/>
      <c r="L5544" s="72"/>
      <c r="M5544" s="72"/>
      <c r="N5544" s="9">
        <f t="shared" si="72"/>
        <v>0.31737622072676164</v>
      </c>
      <c r="O5544" s="9">
        <f t="shared" si="73"/>
        <v>-0.25727567980640131</v>
      </c>
      <c r="P5544" s="9">
        <f t="shared" si="74"/>
        <v>1.4095774187332655</v>
      </c>
    </row>
    <row r="5545" spans="1:16" x14ac:dyDescent="0.25">
      <c r="A5545" s="36">
        <v>43564</v>
      </c>
      <c r="B5545" s="8">
        <v>7865.23</v>
      </c>
      <c r="C5545" s="8">
        <v>1566.26</v>
      </c>
      <c r="D5545" s="8">
        <v>1734.16</v>
      </c>
      <c r="E5545" s="8">
        <v>823.82</v>
      </c>
      <c r="F5545" s="9">
        <v>1086.96</v>
      </c>
      <c r="G5545" s="8">
        <v>758.55</v>
      </c>
      <c r="K5545" s="72"/>
      <c r="L5545" s="72"/>
      <c r="M5545" s="72"/>
      <c r="N5545" s="9">
        <f t="shared" si="72"/>
        <v>0.17002297538932787</v>
      </c>
      <c r="O5545" s="9">
        <f t="shared" si="73"/>
        <v>-0.25727567980640131</v>
      </c>
      <c r="P5545" s="9">
        <f t="shared" si="74"/>
        <v>1.2606783956276235</v>
      </c>
    </row>
    <row r="5546" spans="1:16" x14ac:dyDescent="0.25">
      <c r="A5546" s="36">
        <v>43565</v>
      </c>
      <c r="B5546" s="8">
        <v>7860.43</v>
      </c>
      <c r="C5546" s="8">
        <v>1566.26</v>
      </c>
      <c r="D5546" s="8">
        <v>1733.88</v>
      </c>
      <c r="E5546" s="8">
        <v>823.81</v>
      </c>
      <c r="F5546" s="9">
        <v>1085.71</v>
      </c>
      <c r="G5546" s="8">
        <v>758.55</v>
      </c>
      <c r="K5546" s="72"/>
      <c r="L5546" s="72"/>
      <c r="M5546" s="72"/>
      <c r="N5546" s="9">
        <f t="shared" si="72"/>
        <v>0.10889111906957627</v>
      </c>
      <c r="O5546" s="9">
        <f t="shared" si="73"/>
        <v>-0.25727567980640131</v>
      </c>
      <c r="P5546" s="9">
        <f t="shared" si="74"/>
        <v>1.2443286989729074</v>
      </c>
    </row>
    <row r="5547" spans="1:16" x14ac:dyDescent="0.25">
      <c r="A5547" s="36">
        <v>43566</v>
      </c>
      <c r="B5547" s="8">
        <v>7865.23</v>
      </c>
      <c r="C5547" s="8">
        <v>1566.26</v>
      </c>
      <c r="D5547" s="8">
        <v>1736.05</v>
      </c>
      <c r="E5547" s="8">
        <v>823.91</v>
      </c>
      <c r="F5547" s="9">
        <v>1086.96</v>
      </c>
      <c r="G5547" s="8">
        <v>758.55</v>
      </c>
      <c r="K5547" s="72"/>
      <c r="L5547" s="72"/>
      <c r="M5547" s="72"/>
      <c r="N5547" s="9">
        <f t="shared" si="72"/>
        <v>0.17002297538932787</v>
      </c>
      <c r="O5547" s="9">
        <f t="shared" si="73"/>
        <v>-0.25727567980640131</v>
      </c>
      <c r="P5547" s="9">
        <f t="shared" si="74"/>
        <v>1.3710388480470792</v>
      </c>
    </row>
    <row r="5548" spans="1:16" x14ac:dyDescent="0.25">
      <c r="A5548" s="36">
        <v>43567</v>
      </c>
      <c r="B5548" s="8">
        <v>7864.48</v>
      </c>
      <c r="C5548" s="8">
        <v>1566.26</v>
      </c>
      <c r="D5548" s="8">
        <v>1735.89</v>
      </c>
      <c r="E5548" s="8">
        <v>823.9</v>
      </c>
      <c r="F5548" s="9">
        <v>1086.96</v>
      </c>
      <c r="G5548" s="8">
        <v>758.55</v>
      </c>
      <c r="K5548" s="72"/>
      <c r="L5548" s="72"/>
      <c r="M5548" s="72"/>
      <c r="N5548" s="9">
        <f t="shared" si="72"/>
        <v>0.16047112283936737</v>
      </c>
      <c r="O5548" s="9">
        <f t="shared" si="73"/>
        <v>-0.25727567980640131</v>
      </c>
      <c r="P5548" s="9">
        <f t="shared" si="74"/>
        <v>1.361696164244397</v>
      </c>
    </row>
    <row r="5549" spans="1:16" x14ac:dyDescent="0.25">
      <c r="A5549" s="36">
        <v>43570</v>
      </c>
      <c r="B5549" s="8">
        <v>7864.48</v>
      </c>
      <c r="C5549" s="8">
        <v>1566.26</v>
      </c>
      <c r="D5549" s="8">
        <v>1738.51</v>
      </c>
      <c r="E5549" s="8">
        <v>824.03</v>
      </c>
      <c r="F5549" s="9">
        <v>1086.96</v>
      </c>
      <c r="G5549" s="8">
        <v>758.55</v>
      </c>
      <c r="K5549" s="72"/>
      <c r="L5549" s="72"/>
      <c r="M5549" s="72"/>
      <c r="N5549" s="9">
        <f t="shared" si="72"/>
        <v>0.16047112283936737</v>
      </c>
      <c r="O5549" s="9">
        <f t="shared" si="73"/>
        <v>-0.25727567980640131</v>
      </c>
      <c r="P5549" s="9">
        <f t="shared" si="74"/>
        <v>1.5146826115136847</v>
      </c>
    </row>
    <row r="5550" spans="1:16" x14ac:dyDescent="0.25">
      <c r="A5550" s="36">
        <v>43571</v>
      </c>
      <c r="B5550" s="8">
        <v>7864.48</v>
      </c>
      <c r="C5550" s="8">
        <v>1566.26</v>
      </c>
      <c r="D5550" s="8">
        <v>1738.51</v>
      </c>
      <c r="E5550" s="8">
        <v>824.03</v>
      </c>
      <c r="F5550" s="9">
        <v>1086.96</v>
      </c>
      <c r="G5550" s="8">
        <v>758.55</v>
      </c>
      <c r="K5550" s="72"/>
      <c r="L5550" s="72"/>
      <c r="M5550" s="72"/>
      <c r="N5550" s="9">
        <f t="shared" si="72"/>
        <v>0.16047112283936737</v>
      </c>
      <c r="O5550" s="9">
        <f t="shared" si="73"/>
        <v>-0.25727567980640131</v>
      </c>
      <c r="P5550" s="9">
        <f t="shared" si="74"/>
        <v>1.5146826115136847</v>
      </c>
    </row>
    <row r="5551" spans="1:16" x14ac:dyDescent="0.25">
      <c r="A5551" s="36">
        <v>43572</v>
      </c>
      <c r="B5551" s="8">
        <v>7864.48</v>
      </c>
      <c r="C5551" s="8">
        <v>1566.26</v>
      </c>
      <c r="D5551" s="8">
        <v>1738.51</v>
      </c>
      <c r="E5551" s="8">
        <v>824.03</v>
      </c>
      <c r="F5551" s="9">
        <v>1086.96</v>
      </c>
      <c r="G5551" s="8">
        <v>758.55</v>
      </c>
      <c r="K5551" s="72"/>
      <c r="L5551" s="72"/>
      <c r="M5551" s="72"/>
      <c r="N5551" s="9">
        <f t="shared" si="72"/>
        <v>0.16047112283936737</v>
      </c>
      <c r="O5551" s="9">
        <f t="shared" si="73"/>
        <v>-0.25727567980640131</v>
      </c>
      <c r="P5551" s="9">
        <f t="shared" si="74"/>
        <v>1.5146826115136847</v>
      </c>
    </row>
    <row r="5552" spans="1:16" x14ac:dyDescent="0.25">
      <c r="A5552" s="36">
        <v>43573</v>
      </c>
      <c r="B5552" s="8">
        <v>7864.48</v>
      </c>
      <c r="C5552" s="8">
        <v>1566.26</v>
      </c>
      <c r="D5552" s="8">
        <v>1738.51</v>
      </c>
      <c r="E5552" s="8">
        <v>824.03</v>
      </c>
      <c r="F5552" s="9">
        <v>1086.96</v>
      </c>
      <c r="G5552" s="8">
        <v>758.55</v>
      </c>
      <c r="K5552" s="72"/>
      <c r="L5552" s="72"/>
      <c r="M5552" s="72"/>
      <c r="N5552" s="9">
        <f t="shared" si="72"/>
        <v>0.16047112283936737</v>
      </c>
      <c r="O5552" s="9">
        <f t="shared" si="73"/>
        <v>-0.25727567980640131</v>
      </c>
      <c r="P5552" s="9">
        <f t="shared" si="74"/>
        <v>1.5146826115136847</v>
      </c>
    </row>
    <row r="5553" spans="1:16" x14ac:dyDescent="0.25">
      <c r="A5553" s="36">
        <v>43578</v>
      </c>
      <c r="B5553" s="8">
        <v>7864.48</v>
      </c>
      <c r="C5553" s="8">
        <v>1566.26</v>
      </c>
      <c r="D5553" s="8">
        <v>1738.51</v>
      </c>
      <c r="E5553" s="8">
        <v>824.03</v>
      </c>
      <c r="F5553" s="9">
        <v>1086.96</v>
      </c>
      <c r="G5553" s="8">
        <v>758.55</v>
      </c>
      <c r="K5553" s="72"/>
      <c r="L5553" s="72"/>
      <c r="M5553" s="72"/>
      <c r="N5553" s="9">
        <f t="shared" si="72"/>
        <v>0.16047112283936737</v>
      </c>
      <c r="O5553" s="9">
        <f t="shared" si="73"/>
        <v>-0.25727567980640131</v>
      </c>
      <c r="P5553" s="9">
        <f t="shared" si="74"/>
        <v>1.5146826115136847</v>
      </c>
    </row>
    <row r="5554" spans="1:16" x14ac:dyDescent="0.25">
      <c r="A5554" s="36">
        <v>43579</v>
      </c>
      <c r="B5554" s="8">
        <v>7863.3112499253903</v>
      </c>
      <c r="C5554" s="8">
        <v>1566.26</v>
      </c>
      <c r="D5554" s="8">
        <v>1738.2545270423598</v>
      </c>
      <c r="E5554" s="8">
        <v>824.0194856467333</v>
      </c>
      <c r="F5554" s="9">
        <v>1086.8212302570555</v>
      </c>
      <c r="G5554" s="8">
        <v>758.55</v>
      </c>
      <c r="K5554" s="72"/>
      <c r="L5554" s="72"/>
      <c r="M5554" s="72"/>
      <c r="N5554" s="9">
        <f t="shared" si="72"/>
        <v>0.14558615166546662</v>
      </c>
      <c r="O5554" s="9">
        <f t="shared" si="73"/>
        <v>-0.25727567980640131</v>
      </c>
      <c r="P5554" s="9">
        <f t="shared" si="74"/>
        <v>1.4997650923675998</v>
      </c>
    </row>
    <row r="5555" spans="1:16" x14ac:dyDescent="0.25">
      <c r="A5555" s="36">
        <v>43580</v>
      </c>
      <c r="B5555" s="8">
        <v>7865.7290081809033</v>
      </c>
      <c r="C5555" s="8">
        <v>1566.26</v>
      </c>
      <c r="D5555" s="8">
        <v>1738.7889938972717</v>
      </c>
      <c r="E5555" s="8">
        <v>824.04534927834413</v>
      </c>
      <c r="F5555" s="9">
        <v>1087.3796255616842</v>
      </c>
      <c r="G5555" s="8">
        <v>758.55</v>
      </c>
      <c r="K5555" s="72"/>
      <c r="L5555" s="72"/>
      <c r="M5555" s="72"/>
      <c r="N5555" s="9">
        <f t="shared" si="72"/>
        <v>0.1763782454762941</v>
      </c>
      <c r="O5555" s="9">
        <f t="shared" si="73"/>
        <v>-0.25727567980640131</v>
      </c>
      <c r="P5555" s="9">
        <f t="shared" si="74"/>
        <v>1.5309735600455232</v>
      </c>
    </row>
    <row r="5556" spans="1:16" x14ac:dyDescent="0.25">
      <c r="A5556" s="36">
        <v>43581</v>
      </c>
      <c r="B5556" s="8">
        <v>7863.6687354545784</v>
      </c>
      <c r="C5556" s="8">
        <v>1565.1223178174976</v>
      </c>
      <c r="D5556" s="8">
        <v>1742.3533594966138</v>
      </c>
      <c r="E5556" s="8">
        <v>823.67985896859466</v>
      </c>
      <c r="F5556" s="9">
        <v>1086.9602077910376</v>
      </c>
      <c r="G5556" s="8">
        <v>757.96463552123043</v>
      </c>
      <c r="K5556" s="72"/>
      <c r="L5556" s="72"/>
      <c r="M5556" s="72"/>
      <c r="N5556" s="9">
        <f t="shared" si="72"/>
        <v>0.15013901708353927</v>
      </c>
      <c r="O5556" s="9">
        <f t="shared" si="73"/>
        <v>-0.32972566913980206</v>
      </c>
      <c r="P5556" s="9">
        <f t="shared" si="74"/>
        <v>1.7391031897448839</v>
      </c>
    </row>
    <row r="5557" spans="1:16" x14ac:dyDescent="0.25">
      <c r="A5557" s="36">
        <v>43584</v>
      </c>
      <c r="B5557" s="8">
        <v>7863.2003602264676</v>
      </c>
      <c r="C5557" s="8">
        <v>1564.5520329714172</v>
      </c>
      <c r="D5557" s="8">
        <v>1742.2495815807763</v>
      </c>
      <c r="E5557" s="8">
        <v>823.40538082301032</v>
      </c>
      <c r="F5557" s="9">
        <v>1086.9602077910376</v>
      </c>
      <c r="G5557" s="8">
        <v>757.67366534286577</v>
      </c>
      <c r="K5557" s="72"/>
      <c r="L5557" s="72"/>
      <c r="M5557" s="72"/>
      <c r="N5557" s="9">
        <f t="shared" si="72"/>
        <v>0.14417388226091177</v>
      </c>
      <c r="O5557" s="9">
        <f t="shared" si="73"/>
        <v>-0.36604260514441211</v>
      </c>
      <c r="P5557" s="9">
        <f t="shared" si="74"/>
        <v>1.7330434131612948</v>
      </c>
    </row>
    <row r="5558" spans="1:16" x14ac:dyDescent="0.25">
      <c r="A5558" s="36">
        <v>43585</v>
      </c>
      <c r="B5558" s="8">
        <v>7863.2003602264676</v>
      </c>
      <c r="C5558" s="8">
        <v>1564.5520329714172</v>
      </c>
      <c r="D5558" s="8">
        <v>1747.2543896645607</v>
      </c>
      <c r="E5558" s="8">
        <v>823.64726770435698</v>
      </c>
      <c r="F5558" s="9">
        <v>1089.1674819583855</v>
      </c>
      <c r="G5558" s="8">
        <v>757.67366534286577</v>
      </c>
      <c r="K5558" s="72"/>
      <c r="L5558" s="72"/>
      <c r="M5558" s="72"/>
      <c r="N5558" s="9">
        <f t="shared" si="72"/>
        <v>0.14417388226091177</v>
      </c>
      <c r="O5558" s="9">
        <f t="shared" si="73"/>
        <v>-0.36604260514441211</v>
      </c>
      <c r="P5558" s="9">
        <f t="shared" si="74"/>
        <v>2.0252830345364403</v>
      </c>
    </row>
    <row r="5559" spans="1:16" x14ac:dyDescent="0.25">
      <c r="A5559" s="36">
        <v>43587</v>
      </c>
      <c r="B5559" s="8">
        <v>7862.09</v>
      </c>
      <c r="C5559" s="8">
        <v>1564.55</v>
      </c>
      <c r="D5559" s="8">
        <v>1747.01</v>
      </c>
      <c r="E5559" s="8">
        <v>823.64</v>
      </c>
      <c r="F5559" s="9">
        <v>1088.67</v>
      </c>
      <c r="G5559" s="8">
        <v>757.67</v>
      </c>
      <c r="K5559" s="72"/>
      <c r="L5559" s="72"/>
      <c r="M5559" s="72"/>
      <c r="N5559" s="9">
        <f t="shared" si="72"/>
        <v>0.13003255271348824</v>
      </c>
      <c r="O5559" s="9">
        <f t="shared" si="73"/>
        <v>-0.36617206903140076</v>
      </c>
      <c r="P5559" s="9">
        <f t="shared" si="74"/>
        <v>2.011012688532432</v>
      </c>
    </row>
    <row r="5560" spans="1:16" x14ac:dyDescent="0.25">
      <c r="A5560" s="36">
        <v>43588</v>
      </c>
      <c r="B5560" s="8">
        <v>7862.09</v>
      </c>
      <c r="C5560" s="8">
        <v>1564.55</v>
      </c>
      <c r="D5560" s="8">
        <v>1754.89</v>
      </c>
      <c r="E5560" s="8">
        <v>824.02</v>
      </c>
      <c r="F5560" s="9">
        <v>1098.24</v>
      </c>
      <c r="G5560" s="8">
        <v>757.67</v>
      </c>
      <c r="H5560" s="19"/>
      <c r="I5560" s="19"/>
      <c r="K5560" s="72"/>
      <c r="L5560" s="72"/>
      <c r="M5560" s="72"/>
      <c r="N5560" s="9">
        <f t="shared" si="72"/>
        <v>0.13003255271348824</v>
      </c>
      <c r="O5560" s="9">
        <f t="shared" si="73"/>
        <v>-0.36617206903140076</v>
      </c>
      <c r="P5560" s="9">
        <f t="shared" si="74"/>
        <v>2.471139865815708</v>
      </c>
    </row>
    <row r="5561" spans="1:16" x14ac:dyDescent="0.25">
      <c r="A5561" s="36">
        <v>43591</v>
      </c>
      <c r="B5561" s="8">
        <v>7861.94</v>
      </c>
      <c r="C5561" s="8">
        <v>1564.55</v>
      </c>
      <c r="D5561" s="8">
        <v>1754.86</v>
      </c>
      <c r="E5561" s="8">
        <v>824.01</v>
      </c>
      <c r="F5561" s="9">
        <v>1098.24</v>
      </c>
      <c r="G5561" s="8">
        <v>757.67</v>
      </c>
      <c r="K5561" s="72"/>
      <c r="L5561" s="72"/>
      <c r="M5561" s="72"/>
      <c r="N5561" s="9">
        <f t="shared" si="72"/>
        <v>0.12812218220348282</v>
      </c>
      <c r="O5561" s="9">
        <f t="shared" si="73"/>
        <v>-0.36617206903140076</v>
      </c>
      <c r="P5561" s="9">
        <f t="shared" si="74"/>
        <v>2.4693881126026884</v>
      </c>
    </row>
    <row r="5562" spans="1:16" x14ac:dyDescent="0.25">
      <c r="A5562" s="36">
        <v>43592</v>
      </c>
      <c r="B5562" s="8">
        <v>7861.94</v>
      </c>
      <c r="C5562" s="8">
        <v>1564.55</v>
      </c>
      <c r="D5562" s="8">
        <v>1754.86</v>
      </c>
      <c r="E5562" s="8">
        <v>824.01</v>
      </c>
      <c r="F5562" s="9">
        <v>1098.24</v>
      </c>
      <c r="G5562" s="8">
        <v>757.67</v>
      </c>
      <c r="K5562" s="72"/>
      <c r="L5562" s="72"/>
      <c r="M5562" s="72"/>
      <c r="N5562" s="9">
        <f t="shared" si="72"/>
        <v>0.12812218220348282</v>
      </c>
      <c r="O5562" s="9">
        <f t="shared" si="73"/>
        <v>-0.36617206903140076</v>
      </c>
      <c r="P5562" s="9">
        <f t="shared" si="74"/>
        <v>2.4693881126026884</v>
      </c>
    </row>
    <row r="5563" spans="1:16" x14ac:dyDescent="0.25">
      <c r="A5563" s="36">
        <v>43593</v>
      </c>
      <c r="B5563" s="8">
        <v>7861.94</v>
      </c>
      <c r="C5563" s="8">
        <v>1564.55</v>
      </c>
      <c r="D5563" s="8">
        <v>1754.86</v>
      </c>
      <c r="E5563" s="8">
        <v>824.01</v>
      </c>
      <c r="F5563" s="9">
        <v>1098.24</v>
      </c>
      <c r="G5563" s="8">
        <v>757.67</v>
      </c>
      <c r="K5563" s="72"/>
      <c r="L5563" s="72"/>
      <c r="M5563" s="72"/>
      <c r="N5563" s="9">
        <f t="shared" si="72"/>
        <v>0.12812218220348282</v>
      </c>
      <c r="O5563" s="9">
        <f t="shared" si="73"/>
        <v>-0.36617206903140076</v>
      </c>
      <c r="P5563" s="9">
        <f t="shared" si="74"/>
        <v>2.4693881126026884</v>
      </c>
    </row>
    <row r="5564" spans="1:16" x14ac:dyDescent="0.25">
      <c r="A5564" s="36">
        <v>43594</v>
      </c>
      <c r="B5564" s="8">
        <v>7862.98</v>
      </c>
      <c r="C5564" s="8">
        <v>1564.55</v>
      </c>
      <c r="D5564" s="8">
        <v>1755.09</v>
      </c>
      <c r="E5564" s="8">
        <v>824.02</v>
      </c>
      <c r="F5564" s="9">
        <v>1098.24</v>
      </c>
      <c r="G5564" s="8">
        <v>757.67</v>
      </c>
      <c r="K5564" s="72"/>
      <c r="L5564" s="72"/>
      <c r="M5564" s="72"/>
      <c r="N5564" s="9">
        <f t="shared" si="72"/>
        <v>0.14136741773944639</v>
      </c>
      <c r="O5564" s="9">
        <f t="shared" si="73"/>
        <v>-0.36617206903140076</v>
      </c>
      <c r="P5564" s="9">
        <f t="shared" si="74"/>
        <v>2.482818220569083</v>
      </c>
    </row>
    <row r="5565" spans="1:16" x14ac:dyDescent="0.25">
      <c r="A5565" s="36">
        <v>43595</v>
      </c>
      <c r="B5565" s="8">
        <v>7862.98</v>
      </c>
      <c r="C5565" s="8">
        <v>1564.55</v>
      </c>
      <c r="D5565" s="8">
        <v>1755.09</v>
      </c>
      <c r="E5565" s="8">
        <v>824.02</v>
      </c>
      <c r="F5565" s="9">
        <v>1098.24</v>
      </c>
      <c r="G5565" s="8">
        <v>757.67</v>
      </c>
      <c r="K5565" s="72"/>
      <c r="L5565" s="72"/>
      <c r="M5565" s="72"/>
      <c r="N5565" s="9">
        <f t="shared" si="72"/>
        <v>0.14136741773944639</v>
      </c>
      <c r="O5565" s="9">
        <f t="shared" si="73"/>
        <v>-0.36617206903140076</v>
      </c>
      <c r="P5565" s="9">
        <f t="shared" si="74"/>
        <v>2.482818220569083</v>
      </c>
    </row>
    <row r="5566" spans="1:16" x14ac:dyDescent="0.25">
      <c r="A5566" s="36">
        <v>43598</v>
      </c>
      <c r="B5566" s="8">
        <v>7862.98</v>
      </c>
      <c r="C5566" s="8">
        <v>1564.55</v>
      </c>
      <c r="D5566" s="8">
        <v>1755.09</v>
      </c>
      <c r="E5566" s="8">
        <v>824.02</v>
      </c>
      <c r="F5566" s="9">
        <v>1098.24</v>
      </c>
      <c r="G5566" s="8">
        <v>757.67</v>
      </c>
      <c r="K5566" s="72"/>
      <c r="L5566" s="72"/>
      <c r="M5566" s="72"/>
      <c r="N5566" s="9">
        <f t="shared" si="72"/>
        <v>0.14136741773944639</v>
      </c>
      <c r="O5566" s="9">
        <f t="shared" si="73"/>
        <v>-0.36617206903140076</v>
      </c>
      <c r="P5566" s="9">
        <f t="shared" si="74"/>
        <v>2.482818220569083</v>
      </c>
    </row>
    <row r="5567" spans="1:16" x14ac:dyDescent="0.25">
      <c r="A5567" s="36">
        <v>43599</v>
      </c>
      <c r="B5567" s="8">
        <v>7861.58</v>
      </c>
      <c r="C5567" s="8">
        <v>1564.55</v>
      </c>
      <c r="D5567" s="8">
        <v>1754.78</v>
      </c>
      <c r="E5567" s="8">
        <v>824.01</v>
      </c>
      <c r="F5567" s="9">
        <v>1098.24</v>
      </c>
      <c r="G5567" s="8">
        <v>757.67</v>
      </c>
      <c r="K5567" s="72"/>
      <c r="L5567" s="72"/>
      <c r="M5567" s="72"/>
      <c r="N5567" s="9">
        <f t="shared" si="72"/>
        <v>0.12353729297951421</v>
      </c>
      <c r="O5567" s="9">
        <f t="shared" si="73"/>
        <v>-0.36617206903140076</v>
      </c>
      <c r="P5567" s="9">
        <f t="shared" si="74"/>
        <v>2.4647167707013473</v>
      </c>
    </row>
    <row r="5568" spans="1:16" x14ac:dyDescent="0.25">
      <c r="A5568" s="36">
        <v>43600</v>
      </c>
      <c r="B5568" s="8">
        <v>7689.7</v>
      </c>
      <c r="C5568" s="8">
        <v>1564.55</v>
      </c>
      <c r="D5568" s="8">
        <v>1716.62</v>
      </c>
      <c r="E5568" s="8">
        <v>822.18</v>
      </c>
      <c r="F5568" s="9">
        <v>1099.51</v>
      </c>
      <c r="G5568" s="8">
        <v>757.67</v>
      </c>
      <c r="K5568" s="72"/>
      <c r="L5568" s="72"/>
      <c r="M5568" s="72"/>
      <c r="N5568" s="9">
        <f t="shared" si="72"/>
        <v>-2.0654925954039061</v>
      </c>
      <c r="O5568" s="9">
        <f t="shared" si="73"/>
        <v>-0.36617206903140076</v>
      </c>
      <c r="P5568" s="9">
        <f t="shared" si="74"/>
        <v>0.23648668375599868</v>
      </c>
    </row>
    <row r="5569" spans="1:16" x14ac:dyDescent="0.25">
      <c r="A5569" s="36">
        <v>43601</v>
      </c>
      <c r="B5569" s="8">
        <v>7657.66</v>
      </c>
      <c r="C5569" s="8">
        <v>1564.55</v>
      </c>
      <c r="D5569" s="8">
        <v>1709.91</v>
      </c>
      <c r="E5569" s="8">
        <v>821.86</v>
      </c>
      <c r="F5569" s="9">
        <v>1090.98</v>
      </c>
      <c r="G5569" s="8">
        <v>757.67</v>
      </c>
      <c r="K5569" s="72"/>
      <c r="L5569" s="72"/>
      <c r="M5569" s="72"/>
      <c r="N5569" s="9">
        <f t="shared" si="72"/>
        <v>-2.4735477363383107</v>
      </c>
      <c r="O5569" s="9">
        <f t="shared" si="73"/>
        <v>-0.36617206903140076</v>
      </c>
      <c r="P5569" s="9">
        <f t="shared" si="74"/>
        <v>-0.15532211821998043</v>
      </c>
    </row>
    <row r="5570" spans="1:16" x14ac:dyDescent="0.25">
      <c r="A5570" s="36">
        <v>43602</v>
      </c>
      <c r="B5570" s="8">
        <v>7657.66</v>
      </c>
      <c r="C5570" s="8">
        <v>1564.55</v>
      </c>
      <c r="D5570" s="8">
        <v>1709.91</v>
      </c>
      <c r="E5570" s="8">
        <v>821.86</v>
      </c>
      <c r="F5570" s="9">
        <v>1090.98</v>
      </c>
      <c r="G5570" s="8">
        <v>757.67</v>
      </c>
      <c r="K5570" s="72"/>
      <c r="L5570" s="72"/>
      <c r="M5570" s="72"/>
      <c r="N5570" s="9">
        <f t="shared" si="72"/>
        <v>-2.4735477363383107</v>
      </c>
      <c r="O5570" s="9">
        <f t="shared" si="73"/>
        <v>-0.36617206903140076</v>
      </c>
      <c r="P5570" s="9">
        <f t="shared" si="74"/>
        <v>-0.15532211821998043</v>
      </c>
    </row>
    <row r="5571" spans="1:16" x14ac:dyDescent="0.25">
      <c r="A5571" s="36">
        <v>43605</v>
      </c>
      <c r="B5571" s="8">
        <v>7658.28</v>
      </c>
      <c r="C5571" s="8">
        <v>1564.55</v>
      </c>
      <c r="D5571" s="8">
        <v>1710.05</v>
      </c>
      <c r="E5571" s="8">
        <v>821.86</v>
      </c>
      <c r="F5571" s="9">
        <v>1090.98</v>
      </c>
      <c r="G5571" s="8">
        <v>757.67</v>
      </c>
      <c r="K5571" s="72"/>
      <c r="L5571" s="72"/>
      <c r="M5571" s="72"/>
      <c r="N5571" s="9">
        <f t="shared" si="72"/>
        <v>-2.4656515382303401</v>
      </c>
      <c r="O5571" s="9">
        <f t="shared" si="73"/>
        <v>-0.36617206903140076</v>
      </c>
      <c r="P5571" s="9">
        <f t="shared" si="74"/>
        <v>-0.14714726989261129</v>
      </c>
    </row>
    <row r="5572" spans="1:16" x14ac:dyDescent="0.25">
      <c r="A5572" s="36">
        <v>43606</v>
      </c>
      <c r="B5572" s="8">
        <v>7658.48</v>
      </c>
      <c r="C5572" s="8">
        <v>1564.55</v>
      </c>
      <c r="D5572" s="8">
        <v>1710.1</v>
      </c>
      <c r="E5572" s="8">
        <v>821.87</v>
      </c>
      <c r="F5572" s="9">
        <v>1090.98</v>
      </c>
      <c r="G5572" s="8">
        <v>757.67</v>
      </c>
      <c r="K5572" s="72"/>
      <c r="L5572" s="72"/>
      <c r="M5572" s="72"/>
      <c r="N5572" s="9">
        <f t="shared" si="72"/>
        <v>-2.4631043775503514</v>
      </c>
      <c r="O5572" s="9">
        <f t="shared" si="73"/>
        <v>-0.36617206903140076</v>
      </c>
      <c r="P5572" s="9">
        <f t="shared" si="74"/>
        <v>-0.14422768120427865</v>
      </c>
    </row>
    <row r="5573" spans="1:16" x14ac:dyDescent="0.25">
      <c r="A5573" s="36">
        <v>43607</v>
      </c>
      <c r="B5573" s="8">
        <v>7748.77</v>
      </c>
      <c r="C5573" s="8">
        <v>1564.55</v>
      </c>
      <c r="D5573" s="8">
        <v>1730.26</v>
      </c>
      <c r="E5573" s="8">
        <v>822.83</v>
      </c>
      <c r="F5573" s="9">
        <v>1115.02</v>
      </c>
      <c r="G5573" s="8">
        <v>757.67</v>
      </c>
      <c r="K5573" s="72"/>
      <c r="L5573" s="72"/>
      <c r="M5573" s="72"/>
      <c r="N5573" s="9">
        <f t="shared" si="72"/>
        <v>-1.3131886885688449</v>
      </c>
      <c r="O5573" s="9">
        <f t="shared" si="73"/>
        <v>-0.36617206903140076</v>
      </c>
      <c r="P5573" s="9">
        <f t="shared" si="74"/>
        <v>1.0329504779366783</v>
      </c>
    </row>
    <row r="5574" spans="1:16" x14ac:dyDescent="0.25">
      <c r="A5574" s="36">
        <v>43608</v>
      </c>
      <c r="B5574" s="8">
        <v>7748.77</v>
      </c>
      <c r="C5574" s="8">
        <v>1564.55</v>
      </c>
      <c r="D5574" s="8">
        <v>1730.26</v>
      </c>
      <c r="E5574" s="8">
        <v>822.83</v>
      </c>
      <c r="F5574" s="9">
        <v>1115.02</v>
      </c>
      <c r="G5574" s="8">
        <v>757.67</v>
      </c>
      <c r="K5574" s="72"/>
      <c r="L5574" s="72"/>
      <c r="M5574" s="72"/>
      <c r="N5574" s="9">
        <f t="shared" si="72"/>
        <v>-1.3131886885688449</v>
      </c>
      <c r="O5574" s="9">
        <f>(C5574/$C$5476-1)*100</f>
        <v>-0.36617206903140076</v>
      </c>
      <c r="P5574" s="9">
        <f t="shared" si="74"/>
        <v>1.0329504779366783</v>
      </c>
    </row>
    <row r="5575" spans="1:16" x14ac:dyDescent="0.25">
      <c r="A5575" s="36">
        <v>43609</v>
      </c>
      <c r="B5575" s="8">
        <v>7748.77</v>
      </c>
      <c r="C5575" s="8">
        <v>1564.55</v>
      </c>
      <c r="D5575" s="8">
        <v>1730.26</v>
      </c>
      <c r="E5575" s="8">
        <v>822.83</v>
      </c>
      <c r="F5575" s="9">
        <v>1115.02</v>
      </c>
      <c r="G5575" s="8">
        <v>757.67</v>
      </c>
      <c r="K5575" s="72"/>
      <c r="L5575" s="72"/>
      <c r="M5575" s="72"/>
      <c r="N5575" s="9">
        <f t="shared" si="72"/>
        <v>-1.3131886885688449</v>
      </c>
      <c r="O5575" s="9">
        <f t="shared" si="73"/>
        <v>-0.36617206903140076</v>
      </c>
      <c r="P5575" s="9">
        <f>(D5575/$D$5476-1)*100</f>
        <v>1.0329504779366783</v>
      </c>
    </row>
    <row r="5576" spans="1:16" x14ac:dyDescent="0.25">
      <c r="A5576" s="36">
        <v>43612</v>
      </c>
      <c r="B5576" s="8">
        <v>7727.08</v>
      </c>
      <c r="C5576" s="8">
        <v>1564.55</v>
      </c>
      <c r="D5576" s="8">
        <v>1725.42</v>
      </c>
      <c r="E5576" s="8">
        <v>822.6</v>
      </c>
      <c r="F5576" s="9">
        <v>1109.53</v>
      </c>
      <c r="G5576" s="8">
        <v>757.67</v>
      </c>
      <c r="K5576" s="72"/>
      <c r="L5576" s="72"/>
      <c r="M5576" s="72"/>
      <c r="N5576" s="9">
        <f t="shared" si="72"/>
        <v>-1.5894282643137747</v>
      </c>
      <c r="O5576" s="9">
        <f t="shared" si="73"/>
        <v>-0.36617206903140076</v>
      </c>
      <c r="P5576" s="9">
        <f t="shared" si="74"/>
        <v>0.75033429290483067</v>
      </c>
    </row>
    <row r="5577" spans="1:16" x14ac:dyDescent="0.25">
      <c r="A5577" s="36">
        <v>43613</v>
      </c>
      <c r="B5577" s="8">
        <v>7727.08</v>
      </c>
      <c r="C5577" s="8">
        <v>1564.55</v>
      </c>
      <c r="D5577" s="8">
        <v>1727.68</v>
      </c>
      <c r="E5577" s="8">
        <v>822.71</v>
      </c>
      <c r="F5577" s="9">
        <v>1109.53</v>
      </c>
      <c r="G5577" s="8">
        <v>757.67</v>
      </c>
      <c r="K5577" s="72"/>
      <c r="L5577" s="72"/>
      <c r="M5577" s="72"/>
      <c r="N5577" s="9">
        <f t="shared" si="72"/>
        <v>-1.5894282643137747</v>
      </c>
      <c r="O5577" s="9">
        <f t="shared" si="73"/>
        <v>-0.36617206903140076</v>
      </c>
      <c r="P5577" s="9">
        <f t="shared" si="74"/>
        <v>0.88229970161803895</v>
      </c>
    </row>
    <row r="5578" spans="1:16" x14ac:dyDescent="0.25">
      <c r="A5578" s="36">
        <v>43614</v>
      </c>
      <c r="B5578" s="8">
        <v>7727.08</v>
      </c>
      <c r="C5578" s="8">
        <v>1564.55</v>
      </c>
      <c r="D5578" s="8">
        <v>1727.68</v>
      </c>
      <c r="E5578" s="8">
        <v>822.71</v>
      </c>
      <c r="F5578" s="9">
        <v>1109.53</v>
      </c>
      <c r="G5578" s="8">
        <v>757.67</v>
      </c>
      <c r="K5578" s="72"/>
      <c r="L5578" s="72"/>
      <c r="M5578" s="72"/>
      <c r="N5578" s="9">
        <f t="shared" si="72"/>
        <v>-1.5894282643137747</v>
      </c>
      <c r="O5578" s="9">
        <f t="shared" si="73"/>
        <v>-0.36617206903140076</v>
      </c>
      <c r="P5578" s="9">
        <f t="shared" si="74"/>
        <v>0.88229970161803895</v>
      </c>
    </row>
    <row r="5579" spans="1:16" x14ac:dyDescent="0.25">
      <c r="A5579" s="36">
        <v>43616</v>
      </c>
      <c r="B5579" s="8">
        <v>7727.08</v>
      </c>
      <c r="C5579" s="8">
        <v>1564.55</v>
      </c>
      <c r="D5579" s="8">
        <v>1727.68</v>
      </c>
      <c r="E5579" s="8">
        <v>822.71</v>
      </c>
      <c r="F5579" s="9">
        <v>1109.53</v>
      </c>
      <c r="G5579" s="8">
        <v>757.67</v>
      </c>
      <c r="K5579" s="72"/>
      <c r="L5579" s="72"/>
      <c r="M5579" s="72"/>
      <c r="N5579" s="9">
        <f t="shared" si="72"/>
        <v>-1.5894282643137747</v>
      </c>
      <c r="O5579" s="9">
        <f t="shared" si="73"/>
        <v>-0.36617206903140076</v>
      </c>
      <c r="P5579" s="9">
        <f t="shared" si="74"/>
        <v>0.88229970161803895</v>
      </c>
    </row>
    <row r="5580" spans="1:16" x14ac:dyDescent="0.25">
      <c r="A5580" s="36">
        <v>43619</v>
      </c>
      <c r="B5580" s="8">
        <v>7727.08</v>
      </c>
      <c r="C5580" s="8">
        <v>1564.55</v>
      </c>
      <c r="D5580" s="8">
        <v>1727.68</v>
      </c>
      <c r="E5580" s="8">
        <v>822.71</v>
      </c>
      <c r="F5580" s="9">
        <v>1109.53</v>
      </c>
      <c r="G5580" s="8">
        <v>757.67</v>
      </c>
      <c r="K5580" s="72"/>
      <c r="L5580" s="72"/>
      <c r="M5580" s="72"/>
      <c r="N5580" s="9">
        <f t="shared" si="72"/>
        <v>-1.5894282643137747</v>
      </c>
      <c r="O5580" s="9">
        <f t="shared" si="73"/>
        <v>-0.36617206903140076</v>
      </c>
      <c r="P5580" s="9">
        <f t="shared" si="74"/>
        <v>0.88229970161803895</v>
      </c>
    </row>
    <row r="5581" spans="1:16" x14ac:dyDescent="0.25">
      <c r="A5581" s="36">
        <v>43620</v>
      </c>
      <c r="B5581" s="8">
        <v>7724.39</v>
      </c>
      <c r="C5581" s="8">
        <v>1564.55</v>
      </c>
      <c r="D5581" s="8">
        <v>1727.08</v>
      </c>
      <c r="E5581" s="8">
        <v>822.68</v>
      </c>
      <c r="F5581" s="9">
        <v>1109.53</v>
      </c>
      <c r="G5581" s="8">
        <v>757.67</v>
      </c>
      <c r="K5581" s="72"/>
      <c r="L5581" s="72"/>
      <c r="M5581" s="72"/>
      <c r="N5581" s="9">
        <f t="shared" si="72"/>
        <v>-1.6236875754596314</v>
      </c>
      <c r="O5581" s="9">
        <f t="shared" si="73"/>
        <v>-0.36617206903140076</v>
      </c>
      <c r="P5581" s="9">
        <f t="shared" si="74"/>
        <v>0.84726463735789181</v>
      </c>
    </row>
    <row r="5582" spans="1:16" x14ac:dyDescent="0.25">
      <c r="A5582" s="36">
        <v>43621</v>
      </c>
      <c r="B5582" s="8">
        <v>7724.39</v>
      </c>
      <c r="C5582" s="8">
        <v>1564.55</v>
      </c>
      <c r="D5582" s="8">
        <v>1727.08</v>
      </c>
      <c r="E5582" s="8">
        <v>822.97</v>
      </c>
      <c r="F5582" s="9">
        <v>1109.53</v>
      </c>
      <c r="G5582" s="8">
        <v>757.98</v>
      </c>
      <c r="K5582" s="72"/>
      <c r="L5582" s="72"/>
      <c r="M5582" s="72"/>
      <c r="N5582" s="9">
        <f t="shared" si="72"/>
        <v>-1.6236875754596314</v>
      </c>
      <c r="O5582" s="9">
        <f t="shared" si="73"/>
        <v>-0.36617206903140076</v>
      </c>
      <c r="P5582" s="9">
        <f t="shared" si="74"/>
        <v>0.84726463735789181</v>
      </c>
    </row>
    <row r="5583" spans="1:16" x14ac:dyDescent="0.25">
      <c r="A5583" s="36">
        <v>43622</v>
      </c>
      <c r="B5583" s="8">
        <v>7720.39</v>
      </c>
      <c r="C5583" s="8">
        <v>1564.55</v>
      </c>
      <c r="D5583" s="8">
        <v>1726.19</v>
      </c>
      <c r="E5583" s="8">
        <v>822.92</v>
      </c>
      <c r="F5583" s="9">
        <v>1108.46</v>
      </c>
      <c r="G5583" s="8">
        <v>757.98</v>
      </c>
      <c r="K5583" s="72"/>
      <c r="L5583" s="72"/>
      <c r="M5583" s="72"/>
      <c r="N5583" s="9">
        <f t="shared" si="72"/>
        <v>-1.6746307890594281</v>
      </c>
      <c r="O5583" s="9">
        <f t="shared" si="73"/>
        <v>-0.36617206903140076</v>
      </c>
      <c r="P5583" s="9">
        <f t="shared" si="74"/>
        <v>0.79529595870535541</v>
      </c>
    </row>
    <row r="5584" spans="1:16" x14ac:dyDescent="0.25">
      <c r="A5584" s="36">
        <v>43623</v>
      </c>
      <c r="B5584" s="8">
        <v>7720.39</v>
      </c>
      <c r="C5584" s="8">
        <v>1564.55</v>
      </c>
      <c r="D5584" s="8">
        <v>1726.19</v>
      </c>
      <c r="E5584" s="8">
        <v>822.92</v>
      </c>
      <c r="F5584" s="9">
        <v>1108.46</v>
      </c>
      <c r="G5584" s="8">
        <v>757.98</v>
      </c>
      <c r="K5584" s="72"/>
      <c r="L5584" s="72"/>
      <c r="M5584" s="72"/>
      <c r="N5584" s="9">
        <f t="shared" si="72"/>
        <v>-1.6746307890594281</v>
      </c>
      <c r="O5584" s="9">
        <f t="shared" si="73"/>
        <v>-0.36617206903140076</v>
      </c>
      <c r="P5584" s="9">
        <f t="shared" si="74"/>
        <v>0.79529595870535541</v>
      </c>
    </row>
    <row r="5585" spans="1:16" x14ac:dyDescent="0.25">
      <c r="A5585" s="36">
        <v>43626</v>
      </c>
      <c r="B5585" s="8">
        <v>7720.39</v>
      </c>
      <c r="C5585" s="8">
        <v>1564.55</v>
      </c>
      <c r="D5585" s="8">
        <v>1726.23</v>
      </c>
      <c r="E5585" s="8">
        <v>822.93</v>
      </c>
      <c r="F5585" s="9">
        <v>1108.46</v>
      </c>
      <c r="G5585" s="8">
        <v>757.98</v>
      </c>
      <c r="K5585" s="72"/>
      <c r="L5585" s="72"/>
      <c r="M5585" s="72"/>
      <c r="N5585" s="9">
        <f t="shared" si="72"/>
        <v>-1.6746307890594281</v>
      </c>
      <c r="O5585" s="9">
        <f t="shared" si="73"/>
        <v>-0.36617206903140076</v>
      </c>
      <c r="P5585" s="9">
        <f t="shared" si="74"/>
        <v>0.79763162965602596</v>
      </c>
    </row>
    <row r="5586" spans="1:16" x14ac:dyDescent="0.25">
      <c r="A5586" s="36">
        <v>43627</v>
      </c>
      <c r="B5586" s="8">
        <v>7720.6</v>
      </c>
      <c r="C5586" s="8">
        <v>1564.55</v>
      </c>
      <c r="D5586" s="8">
        <v>1726.23</v>
      </c>
      <c r="E5586" s="8">
        <v>822.93</v>
      </c>
      <c r="F5586" s="9">
        <v>1108.46</v>
      </c>
      <c r="G5586" s="8">
        <v>757.98</v>
      </c>
      <c r="K5586" s="72"/>
      <c r="L5586" s="72"/>
      <c r="M5586" s="72"/>
      <c r="N5586" s="9">
        <f t="shared" si="72"/>
        <v>-1.6719562703454427</v>
      </c>
      <c r="O5586" s="9">
        <f t="shared" si="73"/>
        <v>-0.36617206903140076</v>
      </c>
      <c r="P5586" s="9">
        <f t="shared" si="74"/>
        <v>0.79763162965602596</v>
      </c>
    </row>
    <row r="5587" spans="1:16" x14ac:dyDescent="0.25">
      <c r="A5587" s="36">
        <v>43628</v>
      </c>
      <c r="B5587" s="8">
        <v>7718.92</v>
      </c>
      <c r="C5587" s="8">
        <v>1564.55</v>
      </c>
      <c r="D5587" s="8">
        <v>1725.86</v>
      </c>
      <c r="E5587" s="8">
        <v>822.91</v>
      </c>
      <c r="F5587" s="9">
        <v>1108.01</v>
      </c>
      <c r="G5587" s="8">
        <v>757.98</v>
      </c>
      <c r="K5587" s="72"/>
      <c r="L5587" s="72"/>
      <c r="M5587" s="72"/>
      <c r="N5587" s="9">
        <f t="shared" si="72"/>
        <v>-1.6933524200573591</v>
      </c>
      <c r="O5587" s="9">
        <f t="shared" si="73"/>
        <v>-0.36617206903140076</v>
      </c>
      <c r="P5587" s="9">
        <f t="shared" si="74"/>
        <v>0.77602667336225117</v>
      </c>
    </row>
    <row r="5588" spans="1:16" x14ac:dyDescent="0.25">
      <c r="A5588" s="36">
        <v>43629</v>
      </c>
      <c r="B5588" s="8">
        <v>7658.48</v>
      </c>
      <c r="C5588" s="8">
        <v>1564.55</v>
      </c>
      <c r="D5588" s="8">
        <v>1712.35</v>
      </c>
      <c r="E5588" s="8">
        <v>822.26</v>
      </c>
      <c r="F5588" s="9">
        <v>1091.8800000000001</v>
      </c>
      <c r="G5588" s="8">
        <v>757.98</v>
      </c>
      <c r="K5588" s="72"/>
      <c r="L5588" s="72"/>
      <c r="M5588" s="72"/>
      <c r="N5588" s="9">
        <f t="shared" si="72"/>
        <v>-2.4631043775503514</v>
      </c>
      <c r="O5588" s="9">
        <f t="shared" si="73"/>
        <v>-0.36617206903140076</v>
      </c>
      <c r="P5588" s="9">
        <f t="shared" si="74"/>
        <v>-1.2846190228721355E-2</v>
      </c>
    </row>
    <row r="5589" spans="1:16" x14ac:dyDescent="0.25">
      <c r="A5589" s="36">
        <v>43630</v>
      </c>
      <c r="B5589" s="8">
        <v>7658.48</v>
      </c>
      <c r="C5589" s="8">
        <v>1564.55</v>
      </c>
      <c r="D5589" s="8">
        <v>1712.35</v>
      </c>
      <c r="E5589" s="8">
        <v>822.26</v>
      </c>
      <c r="F5589" s="9">
        <v>1091.8800000000001</v>
      </c>
      <c r="G5589" s="8">
        <v>757.98</v>
      </c>
      <c r="K5589" s="72"/>
      <c r="L5589" s="72"/>
      <c r="M5589" s="72"/>
      <c r="N5589" s="9">
        <f t="shared" si="72"/>
        <v>-2.4631043775503514</v>
      </c>
      <c r="O5589" s="9">
        <f t="shared" si="73"/>
        <v>-0.36617206903140076</v>
      </c>
      <c r="P5589" s="9">
        <f t="shared" si="74"/>
        <v>-1.2846190228721355E-2</v>
      </c>
    </row>
    <row r="5590" spans="1:16" x14ac:dyDescent="0.25">
      <c r="A5590" s="36">
        <v>43633</v>
      </c>
      <c r="B5590" s="8">
        <v>7657.68</v>
      </c>
      <c r="C5590" s="8">
        <v>1564.55</v>
      </c>
      <c r="D5590" s="8">
        <v>1714.41</v>
      </c>
      <c r="E5590" s="8">
        <v>822.39</v>
      </c>
      <c r="F5590" s="9">
        <v>1091.8800000000001</v>
      </c>
      <c r="G5590" s="8">
        <v>757.98</v>
      </c>
      <c r="K5590" s="72"/>
      <c r="L5590" s="72"/>
      <c r="M5590" s="72"/>
      <c r="N5590" s="9">
        <f t="shared" si="72"/>
        <v>-2.4732930202703063</v>
      </c>
      <c r="O5590" s="9">
        <f t="shared" si="73"/>
        <v>-0.36617206903140076</v>
      </c>
      <c r="P5590" s="9">
        <f t="shared" si="74"/>
        <v>0.10744086373113415</v>
      </c>
    </row>
    <row r="5591" spans="1:16" x14ac:dyDescent="0.25">
      <c r="A5591" s="36">
        <v>43634</v>
      </c>
      <c r="B5591" s="8">
        <v>7655.72</v>
      </c>
      <c r="C5591" s="8">
        <v>1564.55</v>
      </c>
      <c r="D5591" s="8">
        <v>1713.97</v>
      </c>
      <c r="E5591" s="8">
        <v>822.34</v>
      </c>
      <c r="F5591" s="9">
        <v>1091.8800000000001</v>
      </c>
      <c r="G5591" s="8">
        <v>757.98</v>
      </c>
      <c r="K5591" s="72"/>
      <c r="L5591" s="72"/>
      <c r="M5591" s="72"/>
      <c r="N5591" s="9">
        <f t="shared" si="72"/>
        <v>-2.4982551949342069</v>
      </c>
      <c r="O5591" s="9">
        <f t="shared" si="73"/>
        <v>-0.36617206903140076</v>
      </c>
      <c r="P5591" s="9">
        <f t="shared" si="74"/>
        <v>8.1748483273691441E-2</v>
      </c>
    </row>
    <row r="5592" spans="1:16" x14ac:dyDescent="0.25">
      <c r="A5592" s="36">
        <v>43635</v>
      </c>
      <c r="B5592" s="8">
        <v>7654.37</v>
      </c>
      <c r="C5592" s="8">
        <v>1564.55</v>
      </c>
      <c r="D5592" s="8">
        <v>1713.67</v>
      </c>
      <c r="E5592" s="8">
        <v>822.32</v>
      </c>
      <c r="F5592" s="9">
        <v>1091.8800000000001</v>
      </c>
      <c r="G5592" s="8">
        <v>757.98</v>
      </c>
      <c r="K5592" s="72"/>
      <c r="L5592" s="72"/>
      <c r="M5592" s="72"/>
      <c r="N5592" s="9">
        <f t="shared" si="72"/>
        <v>-2.5154485295241447</v>
      </c>
      <c r="O5592" s="9">
        <f t="shared" si="73"/>
        <v>-0.36617206903140076</v>
      </c>
      <c r="P5592" s="9">
        <f t="shared" si="74"/>
        <v>6.4230951143606774E-2</v>
      </c>
    </row>
    <row r="5593" spans="1:16" x14ac:dyDescent="0.25">
      <c r="A5593" s="36">
        <v>43636</v>
      </c>
      <c r="B5593" s="8">
        <v>7655.88</v>
      </c>
      <c r="C5593" s="8">
        <v>1564.55</v>
      </c>
      <c r="D5593" s="8">
        <v>1714</v>
      </c>
      <c r="E5593" s="8">
        <v>822.34</v>
      </c>
      <c r="F5593" s="9">
        <v>1091.8800000000001</v>
      </c>
      <c r="G5593" s="8">
        <v>757.98</v>
      </c>
      <c r="K5593" s="72"/>
      <c r="L5593" s="72"/>
      <c r="M5593" s="72"/>
      <c r="N5593" s="9">
        <f t="shared" si="72"/>
        <v>-2.4962174663902159</v>
      </c>
      <c r="O5593" s="9">
        <f t="shared" si="73"/>
        <v>-0.36617206903140076</v>
      </c>
      <c r="P5593" s="9">
        <f t="shared" si="74"/>
        <v>8.3500236486688806E-2</v>
      </c>
    </row>
    <row r="5594" spans="1:16" x14ac:dyDescent="0.25">
      <c r="A5594" s="36">
        <v>43637</v>
      </c>
      <c r="B5594" s="8">
        <v>7656.22</v>
      </c>
      <c r="C5594" s="8">
        <v>1564.55</v>
      </c>
      <c r="D5594" s="8">
        <v>1714.08</v>
      </c>
      <c r="E5594" s="8">
        <v>822.34</v>
      </c>
      <c r="F5594" s="9">
        <v>1091.8800000000001</v>
      </c>
      <c r="G5594" s="8">
        <v>757.98</v>
      </c>
      <c r="K5594" s="72"/>
      <c r="L5594" s="72"/>
      <c r="M5594" s="72"/>
      <c r="N5594" s="9">
        <f t="shared" si="72"/>
        <v>-2.4918872932342295</v>
      </c>
      <c r="O5594" s="9">
        <f t="shared" si="73"/>
        <v>-0.36617206903140076</v>
      </c>
      <c r="P5594" s="9">
        <f t="shared" si="74"/>
        <v>8.8171578388029914E-2</v>
      </c>
    </row>
    <row r="5595" spans="1:16" x14ac:dyDescent="0.25">
      <c r="A5595" s="36">
        <v>43640</v>
      </c>
      <c r="B5595" s="8">
        <v>7656.22</v>
      </c>
      <c r="C5595" s="8">
        <v>1564.55</v>
      </c>
      <c r="D5595" s="8">
        <v>1715.08</v>
      </c>
      <c r="E5595" s="8">
        <v>822.39</v>
      </c>
      <c r="F5595" s="9">
        <v>1093.06</v>
      </c>
      <c r="G5595" s="8">
        <v>757.98</v>
      </c>
      <c r="K5595" s="72"/>
      <c r="L5595" s="72"/>
      <c r="M5595" s="72"/>
      <c r="N5595" s="9">
        <f t="shared" si="72"/>
        <v>-2.4918872932342295</v>
      </c>
      <c r="O5595" s="9">
        <f t="shared" si="73"/>
        <v>-0.36617206903140076</v>
      </c>
      <c r="P5595" s="9">
        <f t="shared" si="74"/>
        <v>0.1465633521549492</v>
      </c>
    </row>
    <row r="5596" spans="1:16" x14ac:dyDescent="0.25">
      <c r="A5596" s="36">
        <v>43641</v>
      </c>
      <c r="B5596" s="8">
        <v>7652.21</v>
      </c>
      <c r="C5596" s="8">
        <v>1564.55</v>
      </c>
      <c r="D5596" s="8">
        <v>1714.18</v>
      </c>
      <c r="E5596" s="8">
        <v>822.35</v>
      </c>
      <c r="F5596" s="9">
        <v>1091.99</v>
      </c>
      <c r="G5596" s="8">
        <v>757.98</v>
      </c>
      <c r="K5596" s="72"/>
      <c r="L5596" s="72"/>
      <c r="M5596" s="72"/>
      <c r="N5596" s="9">
        <f t="shared" si="72"/>
        <v>-2.542957864868034</v>
      </c>
      <c r="O5596" s="9">
        <f t="shared" si="73"/>
        <v>-0.36617206903140076</v>
      </c>
      <c r="P5596" s="9">
        <f t="shared" si="74"/>
        <v>9.4010755764739606E-2</v>
      </c>
    </row>
    <row r="5597" spans="1:16" x14ac:dyDescent="0.25">
      <c r="A5597" s="36">
        <v>43642</v>
      </c>
      <c r="B5597" s="8">
        <v>7652.62</v>
      </c>
      <c r="C5597" s="8">
        <v>1564.55</v>
      </c>
      <c r="D5597" s="8">
        <v>1714.27</v>
      </c>
      <c r="E5597" s="8">
        <v>822.35</v>
      </c>
      <c r="F5597" s="9">
        <v>1091.0999999999999</v>
      </c>
      <c r="G5597" s="8">
        <v>757.98</v>
      </c>
      <c r="K5597" s="72"/>
      <c r="L5597" s="72"/>
      <c r="M5597" s="72"/>
      <c r="N5597" s="9">
        <f t="shared" si="72"/>
        <v>-2.5377361854740599</v>
      </c>
      <c r="O5597" s="9">
        <f t="shared" si="73"/>
        <v>-0.36617206903140076</v>
      </c>
      <c r="P5597" s="9">
        <f t="shared" si="74"/>
        <v>9.9266015403753904E-2</v>
      </c>
    </row>
    <row r="5598" spans="1:16" x14ac:dyDescent="0.25">
      <c r="A5598" s="36">
        <v>43643</v>
      </c>
      <c r="B5598" s="8">
        <v>7628.09</v>
      </c>
      <c r="C5598" s="8">
        <v>1564.55</v>
      </c>
      <c r="D5598" s="8">
        <v>1708.78</v>
      </c>
      <c r="E5598" s="8">
        <v>822.09</v>
      </c>
      <c r="F5598" s="9">
        <v>1084.57</v>
      </c>
      <c r="G5598" s="8">
        <v>757.98</v>
      </c>
      <c r="K5598" s="72"/>
      <c r="L5598" s="72"/>
      <c r="M5598" s="72"/>
      <c r="N5598" s="9">
        <f t="shared" si="72"/>
        <v>-2.8501454428748296</v>
      </c>
      <c r="O5598" s="9">
        <f t="shared" si="73"/>
        <v>-0.36617206903140076</v>
      </c>
      <c r="P5598" s="9">
        <f t="shared" si="74"/>
        <v>-0.22130482257659567</v>
      </c>
    </row>
    <row r="5599" spans="1:16" x14ac:dyDescent="0.25">
      <c r="A5599" s="36">
        <v>43644</v>
      </c>
      <c r="B5599" s="8">
        <v>7628.09</v>
      </c>
      <c r="C5599" s="8">
        <v>1564.55</v>
      </c>
      <c r="D5599" s="8">
        <v>1708.78</v>
      </c>
      <c r="E5599" s="8">
        <v>822.09</v>
      </c>
      <c r="F5599" s="9">
        <v>1084.57</v>
      </c>
      <c r="G5599" s="8">
        <v>757.98</v>
      </c>
      <c r="K5599" s="72"/>
      <c r="L5599" s="72"/>
      <c r="M5599" s="72"/>
      <c r="N5599" s="9">
        <f t="shared" si="72"/>
        <v>-2.8501454428748296</v>
      </c>
      <c r="O5599" s="9">
        <f t="shared" si="73"/>
        <v>-0.36617206903140076</v>
      </c>
      <c r="P5599" s="9">
        <f t="shared" si="74"/>
        <v>-0.22130482257659567</v>
      </c>
    </row>
    <row r="5600" spans="1:16" x14ac:dyDescent="0.25">
      <c r="A5600" s="36">
        <v>43648</v>
      </c>
      <c r="B5600" s="8">
        <v>7619.73</v>
      </c>
      <c r="C5600" s="8">
        <v>1564.55</v>
      </c>
      <c r="D5600" s="8">
        <v>1706.9</v>
      </c>
      <c r="E5600" s="8">
        <v>822</v>
      </c>
      <c r="F5600" s="9">
        <v>1082.3399999999999</v>
      </c>
      <c r="G5600" s="8">
        <v>757.98</v>
      </c>
      <c r="K5600" s="72"/>
      <c r="L5600" s="72"/>
      <c r="M5600" s="72"/>
      <c r="N5600" s="9">
        <f t="shared" si="72"/>
        <v>-2.9566167592984138</v>
      </c>
      <c r="O5600" s="9">
        <f t="shared" si="73"/>
        <v>-0.36617206903140076</v>
      </c>
      <c r="P5600" s="9">
        <f t="shared" si="74"/>
        <v>-0.33108135725837817</v>
      </c>
    </row>
    <row r="5601" spans="1:16" x14ac:dyDescent="0.25">
      <c r="A5601" s="36">
        <v>43649</v>
      </c>
      <c r="B5601" s="8">
        <v>7620.09</v>
      </c>
      <c r="C5601" s="8">
        <v>1564.55</v>
      </c>
      <c r="D5601" s="8">
        <v>1706.98</v>
      </c>
      <c r="E5601" s="8">
        <v>822</v>
      </c>
      <c r="F5601" s="9">
        <v>1082.3399999999999</v>
      </c>
      <c r="G5601" s="8">
        <v>757.98</v>
      </c>
      <c r="K5601" s="72"/>
      <c r="L5601" s="72"/>
      <c r="M5601" s="72"/>
      <c r="N5601" s="9">
        <f t="shared" si="72"/>
        <v>-2.952031870074423</v>
      </c>
      <c r="O5601" s="9">
        <f t="shared" si="73"/>
        <v>-0.36617206903140076</v>
      </c>
      <c r="P5601" s="9">
        <f t="shared" si="74"/>
        <v>-0.32641001535703706</v>
      </c>
    </row>
    <row r="5602" spans="1:16" x14ac:dyDescent="0.25">
      <c r="A5602" s="36">
        <v>43650</v>
      </c>
      <c r="B5602" s="8">
        <v>7620.09</v>
      </c>
      <c r="C5602" s="8">
        <v>1564.55</v>
      </c>
      <c r="D5602" s="8">
        <v>1706.98</v>
      </c>
      <c r="E5602" s="8">
        <v>822</v>
      </c>
      <c r="F5602" s="9">
        <v>1082.3399999999999</v>
      </c>
      <c r="G5602" s="8">
        <v>757.98</v>
      </c>
      <c r="K5602" s="72"/>
      <c r="L5602" s="72"/>
      <c r="M5602" s="72"/>
      <c r="N5602" s="9">
        <f t="shared" si="72"/>
        <v>-2.952031870074423</v>
      </c>
      <c r="O5602" s="9">
        <f t="shared" si="73"/>
        <v>-0.36617206903140076</v>
      </c>
      <c r="P5602" s="9">
        <f t="shared" si="74"/>
        <v>-0.32641001535703706</v>
      </c>
    </row>
    <row r="5603" spans="1:16" x14ac:dyDescent="0.25">
      <c r="A5603" s="36">
        <v>43651</v>
      </c>
      <c r="B5603" s="8">
        <v>7626.06</v>
      </c>
      <c r="C5603" s="8">
        <v>1564.55</v>
      </c>
      <c r="D5603" s="8">
        <v>1708.32</v>
      </c>
      <c r="E5603" s="8">
        <v>822.07</v>
      </c>
      <c r="F5603" s="9">
        <v>1082.3399999999999</v>
      </c>
      <c r="G5603" s="8">
        <v>757.98</v>
      </c>
      <c r="K5603" s="72"/>
      <c r="L5603" s="72"/>
      <c r="M5603" s="72"/>
      <c r="N5603" s="9">
        <f t="shared" si="72"/>
        <v>-2.875999123776718</v>
      </c>
      <c r="O5603" s="9">
        <f t="shared" si="73"/>
        <v>-0.36617206903140076</v>
      </c>
      <c r="P5603" s="9">
        <f t="shared" si="74"/>
        <v>-0.24816503850937366</v>
      </c>
    </row>
    <row r="5604" spans="1:16" x14ac:dyDescent="0.25">
      <c r="A5604" s="36">
        <v>43654</v>
      </c>
      <c r="B5604" s="8">
        <v>7624.33</v>
      </c>
      <c r="C5604" s="8">
        <v>1564.55</v>
      </c>
      <c r="D5604" s="8">
        <v>1707.93</v>
      </c>
      <c r="E5604" s="8">
        <v>822.05</v>
      </c>
      <c r="F5604" s="9">
        <v>1081.8900000000001</v>
      </c>
      <c r="G5604" s="8">
        <v>757.98</v>
      </c>
      <c r="K5604" s="72"/>
      <c r="L5604" s="72"/>
      <c r="M5604" s="72"/>
      <c r="N5604" s="9">
        <f t="shared" si="72"/>
        <v>-2.8980320636586399</v>
      </c>
      <c r="O5604" s="9">
        <f t="shared" si="73"/>
        <v>-0.36617206903140076</v>
      </c>
      <c r="P5604" s="9">
        <f t="shared" si="74"/>
        <v>-0.27093783027846152</v>
      </c>
    </row>
    <row r="5605" spans="1:16" x14ac:dyDescent="0.25">
      <c r="A5605" s="36">
        <v>43655</v>
      </c>
      <c r="B5605" s="8">
        <v>7624.5</v>
      </c>
      <c r="C5605" s="8">
        <v>1564.55</v>
      </c>
      <c r="D5605" s="8">
        <v>1707.97</v>
      </c>
      <c r="E5605" s="8">
        <v>822.05</v>
      </c>
      <c r="F5605" s="9">
        <v>1081.8900000000001</v>
      </c>
      <c r="G5605" s="8">
        <v>757.98</v>
      </c>
      <c r="K5605" s="72"/>
      <c r="L5605" s="72"/>
      <c r="M5605" s="72"/>
      <c r="N5605" s="9">
        <f t="shared" si="72"/>
        <v>-2.8958669770806522</v>
      </c>
      <c r="O5605" s="9">
        <f t="shared" si="73"/>
        <v>-0.36617206903140076</v>
      </c>
      <c r="P5605" s="9">
        <f t="shared" si="74"/>
        <v>-0.26860215932779097</v>
      </c>
    </row>
    <row r="5606" spans="1:16" x14ac:dyDescent="0.25">
      <c r="A5606" s="36">
        <v>43656</v>
      </c>
      <c r="B5606" s="8">
        <v>7622.19</v>
      </c>
      <c r="C5606" s="8">
        <v>1564.55</v>
      </c>
      <c r="D5606" s="8">
        <v>1707.45</v>
      </c>
      <c r="E5606" s="8">
        <v>822.03</v>
      </c>
      <c r="F5606" s="9">
        <v>1081.3</v>
      </c>
      <c r="G5606" s="8">
        <v>757.98</v>
      </c>
      <c r="K5606" s="72"/>
      <c r="L5606" s="72"/>
      <c r="M5606" s="72"/>
      <c r="N5606" s="9">
        <f t="shared" si="72"/>
        <v>-2.9252866829345359</v>
      </c>
      <c r="O5606" s="9">
        <f t="shared" si="73"/>
        <v>-0.36617206903140076</v>
      </c>
      <c r="P5606" s="9">
        <f t="shared" si="74"/>
        <v>-0.29896588168658589</v>
      </c>
    </row>
    <row r="5607" spans="1:16" x14ac:dyDescent="0.25">
      <c r="A5607" s="36">
        <v>43657</v>
      </c>
      <c r="B5607" s="8">
        <v>7619.29</v>
      </c>
      <c r="C5607" s="8">
        <v>1564.55</v>
      </c>
      <c r="D5607" s="8">
        <v>1706.81</v>
      </c>
      <c r="E5607" s="8">
        <v>822</v>
      </c>
      <c r="F5607" s="9">
        <v>1080.55</v>
      </c>
      <c r="G5607" s="8">
        <v>757.98</v>
      </c>
      <c r="K5607" s="72"/>
      <c r="L5607" s="72"/>
      <c r="M5607" s="72"/>
      <c r="N5607" s="9">
        <f t="shared" ref="N5607:N5670" si="75">(B5607/$B$5476-1)*100</f>
        <v>-2.962220512794389</v>
      </c>
      <c r="O5607" s="9">
        <f t="shared" ref="O5607:O5670" si="76">(C5607/$C$5476-1)*100</f>
        <v>-0.36617206903140076</v>
      </c>
      <c r="P5607" s="9">
        <f t="shared" ref="P5607:P5670" si="77">(D5607/$D$5476-1)*100</f>
        <v>-0.33633661689741468</v>
      </c>
    </row>
    <row r="5608" spans="1:16" x14ac:dyDescent="0.25">
      <c r="A5608" s="36">
        <v>43658</v>
      </c>
      <c r="B5608" s="8">
        <v>7618.64</v>
      </c>
      <c r="C5608" s="8">
        <v>1564.55</v>
      </c>
      <c r="D5608" s="8">
        <v>1706.66</v>
      </c>
      <c r="E5608" s="8">
        <v>821.99</v>
      </c>
      <c r="F5608" s="9">
        <v>1080.1099999999999</v>
      </c>
      <c r="G5608" s="8">
        <v>757.98</v>
      </c>
      <c r="K5608" s="72"/>
      <c r="L5608" s="72"/>
      <c r="M5608" s="72"/>
      <c r="N5608" s="9">
        <f t="shared" si="75"/>
        <v>-2.9704987850043496</v>
      </c>
      <c r="O5608" s="9">
        <f t="shared" si="76"/>
        <v>-0.36617206903140076</v>
      </c>
      <c r="P5608" s="9">
        <f t="shared" si="77"/>
        <v>-0.3450953829624348</v>
      </c>
    </row>
    <row r="5609" spans="1:16" x14ac:dyDescent="0.25">
      <c r="A5609" s="36">
        <v>43663</v>
      </c>
      <c r="B5609" s="8">
        <v>7616.16</v>
      </c>
      <c r="C5609" s="8">
        <v>1564.55</v>
      </c>
      <c r="D5609" s="8">
        <v>1706.1</v>
      </c>
      <c r="E5609" s="8">
        <v>821.96</v>
      </c>
      <c r="F5609" s="9">
        <v>1079.47</v>
      </c>
      <c r="G5609" s="8">
        <v>757.98</v>
      </c>
      <c r="K5609" s="72"/>
      <c r="L5609" s="72"/>
      <c r="M5609" s="72"/>
      <c r="N5609" s="9">
        <f t="shared" si="75"/>
        <v>-3.002083577436232</v>
      </c>
      <c r="O5609" s="9">
        <f t="shared" si="76"/>
        <v>-0.36617206903140076</v>
      </c>
      <c r="P5609" s="9">
        <f t="shared" si="77"/>
        <v>-0.37779477627192248</v>
      </c>
    </row>
    <row r="5610" spans="1:16" x14ac:dyDescent="0.25">
      <c r="A5610" s="36">
        <v>43664</v>
      </c>
      <c r="B5610" s="8">
        <v>7616.16</v>
      </c>
      <c r="C5610" s="8">
        <v>1564.55</v>
      </c>
      <c r="D5610" s="8">
        <v>1707.41</v>
      </c>
      <c r="E5610" s="8">
        <v>822.02</v>
      </c>
      <c r="F5610" s="9">
        <v>1079.47</v>
      </c>
      <c r="G5610" s="8">
        <v>757.98</v>
      </c>
      <c r="K5610" s="72"/>
      <c r="L5610" s="72"/>
      <c r="M5610" s="72"/>
      <c r="N5610" s="9">
        <f t="shared" si="75"/>
        <v>-3.002083577436232</v>
      </c>
      <c r="O5610" s="9">
        <f t="shared" si="76"/>
        <v>-0.36617206903140076</v>
      </c>
      <c r="P5610" s="9">
        <f t="shared" si="77"/>
        <v>-0.30130155263725644</v>
      </c>
    </row>
    <row r="5611" spans="1:16" x14ac:dyDescent="0.25">
      <c r="A5611" s="36">
        <v>43665</v>
      </c>
      <c r="B5611" s="8">
        <v>7617.68</v>
      </c>
      <c r="C5611" s="8">
        <v>1564.55</v>
      </c>
      <c r="D5611" s="8">
        <v>1707.75</v>
      </c>
      <c r="E5611" s="8">
        <v>822.04</v>
      </c>
      <c r="F5611" s="9">
        <v>1079.02</v>
      </c>
      <c r="G5611" s="8">
        <v>757.98</v>
      </c>
      <c r="K5611" s="72"/>
      <c r="L5611" s="72"/>
      <c r="M5611" s="72"/>
      <c r="N5611" s="9">
        <f t="shared" si="75"/>
        <v>-2.9827251562683066</v>
      </c>
      <c r="O5611" s="9">
        <f t="shared" si="76"/>
        <v>-0.36617206903140076</v>
      </c>
      <c r="P5611" s="9">
        <f t="shared" si="77"/>
        <v>-0.28144834955651232</v>
      </c>
    </row>
    <row r="5612" spans="1:16" x14ac:dyDescent="0.25">
      <c r="A5612" s="36">
        <v>43668</v>
      </c>
      <c r="B5612" s="8">
        <v>7608.21</v>
      </c>
      <c r="C5612" s="8">
        <v>1564.55</v>
      </c>
      <c r="D5612" s="8">
        <v>1705.63</v>
      </c>
      <c r="E5612" s="8">
        <v>821.94</v>
      </c>
      <c r="F5612" s="9">
        <v>1076.5899999999999</v>
      </c>
      <c r="G5612" s="8">
        <v>757.98</v>
      </c>
      <c r="K5612" s="72"/>
      <c r="L5612" s="72"/>
      <c r="M5612" s="72"/>
      <c r="N5612" s="9">
        <f t="shared" si="75"/>
        <v>-3.103333214465831</v>
      </c>
      <c r="O5612" s="9">
        <f t="shared" si="76"/>
        <v>-0.36617206903140076</v>
      </c>
      <c r="P5612" s="9">
        <f t="shared" si="77"/>
        <v>-0.40523890994236256</v>
      </c>
    </row>
    <row r="5613" spans="1:16" x14ac:dyDescent="0.25">
      <c r="A5613" s="36">
        <v>43669</v>
      </c>
      <c r="B5613" s="8">
        <v>7606.53</v>
      </c>
      <c r="C5613" s="8">
        <v>1564.55</v>
      </c>
      <c r="D5613" s="8">
        <v>1705.25</v>
      </c>
      <c r="E5613" s="8">
        <v>821.92</v>
      </c>
      <c r="F5613" s="9">
        <v>1076.5899999999999</v>
      </c>
      <c r="G5613" s="8">
        <v>757.98</v>
      </c>
      <c r="K5613" s="72"/>
      <c r="L5613" s="72"/>
      <c r="M5613" s="72"/>
      <c r="N5613" s="9">
        <f t="shared" si="75"/>
        <v>-3.1247293641777585</v>
      </c>
      <c r="O5613" s="9">
        <f t="shared" si="76"/>
        <v>-0.36617206903140076</v>
      </c>
      <c r="P5613" s="9">
        <f t="shared" si="77"/>
        <v>-0.42742778397378833</v>
      </c>
    </row>
    <row r="5614" spans="1:16" x14ac:dyDescent="0.25">
      <c r="A5614" s="36">
        <v>43670</v>
      </c>
      <c r="B5614" s="8">
        <v>7607.07</v>
      </c>
      <c r="C5614" s="8">
        <v>1564.55</v>
      </c>
      <c r="D5614" s="8">
        <v>1705.37</v>
      </c>
      <c r="E5614" s="8">
        <v>823.15</v>
      </c>
      <c r="F5614" s="9">
        <v>1076.5899999999999</v>
      </c>
      <c r="G5614" s="8">
        <v>757.98</v>
      </c>
      <c r="K5614" s="72"/>
      <c r="L5614" s="72"/>
      <c r="M5614" s="72"/>
      <c r="N5614" s="9">
        <f t="shared" si="75"/>
        <v>-3.1178520303417834</v>
      </c>
      <c r="O5614" s="9">
        <f t="shared" si="76"/>
        <v>-0.36617206903140076</v>
      </c>
      <c r="P5614" s="9">
        <f t="shared" si="77"/>
        <v>-0.42042077112176557</v>
      </c>
    </row>
    <row r="5615" spans="1:16" x14ac:dyDescent="0.25">
      <c r="A5615" s="36">
        <v>43671</v>
      </c>
      <c r="B5615" s="8">
        <v>7589.67</v>
      </c>
      <c r="C5615" s="8">
        <v>1564.55</v>
      </c>
      <c r="D5615" s="8">
        <v>1701.47</v>
      </c>
      <c r="E5615" s="8">
        <v>822.97</v>
      </c>
      <c r="F5615" s="9">
        <v>1072.32</v>
      </c>
      <c r="G5615" s="8">
        <v>757.98</v>
      </c>
      <c r="K5615" s="72"/>
      <c r="L5615" s="72"/>
      <c r="M5615" s="72"/>
      <c r="N5615" s="9">
        <f t="shared" si="75"/>
        <v>-3.3394550095009135</v>
      </c>
      <c r="O5615" s="9">
        <f t="shared" si="76"/>
        <v>-0.36617206903140076</v>
      </c>
      <c r="P5615" s="9">
        <f t="shared" si="77"/>
        <v>-0.64814868881271082</v>
      </c>
    </row>
    <row r="5616" spans="1:16" x14ac:dyDescent="0.25">
      <c r="A5616" s="36">
        <v>43672</v>
      </c>
      <c r="B5616" s="8">
        <v>7590.83</v>
      </c>
      <c r="C5616" s="8">
        <v>1564.55</v>
      </c>
      <c r="D5616" s="8">
        <v>1701.98</v>
      </c>
      <c r="E5616" s="8">
        <v>823</v>
      </c>
      <c r="F5616" s="9">
        <v>1072.6199999999999</v>
      </c>
      <c r="G5616" s="8">
        <v>757.98</v>
      </c>
      <c r="K5616" s="72"/>
      <c r="L5616" s="72"/>
      <c r="M5616" s="72"/>
      <c r="N5616" s="9">
        <f t="shared" si="75"/>
        <v>-3.3246814775569677</v>
      </c>
      <c r="O5616" s="9">
        <f t="shared" si="76"/>
        <v>-0.36617206903140076</v>
      </c>
      <c r="P5616" s="9">
        <f t="shared" si="77"/>
        <v>-0.61836888419158909</v>
      </c>
    </row>
    <row r="5617" spans="1:16" x14ac:dyDescent="0.25">
      <c r="A5617" s="36">
        <v>43675</v>
      </c>
      <c r="B5617" s="8">
        <v>7590.8</v>
      </c>
      <c r="C5617" s="8">
        <v>1564.55</v>
      </c>
      <c r="D5617" s="8">
        <v>1701.99</v>
      </c>
      <c r="E5617" s="8">
        <v>823</v>
      </c>
      <c r="F5617" s="9">
        <v>1072.6199999999999</v>
      </c>
      <c r="G5617" s="8">
        <v>757.98</v>
      </c>
      <c r="K5617" s="72"/>
      <c r="L5617" s="72"/>
      <c r="M5617" s="72"/>
      <c r="N5617" s="9">
        <f t="shared" si="75"/>
        <v>-3.3250635516589688</v>
      </c>
      <c r="O5617" s="9">
        <f t="shared" si="76"/>
        <v>-0.36617206903140076</v>
      </c>
      <c r="P5617" s="9">
        <f t="shared" si="77"/>
        <v>-0.617784966453927</v>
      </c>
    </row>
    <row r="5618" spans="1:16" x14ac:dyDescent="0.25">
      <c r="A5618" s="36">
        <v>43676</v>
      </c>
      <c r="B5618" s="8">
        <v>7590.8</v>
      </c>
      <c r="C5618" s="8">
        <v>1564.55</v>
      </c>
      <c r="D5618" s="8">
        <v>1701.99</v>
      </c>
      <c r="E5618" s="8">
        <v>823</v>
      </c>
      <c r="F5618" s="9">
        <v>1072.6199999999999</v>
      </c>
      <c r="G5618" s="8">
        <v>757.98</v>
      </c>
      <c r="K5618" s="72"/>
      <c r="L5618" s="72"/>
      <c r="M5618" s="72"/>
      <c r="N5618" s="9">
        <f t="shared" si="75"/>
        <v>-3.3250635516589688</v>
      </c>
      <c r="O5618" s="9">
        <f t="shared" si="76"/>
        <v>-0.36617206903140076</v>
      </c>
      <c r="P5618" s="9">
        <f t="shared" si="77"/>
        <v>-0.617784966453927</v>
      </c>
    </row>
    <row r="5619" spans="1:16" ht="14.25" customHeight="1" x14ac:dyDescent="0.25">
      <c r="A5619" s="36">
        <v>43677</v>
      </c>
      <c r="B5619" s="8">
        <v>7557.55</v>
      </c>
      <c r="C5619" s="8">
        <v>1564.55</v>
      </c>
      <c r="D5619" s="8">
        <v>1694.53</v>
      </c>
      <c r="E5619" s="8">
        <v>822.65</v>
      </c>
      <c r="F5619" s="9">
        <v>1064.08</v>
      </c>
      <c r="G5619" s="8">
        <v>757.98</v>
      </c>
      <c r="K5619" s="72"/>
      <c r="L5619" s="72"/>
      <c r="M5619" s="72"/>
      <c r="N5619" s="9">
        <f t="shared" si="75"/>
        <v>-3.7485290147073025</v>
      </c>
      <c r="O5619" s="9">
        <f t="shared" si="76"/>
        <v>-0.36617206903140076</v>
      </c>
      <c r="P5619" s="9">
        <f t="shared" si="77"/>
        <v>-1.0533875987550845</v>
      </c>
    </row>
    <row r="5620" spans="1:16" x14ac:dyDescent="0.25">
      <c r="A5620" s="36">
        <v>43678</v>
      </c>
      <c r="B5620" s="8">
        <v>7557.55</v>
      </c>
      <c r="C5620" s="8">
        <v>1564.55</v>
      </c>
      <c r="D5620" s="8">
        <v>1694.53</v>
      </c>
      <c r="E5620" s="8">
        <v>822.65</v>
      </c>
      <c r="F5620" s="9">
        <v>1064.08</v>
      </c>
      <c r="G5620" s="8">
        <v>757.98</v>
      </c>
      <c r="K5620" s="72"/>
      <c r="L5620" s="72"/>
      <c r="M5620" s="72"/>
      <c r="N5620" s="9">
        <f t="shared" si="75"/>
        <v>-3.7485290147073025</v>
      </c>
      <c r="O5620" s="9">
        <f t="shared" si="76"/>
        <v>-0.36617206903140076</v>
      </c>
      <c r="P5620" s="9">
        <f t="shared" si="77"/>
        <v>-1.0533875987550845</v>
      </c>
    </row>
    <row r="5621" spans="1:16" x14ac:dyDescent="0.25">
      <c r="A5621" s="36">
        <v>43679</v>
      </c>
      <c r="B5621" s="8">
        <v>7557.55</v>
      </c>
      <c r="C5621" s="8">
        <v>1564.55</v>
      </c>
      <c r="D5621" s="8">
        <v>1696.87</v>
      </c>
      <c r="E5621" s="8">
        <v>822.76</v>
      </c>
      <c r="F5621" s="9">
        <v>1064.08</v>
      </c>
      <c r="G5621" s="8">
        <v>757.98</v>
      </c>
      <c r="K5621" s="72"/>
      <c r="L5621" s="72"/>
      <c r="M5621" s="72"/>
      <c r="N5621" s="9">
        <f t="shared" si="75"/>
        <v>-3.7485290147073025</v>
      </c>
      <c r="O5621" s="9">
        <f t="shared" si="76"/>
        <v>-0.36617206903140076</v>
      </c>
      <c r="P5621" s="9">
        <f t="shared" si="77"/>
        <v>-0.91675084814051289</v>
      </c>
    </row>
    <row r="5622" spans="1:16" x14ac:dyDescent="0.25">
      <c r="A5622" s="36">
        <v>43682</v>
      </c>
      <c r="B5622" s="8">
        <v>7557.55</v>
      </c>
      <c r="C5622" s="8">
        <v>1564.55</v>
      </c>
      <c r="D5622" s="8">
        <v>1696.87</v>
      </c>
      <c r="E5622" s="8">
        <v>822.76</v>
      </c>
      <c r="F5622" s="9">
        <v>1064.08</v>
      </c>
      <c r="G5622" s="8">
        <v>757.98</v>
      </c>
      <c r="K5622" s="72"/>
      <c r="L5622" s="72"/>
      <c r="M5622" s="72"/>
      <c r="N5622" s="9">
        <f t="shared" si="75"/>
        <v>-3.7485290147073025</v>
      </c>
      <c r="O5622" s="9">
        <f t="shared" si="76"/>
        <v>-0.36617206903140076</v>
      </c>
      <c r="P5622" s="9">
        <f t="shared" si="77"/>
        <v>-0.91675084814051289</v>
      </c>
    </row>
    <row r="5623" spans="1:16" x14ac:dyDescent="0.25">
      <c r="A5623" s="36">
        <v>43683</v>
      </c>
      <c r="B5623" s="8">
        <v>7562.5027627557592</v>
      </c>
      <c r="C5623" s="8">
        <v>1564.55</v>
      </c>
      <c r="D5623" s="8">
        <v>1697.9874815550818</v>
      </c>
      <c r="E5623" s="8">
        <v>822.81237618988359</v>
      </c>
      <c r="F5623" s="9">
        <v>1065.3496999969009</v>
      </c>
      <c r="G5623" s="8">
        <v>757.98195092808066</v>
      </c>
      <c r="K5623" s="72"/>
      <c r="L5623" s="72"/>
      <c r="M5623" s="72"/>
      <c r="N5623" s="9">
        <f t="shared" si="75"/>
        <v>-3.6854516019633632</v>
      </c>
      <c r="O5623" s="9">
        <f t="shared" si="76"/>
        <v>-0.36617206903140076</v>
      </c>
      <c r="P5623" s="9">
        <f t="shared" si="77"/>
        <v>-0.85149911798747535</v>
      </c>
    </row>
    <row r="5624" spans="1:16" x14ac:dyDescent="0.25">
      <c r="A5624" s="36">
        <v>43684</v>
      </c>
      <c r="B5624" s="8">
        <v>7564.145581734705</v>
      </c>
      <c r="C5624" s="8">
        <v>1564.55</v>
      </c>
      <c r="D5624" s="8">
        <v>1698.3563390812501</v>
      </c>
      <c r="E5624" s="8">
        <v>822.82942474561696</v>
      </c>
      <c r="F5624" s="9">
        <v>1065.3496999969009</v>
      </c>
      <c r="G5624" s="8">
        <v>757.98195092808066</v>
      </c>
      <c r="K5624" s="72"/>
      <c r="L5624" s="72"/>
      <c r="M5624" s="72"/>
      <c r="N5624" s="9">
        <f t="shared" si="75"/>
        <v>-3.6645289824257965</v>
      </c>
      <c r="O5624" s="9">
        <f t="shared" si="76"/>
        <v>-0.36617206903140076</v>
      </c>
      <c r="P5624" s="9">
        <f t="shared" si="77"/>
        <v>-0.82996087276723252</v>
      </c>
    </row>
    <row r="5625" spans="1:16" x14ac:dyDescent="0.25">
      <c r="A5625" s="36">
        <v>43685</v>
      </c>
      <c r="B5625" s="8">
        <v>7564.3189898313067</v>
      </c>
      <c r="C5625" s="8">
        <v>1564.55</v>
      </c>
      <c r="D5625" s="8">
        <v>1698.3952739136023</v>
      </c>
      <c r="E5625" s="8">
        <v>822.83122430943831</v>
      </c>
      <c r="F5625" s="9">
        <v>1065.3496999969009</v>
      </c>
      <c r="G5625" s="8">
        <v>757.98195092808066</v>
      </c>
      <c r="K5625" s="72"/>
      <c r="L5625" s="72"/>
      <c r="M5625" s="72"/>
      <c r="N5625" s="9">
        <f t="shared" si="75"/>
        <v>-3.6623204909995266</v>
      </c>
      <c r="O5625" s="9">
        <f t="shared" si="76"/>
        <v>-0.36617206903140076</v>
      </c>
      <c r="P5625" s="9">
        <f t="shared" si="77"/>
        <v>-0.82768739884487852</v>
      </c>
    </row>
    <row r="5626" spans="1:16" x14ac:dyDescent="0.25">
      <c r="A5626" s="36">
        <v>43686</v>
      </c>
      <c r="B5626" s="8">
        <v>7560.9910227876071</v>
      </c>
      <c r="C5626" s="8">
        <v>1564.55</v>
      </c>
      <c r="D5626" s="8">
        <v>1697.6480548306474</v>
      </c>
      <c r="E5626" s="8">
        <v>822.79668792268444</v>
      </c>
      <c r="F5626" s="9">
        <v>1064.0766606325037</v>
      </c>
      <c r="G5626" s="8">
        <v>757.98195092808066</v>
      </c>
      <c r="K5626" s="72"/>
      <c r="L5626" s="72"/>
      <c r="M5626" s="72"/>
      <c r="N5626" s="9">
        <f t="shared" si="75"/>
        <v>-3.7047048249895909</v>
      </c>
      <c r="O5626" s="9">
        <f t="shared" si="76"/>
        <v>-0.36617206903140076</v>
      </c>
      <c r="P5626" s="9">
        <f t="shared" si="77"/>
        <v>-0.87131884649109814</v>
      </c>
    </row>
    <row r="5627" spans="1:16" x14ac:dyDescent="0.25">
      <c r="A5627" s="36">
        <v>43689</v>
      </c>
      <c r="B5627" s="8">
        <v>7558.9552532187608</v>
      </c>
      <c r="C5627" s="8">
        <v>1564.55</v>
      </c>
      <c r="D5627" s="8">
        <v>1697.1909692134027</v>
      </c>
      <c r="E5627" s="8">
        <v>822.77556147394012</v>
      </c>
      <c r="F5627" s="9">
        <v>1064.0766606325037</v>
      </c>
      <c r="G5627" s="8">
        <v>757.98195092808066</v>
      </c>
      <c r="K5627" s="72"/>
      <c r="L5627" s="72"/>
      <c r="M5627" s="72"/>
      <c r="N5627" s="9">
        <f t="shared" si="75"/>
        <v>-3.7306319859860215</v>
      </c>
      <c r="O5627" s="9">
        <f t="shared" si="76"/>
        <v>-0.36617206903140076</v>
      </c>
      <c r="P5627" s="9">
        <f t="shared" si="77"/>
        <v>-0.89800888644535615</v>
      </c>
    </row>
    <row r="5628" spans="1:16" x14ac:dyDescent="0.25">
      <c r="A5628" s="36">
        <v>43690</v>
      </c>
      <c r="B5628" s="8">
        <v>7558.9552532187608</v>
      </c>
      <c r="C5628" s="8">
        <v>1564.55</v>
      </c>
      <c r="D5628" s="8">
        <v>1697.1909692134027</v>
      </c>
      <c r="E5628" s="8">
        <v>822.77556147394012</v>
      </c>
      <c r="F5628" s="9">
        <v>1064.0766606325037</v>
      </c>
      <c r="G5628" s="8">
        <v>757.98195092808066</v>
      </c>
      <c r="K5628" s="72"/>
      <c r="L5628" s="72"/>
      <c r="M5628" s="72"/>
      <c r="N5628" s="9">
        <f t="shared" si="75"/>
        <v>-3.7306319859860215</v>
      </c>
      <c r="O5628" s="9">
        <f t="shared" si="76"/>
        <v>-0.36617206903140076</v>
      </c>
      <c r="P5628" s="9">
        <f t="shared" si="77"/>
        <v>-0.89800888644535615</v>
      </c>
    </row>
    <row r="5629" spans="1:16" x14ac:dyDescent="0.25">
      <c r="A5629" s="36">
        <v>43691</v>
      </c>
      <c r="B5629" s="8">
        <v>7558.9552532187608</v>
      </c>
      <c r="C5629" s="8">
        <v>1564.55</v>
      </c>
      <c r="D5629" s="8">
        <v>1703.9364888164419</v>
      </c>
      <c r="E5629" s="8">
        <v>842.393292276485</v>
      </c>
      <c r="F5629" s="9">
        <v>1064.0766606325037</v>
      </c>
      <c r="G5629" s="8">
        <v>778.69715015623967</v>
      </c>
      <c r="K5629" s="72"/>
      <c r="L5629" s="72"/>
      <c r="M5629" s="72"/>
      <c r="N5629" s="9">
        <f t="shared" si="75"/>
        <v>-3.7306319859860215</v>
      </c>
      <c r="O5629" s="9">
        <f t="shared" si="76"/>
        <v>-0.36617206903140076</v>
      </c>
      <c r="P5629" s="9">
        <f t="shared" si="77"/>
        <v>-0.50412603184442073</v>
      </c>
    </row>
    <row r="5630" spans="1:16" x14ac:dyDescent="0.25">
      <c r="A5630" s="36">
        <v>43692</v>
      </c>
      <c r="B5630" s="8">
        <v>7557.5496028021771</v>
      </c>
      <c r="C5630" s="8">
        <v>1564.55</v>
      </c>
      <c r="D5630" s="8">
        <v>1703.6196276954131</v>
      </c>
      <c r="E5630" s="8">
        <v>842.37834719773127</v>
      </c>
      <c r="F5630" s="9">
        <v>1063.7156360271167</v>
      </c>
      <c r="G5630" s="8">
        <v>778.69715015623967</v>
      </c>
      <c r="K5630" s="72"/>
      <c r="L5630" s="72"/>
      <c r="M5630" s="72"/>
      <c r="N5630" s="9">
        <f t="shared" si="75"/>
        <v>-3.7485340733406924</v>
      </c>
      <c r="O5630" s="9">
        <f t="shared" si="76"/>
        <v>-0.36617206903140076</v>
      </c>
      <c r="P5630" s="9">
        <f t="shared" si="77"/>
        <v>-0.52262811473906545</v>
      </c>
    </row>
    <row r="5631" spans="1:16" x14ac:dyDescent="0.25">
      <c r="A5631" s="36">
        <v>43693</v>
      </c>
      <c r="B5631" s="8">
        <v>7573.4543554270122</v>
      </c>
      <c r="C5631" s="8">
        <v>1564.55</v>
      </c>
      <c r="D5631" s="8">
        <v>1708.1094518806301</v>
      </c>
      <c r="E5631" s="8">
        <v>842.59011434612898</v>
      </c>
      <c r="F5631" s="9">
        <v>1063.7156360271167</v>
      </c>
      <c r="G5631" s="8">
        <v>778.69715015623967</v>
      </c>
      <c r="K5631" s="72"/>
      <c r="L5631" s="72"/>
      <c r="M5631" s="72"/>
      <c r="N5631" s="9">
        <f t="shared" si="75"/>
        <v>-3.5459742707859565</v>
      </c>
      <c r="O5631" s="9">
        <f t="shared" si="76"/>
        <v>-0.36617206903140076</v>
      </c>
      <c r="P5631" s="9">
        <f t="shared" si="77"/>
        <v>-0.26045931666266453</v>
      </c>
    </row>
    <row r="5632" spans="1:16" x14ac:dyDescent="0.25">
      <c r="A5632" s="36">
        <v>43696</v>
      </c>
      <c r="B5632" s="8">
        <v>7531.8850037937145</v>
      </c>
      <c r="C5632" s="8">
        <v>1564.55</v>
      </c>
      <c r="D5632" s="8">
        <v>1698.733941168995</v>
      </c>
      <c r="E5632" s="8">
        <v>842.14812059986468</v>
      </c>
      <c r="F5632" s="9">
        <v>1053.0390420514464</v>
      </c>
      <c r="G5632" s="8">
        <v>778.69715015623967</v>
      </c>
      <c r="K5632" s="72"/>
      <c r="L5632" s="72"/>
      <c r="M5632" s="72"/>
      <c r="N5632" s="9">
        <f t="shared" si="75"/>
        <v>-4.0753933606510255</v>
      </c>
      <c r="O5632" s="9">
        <f t="shared" si="76"/>
        <v>-0.36617206903140076</v>
      </c>
      <c r="P5632" s="9">
        <f t="shared" si="77"/>
        <v>-0.80791201708572125</v>
      </c>
    </row>
    <row r="5633" spans="1:16" x14ac:dyDescent="0.25">
      <c r="A5633" s="36">
        <v>43697</v>
      </c>
      <c r="B5633" s="8">
        <v>7536.3424653506563</v>
      </c>
      <c r="C5633" s="8">
        <v>1564.55</v>
      </c>
      <c r="D5633" s="8">
        <v>1699.739272667606</v>
      </c>
      <c r="E5633" s="8">
        <v>842.19551537642417</v>
      </c>
      <c r="F5633" s="9">
        <v>1054.305715553133</v>
      </c>
      <c r="G5633" s="8">
        <v>778.69715015623967</v>
      </c>
      <c r="K5633" s="72"/>
      <c r="L5633" s="72"/>
      <c r="M5633" s="72"/>
      <c r="N5633" s="9">
        <f t="shared" si="75"/>
        <v>-4.0186240065989809</v>
      </c>
      <c r="O5633" s="9">
        <f t="shared" si="76"/>
        <v>-0.36617206903140076</v>
      </c>
      <c r="P5633" s="9">
        <f t="shared" si="77"/>
        <v>-0.74920892765807379</v>
      </c>
    </row>
    <row r="5634" spans="1:16" x14ac:dyDescent="0.25">
      <c r="A5634" s="36">
        <v>43698</v>
      </c>
      <c r="B5634" s="8">
        <v>7494.7731137173596</v>
      </c>
      <c r="C5634" s="8">
        <v>1564.55</v>
      </c>
      <c r="D5634" s="8">
        <v>1690.3637619559711</v>
      </c>
      <c r="E5634" s="8">
        <v>841.75352163015998</v>
      </c>
      <c r="F5634" s="9">
        <v>1043.6291215774627</v>
      </c>
      <c r="G5634" s="8">
        <v>778.69715015623967</v>
      </c>
      <c r="K5634" s="72"/>
      <c r="L5634" s="72"/>
      <c r="M5634" s="72"/>
      <c r="N5634" s="9">
        <f t="shared" si="75"/>
        <v>-4.5480430964640384</v>
      </c>
      <c r="O5634" s="9">
        <f t="shared" si="76"/>
        <v>-0.36617206903140076</v>
      </c>
      <c r="P5634" s="9">
        <f t="shared" si="77"/>
        <v>-1.2966616280811194</v>
      </c>
    </row>
    <row r="5635" spans="1:16" x14ac:dyDescent="0.25">
      <c r="A5635" s="36">
        <v>43699</v>
      </c>
      <c r="B5635" s="8">
        <v>7494.7731137173596</v>
      </c>
      <c r="C5635" s="8">
        <v>1564.55</v>
      </c>
      <c r="D5635" s="8">
        <v>1690.3637619559711</v>
      </c>
      <c r="E5635" s="8">
        <v>841.75352163015998</v>
      </c>
      <c r="F5635" s="9">
        <v>1043.6291215774627</v>
      </c>
      <c r="G5635" s="8">
        <v>778.69715015623967</v>
      </c>
      <c r="K5635" s="72"/>
      <c r="L5635" s="72"/>
      <c r="M5635" s="72"/>
      <c r="N5635" s="9">
        <f t="shared" si="75"/>
        <v>-4.5480430964640384</v>
      </c>
      <c r="O5635" s="9">
        <f t="shared" si="76"/>
        <v>-0.36617206903140076</v>
      </c>
      <c r="P5635" s="9">
        <f t="shared" si="77"/>
        <v>-1.2966616280811194</v>
      </c>
    </row>
    <row r="5636" spans="1:16" x14ac:dyDescent="0.25">
      <c r="A5636" s="36">
        <v>43700</v>
      </c>
      <c r="B5636" s="8">
        <v>7490.6161785540298</v>
      </c>
      <c r="C5636" s="8">
        <v>1564.55</v>
      </c>
      <c r="D5636" s="8">
        <v>1689.4262108848081</v>
      </c>
      <c r="E5636" s="8">
        <v>841.70932225553361</v>
      </c>
      <c r="F5636" s="9">
        <v>1042.5614621798957</v>
      </c>
      <c r="G5636" s="8">
        <v>778.69715015623967</v>
      </c>
      <c r="K5636" s="72"/>
      <c r="L5636" s="72"/>
      <c r="M5636" s="72"/>
      <c r="N5636" s="9">
        <f t="shared" si="75"/>
        <v>-4.6009850054505419</v>
      </c>
      <c r="O5636" s="9">
        <f t="shared" si="76"/>
        <v>-0.36617206903140076</v>
      </c>
      <c r="P5636" s="9">
        <f t="shared" si="77"/>
        <v>-1.3514068981233973</v>
      </c>
    </row>
    <row r="5637" spans="1:16" x14ac:dyDescent="0.25">
      <c r="A5637" s="36">
        <v>43703</v>
      </c>
      <c r="B5637" s="8">
        <v>7496.4253079502851</v>
      </c>
      <c r="C5637" s="8">
        <v>1564.55</v>
      </c>
      <c r="D5637" s="8">
        <v>1690.736396219434</v>
      </c>
      <c r="E5637" s="8">
        <v>841.77108888800444</v>
      </c>
      <c r="F5637" s="9">
        <v>1044.0534680322617</v>
      </c>
      <c r="G5637" s="8">
        <v>778.69715015623967</v>
      </c>
      <c r="K5637" s="72"/>
      <c r="L5637" s="72"/>
      <c r="M5637" s="72"/>
      <c r="N5637" s="9">
        <f t="shared" si="75"/>
        <v>-4.5270010755349643</v>
      </c>
      <c r="O5637" s="9">
        <f t="shared" si="76"/>
        <v>-0.36617206903140076</v>
      </c>
      <c r="P5637" s="9">
        <f t="shared" si="77"/>
        <v>-1.2749028524711936</v>
      </c>
    </row>
    <row r="5638" spans="1:16" x14ac:dyDescent="0.25">
      <c r="A5638" s="36">
        <v>43704</v>
      </c>
      <c r="B5638" s="8">
        <v>7500.6045125908113</v>
      </c>
      <c r="C5638" s="8">
        <v>1564.55</v>
      </c>
      <c r="D5638" s="8">
        <v>1691.6789699265971</v>
      </c>
      <c r="E5638" s="8">
        <v>841.81552504692661</v>
      </c>
      <c r="F5638" s="9">
        <v>1044.0534680322617</v>
      </c>
      <c r="G5638" s="8">
        <v>778.69715015623967</v>
      </c>
      <c r="K5638" s="72"/>
      <c r="L5638" s="72"/>
      <c r="M5638" s="72"/>
      <c r="N5638" s="9">
        <f t="shared" si="75"/>
        <v>-4.4737755468650668</v>
      </c>
      <c r="O5638" s="9">
        <f t="shared" si="76"/>
        <v>-0.36617206903140076</v>
      </c>
      <c r="P5638" s="9">
        <f t="shared" si="77"/>
        <v>-1.2198643018038857</v>
      </c>
    </row>
    <row r="5639" spans="1:16" x14ac:dyDescent="0.25">
      <c r="A5639" s="36">
        <v>43705</v>
      </c>
      <c r="B5639" s="8">
        <v>7479.8198367741625</v>
      </c>
      <c r="C5639" s="8">
        <v>1564.55</v>
      </c>
      <c r="D5639" s="8">
        <v>1686.9912145707799</v>
      </c>
      <c r="E5639" s="8">
        <v>841.59452817379452</v>
      </c>
      <c r="F5639" s="9">
        <v>1038.7151710444264</v>
      </c>
      <c r="G5639" s="8">
        <v>778.69715015623967</v>
      </c>
      <c r="K5639" s="72"/>
      <c r="L5639" s="72"/>
      <c r="M5639" s="72"/>
      <c r="N5639" s="9">
        <f t="shared" si="75"/>
        <v>-4.7384850917976067</v>
      </c>
      <c r="O5639" s="9">
        <f t="shared" si="76"/>
        <v>-0.36617206903140076</v>
      </c>
      <c r="P5639" s="9">
        <f t="shared" si="77"/>
        <v>-1.4935906520153974</v>
      </c>
    </row>
    <row r="5640" spans="1:16" x14ac:dyDescent="0.25">
      <c r="A5640" s="36">
        <v>43706</v>
      </c>
      <c r="B5640" s="8">
        <v>7397.7668772776215</v>
      </c>
      <c r="C5640" s="8">
        <v>1564.55</v>
      </c>
      <c r="D5640" s="8">
        <v>1668.4850707303024</v>
      </c>
      <c r="E5640" s="8">
        <v>840.72208505079664</v>
      </c>
      <c r="F5640" s="9">
        <v>1017.3619830930857</v>
      </c>
      <c r="G5640" s="8">
        <v>778.69715015623967</v>
      </c>
      <c r="K5640" s="72"/>
      <c r="L5640" s="72"/>
      <c r="M5640" s="72"/>
      <c r="N5640" s="9">
        <f t="shared" si="75"/>
        <v>-5.7834954523296123</v>
      </c>
      <c r="O5640" s="9">
        <f t="shared" si="76"/>
        <v>-0.36617206903140076</v>
      </c>
      <c r="P5640" s="9">
        <f t="shared" si="77"/>
        <v>-2.5741972164464832</v>
      </c>
    </row>
    <row r="5641" spans="1:16" x14ac:dyDescent="0.25">
      <c r="A5641" s="36">
        <v>43707</v>
      </c>
      <c r="B5641" s="8">
        <v>7397.7668772776215</v>
      </c>
      <c r="C5641" s="8">
        <v>1564.55</v>
      </c>
      <c r="D5641" s="8">
        <v>1668.4850707303024</v>
      </c>
      <c r="E5641" s="8">
        <v>840.72208505079664</v>
      </c>
      <c r="F5641" s="9">
        <v>1017.3619830930857</v>
      </c>
      <c r="G5641" s="8">
        <v>778.69715015623967</v>
      </c>
      <c r="K5641" s="72"/>
      <c r="L5641" s="72"/>
      <c r="M5641" s="72"/>
      <c r="N5641" s="9">
        <f t="shared" si="75"/>
        <v>-5.7834954523296123</v>
      </c>
      <c r="O5641" s="9">
        <f t="shared" si="76"/>
        <v>-0.36617206903140076</v>
      </c>
      <c r="P5641" s="9">
        <f t="shared" si="77"/>
        <v>-2.5741972164464832</v>
      </c>
    </row>
    <row r="5642" spans="1:16" x14ac:dyDescent="0.25">
      <c r="A5642" s="36">
        <v>43710</v>
      </c>
      <c r="B5642" s="8">
        <v>7397.7668772776215</v>
      </c>
      <c r="C5642" s="8">
        <v>1564.55</v>
      </c>
      <c r="D5642" s="8">
        <v>1668.4850707303024</v>
      </c>
      <c r="E5642" s="8">
        <v>840.72208505079664</v>
      </c>
      <c r="F5642" s="9">
        <v>1017.3619830930857</v>
      </c>
      <c r="G5642" s="8">
        <v>778.69715015623967</v>
      </c>
      <c r="K5642" s="72"/>
      <c r="L5642" s="72"/>
      <c r="M5642" s="72"/>
      <c r="N5642" s="9">
        <f t="shared" si="75"/>
        <v>-5.7834954523296123</v>
      </c>
      <c r="O5642" s="9">
        <f t="shared" si="76"/>
        <v>-0.36617206903140076</v>
      </c>
      <c r="P5642" s="9">
        <f t="shared" si="77"/>
        <v>-2.5741972164464832</v>
      </c>
    </row>
    <row r="5643" spans="1:16" x14ac:dyDescent="0.25">
      <c r="A5643" s="36">
        <v>43711</v>
      </c>
      <c r="B5643" s="8">
        <v>7425.8541792373462</v>
      </c>
      <c r="C5643" s="8">
        <v>1564.55</v>
      </c>
      <c r="D5643" s="8">
        <v>1674.819853209166</v>
      </c>
      <c r="E5643" s="8">
        <v>841.02072843415147</v>
      </c>
      <c r="F5643" s="9">
        <v>1024.5758728246697</v>
      </c>
      <c r="G5643" s="8">
        <v>778.69715015623967</v>
      </c>
      <c r="K5643" s="72"/>
      <c r="L5643" s="72"/>
      <c r="M5643" s="72"/>
      <c r="N5643" s="9">
        <f t="shared" si="75"/>
        <v>-5.4257810965355313</v>
      </c>
      <c r="O5643" s="9">
        <f t="shared" si="76"/>
        <v>-0.36617206903140076</v>
      </c>
      <c r="P5643" s="9">
        <f t="shared" si="77"/>
        <v>-2.204298031078078</v>
      </c>
    </row>
    <row r="5644" spans="1:16" x14ac:dyDescent="0.25">
      <c r="A5644" s="36">
        <v>43712</v>
      </c>
      <c r="B5644" s="8">
        <v>7426.0275873339478</v>
      </c>
      <c r="C5644" s="8">
        <v>1564.55</v>
      </c>
      <c r="D5644" s="8">
        <v>1674.8589635008423</v>
      </c>
      <c r="E5644" s="8">
        <v>841.32527698050365</v>
      </c>
      <c r="F5644" s="9">
        <v>1024.5758728246697</v>
      </c>
      <c r="G5644" s="8">
        <v>779.02304387201377</v>
      </c>
      <c r="K5644" s="72"/>
      <c r="L5644" s="72"/>
      <c r="M5644" s="72"/>
      <c r="N5644" s="9">
        <f t="shared" si="75"/>
        <v>-5.4235726051092499</v>
      </c>
      <c r="O5644" s="9">
        <f t="shared" si="76"/>
        <v>-0.36617206903140076</v>
      </c>
      <c r="P5644" s="9">
        <f t="shared" si="77"/>
        <v>-2.2020143117745694</v>
      </c>
    </row>
    <row r="5645" spans="1:16" x14ac:dyDescent="0.25">
      <c r="A5645" s="36">
        <v>43713</v>
      </c>
      <c r="B5645" s="8">
        <v>7425.2398262925162</v>
      </c>
      <c r="C5645" s="8">
        <v>1564.55</v>
      </c>
      <c r="D5645" s="8">
        <v>1674.6812926497955</v>
      </c>
      <c r="E5645" s="8">
        <v>841.31689795218813</v>
      </c>
      <c r="F5645" s="9">
        <v>1024.5758728246697</v>
      </c>
      <c r="G5645" s="8">
        <v>779.02304387201377</v>
      </c>
      <c r="K5645" s="72"/>
      <c r="L5645" s="72"/>
      <c r="M5645" s="72"/>
      <c r="N5645" s="9">
        <f t="shared" si="75"/>
        <v>-5.4336053748590629</v>
      </c>
      <c r="O5645" s="9">
        <f t="shared" si="76"/>
        <v>-0.36617206903140076</v>
      </c>
      <c r="P5645" s="9">
        <f t="shared" si="77"/>
        <v>-2.2123888279138582</v>
      </c>
    </row>
    <row r="5646" spans="1:16" x14ac:dyDescent="0.25">
      <c r="A5646" s="36">
        <v>43714</v>
      </c>
      <c r="B5646" s="8">
        <v>7428.6422979830259</v>
      </c>
      <c r="C5646" s="8">
        <v>1564.55</v>
      </c>
      <c r="D5646" s="8">
        <v>1678.5756897492388</v>
      </c>
      <c r="E5646" s="8">
        <v>841.50055927522226</v>
      </c>
      <c r="F5646" s="9">
        <v>1024.5758728246697</v>
      </c>
      <c r="G5646" s="8">
        <v>779.02304387201377</v>
      </c>
      <c r="K5646" s="72"/>
      <c r="L5646" s="72"/>
      <c r="M5646" s="72"/>
      <c r="N5646" s="9">
        <f t="shared" si="75"/>
        <v>-5.3902721643348421</v>
      </c>
      <c r="O5646" s="9">
        <f t="shared" si="76"/>
        <v>-0.36617206903140076</v>
      </c>
      <c r="P5646" s="9">
        <f t="shared" si="77"/>
        <v>-1.9849880735246517</v>
      </c>
    </row>
    <row r="5647" spans="1:16" x14ac:dyDescent="0.25">
      <c r="A5647" s="36">
        <v>43717</v>
      </c>
      <c r="B5647" s="8">
        <v>7430.7901505564023</v>
      </c>
      <c r="C5647" s="8">
        <v>1564.55</v>
      </c>
      <c r="D5647" s="8">
        <v>1679.0610184230686</v>
      </c>
      <c r="E5647" s="8">
        <v>841.5234089352731</v>
      </c>
      <c r="F5647" s="9">
        <v>1024.5758728246697</v>
      </c>
      <c r="G5647" s="8">
        <v>779.02304387201377</v>
      </c>
      <c r="K5647" s="72"/>
      <c r="L5647" s="72"/>
      <c r="M5647" s="72"/>
      <c r="N5647" s="9">
        <f t="shared" si="75"/>
        <v>-5.36291753622824</v>
      </c>
      <c r="O5647" s="9">
        <f t="shared" si="76"/>
        <v>-0.36617206903140076</v>
      </c>
      <c r="P5647" s="9">
        <f t="shared" si="77"/>
        <v>-1.9566488713997909</v>
      </c>
    </row>
    <row r="5648" spans="1:16" x14ac:dyDescent="0.25">
      <c r="A5648" s="36">
        <v>43718</v>
      </c>
      <c r="B5648" s="8">
        <v>7430.963558653003</v>
      </c>
      <c r="C5648" s="8">
        <v>1564.55</v>
      </c>
      <c r="D5648" s="8">
        <v>1679.1002017090157</v>
      </c>
      <c r="E5648" s="8">
        <v>841.52525371554657</v>
      </c>
      <c r="F5648" s="9">
        <v>1024.5758728246697</v>
      </c>
      <c r="G5648" s="8">
        <v>779.02304387201377</v>
      </c>
      <c r="K5648" s="72"/>
      <c r="L5648" s="72"/>
      <c r="M5648" s="72"/>
      <c r="N5648" s="9">
        <f t="shared" si="75"/>
        <v>-5.3607090448019701</v>
      </c>
      <c r="O5648" s="9">
        <f t="shared" si="76"/>
        <v>-0.36617206903140076</v>
      </c>
      <c r="P5648" s="9">
        <f t="shared" si="77"/>
        <v>-1.9543608898313192</v>
      </c>
    </row>
    <row r="5649" spans="1:16" x14ac:dyDescent="0.25">
      <c r="A5649" s="36">
        <v>43719</v>
      </c>
      <c r="B5649" s="8">
        <v>7430.963558653003</v>
      </c>
      <c r="C5649" s="8">
        <v>1564.55</v>
      </c>
      <c r="D5649" s="8">
        <v>1679.1002017090157</v>
      </c>
      <c r="E5649" s="8">
        <v>841.52525371554657</v>
      </c>
      <c r="F5649" s="9">
        <v>1024.5758728246697</v>
      </c>
      <c r="G5649" s="8">
        <v>779.02304387201377</v>
      </c>
      <c r="K5649" s="72"/>
      <c r="L5649" s="72"/>
      <c r="M5649" s="72"/>
      <c r="N5649" s="9">
        <f t="shared" si="75"/>
        <v>-5.3607090448019701</v>
      </c>
      <c r="O5649" s="9">
        <f t="shared" si="76"/>
        <v>-0.36617206903140076</v>
      </c>
      <c r="P5649" s="9">
        <f t="shared" si="77"/>
        <v>-1.9543608898313192</v>
      </c>
    </row>
    <row r="5650" spans="1:16" x14ac:dyDescent="0.25">
      <c r="A5650" s="36">
        <v>43720</v>
      </c>
      <c r="B5650" s="8">
        <v>7433</v>
      </c>
      <c r="C5650" s="8">
        <v>1564.55</v>
      </c>
      <c r="D5650" s="8">
        <v>1679.5602041120283</v>
      </c>
      <c r="E5650" s="8">
        <v>841.55</v>
      </c>
      <c r="F5650" s="9">
        <v>1024.5758728246697</v>
      </c>
      <c r="G5650" s="8">
        <v>779.02304387201377</v>
      </c>
      <c r="K5650" s="72"/>
      <c r="L5650" s="72"/>
      <c r="M5650" s="72"/>
      <c r="N5650" s="9">
        <f t="shared" si="75"/>
        <v>-5.3347733281710941</v>
      </c>
      <c r="O5650" s="9">
        <f t="shared" si="76"/>
        <v>-0.36617206903140076</v>
      </c>
      <c r="P5650" s="9">
        <f t="shared" si="77"/>
        <v>-1.9275005335823714</v>
      </c>
    </row>
    <row r="5651" spans="1:16" x14ac:dyDescent="0.25">
      <c r="A5651" s="36">
        <v>43721</v>
      </c>
      <c r="B5651" s="8">
        <v>7433</v>
      </c>
      <c r="C5651" s="8">
        <v>1564.55</v>
      </c>
      <c r="D5651" s="8">
        <v>1679.5602041120283</v>
      </c>
      <c r="E5651" s="8">
        <v>841.55</v>
      </c>
      <c r="F5651" s="9">
        <v>1024.5758728246697</v>
      </c>
      <c r="G5651" s="8">
        <v>779.02304387201377</v>
      </c>
      <c r="K5651" s="72"/>
      <c r="L5651" s="72"/>
      <c r="M5651" s="72"/>
      <c r="N5651" s="9">
        <f t="shared" si="75"/>
        <v>-5.3347733281710941</v>
      </c>
      <c r="O5651" s="9">
        <f t="shared" si="76"/>
        <v>-0.36617206903140076</v>
      </c>
      <c r="P5651" s="9">
        <f t="shared" si="77"/>
        <v>-1.9275005335823714</v>
      </c>
    </row>
    <row r="5652" spans="1:16" x14ac:dyDescent="0.25">
      <c r="A5652" s="36">
        <v>43724</v>
      </c>
      <c r="B5652" s="8">
        <v>7432.9993282218493</v>
      </c>
      <c r="C5652" s="8">
        <v>1564.55</v>
      </c>
      <c r="D5652" s="8">
        <v>1683.5991979315274</v>
      </c>
      <c r="E5652" s="8">
        <v>841.73707003672735</v>
      </c>
      <c r="F5652" s="9">
        <v>1029.166808234208</v>
      </c>
      <c r="G5652" s="8">
        <v>779.02304387201377</v>
      </c>
      <c r="K5652" s="72"/>
      <c r="L5652" s="72"/>
      <c r="M5652" s="72"/>
      <c r="N5652" s="9">
        <f t="shared" si="75"/>
        <v>-5.3347818838055394</v>
      </c>
      <c r="O5652" s="9">
        <f t="shared" si="76"/>
        <v>-0.36617206903140076</v>
      </c>
      <c r="P5652" s="9">
        <f t="shared" si="77"/>
        <v>-1.6916565202282241</v>
      </c>
    </row>
    <row r="5653" spans="1:16" x14ac:dyDescent="0.25">
      <c r="A5653" s="36">
        <v>43725</v>
      </c>
      <c r="B5653" s="8">
        <v>7432.9993282218493</v>
      </c>
      <c r="C5653" s="8">
        <v>1564.55</v>
      </c>
      <c r="D5653" s="8">
        <v>1683.5991979315274</v>
      </c>
      <c r="E5653" s="8">
        <v>841.73707003672735</v>
      </c>
      <c r="F5653" s="9">
        <v>1029.166808234208</v>
      </c>
      <c r="G5653" s="8">
        <v>779.02304387201377</v>
      </c>
      <c r="K5653" s="72"/>
      <c r="L5653" s="72"/>
      <c r="M5653" s="72"/>
      <c r="N5653" s="9">
        <f t="shared" si="75"/>
        <v>-5.3347818838055394</v>
      </c>
      <c r="O5653" s="9">
        <f t="shared" si="76"/>
        <v>-0.36617206903140076</v>
      </c>
      <c r="P5653" s="9">
        <f t="shared" si="77"/>
        <v>-1.6916565202282241</v>
      </c>
    </row>
    <row r="5654" spans="1:16" x14ac:dyDescent="0.25">
      <c r="A5654" s="36">
        <v>43726</v>
      </c>
      <c r="B5654" s="8">
        <v>7435.0350977906955</v>
      </c>
      <c r="C5654" s="8">
        <v>1564.55</v>
      </c>
      <c r="D5654" s="8">
        <v>1684.0603065448795</v>
      </c>
      <c r="E5654" s="8">
        <v>841.7587322095593</v>
      </c>
      <c r="F5654" s="9">
        <v>1029.166808234208</v>
      </c>
      <c r="G5654" s="8">
        <v>779.02304387201377</v>
      </c>
      <c r="K5654" s="72"/>
      <c r="L5654" s="72"/>
      <c r="M5654" s="72"/>
      <c r="N5654" s="9">
        <f t="shared" si="75"/>
        <v>-5.3088547228091194</v>
      </c>
      <c r="O5654" s="9">
        <f t="shared" si="76"/>
        <v>-0.36617206903140076</v>
      </c>
      <c r="P5654" s="9">
        <f t="shared" si="77"/>
        <v>-1.6647315703953947</v>
      </c>
    </row>
    <row r="5655" spans="1:16" x14ac:dyDescent="0.25">
      <c r="A5655" s="36">
        <v>43727</v>
      </c>
      <c r="B5655" s="8">
        <v>7437.0708673595418</v>
      </c>
      <c r="C5655" s="8">
        <v>1564.55</v>
      </c>
      <c r="D5655" s="8">
        <v>1684.6024977896643</v>
      </c>
      <c r="E5655" s="8">
        <v>841.78039438239114</v>
      </c>
      <c r="F5655" s="9">
        <v>1029.166808234208</v>
      </c>
      <c r="G5655" s="8">
        <v>779.02304387201377</v>
      </c>
      <c r="K5655" s="72"/>
      <c r="L5655" s="72"/>
      <c r="M5655" s="72"/>
      <c r="N5655" s="9">
        <f t="shared" si="75"/>
        <v>-5.2829275618126896</v>
      </c>
      <c r="O5655" s="9">
        <f t="shared" si="76"/>
        <v>-0.36617206903140076</v>
      </c>
      <c r="P5655" s="9">
        <f t="shared" si="77"/>
        <v>-1.6330720618915162</v>
      </c>
    </row>
    <row r="5656" spans="1:16" x14ac:dyDescent="0.25">
      <c r="A5656" s="36">
        <v>43728</v>
      </c>
      <c r="B5656" s="8">
        <v>7439.4646123572838</v>
      </c>
      <c r="C5656" s="8">
        <v>1564.55</v>
      </c>
      <c r="D5656" s="8">
        <v>1685.0636064030161</v>
      </c>
      <c r="E5656" s="8">
        <v>841.80586569243042</v>
      </c>
      <c r="F5656" s="9">
        <v>1029.166808234208</v>
      </c>
      <c r="G5656" s="8">
        <v>779.02304387201377</v>
      </c>
      <c r="K5656" s="72"/>
      <c r="L5656" s="72"/>
      <c r="M5656" s="72"/>
      <c r="N5656" s="9">
        <f t="shared" si="75"/>
        <v>-5.2524412961318383</v>
      </c>
      <c r="O5656" s="9">
        <f t="shared" si="76"/>
        <v>-0.36617206903140076</v>
      </c>
      <c r="P5656" s="9">
        <f t="shared" si="77"/>
        <v>-1.606147112058709</v>
      </c>
    </row>
    <row r="5657" spans="1:16" x14ac:dyDescent="0.25">
      <c r="A5657" s="36">
        <v>43731</v>
      </c>
      <c r="B5657" s="8">
        <v>7439.4646123572838</v>
      </c>
      <c r="C5657" s="8">
        <v>1564.55</v>
      </c>
      <c r="D5657" s="8">
        <v>1685.0636064030161</v>
      </c>
      <c r="E5657" s="8">
        <v>841.80586569243042</v>
      </c>
      <c r="F5657" s="9">
        <v>1029.166808234208</v>
      </c>
      <c r="G5657" s="8">
        <v>779.02304387201377</v>
      </c>
      <c r="K5657" s="72"/>
      <c r="L5657" s="72"/>
      <c r="M5657" s="72"/>
      <c r="N5657" s="9">
        <f t="shared" si="75"/>
        <v>-5.2524412961318383</v>
      </c>
      <c r="O5657" s="9">
        <f t="shared" si="76"/>
        <v>-0.36617206903140076</v>
      </c>
      <c r="P5657" s="9">
        <f t="shared" si="77"/>
        <v>-1.606147112058709</v>
      </c>
    </row>
    <row r="5658" spans="1:16" x14ac:dyDescent="0.25">
      <c r="A5658" s="36">
        <v>43732</v>
      </c>
      <c r="B5658" s="8">
        <v>7442.2163327839216</v>
      </c>
      <c r="C5658" s="8">
        <v>1564.55</v>
      </c>
      <c r="D5658" s="8">
        <v>1685.686880279233</v>
      </c>
      <c r="E5658" s="8">
        <v>841.83514613967702</v>
      </c>
      <c r="F5658" s="9">
        <v>1029.166808234208</v>
      </c>
      <c r="G5658" s="8">
        <v>779.02304387201377</v>
      </c>
      <c r="K5658" s="72"/>
      <c r="L5658" s="72"/>
      <c r="M5658" s="72"/>
      <c r="N5658" s="9">
        <f t="shared" si="75"/>
        <v>-5.2173959257665441</v>
      </c>
      <c r="O5658" s="9">
        <f t="shared" si="76"/>
        <v>-0.36617206903140076</v>
      </c>
      <c r="P5658" s="9">
        <f t="shared" si="77"/>
        <v>-1.5697530448838259</v>
      </c>
    </row>
    <row r="5659" spans="1:16" x14ac:dyDescent="0.25">
      <c r="A5659" s="36">
        <v>43733</v>
      </c>
      <c r="B5659" s="8">
        <v>7446.2878719216142</v>
      </c>
      <c r="C5659" s="8">
        <v>1564.55</v>
      </c>
      <c r="D5659" s="8">
        <v>1686.6090975059374</v>
      </c>
      <c r="E5659" s="8">
        <v>841.87847048534093</v>
      </c>
      <c r="F5659" s="9">
        <v>1029.166808234208</v>
      </c>
      <c r="G5659" s="8">
        <v>779.02304387201377</v>
      </c>
      <c r="K5659" s="72"/>
      <c r="L5659" s="72"/>
      <c r="M5659" s="72"/>
      <c r="N5659" s="9">
        <f t="shared" si="75"/>
        <v>-5.1655416037736934</v>
      </c>
      <c r="O5659" s="9">
        <f t="shared" si="76"/>
        <v>-0.36617206903140076</v>
      </c>
      <c r="P5659" s="9">
        <f t="shared" si="77"/>
        <v>-1.5159031452181559</v>
      </c>
    </row>
    <row r="5660" spans="1:16" x14ac:dyDescent="0.25">
      <c r="A5660" s="36">
        <v>43734</v>
      </c>
      <c r="B5660" s="8">
        <v>7458.9178417772209</v>
      </c>
      <c r="C5660" s="8">
        <v>1564.55</v>
      </c>
      <c r="D5660" s="8">
        <v>1689.4698279028937</v>
      </c>
      <c r="E5660" s="8">
        <v>842.01286319562632</v>
      </c>
      <c r="F5660" s="9">
        <v>1029.166808234208</v>
      </c>
      <c r="G5660" s="8">
        <v>779.02304387201377</v>
      </c>
      <c r="K5660" s="72"/>
      <c r="L5660" s="72"/>
      <c r="M5660" s="72"/>
      <c r="N5660" s="9">
        <f t="shared" si="75"/>
        <v>-5.0046887907453925</v>
      </c>
      <c r="O5660" s="9">
        <f t="shared" si="76"/>
        <v>-0.36617206903140076</v>
      </c>
      <c r="P5660" s="9">
        <f t="shared" si="77"/>
        <v>-1.3488600230709524</v>
      </c>
    </row>
    <row r="5661" spans="1:16" x14ac:dyDescent="0.25">
      <c r="A5661" s="36">
        <v>43735</v>
      </c>
      <c r="B5661" s="8">
        <v>7460.95</v>
      </c>
      <c r="C5661" s="8">
        <v>1564.55</v>
      </c>
      <c r="D5661" s="8">
        <v>1695.3870848505128</v>
      </c>
      <c r="E5661" s="8">
        <v>842.28265937978313</v>
      </c>
      <c r="F5661" s="9">
        <v>1035.3814009990742</v>
      </c>
      <c r="G5661" s="8">
        <v>779.01423224752602</v>
      </c>
      <c r="K5661" s="72"/>
      <c r="L5661" s="72"/>
      <c r="M5661" s="72"/>
      <c r="N5661" s="9">
        <f t="shared" si="75"/>
        <v>-4.9788076231424894</v>
      </c>
      <c r="O5661" s="9">
        <f t="shared" si="76"/>
        <v>-0.36617206903140076</v>
      </c>
      <c r="P5661" s="9">
        <f t="shared" si="77"/>
        <v>-1.0033408940648969</v>
      </c>
    </row>
    <row r="5662" spans="1:16" x14ac:dyDescent="0.25">
      <c r="A5662" s="36">
        <v>43740</v>
      </c>
      <c r="B5662" s="8">
        <v>7460.9536113460672</v>
      </c>
      <c r="C5662" s="8">
        <v>1564.5352365757556</v>
      </c>
      <c r="D5662" s="8">
        <v>1706.593836294177</v>
      </c>
      <c r="E5662" s="8">
        <v>842.80760073851843</v>
      </c>
      <c r="F5662" s="9">
        <v>1048.1817237430491</v>
      </c>
      <c r="G5662" s="8">
        <v>779.01423224752602</v>
      </c>
      <c r="K5662" s="72"/>
      <c r="L5662" s="72"/>
      <c r="M5662" s="72"/>
      <c r="N5662" s="9">
        <f t="shared" si="75"/>
        <v>-4.9787616297489627</v>
      </c>
      <c r="O5662" s="9">
        <f t="shared" si="76"/>
        <v>-0.36711223487514433</v>
      </c>
      <c r="P5662" s="9">
        <f t="shared" si="77"/>
        <v>-0.34895879910443739</v>
      </c>
    </row>
    <row r="5663" spans="1:16" x14ac:dyDescent="0.25">
      <c r="A5663" s="36">
        <v>43741</v>
      </c>
      <c r="B5663" s="8">
        <v>7460.4792757103669</v>
      </c>
      <c r="C5663" s="8">
        <v>1564.5352365757556</v>
      </c>
      <c r="D5663" s="8">
        <v>1706.4853383307272</v>
      </c>
      <c r="E5663" s="8">
        <v>842.80254875506751</v>
      </c>
      <c r="F5663" s="9">
        <v>1048.1817237430491</v>
      </c>
      <c r="G5663" s="8">
        <v>779.01423224752602</v>
      </c>
      <c r="K5663" s="72"/>
      <c r="L5663" s="72"/>
      <c r="M5663" s="72"/>
      <c r="N5663" s="9">
        <f t="shared" si="75"/>
        <v>-4.984802675150835</v>
      </c>
      <c r="O5663" s="9">
        <f t="shared" si="76"/>
        <v>-0.36711223487514433</v>
      </c>
      <c r="P5663" s="9">
        <f t="shared" si="77"/>
        <v>-0.3552941876403759</v>
      </c>
    </row>
    <row r="5664" spans="1:16" x14ac:dyDescent="0.25">
      <c r="A5664" s="36">
        <v>43742</v>
      </c>
      <c r="B5664" s="8">
        <v>7460.4792757103669</v>
      </c>
      <c r="C5664" s="8">
        <v>1564.5352365757556</v>
      </c>
      <c r="D5664" s="8">
        <v>1706.4853383307272</v>
      </c>
      <c r="E5664" s="8">
        <v>842.80254875506751</v>
      </c>
      <c r="F5664" s="9">
        <v>1048.1817237430491</v>
      </c>
      <c r="G5664" s="8">
        <v>779.01423224752602</v>
      </c>
      <c r="K5664" s="72"/>
      <c r="L5664" s="72"/>
      <c r="M5664" s="72"/>
      <c r="N5664" s="9">
        <f t="shared" si="75"/>
        <v>-4.984802675150835</v>
      </c>
      <c r="O5664" s="9">
        <f t="shared" si="76"/>
        <v>-0.36711223487514433</v>
      </c>
      <c r="P5664" s="9">
        <f t="shared" si="77"/>
        <v>-0.3552941876403759</v>
      </c>
    </row>
    <row r="5665" spans="1:16" x14ac:dyDescent="0.25">
      <c r="A5665" s="36">
        <v>43745</v>
      </c>
      <c r="B5665" s="8">
        <v>7470.2509696408279</v>
      </c>
      <c r="C5665" s="8">
        <v>1564.5352365757556</v>
      </c>
      <c r="D5665" s="8">
        <v>1708.7204832599923</v>
      </c>
      <c r="E5665" s="8">
        <v>842.90662365964761</v>
      </c>
      <c r="F5665" s="9">
        <v>1048.1817237430491</v>
      </c>
      <c r="G5665" s="8">
        <v>779.01423224752602</v>
      </c>
      <c r="K5665" s="72"/>
      <c r="L5665" s="72"/>
      <c r="M5665" s="72"/>
      <c r="N5665" s="9">
        <f t="shared" si="75"/>
        <v>-4.860352302367998</v>
      </c>
      <c r="O5665" s="9">
        <f t="shared" si="76"/>
        <v>-0.36711223487514433</v>
      </c>
      <c r="P5665" s="9">
        <f t="shared" si="77"/>
        <v>-0.22478011059446912</v>
      </c>
    </row>
    <row r="5666" spans="1:16" x14ac:dyDescent="0.25">
      <c r="A5666" s="36">
        <v>43746</v>
      </c>
      <c r="B5666" s="8">
        <v>7470.2509696408279</v>
      </c>
      <c r="C5666" s="8">
        <v>1564.5352365757556</v>
      </c>
      <c r="D5666" s="8">
        <v>1708.7204832599923</v>
      </c>
      <c r="E5666" s="8">
        <v>842.90662365964761</v>
      </c>
      <c r="F5666" s="9">
        <v>1048.1817237430491</v>
      </c>
      <c r="G5666" s="8">
        <v>779.01423224752602</v>
      </c>
      <c r="K5666" s="72"/>
      <c r="L5666" s="72"/>
      <c r="M5666" s="72"/>
      <c r="N5666" s="9">
        <f t="shared" si="75"/>
        <v>-4.860352302367998</v>
      </c>
      <c r="O5666" s="9">
        <f t="shared" si="76"/>
        <v>-0.36711223487514433</v>
      </c>
      <c r="P5666" s="9">
        <f t="shared" si="77"/>
        <v>-0.22478011059446912</v>
      </c>
    </row>
    <row r="5667" spans="1:16" x14ac:dyDescent="0.25">
      <c r="A5667" s="36">
        <v>43747</v>
      </c>
      <c r="B5667" s="8">
        <v>7470.2509696408279</v>
      </c>
      <c r="C5667" s="8">
        <v>1564.5352365757556</v>
      </c>
      <c r="D5667" s="8">
        <v>1708.7204832599923</v>
      </c>
      <c r="E5667" s="8">
        <v>842.90662365964761</v>
      </c>
      <c r="F5667" s="9">
        <v>1048.1817237430491</v>
      </c>
      <c r="G5667" s="8">
        <v>779.01423224752602</v>
      </c>
      <c r="K5667" s="72"/>
      <c r="L5667" s="72"/>
      <c r="M5667" s="72"/>
      <c r="N5667" s="9">
        <f t="shared" si="75"/>
        <v>-4.860352302367998</v>
      </c>
      <c r="O5667" s="9">
        <f t="shared" si="76"/>
        <v>-0.36711223487514433</v>
      </c>
      <c r="P5667" s="9">
        <f t="shared" si="77"/>
        <v>-0.22478011059446912</v>
      </c>
    </row>
    <row r="5668" spans="1:16" x14ac:dyDescent="0.25">
      <c r="A5668" s="36">
        <v>43748</v>
      </c>
      <c r="B5668" s="8">
        <v>7471.9031638737524</v>
      </c>
      <c r="C5668" s="8">
        <v>1564.5352365757556</v>
      </c>
      <c r="D5668" s="8">
        <v>1709.5791342529772</v>
      </c>
      <c r="E5668" s="8">
        <v>842.94660496868596</v>
      </c>
      <c r="F5668" s="9">
        <v>1048.6158469839463</v>
      </c>
      <c r="G5668" s="8">
        <v>779.01423224752602</v>
      </c>
      <c r="K5668" s="72"/>
      <c r="L5668" s="72"/>
      <c r="M5668" s="72"/>
      <c r="N5668" s="9">
        <f t="shared" si="75"/>
        <v>-4.8393102814389355</v>
      </c>
      <c r="O5668" s="9">
        <f t="shared" si="76"/>
        <v>-0.36711223487514433</v>
      </c>
      <c r="P5668" s="9">
        <f t="shared" si="77"/>
        <v>-0.17464195606735622</v>
      </c>
    </row>
    <row r="5669" spans="1:16" x14ac:dyDescent="0.25">
      <c r="A5669" s="36">
        <v>43749</v>
      </c>
      <c r="B5669" s="8">
        <v>7472.4460357587777</v>
      </c>
      <c r="C5669" s="8">
        <v>1564.5352365757556</v>
      </c>
      <c r="D5669" s="8">
        <v>1717.2326699503117</v>
      </c>
      <c r="E5669" s="8">
        <v>843.30288529143945</v>
      </c>
      <c r="F5669" s="9">
        <v>1054.219509777445</v>
      </c>
      <c r="G5669" s="8">
        <v>779.01423224752602</v>
      </c>
      <c r="K5669" s="72"/>
      <c r="L5669" s="72"/>
      <c r="M5669" s="72"/>
      <c r="N5669" s="9">
        <f t="shared" si="75"/>
        <v>-4.8323963718398977</v>
      </c>
      <c r="O5669" s="9">
        <f t="shared" si="76"/>
        <v>-0.36711223487514433</v>
      </c>
      <c r="P5669" s="9">
        <f t="shared" si="77"/>
        <v>0.27226156888837671</v>
      </c>
    </row>
    <row r="5670" spans="1:16" x14ac:dyDescent="0.25">
      <c r="A5670" s="36">
        <v>43752</v>
      </c>
      <c r="B5670" s="8">
        <v>7464.1321654321191</v>
      </c>
      <c r="C5670" s="8">
        <v>1564.5352365757556</v>
      </c>
      <c r="D5670" s="8">
        <v>1715.3220707073933</v>
      </c>
      <c r="E5670" s="8">
        <v>843.21429798711108</v>
      </c>
      <c r="F5670" s="9">
        <v>1052.0233202634492</v>
      </c>
      <c r="G5670" s="8">
        <v>779.01423224752602</v>
      </c>
      <c r="K5670" s="72"/>
      <c r="L5670" s="72"/>
      <c r="M5670" s="72"/>
      <c r="N5670" s="9">
        <f t="shared" si="75"/>
        <v>-4.9382801898128932</v>
      </c>
      <c r="O5670" s="9">
        <f t="shared" si="76"/>
        <v>-0.36711223487514433</v>
      </c>
      <c r="P5670" s="9">
        <f t="shared" si="77"/>
        <v>0.1606982901366516</v>
      </c>
    </row>
    <row r="5671" spans="1:16" x14ac:dyDescent="0.25">
      <c r="A5671" s="36">
        <v>43753</v>
      </c>
      <c r="B5671" s="8">
        <v>7451.8916446326148</v>
      </c>
      <c r="C5671" s="8">
        <v>1564.5352365757556</v>
      </c>
      <c r="D5671" s="8">
        <v>1713.5752017975808</v>
      </c>
      <c r="E5671" s="8">
        <v>843.13320746113629</v>
      </c>
      <c r="F5671" s="9">
        <v>1048.7290359924559</v>
      </c>
      <c r="G5671" s="8">
        <v>779.01423224752602</v>
      </c>
      <c r="K5671" s="72"/>
      <c r="L5671" s="72"/>
      <c r="M5671" s="72"/>
      <c r="N5671" s="9">
        <f t="shared" ref="N5671:N5724" si="78">(B5671/$B$5476-1)*100</f>
        <v>-5.0941730562283905</v>
      </c>
      <c r="O5671" s="9">
        <f t="shared" ref="O5671:O5724" si="79">(C5671/$C$5476-1)*100</f>
        <v>-0.36711223487514433</v>
      </c>
      <c r="P5671" s="9">
        <f t="shared" ref="P5671:P5724" si="80">(D5671/$D$5476-1)*100</f>
        <v>5.8695515954432231E-2</v>
      </c>
    </row>
    <row r="5672" spans="1:16" x14ac:dyDescent="0.25">
      <c r="A5672" s="36">
        <v>43754</v>
      </c>
      <c r="B5672" s="8">
        <v>7471.5933741712261</v>
      </c>
      <c r="C5672" s="8">
        <v>1564.5352365757556</v>
      </c>
      <c r="D5672" s="8">
        <v>1718.9072025343773</v>
      </c>
      <c r="E5672" s="8">
        <v>843.38058212254816</v>
      </c>
      <c r="F5672" s="9">
        <v>1053.9401643137148</v>
      </c>
      <c r="G5672" s="8">
        <v>779.01423224752602</v>
      </c>
      <c r="K5672" s="72"/>
      <c r="L5672" s="72"/>
      <c r="M5672" s="72"/>
      <c r="N5672" s="9">
        <f t="shared" si="78"/>
        <v>-4.8432557021856448</v>
      </c>
      <c r="O5672" s="9">
        <f t="shared" si="79"/>
        <v>-0.36711223487514433</v>
      </c>
      <c r="P5672" s="9">
        <f t="shared" si="80"/>
        <v>0.37004049670246175</v>
      </c>
    </row>
    <row r="5673" spans="1:16" x14ac:dyDescent="0.25">
      <c r="A5673" s="36">
        <v>43755</v>
      </c>
      <c r="B5673" s="8">
        <v>7496.0063457970473</v>
      </c>
      <c r="C5673" s="8">
        <v>1564.5352365757556</v>
      </c>
      <c r="D5673" s="8">
        <v>1724.5236260549557</v>
      </c>
      <c r="E5673" s="8">
        <v>843.64104236807532</v>
      </c>
      <c r="F5673" s="9">
        <v>1060.4540747152887</v>
      </c>
      <c r="G5673" s="8">
        <v>779.01423224752602</v>
      </c>
      <c r="K5673" s="72"/>
      <c r="L5673" s="72"/>
      <c r="M5673" s="72"/>
      <c r="N5673" s="9">
        <f t="shared" si="78"/>
        <v>-4.5323368951506238</v>
      </c>
      <c r="O5673" s="9">
        <f t="shared" si="79"/>
        <v>-0.36711223487514433</v>
      </c>
      <c r="P5673" s="9">
        <f t="shared" si="80"/>
        <v>0.69799342829524047</v>
      </c>
    </row>
    <row r="5674" spans="1:16" x14ac:dyDescent="0.25">
      <c r="A5674" s="36">
        <v>43756</v>
      </c>
      <c r="B5674" s="8">
        <v>7526.8497486289198</v>
      </c>
      <c r="C5674" s="8">
        <v>1564.5352365757556</v>
      </c>
      <c r="D5674" s="8">
        <v>1731.619428064424</v>
      </c>
      <c r="E5674" s="8">
        <v>843.97010842351585</v>
      </c>
      <c r="F5674" s="9">
        <v>1060.4540747152887</v>
      </c>
      <c r="G5674" s="8">
        <v>779.01423224752602</v>
      </c>
      <c r="K5674" s="72"/>
      <c r="L5674" s="72"/>
      <c r="M5674" s="72"/>
      <c r="N5674" s="9">
        <f t="shared" si="78"/>
        <v>-4.1395213804984348</v>
      </c>
      <c r="O5674" s="9">
        <f t="shared" si="79"/>
        <v>-0.36711223487514433</v>
      </c>
      <c r="P5674" s="9">
        <f t="shared" si="80"/>
        <v>1.1123298939269111</v>
      </c>
    </row>
    <row r="5675" spans="1:16" x14ac:dyDescent="0.25">
      <c r="A5675" s="36">
        <v>43759</v>
      </c>
      <c r="B5675" s="8">
        <v>7526.8497486289198</v>
      </c>
      <c r="C5675" s="8">
        <v>1564.5352365757556</v>
      </c>
      <c r="D5675" s="8">
        <v>1731.619428064424</v>
      </c>
      <c r="E5675" s="8">
        <v>843.97010842351585</v>
      </c>
      <c r="F5675" s="9">
        <v>1060.4540747152887</v>
      </c>
      <c r="G5675" s="8">
        <v>779.01423224752602</v>
      </c>
      <c r="K5675" s="72"/>
      <c r="L5675" s="72"/>
      <c r="M5675" s="72"/>
      <c r="N5675" s="9">
        <f t="shared" si="78"/>
        <v>-4.1395213804984348</v>
      </c>
      <c r="O5675" s="9">
        <f t="shared" si="79"/>
        <v>-0.36711223487514433</v>
      </c>
      <c r="P5675" s="9">
        <f t="shared" si="80"/>
        <v>1.1123298939269111</v>
      </c>
    </row>
    <row r="5676" spans="1:16" x14ac:dyDescent="0.25">
      <c r="A5676" s="36">
        <v>43760</v>
      </c>
      <c r="B5676" s="8">
        <v>7526.8497486289198</v>
      </c>
      <c r="C5676" s="8">
        <v>1564.5352365757556</v>
      </c>
      <c r="D5676" s="8">
        <v>1731.619428064424</v>
      </c>
      <c r="E5676" s="8">
        <v>843.97010842351585</v>
      </c>
      <c r="F5676" s="9">
        <v>1060.4540747152887</v>
      </c>
      <c r="G5676" s="8">
        <v>779.01423224752602</v>
      </c>
      <c r="K5676" s="72"/>
      <c r="L5676" s="72"/>
      <c r="M5676" s="72"/>
      <c r="N5676" s="9">
        <f t="shared" si="78"/>
        <v>-4.1395213804984348</v>
      </c>
      <c r="O5676" s="9">
        <f t="shared" si="79"/>
        <v>-0.36711223487514433</v>
      </c>
      <c r="P5676" s="9">
        <f t="shared" si="80"/>
        <v>1.1123298939269111</v>
      </c>
    </row>
    <row r="5677" spans="1:16" x14ac:dyDescent="0.25">
      <c r="A5677" s="36">
        <v>43761</v>
      </c>
      <c r="B5677" s="8">
        <v>7526.8497486289198</v>
      </c>
      <c r="C5677" s="8">
        <v>1564.5352365757556</v>
      </c>
      <c r="D5677" s="8">
        <v>1731.619428064424</v>
      </c>
      <c r="E5677" s="8">
        <v>843.97010842351585</v>
      </c>
      <c r="F5677" s="9">
        <v>1060.4540747152887</v>
      </c>
      <c r="G5677" s="8">
        <v>779.01423224752602</v>
      </c>
      <c r="K5677" s="72"/>
      <c r="L5677" s="72"/>
      <c r="M5677" s="72"/>
      <c r="N5677" s="9">
        <f t="shared" si="78"/>
        <v>-4.1395213804984348</v>
      </c>
      <c r="O5677" s="9">
        <f t="shared" si="79"/>
        <v>-0.36711223487514433</v>
      </c>
      <c r="P5677" s="9">
        <f t="shared" si="80"/>
        <v>1.1123298939269111</v>
      </c>
    </row>
    <row r="5678" spans="1:16" x14ac:dyDescent="0.25">
      <c r="A5678" s="36">
        <v>43762</v>
      </c>
      <c r="B5678" s="8">
        <v>7526.8497486289198</v>
      </c>
      <c r="C5678" s="8">
        <v>1564.5352365757556</v>
      </c>
      <c r="D5678" s="8">
        <v>1731.619428064424</v>
      </c>
      <c r="E5678" s="8">
        <v>843.97010842351585</v>
      </c>
      <c r="F5678" s="9">
        <v>1060.4540747152887</v>
      </c>
      <c r="G5678" s="8">
        <v>779.01423224752602</v>
      </c>
      <c r="K5678" s="72"/>
      <c r="L5678" s="72"/>
      <c r="M5678" s="72"/>
      <c r="N5678" s="9">
        <f t="shared" si="78"/>
        <v>-4.1395213804984348</v>
      </c>
      <c r="O5678" s="9">
        <f t="shared" si="79"/>
        <v>-0.36711223487514433</v>
      </c>
      <c r="P5678" s="9">
        <f t="shared" si="80"/>
        <v>1.1123298939269111</v>
      </c>
    </row>
    <row r="5679" spans="1:16" x14ac:dyDescent="0.25">
      <c r="A5679" s="36">
        <v>43763</v>
      </c>
      <c r="B5679" s="8">
        <v>7526.8497486289198</v>
      </c>
      <c r="C5679" s="8">
        <v>1564.5352365757556</v>
      </c>
      <c r="D5679" s="8">
        <v>1731.619428064424</v>
      </c>
      <c r="E5679" s="8">
        <v>843.97010842351585</v>
      </c>
      <c r="F5679" s="9">
        <v>1060.4540747152887</v>
      </c>
      <c r="G5679" s="8">
        <v>779.01423224752602</v>
      </c>
      <c r="K5679" s="72"/>
      <c r="L5679" s="72"/>
      <c r="M5679" s="72"/>
      <c r="N5679" s="9">
        <f t="shared" si="78"/>
        <v>-4.1395213804984348</v>
      </c>
      <c r="O5679" s="9">
        <f t="shared" si="79"/>
        <v>-0.36711223487514433</v>
      </c>
      <c r="P5679" s="9">
        <f t="shared" si="80"/>
        <v>1.1123298939269111</v>
      </c>
    </row>
    <row r="5680" spans="1:16" x14ac:dyDescent="0.25">
      <c r="A5680" s="36">
        <v>43766</v>
      </c>
      <c r="B5680" s="8">
        <v>7533.4492399199944</v>
      </c>
      <c r="C5680" s="8">
        <v>1564.5352365757556</v>
      </c>
      <c r="D5680" s="8">
        <v>1733.137700345208</v>
      </c>
      <c r="E5680" s="8">
        <v>844.04052522714812</v>
      </c>
      <c r="F5680" s="9">
        <v>1062.1998472649516</v>
      </c>
      <c r="G5680" s="8">
        <v>779.01423224752602</v>
      </c>
      <c r="K5680" s="72"/>
      <c r="L5680" s="72"/>
      <c r="M5680" s="72"/>
      <c r="N5680" s="9">
        <f t="shared" si="78"/>
        <v>-4.0554715568756228</v>
      </c>
      <c r="O5680" s="9">
        <f t="shared" si="79"/>
        <v>-0.36711223487514433</v>
      </c>
      <c r="P5680" s="9">
        <f t="shared" si="80"/>
        <v>1.2009845054630208</v>
      </c>
    </row>
    <row r="5681" spans="1:16" x14ac:dyDescent="0.25">
      <c r="A5681" s="36">
        <v>43767</v>
      </c>
      <c r="B5681" s="8">
        <v>7533.4492399199944</v>
      </c>
      <c r="C5681" s="8">
        <v>1564.5352365757556</v>
      </c>
      <c r="D5681" s="8">
        <v>1733.137700345208</v>
      </c>
      <c r="E5681" s="8">
        <v>844.04052522714812</v>
      </c>
      <c r="F5681" s="9">
        <v>1062.1998472649516</v>
      </c>
      <c r="G5681" s="8">
        <v>779.01423224752602</v>
      </c>
      <c r="K5681" s="72"/>
      <c r="L5681" s="72"/>
      <c r="M5681" s="72"/>
      <c r="N5681" s="9">
        <f t="shared" si="78"/>
        <v>-4.0554715568756228</v>
      </c>
      <c r="O5681" s="9">
        <f t="shared" si="79"/>
        <v>-0.36711223487514433</v>
      </c>
      <c r="P5681" s="9">
        <f t="shared" si="80"/>
        <v>1.2009845054630208</v>
      </c>
    </row>
    <row r="5682" spans="1:16" x14ac:dyDescent="0.25">
      <c r="A5682" s="36">
        <v>43768</v>
      </c>
      <c r="B5682" s="8">
        <v>7529.2981454449537</v>
      </c>
      <c r="C5682" s="8">
        <v>1564.5352365757556</v>
      </c>
      <c r="D5682" s="8">
        <v>1732.1827037555624</v>
      </c>
      <c r="E5682" s="8">
        <v>843.99623290344982</v>
      </c>
      <c r="F5682" s="9">
        <v>1061.1017525079537</v>
      </c>
      <c r="G5682" s="8">
        <v>779.01423224752602</v>
      </c>
      <c r="K5682" s="72"/>
      <c r="L5682" s="72"/>
      <c r="M5682" s="72"/>
      <c r="N5682" s="9">
        <f t="shared" si="78"/>
        <v>-4.108339080004364</v>
      </c>
      <c r="O5682" s="9">
        <f t="shared" si="79"/>
        <v>-0.36711223487514433</v>
      </c>
      <c r="P5682" s="9">
        <f t="shared" si="80"/>
        <v>1.1452205606522714</v>
      </c>
    </row>
    <row r="5683" spans="1:16" x14ac:dyDescent="0.25">
      <c r="A5683" s="36">
        <v>43769</v>
      </c>
      <c r="B5683" s="8">
        <v>7530.03</v>
      </c>
      <c r="C5683" s="8">
        <v>1564.5352365757556</v>
      </c>
      <c r="D5683" s="8">
        <v>1732.3514886238061</v>
      </c>
      <c r="E5683" s="8">
        <v>843.99623290344982</v>
      </c>
      <c r="F5683" s="9">
        <v>1061.1017525079537</v>
      </c>
      <c r="G5683" s="8">
        <v>779.01423224752602</v>
      </c>
      <c r="K5683" s="72"/>
      <c r="L5683" s="72"/>
      <c r="M5683" s="72"/>
      <c r="N5683" s="9">
        <f t="shared" si="78"/>
        <v>-4.0990183242739402</v>
      </c>
      <c r="O5683" s="9">
        <f t="shared" si="79"/>
        <v>-0.36711223487514433</v>
      </c>
      <c r="P5683" s="9">
        <f t="shared" si="80"/>
        <v>1.1550762084940214</v>
      </c>
    </row>
    <row r="5684" spans="1:16" x14ac:dyDescent="0.25">
      <c r="A5684" s="36">
        <v>43770</v>
      </c>
      <c r="B5684" s="8">
        <v>7530.0320000000002</v>
      </c>
      <c r="C5684" s="8">
        <v>1564.5352365757556</v>
      </c>
      <c r="D5684" s="8">
        <v>1732.3514886238061</v>
      </c>
      <c r="E5684" s="8">
        <v>843.99623290344982</v>
      </c>
      <c r="F5684" s="9">
        <v>1061.1017525079537</v>
      </c>
      <c r="G5684" s="8">
        <v>779.01423224752602</v>
      </c>
      <c r="K5684" s="72"/>
      <c r="L5684" s="72"/>
      <c r="M5684" s="72"/>
      <c r="N5684" s="9">
        <f t="shared" si="78"/>
        <v>-4.0989928526671271</v>
      </c>
      <c r="O5684" s="9">
        <f t="shared" si="79"/>
        <v>-0.36711223487514433</v>
      </c>
      <c r="P5684" s="9">
        <f t="shared" si="80"/>
        <v>1.1550762084940214</v>
      </c>
    </row>
    <row r="5685" spans="1:16" x14ac:dyDescent="0.25">
      <c r="A5685" s="36">
        <v>43773</v>
      </c>
      <c r="B5685" s="8">
        <v>7530.7879999999996</v>
      </c>
      <c r="C5685" s="8">
        <v>1564.5352365757556</v>
      </c>
      <c r="D5685" s="8">
        <v>1732.5254764541708</v>
      </c>
      <c r="E5685" s="8">
        <v>844.01213055113419</v>
      </c>
      <c r="F5685" s="9">
        <v>1061.1017525079537</v>
      </c>
      <c r="G5685" s="8">
        <v>779.01423224752602</v>
      </c>
      <c r="K5685" s="72"/>
      <c r="L5685" s="72"/>
      <c r="M5685" s="72"/>
      <c r="N5685" s="9">
        <f t="shared" si="78"/>
        <v>-4.0893645852967726</v>
      </c>
      <c r="O5685" s="9">
        <f t="shared" si="79"/>
        <v>-0.36711223487514433</v>
      </c>
      <c r="P5685" s="9">
        <f t="shared" si="80"/>
        <v>1.165235666522868</v>
      </c>
    </row>
    <row r="5686" spans="1:16" x14ac:dyDescent="0.25">
      <c r="A5686" s="36">
        <v>43774</v>
      </c>
      <c r="B5686" s="8">
        <v>7530.7879999999996</v>
      </c>
      <c r="C5686" s="8">
        <v>1564.5352365757556</v>
      </c>
      <c r="D5686" s="8">
        <v>1732.5254764541708</v>
      </c>
      <c r="E5686" s="8">
        <v>844.01213055113419</v>
      </c>
      <c r="F5686" s="9">
        <v>1061.1017525079537</v>
      </c>
      <c r="G5686" s="8">
        <v>779.01423224752602</v>
      </c>
      <c r="K5686" s="72"/>
      <c r="L5686" s="72"/>
      <c r="M5686" s="72"/>
      <c r="N5686" s="9">
        <f t="shared" si="78"/>
        <v>-4.0893645852967726</v>
      </c>
      <c r="O5686" s="9">
        <f t="shared" si="79"/>
        <v>-0.36711223487514433</v>
      </c>
      <c r="P5686" s="9">
        <f t="shared" si="80"/>
        <v>1.165235666522868</v>
      </c>
    </row>
    <row r="5687" spans="1:16" x14ac:dyDescent="0.25">
      <c r="A5687" s="36">
        <v>43775</v>
      </c>
      <c r="B5687" s="8">
        <v>7530.7879999999996</v>
      </c>
      <c r="C5687" s="8">
        <v>1564.5352365757556</v>
      </c>
      <c r="D5687" s="8">
        <v>1732.5254764541708</v>
      </c>
      <c r="E5687" s="8">
        <v>844.01213055113419</v>
      </c>
      <c r="F5687" s="9">
        <v>1061.1017525079537</v>
      </c>
      <c r="G5687" s="8">
        <v>779.01423224752602</v>
      </c>
      <c r="K5687" s="72"/>
      <c r="L5687" s="72"/>
      <c r="M5687" s="72"/>
      <c r="N5687" s="9">
        <f>(B5687/$B$5476-1)*100</f>
        <v>-4.0893645852967726</v>
      </c>
      <c r="O5687" s="9">
        <f t="shared" si="79"/>
        <v>-0.36711223487514433</v>
      </c>
      <c r="P5687" s="9">
        <f t="shared" si="80"/>
        <v>1.165235666522868</v>
      </c>
    </row>
    <row r="5688" spans="1:16" x14ac:dyDescent="0.25">
      <c r="A5688" s="36">
        <v>43776</v>
      </c>
      <c r="B5688" s="8">
        <v>7530.7879999999996</v>
      </c>
      <c r="C5688" s="8">
        <v>1564.5352365757556</v>
      </c>
      <c r="D5688" s="8">
        <v>1732.5254764541708</v>
      </c>
      <c r="E5688" s="8">
        <v>844.01213055113419</v>
      </c>
      <c r="F5688" s="9">
        <v>1061.1017525079537</v>
      </c>
      <c r="G5688" s="8">
        <v>779.01423224752602</v>
      </c>
      <c r="K5688" s="72"/>
      <c r="L5688" s="72"/>
      <c r="M5688" s="72"/>
      <c r="N5688" s="9">
        <f t="shared" si="78"/>
        <v>-4.0893645852967726</v>
      </c>
      <c r="O5688" s="9">
        <f t="shared" si="79"/>
        <v>-0.36711223487514433</v>
      </c>
      <c r="P5688" s="9">
        <f t="shared" si="80"/>
        <v>1.165235666522868</v>
      </c>
    </row>
    <row r="5689" spans="1:16" x14ac:dyDescent="0.25">
      <c r="A5689" s="36">
        <v>43777</v>
      </c>
      <c r="B5689" s="8">
        <v>7530.7879999999996</v>
      </c>
      <c r="C5689" s="8">
        <v>1564.5352365757556</v>
      </c>
      <c r="D5689" s="8">
        <v>1733.647618955076</v>
      </c>
      <c r="E5689" s="8">
        <v>844.06417502901456</v>
      </c>
      <c r="F5689" s="9">
        <v>1062.1414378572633</v>
      </c>
      <c r="G5689" s="8">
        <v>779.01423224752602</v>
      </c>
      <c r="K5689" s="72"/>
      <c r="L5689" s="72"/>
      <c r="M5689" s="72"/>
      <c r="N5689" s="9">
        <f t="shared" si="78"/>
        <v>-4.0893645852967726</v>
      </c>
      <c r="O5689" s="9">
        <f t="shared" si="79"/>
        <v>-0.36711223487514433</v>
      </c>
      <c r="P5689" s="9">
        <f t="shared" si="80"/>
        <v>1.2307595575699715</v>
      </c>
    </row>
    <row r="5690" spans="1:16" x14ac:dyDescent="0.25">
      <c r="A5690" s="36">
        <v>43780</v>
      </c>
      <c r="B5690" s="8">
        <v>7531.5029999999997</v>
      </c>
      <c r="C5690" s="8">
        <v>1564.54</v>
      </c>
      <c r="D5690" s="8">
        <v>1733.812280650068</v>
      </c>
      <c r="E5690" s="8">
        <v>844.0718074937671</v>
      </c>
      <c r="F5690" s="9">
        <v>1062.1414378572633</v>
      </c>
      <c r="G5690" s="8">
        <v>779.01423224752602</v>
      </c>
      <c r="K5690" s="72"/>
      <c r="L5690" s="72"/>
      <c r="M5690" s="72"/>
      <c r="N5690" s="9">
        <f t="shared" si="78"/>
        <v>-4.0802584858658069</v>
      </c>
      <c r="O5690" s="9">
        <f t="shared" si="79"/>
        <v>-0.3668088900210198</v>
      </c>
      <c r="P5690" s="9">
        <f t="shared" si="80"/>
        <v>1.2403744460120159</v>
      </c>
    </row>
    <row r="5691" spans="1:16" x14ac:dyDescent="0.25">
      <c r="A5691" s="36">
        <v>43781</v>
      </c>
      <c r="B5691" s="8">
        <v>7531.5029999999997</v>
      </c>
      <c r="C5691" s="8">
        <v>1564.54</v>
      </c>
      <c r="D5691" s="8">
        <v>1733.812280650068</v>
      </c>
      <c r="E5691" s="8">
        <v>844.0718074937671</v>
      </c>
      <c r="F5691" s="9">
        <v>1062.1414378572633</v>
      </c>
      <c r="G5691" s="8">
        <v>779.01423224752602</v>
      </c>
      <c r="K5691" s="72"/>
      <c r="L5691" s="72"/>
      <c r="M5691" s="72"/>
      <c r="N5691" s="9">
        <f t="shared" si="78"/>
        <v>-4.0802584858658069</v>
      </c>
      <c r="O5691" s="9">
        <f t="shared" si="79"/>
        <v>-0.3668088900210198</v>
      </c>
      <c r="P5691" s="9">
        <f t="shared" si="80"/>
        <v>1.2403744460120159</v>
      </c>
    </row>
    <row r="5692" spans="1:16" x14ac:dyDescent="0.25">
      <c r="A5692" s="36">
        <v>43782</v>
      </c>
      <c r="B5692" s="8">
        <v>7531.5029999999997</v>
      </c>
      <c r="C5692" s="8">
        <v>1564.54</v>
      </c>
      <c r="D5692" s="8">
        <v>1733.812280650068</v>
      </c>
      <c r="E5692" s="8">
        <v>844.0718074937671</v>
      </c>
      <c r="F5692" s="9">
        <v>1062.1414378572633</v>
      </c>
      <c r="G5692" s="8">
        <v>779.01423224752602</v>
      </c>
      <c r="K5692" s="72"/>
      <c r="L5692" s="72"/>
      <c r="M5692" s="72"/>
      <c r="N5692" s="9">
        <f t="shared" si="78"/>
        <v>-4.0802584858658069</v>
      </c>
      <c r="O5692" s="9">
        <f t="shared" si="79"/>
        <v>-0.3668088900210198</v>
      </c>
      <c r="P5692" s="9">
        <f t="shared" si="80"/>
        <v>1.2403744460120159</v>
      </c>
    </row>
    <row r="5693" spans="1:16" x14ac:dyDescent="0.25">
      <c r="A5693" s="36">
        <v>43783</v>
      </c>
      <c r="B5693" s="8">
        <v>7531.5029999999997</v>
      </c>
      <c r="C5693" s="8">
        <v>1564.54</v>
      </c>
      <c r="D5693" s="8">
        <v>1733.812280650068</v>
      </c>
      <c r="E5693" s="8">
        <v>844.0718074937671</v>
      </c>
      <c r="F5693" s="9">
        <v>1062.1414378572633</v>
      </c>
      <c r="G5693" s="8">
        <v>779.01423224752602</v>
      </c>
      <c r="K5693" s="72"/>
      <c r="L5693" s="72"/>
      <c r="M5693" s="72"/>
      <c r="N5693" s="9">
        <f t="shared" si="78"/>
        <v>-4.0802584858658069</v>
      </c>
      <c r="O5693" s="9">
        <f t="shared" si="79"/>
        <v>-0.3668088900210198</v>
      </c>
      <c r="P5693" s="9">
        <f t="shared" si="80"/>
        <v>1.2403744460120159</v>
      </c>
    </row>
    <row r="5694" spans="1:16" x14ac:dyDescent="0.25">
      <c r="A5694" s="36">
        <v>43784</v>
      </c>
      <c r="B5694" s="8">
        <v>7531.8609999999999</v>
      </c>
      <c r="C5694" s="8">
        <v>1564.54</v>
      </c>
      <c r="D5694" s="8">
        <v>1733.8945736673234</v>
      </c>
      <c r="E5694" s="8">
        <v>844.07562197262087</v>
      </c>
      <c r="F5694" s="9">
        <v>1062.1414378572633</v>
      </c>
      <c r="G5694" s="8">
        <v>779.01423224752602</v>
      </c>
      <c r="K5694" s="72"/>
      <c r="L5694" s="72"/>
      <c r="M5694" s="72"/>
      <c r="N5694" s="9">
        <f t="shared" si="78"/>
        <v>-4.0756990682486283</v>
      </c>
      <c r="O5694" s="9">
        <f t="shared" si="79"/>
        <v>-0.3668088900210198</v>
      </c>
      <c r="P5694" s="9">
        <f t="shared" si="80"/>
        <v>1.2451796812581906</v>
      </c>
    </row>
    <row r="5695" spans="1:16" x14ac:dyDescent="0.25">
      <c r="A5695" s="36">
        <v>43787</v>
      </c>
      <c r="B5695" s="8">
        <v>7531.8609999999999</v>
      </c>
      <c r="C5695" s="8">
        <v>1564.5352365757556</v>
      </c>
      <c r="D5695" s="8">
        <v>1733.8945736673234</v>
      </c>
      <c r="E5695" s="8">
        <v>844.07562197262087</v>
      </c>
      <c r="F5695" s="9">
        <v>1062.1414378572633</v>
      </c>
      <c r="G5695" s="8">
        <v>779.01423224752602</v>
      </c>
      <c r="K5695" s="72"/>
      <c r="L5695" s="72"/>
      <c r="M5695" s="72"/>
      <c r="N5695" s="9">
        <f t="shared" si="78"/>
        <v>-4.0756990682486283</v>
      </c>
      <c r="O5695" s="9">
        <f t="shared" si="79"/>
        <v>-0.36711223487514433</v>
      </c>
      <c r="P5695" s="9">
        <f t="shared" si="80"/>
        <v>1.2451796812581906</v>
      </c>
    </row>
    <row r="5696" spans="1:16" x14ac:dyDescent="0.25">
      <c r="A5696" s="36">
        <v>43788</v>
      </c>
      <c r="B5696" s="8">
        <v>7526.3389999999999</v>
      </c>
      <c r="C5696" s="8">
        <v>1564.5352365757556</v>
      </c>
      <c r="D5696" s="8">
        <v>1732.6234675761859</v>
      </c>
      <c r="E5696" s="8">
        <v>844.01670315462934</v>
      </c>
      <c r="F5696" s="9">
        <v>1061.02827964984</v>
      </c>
      <c r="G5696" s="8">
        <v>779.01423224752602</v>
      </c>
      <c r="K5696" s="72"/>
      <c r="L5696" s="72"/>
      <c r="M5696" s="72"/>
      <c r="N5696" s="9">
        <f t="shared" si="78"/>
        <v>-4.1460261746231524</v>
      </c>
      <c r="O5696" s="9">
        <f t="shared" si="79"/>
        <v>-0.36711223487514433</v>
      </c>
      <c r="P5696" s="9">
        <f t="shared" si="80"/>
        <v>1.1709575419507567</v>
      </c>
    </row>
    <row r="5697" spans="1:16" x14ac:dyDescent="0.25">
      <c r="A5697" s="36">
        <v>43789</v>
      </c>
      <c r="B5697" s="8">
        <v>7527.31</v>
      </c>
      <c r="C5697" s="8">
        <v>1564.5352365757556</v>
      </c>
      <c r="D5697" s="8">
        <v>1732.8469686853809</v>
      </c>
      <c r="E5697" s="8">
        <v>844.02706296744532</v>
      </c>
      <c r="F5697" s="9">
        <v>1061.02827964984</v>
      </c>
      <c r="G5697" s="8">
        <v>779.01423224752602</v>
      </c>
      <c r="K5697" s="72"/>
      <c r="L5697" s="72"/>
      <c r="M5697" s="72"/>
      <c r="N5697" s="9">
        <f t="shared" si="78"/>
        <v>-4.1336597095217975</v>
      </c>
      <c r="O5697" s="9">
        <f t="shared" si="79"/>
        <v>-0.36711223487514433</v>
      </c>
      <c r="P5697" s="9">
        <f t="shared" si="80"/>
        <v>1.1840081681555148</v>
      </c>
    </row>
    <row r="5698" spans="1:16" x14ac:dyDescent="0.25">
      <c r="A5698" s="36">
        <v>43790</v>
      </c>
      <c r="B5698" s="8">
        <v>7527.31</v>
      </c>
      <c r="C5698" s="8">
        <v>1564.5352365757556</v>
      </c>
      <c r="D5698" s="8">
        <v>1732.8469686853809</v>
      </c>
      <c r="E5698" s="8">
        <v>844.02706296744532</v>
      </c>
      <c r="F5698" s="9">
        <v>1061.02827964984</v>
      </c>
      <c r="G5698" s="8">
        <v>779.01423224752602</v>
      </c>
      <c r="K5698" s="72"/>
      <c r="L5698" s="72"/>
      <c r="M5698" s="72"/>
      <c r="N5698" s="9">
        <f t="shared" si="78"/>
        <v>-4.1336597095217975</v>
      </c>
      <c r="O5698" s="9">
        <f t="shared" si="79"/>
        <v>-0.36711223487514433</v>
      </c>
      <c r="P5698" s="9">
        <f t="shared" si="80"/>
        <v>1.1840081681555148</v>
      </c>
    </row>
    <row r="5699" spans="1:16" x14ac:dyDescent="0.25">
      <c r="A5699" s="36">
        <v>43791</v>
      </c>
      <c r="B5699" s="8">
        <v>7527.9880000000003</v>
      </c>
      <c r="C5699" s="8">
        <v>1564.5352365757556</v>
      </c>
      <c r="D5699" s="8">
        <v>1733.0029660031976</v>
      </c>
      <c r="E5699" s="8">
        <v>844.02706296744532</v>
      </c>
      <c r="F5699" s="9">
        <v>1061.02827964984</v>
      </c>
      <c r="G5699" s="8">
        <v>779.01423224752602</v>
      </c>
      <c r="K5699" s="72"/>
      <c r="L5699" s="72"/>
      <c r="M5699" s="72"/>
      <c r="N5699" s="9">
        <f t="shared" si="78"/>
        <v>-4.1250248348166263</v>
      </c>
      <c r="O5699" s="9">
        <f t="shared" si="79"/>
        <v>-0.36711223487514433</v>
      </c>
      <c r="P5699" s="9">
        <f t="shared" si="80"/>
        <v>1.1931171282457242</v>
      </c>
    </row>
    <row r="5700" spans="1:16" x14ac:dyDescent="0.25">
      <c r="A5700" s="36">
        <v>43794</v>
      </c>
      <c r="B5700" s="8">
        <v>7528.1610000000001</v>
      </c>
      <c r="C5700" s="8">
        <v>1564.5352365757556</v>
      </c>
      <c r="D5700" s="8">
        <v>1733.0428298439358</v>
      </c>
      <c r="E5700" s="8">
        <v>843.03506170917399</v>
      </c>
      <c r="F5700" s="9">
        <v>1061.02827964984</v>
      </c>
      <c r="G5700" s="8">
        <v>779.01423224752602</v>
      </c>
      <c r="K5700" s="72"/>
      <c r="L5700" s="72"/>
      <c r="M5700" s="72"/>
      <c r="N5700" s="9">
        <f t="shared" si="78"/>
        <v>-4.1228215408284363</v>
      </c>
      <c r="O5700" s="9">
        <f t="shared" si="79"/>
        <v>-0.36711223487514433</v>
      </c>
      <c r="P5700" s="9">
        <f t="shared" si="80"/>
        <v>1.1954448486155789</v>
      </c>
    </row>
    <row r="5701" spans="1:16" x14ac:dyDescent="0.25">
      <c r="A5701" s="36">
        <v>43795</v>
      </c>
      <c r="B5701" s="8">
        <v>7528.1610000000001</v>
      </c>
      <c r="C5701" s="8">
        <v>1564.5352365757556</v>
      </c>
      <c r="D5701" s="8">
        <v>1733.0428298439358</v>
      </c>
      <c r="E5701" s="8">
        <v>843.03506170917399</v>
      </c>
      <c r="F5701" s="9">
        <v>1061.02827964984</v>
      </c>
      <c r="G5701" s="8">
        <v>779.01423224752602</v>
      </c>
      <c r="K5701" s="72"/>
      <c r="L5701" s="72"/>
      <c r="M5701" s="72"/>
      <c r="N5701" s="9">
        <f t="shared" si="78"/>
        <v>-4.1228215408284363</v>
      </c>
      <c r="O5701" s="9">
        <f t="shared" si="79"/>
        <v>-0.36711223487514433</v>
      </c>
      <c r="P5701" s="9">
        <f t="shared" si="80"/>
        <v>1.1954448486155789</v>
      </c>
    </row>
    <row r="5702" spans="1:16" x14ac:dyDescent="0.25">
      <c r="A5702" s="36">
        <v>43796</v>
      </c>
      <c r="B5702" s="8">
        <v>7519.55</v>
      </c>
      <c r="C5702" s="8">
        <v>1564.5352365757556</v>
      </c>
      <c r="D5702" s="8">
        <v>1733.3555241752313</v>
      </c>
      <c r="E5702" s="8">
        <v>843.04955584189906</v>
      </c>
      <c r="F5702" s="9">
        <v>1058.8299382724092</v>
      </c>
      <c r="G5702" s="8">
        <v>779.01423224752602</v>
      </c>
      <c r="K5702" s="72"/>
      <c r="L5702" s="72"/>
      <c r="M5702" s="72"/>
      <c r="N5702" s="9">
        <f t="shared" si="78"/>
        <v>-4.2324895439054044</v>
      </c>
      <c r="O5702" s="9">
        <f t="shared" si="79"/>
        <v>-0.36711223487514433</v>
      </c>
      <c r="P5702" s="9">
        <f t="shared" si="80"/>
        <v>1.2137036252667821</v>
      </c>
    </row>
    <row r="5703" spans="1:16" x14ac:dyDescent="0.25">
      <c r="A5703" s="36">
        <v>43797</v>
      </c>
      <c r="B5703" s="8">
        <v>7519.55</v>
      </c>
      <c r="C5703" s="8">
        <v>1562.4578955211157</v>
      </c>
      <c r="D5703" s="8">
        <v>1733.3555241752313</v>
      </c>
      <c r="E5703" s="8">
        <v>843.0366098454823</v>
      </c>
      <c r="F5703" s="9">
        <v>1058.8299382724092</v>
      </c>
      <c r="G5703" s="8">
        <v>777.92443002593575</v>
      </c>
      <c r="K5703" s="72"/>
      <c r="L5703" s="72"/>
      <c r="M5703" s="72"/>
      <c r="N5703" s="9">
        <f t="shared" si="78"/>
        <v>-4.2324895439054044</v>
      </c>
      <c r="O5703" s="9">
        <f t="shared" si="79"/>
        <v>-0.49940167349450393</v>
      </c>
      <c r="P5703" s="9">
        <f t="shared" si="80"/>
        <v>1.2137036252667821</v>
      </c>
    </row>
    <row r="5704" spans="1:16" x14ac:dyDescent="0.25">
      <c r="A5704" s="36">
        <v>43798</v>
      </c>
      <c r="B5704" s="8">
        <v>7502.9449999999997</v>
      </c>
      <c r="C5704" s="8">
        <v>1562.4048595980619</v>
      </c>
      <c r="D5704" s="8">
        <v>1729.5279956614249</v>
      </c>
      <c r="E5704" s="8">
        <v>842.83351527192019</v>
      </c>
      <c r="F5704" s="9">
        <v>1054.4332555175481</v>
      </c>
      <c r="G5704" s="8">
        <v>777.89660663764857</v>
      </c>
      <c r="K5704" s="72"/>
      <c r="L5704" s="72"/>
      <c r="M5704" s="72"/>
      <c r="N5704" s="9">
        <f t="shared" si="78"/>
        <v>-4.4439675593615835</v>
      </c>
      <c r="O5704" s="9">
        <f t="shared" si="79"/>
        <v>-0.50277911239495765</v>
      </c>
      <c r="P5704" s="9">
        <f t="shared" si="80"/>
        <v>0.99020744620219592</v>
      </c>
    </row>
    <row r="5705" spans="1:16" x14ac:dyDescent="0.25">
      <c r="A5705" s="36">
        <v>43801</v>
      </c>
      <c r="B5705" s="8">
        <v>7502.9449999999997</v>
      </c>
      <c r="C5705" s="8">
        <v>1562.4048595980619</v>
      </c>
      <c r="D5705" s="8">
        <v>1729.53</v>
      </c>
      <c r="E5705" s="8">
        <v>842.83351527192019</v>
      </c>
      <c r="F5705" s="9">
        <v>1054.4332555175481</v>
      </c>
      <c r="G5705" s="8">
        <v>777.89660663764857</v>
      </c>
      <c r="K5705" s="72"/>
      <c r="L5705" s="72"/>
      <c r="M5705" s="72"/>
      <c r="N5705" s="9">
        <f t="shared" si="78"/>
        <v>-4.4439675593615835</v>
      </c>
      <c r="O5705" s="9">
        <f t="shared" si="79"/>
        <v>-0.50277911239495765</v>
      </c>
      <c r="P5705" s="9">
        <f t="shared" si="80"/>
        <v>0.99032448308682408</v>
      </c>
    </row>
    <row r="5706" spans="1:16" x14ac:dyDescent="0.25">
      <c r="A5706" s="36">
        <v>43802</v>
      </c>
      <c r="B5706" s="8">
        <v>7507.6210000000001</v>
      </c>
      <c r="C5706" s="8">
        <v>1562.4048595980619</v>
      </c>
      <c r="D5706" s="8">
        <v>1730.6057463973123</v>
      </c>
      <c r="E5706" s="8">
        <v>842.88341175501444</v>
      </c>
      <c r="F5706" s="9">
        <v>1054.4332555175481</v>
      </c>
      <c r="G5706" s="8">
        <v>777.89660663764857</v>
      </c>
      <c r="K5706" s="72"/>
      <c r="L5706" s="72"/>
      <c r="M5706" s="72"/>
      <c r="N5706" s="9">
        <f t="shared" si="78"/>
        <v>-4.3844149426634171</v>
      </c>
      <c r="O5706" s="9">
        <f t="shared" si="79"/>
        <v>-0.50277911239495765</v>
      </c>
      <c r="P5706" s="9">
        <f t="shared" si="80"/>
        <v>1.0531392233492642</v>
      </c>
    </row>
    <row r="5707" spans="1:16" x14ac:dyDescent="0.25">
      <c r="A5707" s="36">
        <v>43803</v>
      </c>
      <c r="B5707" s="8">
        <v>7505.5879999999997</v>
      </c>
      <c r="C5707" s="8">
        <v>1562.4048595980619</v>
      </c>
      <c r="D5707" s="8">
        <v>1730.1371339601353</v>
      </c>
      <c r="E5707" s="8">
        <v>843.89144181443237</v>
      </c>
      <c r="F5707" s="9">
        <v>1054.4332555175481</v>
      </c>
      <c r="G5707" s="8">
        <v>777.89660663764857</v>
      </c>
      <c r="K5707" s="72"/>
      <c r="L5707" s="72"/>
      <c r="M5707" s="72"/>
      <c r="N5707" s="9">
        <f t="shared" si="78"/>
        <v>-4.4103068309755189</v>
      </c>
      <c r="O5707" s="9">
        <f t="shared" si="79"/>
        <v>-0.50277911239495765</v>
      </c>
      <c r="P5707" s="9">
        <f t="shared" si="80"/>
        <v>1.0257761119332631</v>
      </c>
    </row>
    <row r="5708" spans="1:16" x14ac:dyDescent="0.25">
      <c r="A5708" s="36">
        <v>43804</v>
      </c>
      <c r="B5708" s="8">
        <v>7504.1840000000002</v>
      </c>
      <c r="C5708" s="8">
        <v>1562.4048595980619</v>
      </c>
      <c r="D5708" s="8">
        <v>1729.8135682297034</v>
      </c>
      <c r="E5708" s="8">
        <v>843.87644343347552</v>
      </c>
      <c r="F5708" s="9">
        <v>1054.0615754995099</v>
      </c>
      <c r="G5708" s="8">
        <v>777.89660663764857</v>
      </c>
      <c r="K5708" s="72"/>
      <c r="L5708" s="72"/>
      <c r="M5708" s="72"/>
      <c r="N5708" s="9">
        <f t="shared" si="78"/>
        <v>-4.4281878989490426</v>
      </c>
      <c r="O5708" s="9">
        <f t="shared" si="79"/>
        <v>-0.50277911239495765</v>
      </c>
      <c r="P5708" s="9">
        <f t="shared" si="80"/>
        <v>1.0068825350031396</v>
      </c>
    </row>
    <row r="5709" spans="1:16" x14ac:dyDescent="0.25">
      <c r="A5709" s="36">
        <v>43805</v>
      </c>
      <c r="B5709" s="8">
        <v>7504.1840000000002</v>
      </c>
      <c r="C5709" s="8">
        <v>1562.4048595980619</v>
      </c>
      <c r="D5709" s="8">
        <v>1729.8135682297034</v>
      </c>
      <c r="E5709" s="8">
        <v>843.87644343347552</v>
      </c>
      <c r="F5709" s="9">
        <v>1054.0615754995099</v>
      </c>
      <c r="G5709" s="8">
        <v>777.89660663764857</v>
      </c>
      <c r="K5709" s="72"/>
      <c r="L5709" s="72"/>
      <c r="M5709" s="72"/>
      <c r="N5709" s="9">
        <f t="shared" si="78"/>
        <v>-4.4281878989490426</v>
      </c>
      <c r="O5709" s="9">
        <f t="shared" si="79"/>
        <v>-0.50277911239495765</v>
      </c>
      <c r="P5709" s="9">
        <f t="shared" si="80"/>
        <v>1.0068825350031396</v>
      </c>
    </row>
    <row r="5710" spans="1:16" x14ac:dyDescent="0.25">
      <c r="A5710" s="36">
        <v>43808</v>
      </c>
      <c r="B5710" s="8">
        <v>7504.1840000000002</v>
      </c>
      <c r="C5710" s="8">
        <v>1562.4048595980619</v>
      </c>
      <c r="D5710" s="8">
        <v>1729.8135682297034</v>
      </c>
      <c r="E5710" s="8">
        <v>843.87644343347552</v>
      </c>
      <c r="F5710" s="9">
        <v>1054.0615754995099</v>
      </c>
      <c r="G5710" s="8">
        <v>777.89660663764857</v>
      </c>
      <c r="K5710" s="72"/>
      <c r="L5710" s="72"/>
      <c r="M5710" s="72"/>
      <c r="N5710" s="9">
        <f t="shared" si="78"/>
        <v>-4.4281878989490426</v>
      </c>
      <c r="O5710" s="9">
        <f t="shared" si="79"/>
        <v>-0.50277911239495765</v>
      </c>
      <c r="P5710" s="9">
        <f t="shared" si="80"/>
        <v>1.0068825350031396</v>
      </c>
    </row>
    <row r="5711" spans="1:16" x14ac:dyDescent="0.25">
      <c r="A5711" s="36">
        <v>43809</v>
      </c>
      <c r="B5711" s="8">
        <v>7504.1840000000002</v>
      </c>
      <c r="C5711" s="8">
        <v>1562.4048595980619</v>
      </c>
      <c r="D5711" s="8">
        <v>1729.8135682297034</v>
      </c>
      <c r="E5711" s="8">
        <v>843.87644343347552</v>
      </c>
      <c r="F5711" s="9">
        <v>1054.0615754995099</v>
      </c>
      <c r="G5711" s="8">
        <v>777.89660663764857</v>
      </c>
      <c r="K5711" s="72"/>
      <c r="L5711" s="72"/>
      <c r="M5711" s="72"/>
      <c r="N5711" s="9">
        <f t="shared" si="78"/>
        <v>-4.4281878989490426</v>
      </c>
      <c r="O5711" s="9">
        <f t="shared" si="79"/>
        <v>-0.50277911239495765</v>
      </c>
      <c r="P5711" s="9">
        <f t="shared" si="80"/>
        <v>1.0068825350031396</v>
      </c>
    </row>
    <row r="5712" spans="1:16" x14ac:dyDescent="0.25">
      <c r="A5712" s="36">
        <v>43810</v>
      </c>
      <c r="B5712" s="8">
        <v>7504.53</v>
      </c>
      <c r="C5712" s="8">
        <v>1562.4048595980619</v>
      </c>
      <c r="D5712" s="8">
        <v>1729.8934016175474</v>
      </c>
      <c r="E5712" s="8">
        <v>843.88014398471228</v>
      </c>
      <c r="F5712" s="9">
        <v>1054.0615754995099</v>
      </c>
      <c r="G5712" s="8">
        <v>777.89660663764857</v>
      </c>
      <c r="K5712" s="72"/>
      <c r="L5712" s="72"/>
      <c r="M5712" s="72"/>
      <c r="N5712" s="9">
        <f t="shared" si="78"/>
        <v>-4.4237813109726627</v>
      </c>
      <c r="O5712" s="9">
        <f t="shared" si="79"/>
        <v>-0.50277911239495765</v>
      </c>
      <c r="P5712" s="9">
        <f t="shared" si="80"/>
        <v>1.0115441481251874</v>
      </c>
    </row>
    <row r="5713" spans="1:16" x14ac:dyDescent="0.25">
      <c r="A5713" s="36">
        <v>43811</v>
      </c>
      <c r="B5713" s="8">
        <v>7504.53</v>
      </c>
      <c r="C5713" s="8">
        <v>1562.4048595980619</v>
      </c>
      <c r="D5713" s="8">
        <v>1729.8934016175474</v>
      </c>
      <c r="E5713" s="8">
        <v>843.88014398471228</v>
      </c>
      <c r="F5713" s="9">
        <v>1054.0615754995099</v>
      </c>
      <c r="G5713" s="8">
        <v>777.89660663764857</v>
      </c>
      <c r="K5713" s="72"/>
      <c r="L5713" s="72"/>
      <c r="M5713" s="72"/>
      <c r="N5713" s="9">
        <f t="shared" si="78"/>
        <v>-4.4237813109726627</v>
      </c>
      <c r="O5713" s="9">
        <f t="shared" si="79"/>
        <v>-0.50277911239495765</v>
      </c>
      <c r="P5713" s="9">
        <f t="shared" si="80"/>
        <v>1.0115441481251874</v>
      </c>
    </row>
    <row r="5714" spans="1:16" x14ac:dyDescent="0.25">
      <c r="A5714" s="36">
        <v>43812</v>
      </c>
      <c r="B5714" s="8">
        <v>7504.53</v>
      </c>
      <c r="C5714" s="8">
        <v>1562.4048595980619</v>
      </c>
      <c r="D5714" s="8">
        <v>1729.8934016175474</v>
      </c>
      <c r="E5714" s="8">
        <v>843.88014398471228</v>
      </c>
      <c r="F5714" s="9">
        <v>1054.0615754995099</v>
      </c>
      <c r="G5714" s="8">
        <v>777.89660663764857</v>
      </c>
      <c r="K5714" s="72"/>
      <c r="L5714" s="72"/>
      <c r="M5714" s="72"/>
      <c r="N5714" s="9">
        <f t="shared" si="78"/>
        <v>-4.4237813109726627</v>
      </c>
      <c r="O5714" s="9">
        <f t="shared" si="79"/>
        <v>-0.50277911239495765</v>
      </c>
      <c r="P5714" s="9">
        <f t="shared" si="80"/>
        <v>1.0115441481251874</v>
      </c>
    </row>
    <row r="5715" spans="1:16" x14ac:dyDescent="0.25">
      <c r="A5715" s="36">
        <v>43815</v>
      </c>
      <c r="B5715" s="8">
        <v>7504.53</v>
      </c>
      <c r="C5715" s="8">
        <v>1562.4048595980619</v>
      </c>
      <c r="D5715" s="8">
        <v>1729.8934016175474</v>
      </c>
      <c r="E5715" s="8">
        <v>843.88014398471228</v>
      </c>
      <c r="F5715" s="9">
        <v>1054.0615754995099</v>
      </c>
      <c r="G5715" s="8">
        <v>777.89660663764857</v>
      </c>
      <c r="K5715" s="72"/>
      <c r="L5715" s="72"/>
      <c r="M5715" s="72"/>
      <c r="N5715" s="9">
        <f t="shared" si="78"/>
        <v>-4.4237813109726627</v>
      </c>
      <c r="O5715" s="9">
        <f t="shared" si="79"/>
        <v>-0.50277911239495765</v>
      </c>
      <c r="P5715" s="9">
        <f t="shared" si="80"/>
        <v>1.0115441481251874</v>
      </c>
    </row>
    <row r="5716" spans="1:16" x14ac:dyDescent="0.25">
      <c r="A5716" s="36">
        <v>43816</v>
      </c>
      <c r="B5716" s="8">
        <v>7504.8879999999999</v>
      </c>
      <c r="C5716" s="8">
        <v>1562.4313775595886</v>
      </c>
      <c r="D5716" s="8">
        <v>1729.9758037424006</v>
      </c>
      <c r="E5716" s="8">
        <v>843.89692541827537</v>
      </c>
      <c r="F5716" s="9">
        <v>1054.0615754995099</v>
      </c>
      <c r="G5716" s="8">
        <v>777.91051833179199</v>
      </c>
      <c r="K5716" s="72"/>
      <c r="L5716" s="72"/>
      <c r="M5716" s="72"/>
      <c r="N5716" s="9">
        <f t="shared" si="78"/>
        <v>-4.4192218933554734</v>
      </c>
      <c r="O5716" s="9">
        <f t="shared" si="79"/>
        <v>-0.50109039294474744</v>
      </c>
      <c r="P5716" s="9">
        <f t="shared" si="80"/>
        <v>1.016355754357523</v>
      </c>
    </row>
    <row r="5717" spans="1:16" x14ac:dyDescent="0.25">
      <c r="A5717" s="36">
        <v>43817</v>
      </c>
      <c r="B5717" s="8">
        <v>7504.17</v>
      </c>
      <c r="C5717" s="8">
        <v>1562.4313775595886</v>
      </c>
      <c r="D5717" s="8">
        <v>1729.8102804243144</v>
      </c>
      <c r="E5717" s="8">
        <v>843.88925284498214</v>
      </c>
      <c r="F5717" s="9">
        <v>1053.6898954814717</v>
      </c>
      <c r="G5717" s="8">
        <v>777.91051833179199</v>
      </c>
      <c r="K5717" s="72"/>
      <c r="L5717" s="72"/>
      <c r="M5717" s="72"/>
      <c r="N5717" s="9">
        <f t="shared" si="78"/>
        <v>-4.4283662001966428</v>
      </c>
      <c r="O5717" s="9">
        <f t="shared" si="79"/>
        <v>-0.50109039294474744</v>
      </c>
      <c r="P5717" s="9">
        <f t="shared" si="80"/>
        <v>1.0066905542146953</v>
      </c>
    </row>
    <row r="5718" spans="1:16" x14ac:dyDescent="0.25">
      <c r="A5718" s="36">
        <v>43818</v>
      </c>
      <c r="B5718" s="8">
        <v>7501.4939999999997</v>
      </c>
      <c r="C5718" s="8">
        <v>1562.4313775595886</v>
      </c>
      <c r="D5718" s="8">
        <v>1729.1935905383814</v>
      </c>
      <c r="E5718" s="8">
        <v>843.86066715443576</v>
      </c>
      <c r="F5718" s="9">
        <v>1053.6898954814717</v>
      </c>
      <c r="G5718" s="8">
        <v>777.91051833179199</v>
      </c>
      <c r="K5718" s="72"/>
      <c r="L5718" s="72"/>
      <c r="M5718" s="72"/>
      <c r="N5718" s="9">
        <f t="shared" si="78"/>
        <v>-4.4624472100949113</v>
      </c>
      <c r="O5718" s="9">
        <f t="shared" si="79"/>
        <v>-0.50109039294474744</v>
      </c>
      <c r="P5718" s="9">
        <f t="shared" si="80"/>
        <v>0.97068093791095045</v>
      </c>
    </row>
    <row r="5719" spans="1:16" x14ac:dyDescent="0.25">
      <c r="A5719" s="36">
        <v>43819</v>
      </c>
      <c r="B5719" s="8">
        <v>7500.3869999999997</v>
      </c>
      <c r="C5719" s="8">
        <v>1562.4313775595886</v>
      </c>
      <c r="D5719" s="8">
        <v>1728.9382397818658</v>
      </c>
      <c r="E5719" s="8">
        <v>843.84883077139614</v>
      </c>
      <c r="F5719" s="9">
        <v>1053.6898954814717</v>
      </c>
      <c r="G5719" s="8">
        <v>777.91051833179199</v>
      </c>
      <c r="K5719" s="72"/>
      <c r="L5719" s="72"/>
      <c r="M5719" s="72"/>
      <c r="N5719" s="9">
        <f t="shared" si="78"/>
        <v>-4.4765457444586598</v>
      </c>
      <c r="O5719" s="9">
        <f t="shared" si="79"/>
        <v>-0.50109039294474744</v>
      </c>
      <c r="P5719" s="9">
        <f t="shared" si="80"/>
        <v>0.95577055430526858</v>
      </c>
    </row>
    <row r="5720" spans="1:16" x14ac:dyDescent="0.25">
      <c r="A5720" s="36">
        <v>43822</v>
      </c>
      <c r="B5720" s="8">
        <v>7504.5379999999996</v>
      </c>
      <c r="C5720" s="8">
        <v>1562.4313775595886</v>
      </c>
      <c r="D5720" s="8">
        <v>1729.8951219103171</v>
      </c>
      <c r="E5720" s="8">
        <v>843.89318553873898</v>
      </c>
      <c r="F5720" s="9">
        <v>1054.789066170187</v>
      </c>
      <c r="G5720" s="8">
        <v>777.91051833179199</v>
      </c>
      <c r="K5720" s="72"/>
      <c r="L5720" s="72"/>
      <c r="M5720" s="72"/>
      <c r="N5720" s="9">
        <f t="shared" si="78"/>
        <v>-4.423679424545468</v>
      </c>
      <c r="O5720" s="9">
        <f t="shared" si="79"/>
        <v>-0.50109039294474744</v>
      </c>
      <c r="P5720" s="9">
        <f t="shared" si="80"/>
        <v>1.0116445990714151</v>
      </c>
    </row>
    <row r="5721" spans="1:16" x14ac:dyDescent="0.25">
      <c r="A5721" s="36">
        <v>43823</v>
      </c>
      <c r="B5721" s="8">
        <v>7503.0360000000001</v>
      </c>
      <c r="C5721" s="8">
        <v>1562.4313775595886</v>
      </c>
      <c r="D5721" s="8">
        <v>1729.5488282919152</v>
      </c>
      <c r="E5721" s="8">
        <v>843.87713363323132</v>
      </c>
      <c r="F5721" s="9">
        <v>1054.789066170187</v>
      </c>
      <c r="G5721" s="8">
        <v>777.91051833179199</v>
      </c>
      <c r="K5721" s="72"/>
      <c r="L5721" s="72"/>
      <c r="M5721" s="72"/>
      <c r="N5721" s="9">
        <f t="shared" si="78"/>
        <v>-4.4428086012521799</v>
      </c>
      <c r="O5721" s="9">
        <f t="shared" si="79"/>
        <v>-0.50109039294474744</v>
      </c>
      <c r="P5721" s="9">
        <f t="shared" si="80"/>
        <v>0.99142390044875128</v>
      </c>
    </row>
    <row r="5722" spans="1:16" x14ac:dyDescent="0.25">
      <c r="A5722" s="36">
        <v>43826</v>
      </c>
      <c r="B5722" s="8">
        <v>7494.5460000000003</v>
      </c>
      <c r="C5722" s="8">
        <v>1562.4313775595886</v>
      </c>
      <c r="D5722" s="8">
        <v>1727.5919764183541</v>
      </c>
      <c r="E5722" s="8">
        <v>843.78642686869534</v>
      </c>
      <c r="F5722" s="9">
        <v>1054.789066170187</v>
      </c>
      <c r="G5722" s="8">
        <v>777.91051833179199</v>
      </c>
      <c r="K5722" s="72"/>
      <c r="L5722" s="72"/>
      <c r="M5722" s="72"/>
      <c r="N5722" s="9">
        <f t="shared" si="78"/>
        <v>-4.5509355721177531</v>
      </c>
      <c r="O5722" s="9">
        <f t="shared" si="79"/>
        <v>-0.50109039294474744</v>
      </c>
      <c r="P5722" s="9">
        <f t="shared" si="80"/>
        <v>0.87715984855241125</v>
      </c>
    </row>
    <row r="5723" spans="1:16" x14ac:dyDescent="0.25">
      <c r="A5723" s="36">
        <v>43829</v>
      </c>
      <c r="B5723" s="8">
        <v>7494.5460000000003</v>
      </c>
      <c r="C5723" s="8">
        <v>1562.4313775595886</v>
      </c>
      <c r="D5723" s="8">
        <v>1727.5919764183541</v>
      </c>
      <c r="E5723" s="8">
        <v>843.78642686869534</v>
      </c>
      <c r="F5723" s="9">
        <v>1054.789066170187</v>
      </c>
      <c r="G5723" s="8">
        <v>777.91051833179199</v>
      </c>
      <c r="K5723" s="72"/>
      <c r="L5723" s="72"/>
      <c r="M5723" s="72"/>
      <c r="N5723" s="9">
        <f t="shared" si="78"/>
        <v>-4.5509355721177531</v>
      </c>
      <c r="O5723" s="9">
        <f t="shared" si="79"/>
        <v>-0.50109039294474744</v>
      </c>
      <c r="P5723" s="9">
        <f t="shared" si="80"/>
        <v>0.87715984855241125</v>
      </c>
    </row>
    <row r="5724" spans="1:16" x14ac:dyDescent="0.25">
      <c r="A5724" s="36">
        <v>43830</v>
      </c>
      <c r="B5724" s="8">
        <v>7494.5460000000003</v>
      </c>
      <c r="C5724" s="8">
        <v>1562.4313775595886</v>
      </c>
      <c r="D5724" s="8">
        <v>1727.5919764183541</v>
      </c>
      <c r="E5724" s="8">
        <v>843.78642686869534</v>
      </c>
      <c r="F5724" s="9">
        <v>1054.789066170187</v>
      </c>
      <c r="G5724" s="8">
        <v>777.91051833179199</v>
      </c>
      <c r="K5724" s="72"/>
      <c r="L5724" s="72"/>
      <c r="M5724" s="72"/>
      <c r="N5724" s="9">
        <f t="shared" si="78"/>
        <v>-4.5509355721177531</v>
      </c>
      <c r="O5724" s="9">
        <f t="shared" si="79"/>
        <v>-0.50109039294474744</v>
      </c>
      <c r="P5724" s="9">
        <f t="shared" si="80"/>
        <v>0.87715984855241125</v>
      </c>
    </row>
    <row r="5725" spans="1:16" x14ac:dyDescent="0.25">
      <c r="A5725" s="36">
        <v>43833</v>
      </c>
      <c r="B5725" s="8">
        <v>7494.5463973066389</v>
      </c>
      <c r="C5725" s="8">
        <v>1562.4313775595886</v>
      </c>
      <c r="D5725" s="8">
        <v>1727.5919764183541</v>
      </c>
      <c r="E5725" s="8">
        <v>843.78642686869534</v>
      </c>
      <c r="F5725" s="9">
        <v>1054.789066170187</v>
      </c>
      <c r="G5725" s="8">
        <v>777.91051833179199</v>
      </c>
      <c r="K5725" s="72"/>
      <c r="L5725" s="72"/>
      <c r="M5725" s="72"/>
      <c r="N5725" s="9">
        <f>(B5725/$B$5476-1)*100</f>
        <v>-4.5509305120985166</v>
      </c>
      <c r="O5725" s="9">
        <f>(C5725/$C$5476-1)*100</f>
        <v>-0.50109039294474744</v>
      </c>
      <c r="P5725" s="9">
        <f>(D5725/$D$5476-1)*100</f>
        <v>0.87715984855241125</v>
      </c>
    </row>
    <row r="5726" spans="1:16" x14ac:dyDescent="0.25">
      <c r="A5726" s="36">
        <v>43836</v>
      </c>
      <c r="B5726" s="8">
        <v>7494.7195617567559</v>
      </c>
      <c r="C5726" s="8">
        <v>1562.4313775595886</v>
      </c>
      <c r="D5726" s="8">
        <v>1727.6318931122755</v>
      </c>
      <c r="E5726" s="8">
        <v>843.78642686869534</v>
      </c>
      <c r="F5726" s="9">
        <v>1054.789066170187</v>
      </c>
      <c r="G5726" s="8">
        <v>777.91051833179199</v>
      </c>
      <c r="K5726" s="72"/>
      <c r="L5726" s="72"/>
      <c r="M5726" s="72"/>
      <c r="N5726" s="9">
        <f>(B5726/$B$5724-1)*100</f>
        <v>2.3158408361867444E-3</v>
      </c>
      <c r="O5726" s="9">
        <f>(C5726/$C$5724-1)*100</f>
        <v>0</v>
      </c>
      <c r="P5726" s="9">
        <f>(D5726/$D$5724-1)*100</f>
        <v>2.3105394367561871E-3</v>
      </c>
    </row>
    <row r="5727" spans="1:16" x14ac:dyDescent="0.25">
      <c r="A5727" s="36">
        <v>43837</v>
      </c>
      <c r="B5727" s="8">
        <v>7494.7195617567559</v>
      </c>
      <c r="C5727" s="8">
        <v>1562.4313775595886</v>
      </c>
      <c r="D5727" s="8">
        <v>1727.6318931122755</v>
      </c>
      <c r="E5727" s="8">
        <v>843.78642686869534</v>
      </c>
      <c r="F5727" s="9">
        <v>1054.789066170187</v>
      </c>
      <c r="G5727" s="8">
        <v>777.91051833179199</v>
      </c>
      <c r="K5727" s="72"/>
      <c r="L5727" s="72"/>
      <c r="M5727" s="72"/>
      <c r="N5727" s="9">
        <f t="shared" ref="N5727:N5790" si="81">(B5727/$B$5724-1)*100</f>
        <v>2.3158408361867444E-3</v>
      </c>
      <c r="O5727" s="9">
        <f t="shared" ref="O5727:O5790" si="82">(C5727/$C$5724-1)*100</f>
        <v>0</v>
      </c>
      <c r="P5727" s="9">
        <f t="shared" ref="P5727:P5790" si="83">(D5727/$D$5724-1)*100</f>
        <v>2.3105394367561871E-3</v>
      </c>
    </row>
    <row r="5728" spans="1:16" x14ac:dyDescent="0.25">
      <c r="A5728" s="36">
        <v>43838</v>
      </c>
      <c r="B5728" s="8">
        <v>7494.7195617567559</v>
      </c>
      <c r="C5728" s="8">
        <v>1562.4313775595886</v>
      </c>
      <c r="D5728" s="8">
        <v>1727.6318931122755</v>
      </c>
      <c r="E5728" s="8">
        <v>843.78642686869534</v>
      </c>
      <c r="F5728" s="9">
        <v>1054.789066170187</v>
      </c>
      <c r="G5728" s="8">
        <v>777.91051833179199</v>
      </c>
      <c r="K5728" s="72"/>
      <c r="L5728" s="72"/>
      <c r="M5728" s="72"/>
      <c r="N5728" s="9">
        <f t="shared" si="81"/>
        <v>2.3158408361867444E-3</v>
      </c>
      <c r="O5728" s="9">
        <f t="shared" si="82"/>
        <v>0</v>
      </c>
      <c r="P5728" s="9">
        <f t="shared" si="83"/>
        <v>2.3105394367561871E-3</v>
      </c>
    </row>
    <row r="5729" spans="1:16" x14ac:dyDescent="0.25">
      <c r="A5729" s="36">
        <v>43839</v>
      </c>
      <c r="B5729" s="8">
        <v>7495.8897374561393</v>
      </c>
      <c r="C5729" s="8">
        <v>1551.3457603269626</v>
      </c>
      <c r="D5729" s="8">
        <v>1727.9016340735134</v>
      </c>
      <c r="E5729" s="8">
        <v>838.38220050143343</v>
      </c>
      <c r="F5729" s="9">
        <v>1054.789066170187</v>
      </c>
      <c r="G5729" s="8">
        <v>772.09484832785301</v>
      </c>
      <c r="K5729" s="72"/>
      <c r="L5729" s="72"/>
      <c r="M5729" s="72"/>
      <c r="N5729" s="9">
        <f t="shared" si="81"/>
        <v>1.7929537775063231E-2</v>
      </c>
      <c r="O5729" s="9">
        <f t="shared" si="82"/>
        <v>-0.70951066343412084</v>
      </c>
      <c r="P5729" s="9">
        <f t="shared" si="83"/>
        <v>1.7924235547872591E-2</v>
      </c>
    </row>
    <row r="5730" spans="1:16" x14ac:dyDescent="0.25">
      <c r="A5730" s="36">
        <v>43840</v>
      </c>
      <c r="B5730" s="8">
        <v>7495.8897374561393</v>
      </c>
      <c r="C5730" s="8">
        <v>1551.3457603269626</v>
      </c>
      <c r="D5730" s="8">
        <v>1727.9016340735134</v>
      </c>
      <c r="E5730" s="8">
        <v>838.38220050143343</v>
      </c>
      <c r="F5730" s="9">
        <v>1054.789066170187</v>
      </c>
      <c r="G5730" s="8">
        <v>772.09484832785301</v>
      </c>
      <c r="K5730" s="72"/>
      <c r="L5730" s="72"/>
      <c r="M5730" s="72"/>
      <c r="N5730" s="9">
        <f t="shared" si="81"/>
        <v>1.7929537775063231E-2</v>
      </c>
      <c r="O5730" s="9">
        <f t="shared" si="82"/>
        <v>-0.70951066343412084</v>
      </c>
      <c r="P5730" s="9">
        <f t="shared" si="83"/>
        <v>1.7924235547872591E-2</v>
      </c>
    </row>
    <row r="5731" spans="1:16" x14ac:dyDescent="0.25">
      <c r="A5731" s="36">
        <v>43843</v>
      </c>
      <c r="B5731" s="8">
        <v>7495.8897374561393</v>
      </c>
      <c r="C5731" s="8">
        <v>1551.3457603269626</v>
      </c>
      <c r="D5731" s="8">
        <v>1727.9016340735134</v>
      </c>
      <c r="E5731" s="8">
        <v>838.38220050143343</v>
      </c>
      <c r="F5731" s="9">
        <v>1054.789066170187</v>
      </c>
      <c r="G5731" s="8">
        <v>772.09484832785301</v>
      </c>
      <c r="K5731" s="72"/>
      <c r="L5731" s="72"/>
      <c r="M5731" s="72"/>
      <c r="N5731" s="9">
        <f t="shared" si="81"/>
        <v>1.7929537775063231E-2</v>
      </c>
      <c r="O5731" s="9">
        <f t="shared" si="82"/>
        <v>-0.70951066343412084</v>
      </c>
      <c r="P5731" s="9">
        <f t="shared" si="83"/>
        <v>1.7924235547872591E-2</v>
      </c>
    </row>
    <row r="5732" spans="1:16" x14ac:dyDescent="0.25">
      <c r="A5732" s="36">
        <v>43844</v>
      </c>
      <c r="B5732" s="8">
        <v>7516.6452098313412</v>
      </c>
      <c r="C5732" s="8">
        <v>1551.3457603269626</v>
      </c>
      <c r="D5732" s="8">
        <v>1732.6860447157717</v>
      </c>
      <c r="E5732" s="8">
        <v>838.60397426746806</v>
      </c>
      <c r="F5732" s="9">
        <v>1060.2849196137633</v>
      </c>
      <c r="G5732" s="8">
        <v>772.09484832785301</v>
      </c>
      <c r="K5732" s="72"/>
      <c r="L5732" s="72"/>
      <c r="M5732" s="72"/>
      <c r="N5732" s="9">
        <f t="shared" si="81"/>
        <v>0.29487056095647279</v>
      </c>
      <c r="O5732" s="9">
        <f t="shared" si="82"/>
        <v>-0.70951066343412084</v>
      </c>
      <c r="P5732" s="9">
        <f t="shared" si="83"/>
        <v>0.29486524404789272</v>
      </c>
    </row>
    <row r="5733" spans="1:16" x14ac:dyDescent="0.25">
      <c r="A5733" s="36">
        <v>43845</v>
      </c>
      <c r="B5733" s="8">
        <v>7519.0723747731308</v>
      </c>
      <c r="C5733" s="8">
        <v>1551.3457603269626</v>
      </c>
      <c r="D5733" s="8">
        <v>1733.2455383070567</v>
      </c>
      <c r="E5733" s="8">
        <v>838.6299087053934</v>
      </c>
      <c r="F5733" s="9">
        <v>1060.2849196137633</v>
      </c>
      <c r="G5733" s="8">
        <v>772.09484832785301</v>
      </c>
      <c r="K5733" s="72"/>
      <c r="L5733" s="72"/>
      <c r="M5733" s="72"/>
      <c r="N5733" s="9">
        <f t="shared" si="81"/>
        <v>0.32725631109784548</v>
      </c>
      <c r="O5733" s="9">
        <f t="shared" si="82"/>
        <v>-0.70951066343412084</v>
      </c>
      <c r="P5733" s="9">
        <f t="shared" si="83"/>
        <v>0.32725099247239431</v>
      </c>
    </row>
    <row r="5734" spans="1:16" x14ac:dyDescent="0.25">
      <c r="A5734" s="36">
        <v>43846</v>
      </c>
      <c r="B5734" s="8">
        <v>7520.6308548241877</v>
      </c>
      <c r="C5734" s="8">
        <v>1551.3457603269626</v>
      </c>
      <c r="D5734" s="8">
        <v>1733.6047885523524</v>
      </c>
      <c r="E5734" s="8">
        <v>838.64656118065227</v>
      </c>
      <c r="F5734" s="9">
        <v>1060.2849196137633</v>
      </c>
      <c r="G5734" s="8">
        <v>772.09484832785301</v>
      </c>
      <c r="K5734" s="72"/>
      <c r="L5734" s="72"/>
      <c r="M5734" s="72"/>
      <c r="N5734" s="9">
        <f t="shared" si="81"/>
        <v>0.34805116713123585</v>
      </c>
      <c r="O5734" s="9">
        <f t="shared" si="82"/>
        <v>-0.70951066343412084</v>
      </c>
      <c r="P5734" s="9">
        <f t="shared" si="83"/>
        <v>0.34804584740339983</v>
      </c>
    </row>
    <row r="5735" spans="1:16" x14ac:dyDescent="0.25">
      <c r="A5735" s="36">
        <v>43847</v>
      </c>
      <c r="B5735" s="8">
        <v>7521.1729639488303</v>
      </c>
      <c r="C5735" s="8">
        <v>1551.3457603269626</v>
      </c>
      <c r="D5735" s="8">
        <v>1733.7297518689329</v>
      </c>
      <c r="E5735" s="8">
        <v>838.6523536569689</v>
      </c>
      <c r="F5735" s="9">
        <v>1060.2849196137633</v>
      </c>
      <c r="G5735" s="8">
        <v>772.09484832785301</v>
      </c>
      <c r="K5735" s="72"/>
      <c r="L5735" s="72"/>
      <c r="M5735" s="72"/>
      <c r="N5735" s="9">
        <f t="shared" si="81"/>
        <v>0.35528454890836336</v>
      </c>
      <c r="O5735" s="9">
        <f t="shared" si="82"/>
        <v>-0.70951066343412084</v>
      </c>
      <c r="P5735" s="9">
        <f t="shared" si="83"/>
        <v>0.35527922879705631</v>
      </c>
    </row>
    <row r="5736" spans="1:16" x14ac:dyDescent="0.25">
      <c r="A5736" s="36">
        <v>43850</v>
      </c>
      <c r="B5736" s="8">
        <v>7514.1852064008663</v>
      </c>
      <c r="C5736" s="8">
        <v>1551.3457603269626</v>
      </c>
      <c r="D5736" s="8">
        <v>1732.118981418922</v>
      </c>
      <c r="E5736" s="8">
        <v>838.57768894784851</v>
      </c>
      <c r="F5736" s="9">
        <v>1060.2849196137633</v>
      </c>
      <c r="G5736" s="8">
        <v>772.09484832785301</v>
      </c>
      <c r="K5736" s="72"/>
      <c r="L5736" s="72"/>
      <c r="M5736" s="72"/>
      <c r="N5736" s="9">
        <f t="shared" si="81"/>
        <v>0.26204664566560343</v>
      </c>
      <c r="O5736" s="9">
        <f t="shared" si="82"/>
        <v>-0.70951066343412084</v>
      </c>
      <c r="P5736" s="9">
        <f t="shared" si="83"/>
        <v>0.2620413304970981</v>
      </c>
    </row>
    <row r="5737" spans="1:16" x14ac:dyDescent="0.25">
      <c r="A5737" s="36">
        <v>43851</v>
      </c>
      <c r="B5737" s="8">
        <v>7515.0510286514545</v>
      </c>
      <c r="C5737" s="8">
        <v>1551.3457603269626</v>
      </c>
      <c r="D5737" s="8">
        <v>1732.3185648885312</v>
      </c>
      <c r="E5737" s="8">
        <v>838.58694032299229</v>
      </c>
      <c r="F5737" s="9">
        <v>1060.2849196137633</v>
      </c>
      <c r="G5737" s="8">
        <v>772.09484832785301</v>
      </c>
      <c r="K5737" s="72"/>
      <c r="L5737" s="72"/>
      <c r="M5737" s="72"/>
      <c r="N5737" s="9">
        <f t="shared" si="81"/>
        <v>0.27359934346196102</v>
      </c>
      <c r="O5737" s="9">
        <f t="shared" si="82"/>
        <v>-0.70951066343412084</v>
      </c>
      <c r="P5737" s="9">
        <f t="shared" si="83"/>
        <v>0.27359402768101226</v>
      </c>
    </row>
    <row r="5738" spans="1:16" x14ac:dyDescent="0.25">
      <c r="A5738" s="36">
        <v>43852</v>
      </c>
      <c r="B5738" s="8">
        <v>7513.0181194340485</v>
      </c>
      <c r="C5738" s="8">
        <v>1551.3457603269626</v>
      </c>
      <c r="D5738" s="8">
        <v>1731.8499524513538</v>
      </c>
      <c r="E5738" s="8">
        <v>838.56521853680511</v>
      </c>
      <c r="F5738" s="9">
        <v>1060.2849196137633</v>
      </c>
      <c r="G5738" s="8">
        <v>772.09484832785301</v>
      </c>
      <c r="K5738" s="72"/>
      <c r="L5738" s="72"/>
      <c r="M5738" s="72"/>
      <c r="N5738" s="9">
        <f t="shared" si="81"/>
        <v>0.24647416179777171</v>
      </c>
      <c r="O5738" s="9">
        <f t="shared" si="82"/>
        <v>-0.70951066343412084</v>
      </c>
      <c r="P5738" s="9">
        <f t="shared" si="83"/>
        <v>0.24646884745478381</v>
      </c>
    </row>
    <row r="5739" spans="1:16" x14ac:dyDescent="0.25">
      <c r="A5739" s="36">
        <v>43853</v>
      </c>
      <c r="B5739" s="8">
        <v>7513.1912838841663</v>
      </c>
      <c r="C5739" s="8">
        <v>1551.3457603269626</v>
      </c>
      <c r="D5739" s="8">
        <v>1731.889869145276</v>
      </c>
      <c r="E5739" s="8">
        <v>838.56521853680511</v>
      </c>
      <c r="F5739" s="9">
        <v>1060.2849196137633</v>
      </c>
      <c r="G5739" s="8">
        <v>772.09484832785301</v>
      </c>
      <c r="K5739" s="72"/>
      <c r="L5739" s="72"/>
      <c r="M5739" s="72"/>
      <c r="N5739" s="9">
        <f t="shared" si="81"/>
        <v>0.2487847013570299</v>
      </c>
      <c r="O5739" s="9">
        <f t="shared" si="82"/>
        <v>-0.70951066343412084</v>
      </c>
      <c r="P5739" s="9">
        <f t="shared" si="83"/>
        <v>0.24877938689158441</v>
      </c>
    </row>
    <row r="5740" spans="1:16" x14ac:dyDescent="0.25">
      <c r="A5740" s="36">
        <v>43854</v>
      </c>
      <c r="B5740" s="8">
        <v>7525.6445673092876</v>
      </c>
      <c r="C5740" s="8">
        <v>1551.3457603269626</v>
      </c>
      <c r="D5740" s="8">
        <v>1734.7605155306308</v>
      </c>
      <c r="E5740" s="8">
        <v>838.7001330714545</v>
      </c>
      <c r="F5740" s="9">
        <v>1063.5824316799092</v>
      </c>
      <c r="G5740" s="8">
        <v>772.09484832785301</v>
      </c>
      <c r="K5740" s="72"/>
      <c r="L5740" s="72"/>
      <c r="M5740" s="72"/>
      <c r="N5740" s="9">
        <f t="shared" si="81"/>
        <v>0.41494931526588896</v>
      </c>
      <c r="O5740" s="9">
        <f t="shared" si="82"/>
        <v>-0.70951066343412084</v>
      </c>
      <c r="P5740" s="9">
        <f t="shared" si="83"/>
        <v>0.41494399199157872</v>
      </c>
    </row>
    <row r="5741" spans="1:16" x14ac:dyDescent="0.25">
      <c r="A5741" s="36">
        <v>43857</v>
      </c>
      <c r="B5741" s="8">
        <v>7525.6445673092876</v>
      </c>
      <c r="C5741" s="8">
        <v>1551.3457603269626</v>
      </c>
      <c r="D5741" s="8">
        <v>1734.7605155306308</v>
      </c>
      <c r="E5741" s="8">
        <v>838.7001330714545</v>
      </c>
      <c r="F5741" s="9">
        <v>1063.5824316799092</v>
      </c>
      <c r="G5741" s="8">
        <v>772.09484832785301</v>
      </c>
      <c r="K5741" s="72"/>
      <c r="L5741" s="72"/>
      <c r="M5741" s="72"/>
      <c r="N5741" s="9">
        <f t="shared" si="81"/>
        <v>0.41494931526588896</v>
      </c>
      <c r="O5741" s="9">
        <f t="shared" si="82"/>
        <v>-0.70951066343412084</v>
      </c>
      <c r="P5741" s="9">
        <f t="shared" si="83"/>
        <v>0.41494399199157872</v>
      </c>
    </row>
    <row r="5742" spans="1:16" x14ac:dyDescent="0.25">
      <c r="A5742" s="36">
        <v>43858</v>
      </c>
      <c r="B5742" s="8">
        <v>7538.097850734408</v>
      </c>
      <c r="C5742" s="8">
        <v>1551.3457603269626</v>
      </c>
      <c r="D5742" s="8">
        <v>1737.631161915986</v>
      </c>
      <c r="E5742" s="8">
        <v>838.83319733107521</v>
      </c>
      <c r="F5742" s="9">
        <v>1066.8799437460552</v>
      </c>
      <c r="G5742" s="8">
        <v>772.09484832785301</v>
      </c>
      <c r="K5742" s="72"/>
      <c r="L5742" s="72"/>
      <c r="M5742" s="72"/>
      <c r="N5742" s="9">
        <f t="shared" si="81"/>
        <v>0.58111392917472582</v>
      </c>
      <c r="O5742" s="9">
        <f t="shared" si="82"/>
        <v>-0.70951066343412084</v>
      </c>
      <c r="P5742" s="9">
        <f t="shared" si="83"/>
        <v>0.58110859709161744</v>
      </c>
    </row>
    <row r="5743" spans="1:16" x14ac:dyDescent="0.25">
      <c r="A5743" s="36">
        <v>43859</v>
      </c>
      <c r="B5743" s="8">
        <v>7550.5511341595293</v>
      </c>
      <c r="C5743" s="8">
        <v>1551.3457603269626</v>
      </c>
      <c r="D5743" s="8">
        <v>1740.5018083013404</v>
      </c>
      <c r="E5743" s="8">
        <v>838.96626159069592</v>
      </c>
      <c r="F5743" s="9">
        <v>1070.1774558122013</v>
      </c>
      <c r="G5743" s="8">
        <v>772.09484832785301</v>
      </c>
      <c r="K5743" s="72"/>
      <c r="L5743" s="72"/>
      <c r="M5743" s="72"/>
      <c r="N5743" s="9">
        <f t="shared" si="81"/>
        <v>0.74727854308358488</v>
      </c>
      <c r="O5743" s="9">
        <f t="shared" si="82"/>
        <v>-0.70951066343412084</v>
      </c>
      <c r="P5743" s="9">
        <f t="shared" si="83"/>
        <v>0.74727320219158955</v>
      </c>
    </row>
    <row r="5744" spans="1:16" x14ac:dyDescent="0.25">
      <c r="A5744" s="36">
        <v>43860</v>
      </c>
      <c r="B5744" s="8">
        <v>7545.4694788241914</v>
      </c>
      <c r="C5744" s="8">
        <v>1551.3457603269626</v>
      </c>
      <c r="D5744" s="8">
        <v>1739.3304195982953</v>
      </c>
      <c r="E5744" s="8">
        <v>838.91196372548541</v>
      </c>
      <c r="F5744" s="9">
        <v>1071.2766265009163</v>
      </c>
      <c r="G5744" s="8">
        <v>772.09484832785301</v>
      </c>
      <c r="K5744" s="72"/>
      <c r="L5744" s="72"/>
      <c r="M5744" s="72"/>
      <c r="N5744" s="9">
        <f t="shared" si="81"/>
        <v>0.67947383102580083</v>
      </c>
      <c r="O5744" s="9">
        <f t="shared" si="82"/>
        <v>-0.70951066343412084</v>
      </c>
      <c r="P5744" s="9">
        <f t="shared" si="83"/>
        <v>0.67946849372833018</v>
      </c>
    </row>
    <row r="5745" spans="1:16" x14ac:dyDescent="0.25">
      <c r="A5745" s="36">
        <v>43861</v>
      </c>
      <c r="B5745" s="8">
        <v>7545.4694788241914</v>
      </c>
      <c r="C5745" s="8">
        <v>1551.3457603269626</v>
      </c>
      <c r="D5745" s="8">
        <v>1739.3304195982953</v>
      </c>
      <c r="E5745" s="8">
        <v>838.91196372548541</v>
      </c>
      <c r="F5745" s="9">
        <v>1071.2766265009163</v>
      </c>
      <c r="G5745" s="8">
        <v>772.09484832785301</v>
      </c>
      <c r="K5745" s="72"/>
      <c r="L5745" s="72"/>
      <c r="M5745" s="72"/>
      <c r="N5745" s="9">
        <f t="shared" si="81"/>
        <v>0.67947383102580083</v>
      </c>
      <c r="O5745" s="9">
        <f t="shared" si="82"/>
        <v>-0.70951066343412084</v>
      </c>
      <c r="P5745" s="9">
        <f t="shared" si="83"/>
        <v>0.67946849372833018</v>
      </c>
    </row>
    <row r="5746" spans="1:16" x14ac:dyDescent="0.25">
      <c r="A5746" s="36">
        <v>43864</v>
      </c>
      <c r="B5746" s="8">
        <v>7590.82550270917</v>
      </c>
      <c r="C5746" s="8">
        <v>1551.3457603269626</v>
      </c>
      <c r="D5746" s="8">
        <v>1749.7855824316439</v>
      </c>
      <c r="E5746" s="8">
        <v>839.39659621408839</v>
      </c>
      <c r="F5746" s="9">
        <v>1084.3172121820701</v>
      </c>
      <c r="G5746" s="8">
        <v>772.09484832785301</v>
      </c>
      <c r="K5746" s="72"/>
      <c r="L5746" s="72"/>
      <c r="M5746" s="72"/>
      <c r="N5746" s="9">
        <f t="shared" si="81"/>
        <v>1.2846609082013627</v>
      </c>
      <c r="O5746" s="9">
        <f t="shared" si="82"/>
        <v>-0.70951066343412084</v>
      </c>
      <c r="P5746" s="9">
        <f t="shared" si="83"/>
        <v>1.2846555388212444</v>
      </c>
    </row>
    <row r="5747" spans="1:16" x14ac:dyDescent="0.25">
      <c r="A5747" s="36">
        <v>43865</v>
      </c>
      <c r="B5747" s="8">
        <v>7590.82550270917</v>
      </c>
      <c r="C5747" s="8">
        <v>1551.3457603269626</v>
      </c>
      <c r="D5747" s="8">
        <v>1749.7855824316439</v>
      </c>
      <c r="E5747" s="8">
        <v>839.39659621408839</v>
      </c>
      <c r="F5747" s="9">
        <v>1084.3172121820701</v>
      </c>
      <c r="G5747" s="8">
        <v>772.09484832785301</v>
      </c>
      <c r="K5747" s="72"/>
      <c r="L5747" s="72"/>
      <c r="M5747" s="72"/>
      <c r="N5747" s="9">
        <f t="shared" si="81"/>
        <v>1.2846609082013627</v>
      </c>
      <c r="O5747" s="9">
        <f t="shared" si="82"/>
        <v>-0.70951066343412084</v>
      </c>
      <c r="P5747" s="9">
        <f t="shared" si="83"/>
        <v>1.2846555388212444</v>
      </c>
    </row>
    <row r="5748" spans="1:16" x14ac:dyDescent="0.25">
      <c r="A5748" s="36">
        <v>43866</v>
      </c>
      <c r="B5748" s="8">
        <v>7590.9986671592887</v>
      </c>
      <c r="C5748" s="8">
        <v>1551.3457603269626</v>
      </c>
      <c r="D5748" s="8">
        <v>1749.825499125566</v>
      </c>
      <c r="E5748" s="8">
        <v>839.39659621408839</v>
      </c>
      <c r="F5748" s="9">
        <v>1084.3172121820701</v>
      </c>
      <c r="G5748" s="8">
        <v>772.09484832785301</v>
      </c>
      <c r="K5748" s="72"/>
      <c r="L5748" s="72"/>
      <c r="M5748" s="72"/>
      <c r="N5748" s="9">
        <f t="shared" si="81"/>
        <v>1.2869714477606653</v>
      </c>
      <c r="O5748" s="9">
        <f t="shared" si="82"/>
        <v>-0.70951066343412084</v>
      </c>
      <c r="P5748" s="9">
        <f t="shared" si="83"/>
        <v>1.286966078258045</v>
      </c>
    </row>
    <row r="5749" spans="1:16" x14ac:dyDescent="0.25">
      <c r="A5749" s="36">
        <v>43867</v>
      </c>
      <c r="B5749" s="8">
        <v>7599.3008561093693</v>
      </c>
      <c r="C5749" s="8">
        <v>1551.3457603269626</v>
      </c>
      <c r="D5749" s="8">
        <v>1751.7392633824695</v>
      </c>
      <c r="E5749" s="8">
        <v>839.48889619849945</v>
      </c>
      <c r="F5749" s="9">
        <v>1086.5155535595006</v>
      </c>
      <c r="G5749" s="8">
        <v>772.09484832785301</v>
      </c>
      <c r="K5749" s="72"/>
      <c r="L5749" s="72"/>
      <c r="M5749" s="72"/>
      <c r="N5749" s="9">
        <f t="shared" si="81"/>
        <v>1.3977478570332158</v>
      </c>
      <c r="O5749" s="9">
        <f t="shared" si="82"/>
        <v>-0.70951066343412084</v>
      </c>
      <c r="P5749" s="9">
        <f t="shared" si="83"/>
        <v>1.3977424816580708</v>
      </c>
    </row>
    <row r="5750" spans="1:16" x14ac:dyDescent="0.25">
      <c r="A5750" s="36">
        <v>43868</v>
      </c>
      <c r="B5750" s="8">
        <v>7597.2679468919632</v>
      </c>
      <c r="C5750" s="8">
        <v>1551.3457603269626</v>
      </c>
      <c r="D5750" s="8">
        <v>1752.943597346014</v>
      </c>
      <c r="E5750" s="8">
        <v>839.54579392584526</v>
      </c>
      <c r="F5750" s="9">
        <v>1086.5155535595006</v>
      </c>
      <c r="G5750" s="8">
        <v>772.09484832785301</v>
      </c>
      <c r="K5750" s="72"/>
      <c r="L5750" s="72"/>
      <c r="M5750" s="72"/>
      <c r="N5750" s="9">
        <f t="shared" si="81"/>
        <v>1.3706226753690265</v>
      </c>
      <c r="O5750" s="9">
        <f t="shared" si="82"/>
        <v>-0.70951066343412084</v>
      </c>
      <c r="P5750" s="9">
        <f t="shared" si="83"/>
        <v>1.4674541948394015</v>
      </c>
    </row>
    <row r="5751" spans="1:16" x14ac:dyDescent="0.25">
      <c r="A5751" s="36">
        <v>43871</v>
      </c>
      <c r="B5751" s="8">
        <v>7597.2679468919632</v>
      </c>
      <c r="C5751" s="8">
        <v>1551.3457603269626</v>
      </c>
      <c r="D5751" s="8">
        <v>1752.943597346014</v>
      </c>
      <c r="E5751" s="8">
        <v>839.54579392584526</v>
      </c>
      <c r="F5751" s="9">
        <v>1086.5155535595006</v>
      </c>
      <c r="G5751" s="8">
        <v>772.09484832785301</v>
      </c>
      <c r="K5751" s="72"/>
      <c r="L5751" s="72"/>
      <c r="M5751" s="72"/>
      <c r="N5751" s="9">
        <f t="shared" si="81"/>
        <v>1.3706226753690265</v>
      </c>
      <c r="O5751" s="9">
        <f t="shared" si="82"/>
        <v>-0.70951066343412084</v>
      </c>
      <c r="P5751" s="9">
        <f t="shared" si="83"/>
        <v>1.4674541948394015</v>
      </c>
    </row>
    <row r="5752" spans="1:16" x14ac:dyDescent="0.25">
      <c r="A5752" s="36">
        <v>43872</v>
      </c>
      <c r="B5752" s="8">
        <v>7597.2679468919632</v>
      </c>
      <c r="C5752" s="8">
        <v>1551.3457603269626</v>
      </c>
      <c r="D5752" s="8">
        <v>1752.943597346014</v>
      </c>
      <c r="E5752" s="8">
        <v>839.54579392584526</v>
      </c>
      <c r="F5752" s="9">
        <v>1086.5155535595006</v>
      </c>
      <c r="G5752" s="8">
        <v>772.09484832785301</v>
      </c>
      <c r="K5752" s="72"/>
      <c r="L5752" s="72"/>
      <c r="M5752" s="72"/>
      <c r="N5752" s="9">
        <f t="shared" si="81"/>
        <v>1.3706226753690265</v>
      </c>
      <c r="O5752" s="9">
        <f t="shared" si="82"/>
        <v>-0.70951066343412084</v>
      </c>
      <c r="P5752" s="9">
        <f t="shared" si="83"/>
        <v>1.4674541948394015</v>
      </c>
    </row>
    <row r="5753" spans="1:16" x14ac:dyDescent="0.25">
      <c r="A5753" s="36">
        <v>43873</v>
      </c>
      <c r="B5753" s="8">
        <v>7591.169219239745</v>
      </c>
      <c r="C5753" s="8">
        <v>1551.3457603269626</v>
      </c>
      <c r="D5753" s="8">
        <v>1752.6564731960782</v>
      </c>
      <c r="E5753" s="8">
        <v>839.53224066107305</v>
      </c>
      <c r="F5753" s="9">
        <v>1086.5155535595006</v>
      </c>
      <c r="G5753" s="8">
        <v>772.09484832785301</v>
      </c>
      <c r="K5753" s="72"/>
      <c r="L5753" s="72"/>
      <c r="M5753" s="72"/>
      <c r="N5753" s="9">
        <f t="shared" si="81"/>
        <v>1.2892471303764808</v>
      </c>
      <c r="O5753" s="9">
        <f t="shared" si="82"/>
        <v>-0.70951066343412084</v>
      </c>
      <c r="P5753" s="9">
        <f t="shared" si="83"/>
        <v>1.450834289569225</v>
      </c>
    </row>
    <row r="5754" spans="1:16" x14ac:dyDescent="0.25">
      <c r="A5754" s="36">
        <v>43874</v>
      </c>
      <c r="B5754" s="8">
        <v>7591.169219239745</v>
      </c>
      <c r="C5754" s="8">
        <v>1551.3457603269626</v>
      </c>
      <c r="D5754" s="8">
        <v>1752.6564731960782</v>
      </c>
      <c r="E5754" s="8">
        <v>839.53224066107305</v>
      </c>
      <c r="F5754" s="9">
        <v>1086.5155535595006</v>
      </c>
      <c r="G5754" s="8">
        <v>772.09484832785301</v>
      </c>
      <c r="K5754" s="72"/>
      <c r="L5754" s="72"/>
      <c r="M5754" s="72"/>
      <c r="N5754" s="9">
        <f t="shared" si="81"/>
        <v>1.2892471303764808</v>
      </c>
      <c r="O5754" s="9">
        <f t="shared" si="82"/>
        <v>-0.70951066343412084</v>
      </c>
      <c r="P5754" s="9">
        <f t="shared" si="83"/>
        <v>1.450834289569225</v>
      </c>
    </row>
    <row r="5755" spans="1:16" x14ac:dyDescent="0.25">
      <c r="A5755" s="36">
        <v>43875</v>
      </c>
      <c r="B5755" s="8">
        <v>7589.3094744724567</v>
      </c>
      <c r="C5755" s="8">
        <v>1551.3457603269626</v>
      </c>
      <c r="D5755" s="8">
        <v>1752.22709352995</v>
      </c>
      <c r="E5755" s="8">
        <v>839.51198439064171</v>
      </c>
      <c r="F5755" s="9">
        <v>1086.5155535595006</v>
      </c>
      <c r="G5755" s="8">
        <v>772.09484832785301</v>
      </c>
      <c r="K5755" s="72"/>
      <c r="L5755" s="72"/>
      <c r="M5755" s="72"/>
      <c r="N5755" s="9">
        <f t="shared" si="81"/>
        <v>1.2644324882715496</v>
      </c>
      <c r="O5755" s="9">
        <f t="shared" si="82"/>
        <v>-0.70951066343412084</v>
      </c>
      <c r="P5755" s="9">
        <f t="shared" si="83"/>
        <v>1.4259800605620709</v>
      </c>
    </row>
    <row r="5756" spans="1:16" x14ac:dyDescent="0.25">
      <c r="A5756" s="36">
        <v>43878</v>
      </c>
      <c r="B5756" s="8">
        <v>7587.2765652550506</v>
      </c>
      <c r="C5756" s="8">
        <v>1551.3457603269626</v>
      </c>
      <c r="D5756" s="8">
        <v>1751.7577334885118</v>
      </c>
      <c r="E5756" s="8">
        <v>839.48984201949793</v>
      </c>
      <c r="F5756" s="9">
        <v>1086.5155535595006</v>
      </c>
      <c r="G5756" s="8">
        <v>772.09484832785301</v>
      </c>
      <c r="K5756" s="72"/>
      <c r="L5756" s="72"/>
      <c r="M5756" s="72"/>
      <c r="N5756" s="9">
        <f t="shared" si="81"/>
        <v>1.2373073066073603</v>
      </c>
      <c r="O5756" s="9">
        <f t="shared" si="82"/>
        <v>-0.70951066343412084</v>
      </c>
      <c r="P5756" s="9">
        <f t="shared" si="83"/>
        <v>1.3988116059822309</v>
      </c>
    </row>
    <row r="5757" spans="1:16" x14ac:dyDescent="0.25">
      <c r="A5757" s="36">
        <v>43879</v>
      </c>
      <c r="B5757" s="8">
        <v>7587.2765652550506</v>
      </c>
      <c r="C5757" s="8">
        <v>1551.3457603269626</v>
      </c>
      <c r="D5757" s="8">
        <v>1751.7577334885118</v>
      </c>
      <c r="E5757" s="8">
        <v>839.48984201949793</v>
      </c>
      <c r="F5757" s="9">
        <v>1086.5155535595006</v>
      </c>
      <c r="G5757" s="8">
        <v>772.09484832785301</v>
      </c>
      <c r="K5757" s="72"/>
      <c r="L5757" s="72"/>
      <c r="M5757" s="72"/>
      <c r="N5757" s="9">
        <f t="shared" si="81"/>
        <v>1.2373073066073603</v>
      </c>
      <c r="O5757" s="9">
        <f t="shared" si="82"/>
        <v>-0.70951066343412084</v>
      </c>
      <c r="P5757" s="9">
        <f t="shared" si="83"/>
        <v>1.3988116059822309</v>
      </c>
    </row>
    <row r="5758" spans="1:16" x14ac:dyDescent="0.25">
      <c r="A5758" s="36">
        <v>43880</v>
      </c>
      <c r="B5758" s="8">
        <v>7588.201725583589</v>
      </c>
      <c r="C5758" s="8">
        <v>1551.3457603269626</v>
      </c>
      <c r="D5758" s="8">
        <v>1751.971335397747</v>
      </c>
      <c r="E5758" s="8">
        <v>839.4999188311856</v>
      </c>
      <c r="F5758" s="9">
        <v>1086.5155535595006</v>
      </c>
      <c r="G5758" s="8">
        <v>772.09484832785301</v>
      </c>
      <c r="K5758" s="72"/>
      <c r="L5758" s="72"/>
      <c r="M5758" s="72"/>
      <c r="N5758" s="9">
        <f t="shared" si="81"/>
        <v>1.2496517545370844</v>
      </c>
      <c r="O5758" s="9">
        <f t="shared" si="82"/>
        <v>-0.70951066343412084</v>
      </c>
      <c r="P5758" s="9">
        <f t="shared" si="83"/>
        <v>1.4111757470613107</v>
      </c>
    </row>
    <row r="5759" spans="1:16" x14ac:dyDescent="0.25">
      <c r="A5759" s="36">
        <v>43881</v>
      </c>
      <c r="B5759" s="8">
        <v>7588.201725583589</v>
      </c>
      <c r="C5759" s="8">
        <v>1551.3457603269626</v>
      </c>
      <c r="D5759" s="8">
        <v>1751.971335397747</v>
      </c>
      <c r="E5759" s="8">
        <v>839.4999188311856</v>
      </c>
      <c r="F5759" s="9">
        <v>1086.5155535595006</v>
      </c>
      <c r="G5759" s="8">
        <v>772.09484832785301</v>
      </c>
      <c r="K5759" s="72"/>
      <c r="L5759" s="72"/>
      <c r="M5759" s="72"/>
      <c r="N5759" s="9">
        <f t="shared" si="81"/>
        <v>1.2496517545370844</v>
      </c>
      <c r="O5759" s="9">
        <f t="shared" si="82"/>
        <v>-0.70951066343412084</v>
      </c>
      <c r="P5759" s="9">
        <f t="shared" si="83"/>
        <v>1.4111757470613107</v>
      </c>
    </row>
    <row r="5760" spans="1:16" x14ac:dyDescent="0.25">
      <c r="A5760" s="36">
        <v>43882</v>
      </c>
      <c r="B5760" s="8">
        <v>7590.407799251112</v>
      </c>
      <c r="C5760" s="8">
        <v>1551.3457603269626</v>
      </c>
      <c r="D5760" s="8">
        <v>1752.4806758144953</v>
      </c>
      <c r="E5760" s="8">
        <v>839.52394730304195</v>
      </c>
      <c r="F5760" s="9">
        <v>1086.5155535595006</v>
      </c>
      <c r="G5760" s="8">
        <v>772.09484832785301</v>
      </c>
      <c r="K5760" s="72"/>
      <c r="L5760" s="72"/>
      <c r="M5760" s="72"/>
      <c r="N5760" s="9">
        <f t="shared" si="81"/>
        <v>1.2790874757605319</v>
      </c>
      <c r="O5760" s="9">
        <f t="shared" si="82"/>
        <v>-0.70951066343412084</v>
      </c>
      <c r="P5760" s="9">
        <f t="shared" si="83"/>
        <v>1.4406584272138367</v>
      </c>
    </row>
    <row r="5761" spans="1:16" x14ac:dyDescent="0.25">
      <c r="A5761" s="36">
        <v>43885</v>
      </c>
      <c r="B5761" s="8">
        <v>7592.0576720738827</v>
      </c>
      <c r="C5761" s="8">
        <v>1551.3457603269626</v>
      </c>
      <c r="D5761" s="8">
        <v>1752.8616000435911</v>
      </c>
      <c r="E5761" s="8">
        <v>839.54191765610506</v>
      </c>
      <c r="F5761" s="9">
        <v>1086.9524243312453</v>
      </c>
      <c r="G5761" s="8">
        <v>772.09484832785301</v>
      </c>
      <c r="I5761" s="20"/>
      <c r="K5761" s="72"/>
      <c r="L5761" s="72"/>
      <c r="M5761" s="72"/>
      <c r="N5761" s="9">
        <f t="shared" si="81"/>
        <v>1.3011017888726384</v>
      </c>
      <c r="O5761" s="9">
        <f t="shared" si="82"/>
        <v>-0.70951066343412084</v>
      </c>
      <c r="P5761" s="9">
        <f t="shared" si="83"/>
        <v>1.4627078598516086</v>
      </c>
    </row>
    <row r="5762" spans="1:16" x14ac:dyDescent="0.25">
      <c r="A5762" s="36">
        <v>43886</v>
      </c>
      <c r="B5762" s="8">
        <v>7608.6620499740438</v>
      </c>
      <c r="C5762" s="8">
        <v>1551.3457603269626</v>
      </c>
      <c r="D5762" s="8">
        <v>1756.6952348328612</v>
      </c>
      <c r="E5762" s="8">
        <v>839.72277191901503</v>
      </c>
      <c r="F5762" s="9">
        <v>1091.3491070861064</v>
      </c>
      <c r="G5762" s="8">
        <v>772.09484832785301</v>
      </c>
      <c r="K5762" s="72"/>
      <c r="L5762" s="72"/>
      <c r="M5762" s="72"/>
      <c r="N5762" s="9">
        <f t="shared" si="81"/>
        <v>1.5226546074177616</v>
      </c>
      <c r="O5762" s="9">
        <f t="shared" si="82"/>
        <v>-0.70951066343412084</v>
      </c>
      <c r="P5762" s="9">
        <f t="shared" si="83"/>
        <v>1.6846141225339561</v>
      </c>
    </row>
    <row r="5763" spans="1:16" x14ac:dyDescent="0.25">
      <c r="A5763" s="36">
        <v>43887</v>
      </c>
      <c r="B5763" s="8">
        <v>7607.013970205533</v>
      </c>
      <c r="C5763" s="8">
        <v>1551.3457603269626</v>
      </c>
      <c r="D5763" s="8">
        <v>1757.2136662209812</v>
      </c>
      <c r="E5763" s="8">
        <v>839.7472532436002</v>
      </c>
      <c r="F5763" s="9">
        <v>1090.9122363143617</v>
      </c>
      <c r="G5763" s="8">
        <v>772.09484832785301</v>
      </c>
      <c r="K5763" s="72"/>
      <c r="L5763" s="72"/>
      <c r="M5763" s="72"/>
      <c r="N5763" s="9">
        <f t="shared" si="81"/>
        <v>1.5006642190938946</v>
      </c>
      <c r="O5763" s="9">
        <f t="shared" si="82"/>
        <v>-0.70951066343412084</v>
      </c>
      <c r="P5763" s="9">
        <f t="shared" si="83"/>
        <v>1.7146230248208827</v>
      </c>
    </row>
    <row r="5764" spans="1:16" x14ac:dyDescent="0.25">
      <c r="A5764" s="36">
        <v>43888</v>
      </c>
      <c r="B5764" s="8">
        <v>7598.7208039358975</v>
      </c>
      <c r="C5764" s="8">
        <v>1551.3457603269626</v>
      </c>
      <c r="D5764" s="8">
        <v>1755.2979519653843</v>
      </c>
      <c r="E5764" s="8">
        <v>839.65683124961583</v>
      </c>
      <c r="F5764" s="9">
        <v>1088.713894936931</v>
      </c>
      <c r="G5764" s="8">
        <v>772.09484832785301</v>
      </c>
      <c r="K5764" s="72"/>
      <c r="L5764" s="72"/>
      <c r="M5764" s="72"/>
      <c r="N5764" s="9">
        <f t="shared" si="81"/>
        <v>1.3900081997748392</v>
      </c>
      <c r="O5764" s="9">
        <f t="shared" si="82"/>
        <v>-0.70951066343412084</v>
      </c>
      <c r="P5764" s="9">
        <f t="shared" si="83"/>
        <v>1.6037337476219493</v>
      </c>
    </row>
    <row r="5765" spans="1:16" x14ac:dyDescent="0.25">
      <c r="A5765" s="36">
        <v>43889</v>
      </c>
      <c r="B5765" s="8">
        <v>7598.7208039358975</v>
      </c>
      <c r="C5765" s="8">
        <v>1551.3457603269626</v>
      </c>
      <c r="D5765" s="8">
        <v>1755.2979519653843</v>
      </c>
      <c r="E5765" s="8">
        <v>839.65683124961583</v>
      </c>
      <c r="F5765" s="9">
        <v>1088.713894936931</v>
      </c>
      <c r="G5765" s="8">
        <v>772.09484832785301</v>
      </c>
      <c r="H5765" s="20"/>
      <c r="I5765" s="20"/>
      <c r="J5765" s="20"/>
      <c r="K5765" s="72"/>
      <c r="L5765" s="72"/>
      <c r="M5765" s="72"/>
      <c r="N5765" s="9">
        <f t="shared" si="81"/>
        <v>1.3900081997748392</v>
      </c>
      <c r="O5765" s="9">
        <f t="shared" si="82"/>
        <v>-0.70951066343412084</v>
      </c>
      <c r="P5765" s="9">
        <f t="shared" si="83"/>
        <v>1.6037337476219493</v>
      </c>
    </row>
    <row r="5766" spans="1:16" x14ac:dyDescent="0.25">
      <c r="A5766" s="36">
        <v>43892</v>
      </c>
      <c r="B5766" s="8">
        <v>7598.7208039358975</v>
      </c>
      <c r="C5766" s="8">
        <v>1551.3457603269626</v>
      </c>
      <c r="D5766" s="8">
        <v>1755.2979519653843</v>
      </c>
      <c r="E5766" s="8">
        <v>839.65683124961583</v>
      </c>
      <c r="F5766" s="9">
        <v>1088.713894936931</v>
      </c>
      <c r="G5766" s="8">
        <v>772.09484832785301</v>
      </c>
      <c r="K5766" s="72"/>
      <c r="L5766" s="72"/>
      <c r="M5766" s="72"/>
      <c r="N5766" s="9">
        <f t="shared" si="81"/>
        <v>1.3900081997748392</v>
      </c>
      <c r="O5766" s="9">
        <f t="shared" si="82"/>
        <v>-0.70951066343412084</v>
      </c>
      <c r="P5766" s="9">
        <f t="shared" si="83"/>
        <v>1.6037337476219493</v>
      </c>
    </row>
    <row r="5767" spans="1:16" x14ac:dyDescent="0.25">
      <c r="A5767" s="36">
        <v>43893</v>
      </c>
      <c r="B5767" s="8">
        <v>7597.1736040230717</v>
      </c>
      <c r="C5767" s="8">
        <v>1551.3457603269626</v>
      </c>
      <c r="D5767" s="8">
        <v>1754.9405501199503</v>
      </c>
      <c r="E5767" s="8">
        <v>839.63987739204288</v>
      </c>
      <c r="F5767" s="9">
        <v>1088.713894936931</v>
      </c>
      <c r="G5767" s="8">
        <v>772.09484832785301</v>
      </c>
      <c r="K5767" s="72"/>
      <c r="L5767" s="72"/>
      <c r="M5767" s="72"/>
      <c r="N5767" s="9">
        <f t="shared" si="81"/>
        <v>1.3693638550363429</v>
      </c>
      <c r="O5767" s="9">
        <f t="shared" si="82"/>
        <v>-0.70951066343412084</v>
      </c>
      <c r="P5767" s="9">
        <f t="shared" si="83"/>
        <v>1.5830458855392138</v>
      </c>
    </row>
    <row r="5768" spans="1:16" x14ac:dyDescent="0.25">
      <c r="A5768" s="36">
        <v>43894</v>
      </c>
      <c r="B5768" s="8">
        <v>7598.7303903440097</v>
      </c>
      <c r="C5768" s="8">
        <v>1551.3457603269626</v>
      </c>
      <c r="D5768" s="8">
        <v>1755.3001664173901</v>
      </c>
      <c r="E5768" s="8">
        <v>839.65693629525117</v>
      </c>
      <c r="F5768" s="9">
        <v>1088.713894936931</v>
      </c>
      <c r="G5768" s="8">
        <v>772.09484832785301</v>
      </c>
      <c r="K5768" s="72"/>
      <c r="L5768" s="72"/>
      <c r="M5768" s="72"/>
      <c r="N5768" s="9">
        <f t="shared" si="81"/>
        <v>1.3901361115671307</v>
      </c>
      <c r="O5768" s="9">
        <f t="shared" si="82"/>
        <v>-0.70951066343412084</v>
      </c>
      <c r="P5768" s="9">
        <f t="shared" si="83"/>
        <v>1.6038619290464906</v>
      </c>
    </row>
    <row r="5769" spans="1:16" x14ac:dyDescent="0.25">
      <c r="A5769" s="36">
        <v>43895</v>
      </c>
      <c r="B5769" s="8">
        <v>7598.7303903440097</v>
      </c>
      <c r="C5769" s="8">
        <v>1551.3457603269626</v>
      </c>
      <c r="D5769" s="8">
        <v>1755.3001664173901</v>
      </c>
      <c r="E5769" s="8">
        <v>839.65693629525117</v>
      </c>
      <c r="F5769" s="9">
        <v>1088.713894936931</v>
      </c>
      <c r="G5769" s="8">
        <v>772.09484832785301</v>
      </c>
      <c r="K5769" s="72"/>
      <c r="L5769" s="72"/>
      <c r="M5769" s="72"/>
      <c r="N5769" s="9">
        <f t="shared" si="81"/>
        <v>1.3901361115671307</v>
      </c>
      <c r="O5769" s="9">
        <f t="shared" si="82"/>
        <v>-0.70951066343412084</v>
      </c>
      <c r="P5769" s="9">
        <f t="shared" si="83"/>
        <v>1.6038619290464906</v>
      </c>
    </row>
    <row r="5770" spans="1:16" x14ac:dyDescent="0.25">
      <c r="A5770" s="36">
        <v>43896</v>
      </c>
      <c r="B5770" s="8">
        <v>7598.7303903440097</v>
      </c>
      <c r="C5770" s="8">
        <v>1551.3457603269626</v>
      </c>
      <c r="D5770" s="8">
        <v>1755.3001664173901</v>
      </c>
      <c r="E5770" s="8">
        <v>839.65693629525117</v>
      </c>
      <c r="F5770" s="9">
        <v>1088.713894936931</v>
      </c>
      <c r="G5770" s="8">
        <v>772.09484832785301</v>
      </c>
      <c r="K5770" s="72"/>
      <c r="L5770" s="72"/>
      <c r="M5770" s="72"/>
      <c r="N5770" s="9">
        <f t="shared" si="81"/>
        <v>1.3901361115671307</v>
      </c>
      <c r="O5770" s="9">
        <f t="shared" si="82"/>
        <v>-0.70951066343412084</v>
      </c>
      <c r="P5770" s="9">
        <f t="shared" si="83"/>
        <v>1.6038619290464906</v>
      </c>
    </row>
    <row r="5771" spans="1:16" x14ac:dyDescent="0.25">
      <c r="A5771" s="36">
        <v>43899</v>
      </c>
      <c r="B5771" s="8">
        <v>7599.4334268213506</v>
      </c>
      <c r="C5771" s="8">
        <v>1551.3457603269626</v>
      </c>
      <c r="D5771" s="8">
        <v>1756.371928739163</v>
      </c>
      <c r="E5771" s="8">
        <v>839.7077768434674</v>
      </c>
      <c r="F5771" s="9">
        <v>1088.713894936931</v>
      </c>
      <c r="G5771" s="8">
        <v>772.09484832785301</v>
      </c>
      <c r="K5771" s="72"/>
      <c r="L5771" s="72"/>
      <c r="M5771" s="72"/>
      <c r="N5771" s="9">
        <f t="shared" si="81"/>
        <v>1.399516752867358</v>
      </c>
      <c r="O5771" s="9">
        <f t="shared" si="82"/>
        <v>-0.70951066343412084</v>
      </c>
      <c r="P5771" s="9">
        <f t="shared" si="83"/>
        <v>1.665899860247988</v>
      </c>
    </row>
    <row r="5772" spans="1:16" x14ac:dyDescent="0.25">
      <c r="A5772" s="36">
        <v>43900</v>
      </c>
      <c r="B5772" s="8">
        <v>7599.4334268213506</v>
      </c>
      <c r="C5772" s="8">
        <v>1551.3457603269626</v>
      </c>
      <c r="D5772" s="8">
        <v>1756.371928739163</v>
      </c>
      <c r="E5772" s="8">
        <v>839.7077768434674</v>
      </c>
      <c r="F5772" s="9">
        <v>1088.713894936931</v>
      </c>
      <c r="G5772" s="8">
        <v>772.09484832785301</v>
      </c>
      <c r="K5772" s="72"/>
      <c r="L5772" s="72"/>
      <c r="M5772" s="72"/>
      <c r="N5772" s="9">
        <f t="shared" si="81"/>
        <v>1.399516752867358</v>
      </c>
      <c r="O5772" s="9">
        <f t="shared" si="82"/>
        <v>-0.70951066343412084</v>
      </c>
      <c r="P5772" s="9">
        <f t="shared" si="83"/>
        <v>1.665899860247988</v>
      </c>
    </row>
    <row r="5773" spans="1:16" x14ac:dyDescent="0.25">
      <c r="A5773" s="36">
        <v>43901</v>
      </c>
      <c r="B5773" s="8">
        <v>7601.4641267069346</v>
      </c>
      <c r="C5773" s="8">
        <v>1551.3457603269626</v>
      </c>
      <c r="D5773" s="8">
        <v>1763.6632167821406</v>
      </c>
      <c r="E5773" s="8">
        <v>840.05348799745798</v>
      </c>
      <c r="F5773" s="9">
        <v>1096.5382463456231</v>
      </c>
      <c r="G5773" s="8">
        <v>772.09484832785301</v>
      </c>
      <c r="K5773" s="72"/>
      <c r="L5773" s="72"/>
      <c r="M5773" s="72"/>
      <c r="N5773" s="9">
        <f t="shared" si="81"/>
        <v>1.4266124553366399</v>
      </c>
      <c r="O5773" s="9">
        <f t="shared" si="82"/>
        <v>-0.70951066343412084</v>
      </c>
      <c r="P5773" s="9">
        <f t="shared" si="83"/>
        <v>2.0879490560363312</v>
      </c>
    </row>
    <row r="5774" spans="1:16" x14ac:dyDescent="0.25">
      <c r="A5774" s="36">
        <v>43902</v>
      </c>
      <c r="B5774" s="8">
        <v>7602.5471666459125</v>
      </c>
      <c r="C5774" s="8">
        <v>1551.3457603269626</v>
      </c>
      <c r="D5774" s="8">
        <v>1763.9144996496041</v>
      </c>
      <c r="E5774" s="8">
        <v>840.06536087903817</v>
      </c>
      <c r="F5774" s="9">
        <v>1096.5382463456231</v>
      </c>
      <c r="G5774" s="8">
        <v>772.09484832785301</v>
      </c>
      <c r="K5774" s="72"/>
      <c r="L5774" s="72"/>
      <c r="M5774" s="72"/>
      <c r="N5774" s="9">
        <f t="shared" si="81"/>
        <v>1.4410634966536051</v>
      </c>
      <c r="O5774" s="9">
        <f t="shared" si="82"/>
        <v>-0.70951066343412084</v>
      </c>
      <c r="P5774" s="9">
        <f t="shared" si="83"/>
        <v>2.1024943231418458</v>
      </c>
    </row>
    <row r="5775" spans="1:16" x14ac:dyDescent="0.25">
      <c r="A5775" s="36">
        <v>43903</v>
      </c>
      <c r="B5775" s="8">
        <v>7603.930976708969</v>
      </c>
      <c r="C5775" s="8">
        <v>1551.3457603269626</v>
      </c>
      <c r="D5775" s="8">
        <v>1764.2355660739852</v>
      </c>
      <c r="E5775" s="8">
        <v>840.08053096872447</v>
      </c>
      <c r="F5775" s="9">
        <v>1096.5382463456231</v>
      </c>
      <c r="G5775" s="8">
        <v>772.09484832785301</v>
      </c>
      <c r="K5775" s="72"/>
      <c r="L5775" s="72"/>
      <c r="M5775" s="72"/>
      <c r="N5775" s="9">
        <f t="shared" si="81"/>
        <v>1.4595277246809646</v>
      </c>
      <c r="O5775" s="9">
        <f t="shared" si="82"/>
        <v>-0.70951066343412084</v>
      </c>
      <c r="P5775" s="9">
        <f t="shared" si="83"/>
        <v>2.1210789443234512</v>
      </c>
    </row>
    <row r="5776" spans="1:16" x14ac:dyDescent="0.25">
      <c r="A5776" s="36">
        <v>43906</v>
      </c>
      <c r="B5776" s="8">
        <v>7603.930976708969</v>
      </c>
      <c r="C5776" s="8">
        <v>1551.3457603269626</v>
      </c>
      <c r="D5776" s="8">
        <v>1764.2355660739852</v>
      </c>
      <c r="E5776" s="8">
        <v>840.08053096872447</v>
      </c>
      <c r="F5776" s="9">
        <v>1096.5382463456231</v>
      </c>
      <c r="G5776" s="8">
        <v>772.09484832785301</v>
      </c>
      <c r="K5776" s="72"/>
      <c r="L5776" s="72"/>
      <c r="M5776" s="72"/>
      <c r="N5776" s="9">
        <f t="shared" si="81"/>
        <v>1.4595277246809646</v>
      </c>
      <c r="O5776" s="9">
        <f t="shared" si="82"/>
        <v>-0.70951066343412084</v>
      </c>
      <c r="P5776" s="9">
        <f t="shared" si="83"/>
        <v>2.1210789443234512</v>
      </c>
    </row>
    <row r="5777" spans="1:16" x14ac:dyDescent="0.25">
      <c r="A5777" s="36">
        <v>43907</v>
      </c>
      <c r="B5777" s="8">
        <v>7603.930976708969</v>
      </c>
      <c r="C5777" s="8">
        <v>1551.3457603269626</v>
      </c>
      <c r="D5777" s="8">
        <v>1764.2355660739852</v>
      </c>
      <c r="E5777" s="8">
        <v>840.08053096872447</v>
      </c>
      <c r="F5777" s="9">
        <v>1096.5382463456231</v>
      </c>
      <c r="G5777" s="8">
        <v>772.09484832785301</v>
      </c>
      <c r="K5777" s="72"/>
      <c r="L5777" s="72"/>
      <c r="M5777" s="72"/>
      <c r="N5777" s="9">
        <f t="shared" si="81"/>
        <v>1.4595277246809646</v>
      </c>
      <c r="O5777" s="9">
        <f t="shared" si="82"/>
        <v>-0.70951066343412084</v>
      </c>
      <c r="P5777" s="9">
        <f t="shared" si="83"/>
        <v>2.1210789443234512</v>
      </c>
    </row>
    <row r="5778" spans="1:16" x14ac:dyDescent="0.25">
      <c r="A5778" s="36">
        <v>43908</v>
      </c>
      <c r="B5778" s="8">
        <v>7603.930976708969</v>
      </c>
      <c r="C5778" s="8">
        <v>1551.3457603269626</v>
      </c>
      <c r="D5778" s="8">
        <v>1764.2355660739852</v>
      </c>
      <c r="E5778" s="8">
        <v>840.08053096872447</v>
      </c>
      <c r="F5778" s="9">
        <v>1096.5382463456231</v>
      </c>
      <c r="G5778" s="8">
        <v>772.09484832785301</v>
      </c>
      <c r="K5778" s="72"/>
      <c r="L5778" s="72"/>
      <c r="M5778" s="72"/>
      <c r="N5778" s="9">
        <f t="shared" si="81"/>
        <v>1.4595277246809646</v>
      </c>
      <c r="O5778" s="9">
        <f t="shared" si="82"/>
        <v>-0.70951066343412084</v>
      </c>
      <c r="P5778" s="9">
        <f t="shared" si="83"/>
        <v>2.1210789443234512</v>
      </c>
    </row>
    <row r="5779" spans="1:16" x14ac:dyDescent="0.25">
      <c r="A5779" s="36">
        <v>43909</v>
      </c>
      <c r="B5779" s="8">
        <v>7603.930976708969</v>
      </c>
      <c r="C5779" s="8">
        <v>1551.3457603269626</v>
      </c>
      <c r="D5779" s="8">
        <v>1764.2355660739852</v>
      </c>
      <c r="E5779" s="8">
        <v>840.08053096872447</v>
      </c>
      <c r="F5779" s="9">
        <v>1096.5382463456231</v>
      </c>
      <c r="G5779" s="8">
        <v>772.09484832785301</v>
      </c>
      <c r="K5779" s="72"/>
      <c r="L5779" s="72"/>
      <c r="M5779" s="72"/>
      <c r="N5779" s="9">
        <f t="shared" si="81"/>
        <v>1.4595277246809646</v>
      </c>
      <c r="O5779" s="9">
        <f t="shared" si="82"/>
        <v>-0.70951066343412084</v>
      </c>
      <c r="P5779" s="9">
        <f t="shared" si="83"/>
        <v>2.1210789443234512</v>
      </c>
    </row>
    <row r="5780" spans="1:16" x14ac:dyDescent="0.25">
      <c r="A5780" s="36">
        <v>43910</v>
      </c>
      <c r="B5780" s="8">
        <v>7605.0006416752294</v>
      </c>
      <c r="C5780" s="8">
        <v>1551.3457603269626</v>
      </c>
      <c r="D5780" s="8">
        <v>1764.4837457304084</v>
      </c>
      <c r="E5780" s="8">
        <v>840.09225722647159</v>
      </c>
      <c r="F5780" s="9">
        <v>1096.5382463456231</v>
      </c>
      <c r="G5780" s="8">
        <v>772.09484832785301</v>
      </c>
      <c r="K5780" s="72"/>
      <c r="L5780" s="72"/>
      <c r="M5780" s="72"/>
      <c r="N5780" s="9">
        <f t="shared" si="81"/>
        <v>1.4738003032502389</v>
      </c>
      <c r="O5780" s="9">
        <f t="shared" si="82"/>
        <v>-0.70951066343412084</v>
      </c>
      <c r="P5780" s="9">
        <f t="shared" si="83"/>
        <v>2.1354445850424897</v>
      </c>
    </row>
    <row r="5781" spans="1:16" x14ac:dyDescent="0.25">
      <c r="A5781" s="36">
        <v>43913</v>
      </c>
      <c r="B5781" s="8">
        <v>7605.0006416752294</v>
      </c>
      <c r="C5781" s="8">
        <v>1551.3457603269626</v>
      </c>
      <c r="D5781" s="8">
        <v>1764.4837457304084</v>
      </c>
      <c r="E5781" s="8">
        <v>840.09225722647159</v>
      </c>
      <c r="F5781" s="9">
        <v>1096.5382463456231</v>
      </c>
      <c r="G5781" s="8">
        <v>772.09484832785301</v>
      </c>
      <c r="K5781" s="72"/>
      <c r="L5781" s="72"/>
      <c r="M5781" s="72"/>
      <c r="N5781" s="9">
        <f t="shared" si="81"/>
        <v>1.4738003032502389</v>
      </c>
      <c r="O5781" s="9">
        <f t="shared" si="82"/>
        <v>-0.70951066343412084</v>
      </c>
      <c r="P5781" s="9">
        <f t="shared" si="83"/>
        <v>2.1354445850424897</v>
      </c>
    </row>
    <row r="5782" spans="1:16" x14ac:dyDescent="0.25">
      <c r="A5782" s="36">
        <v>43914</v>
      </c>
      <c r="B5782" s="8">
        <v>7559.6701483870474</v>
      </c>
      <c r="C5782" s="8">
        <v>1551.3457603269626</v>
      </c>
      <c r="D5782" s="8">
        <v>1753.96633457404</v>
      </c>
      <c r="E5782" s="8">
        <v>839.59531933950302</v>
      </c>
      <c r="F5782" s="9">
        <v>1084.4357426157324</v>
      </c>
      <c r="G5782" s="8">
        <v>772.09484832785301</v>
      </c>
      <c r="K5782" s="72"/>
      <c r="L5782" s="72"/>
      <c r="M5782" s="72"/>
      <c r="N5782" s="9">
        <f t="shared" si="81"/>
        <v>0.86895388175678434</v>
      </c>
      <c r="O5782" s="9">
        <f t="shared" si="82"/>
        <v>-0.70951066343412084</v>
      </c>
      <c r="P5782" s="9">
        <f t="shared" si="83"/>
        <v>1.5266543556404555</v>
      </c>
    </row>
    <row r="5783" spans="1:16" x14ac:dyDescent="0.25">
      <c r="A5783" s="36">
        <v>43915</v>
      </c>
      <c r="B5783" s="8">
        <v>7549.8311173414095</v>
      </c>
      <c r="C5783" s="8">
        <v>1551.3457603269626</v>
      </c>
      <c r="D5783" s="8">
        <v>1751.6835194670136</v>
      </c>
      <c r="E5783" s="8">
        <v>839.48745845066264</v>
      </c>
      <c r="F5783" s="9">
        <v>1081.8088815054568</v>
      </c>
      <c r="G5783" s="8">
        <v>772.09484832785301</v>
      </c>
      <c r="K5783" s="72"/>
      <c r="L5783" s="72"/>
      <c r="M5783" s="72"/>
      <c r="N5783" s="9">
        <f t="shared" si="81"/>
        <v>0.73767133247844008</v>
      </c>
      <c r="O5783" s="9">
        <f t="shared" si="82"/>
        <v>-0.70951066343412084</v>
      </c>
      <c r="P5783" s="9">
        <f t="shared" si="83"/>
        <v>1.3945157987250045</v>
      </c>
    </row>
    <row r="5784" spans="1:16" x14ac:dyDescent="0.25">
      <c r="A5784" s="36">
        <v>43916</v>
      </c>
      <c r="B5784" s="8">
        <v>7489.6680553311917</v>
      </c>
      <c r="C5784" s="8">
        <v>1551.3457603269626</v>
      </c>
      <c r="D5784" s="8">
        <v>1737.7247113074636</v>
      </c>
      <c r="E5784" s="8">
        <v>838.82791775873056</v>
      </c>
      <c r="F5784" s="9">
        <v>1064.7342842886665</v>
      </c>
      <c r="G5784" s="8">
        <v>772.09484832785301</v>
      </c>
      <c r="K5784" s="72"/>
      <c r="L5784" s="72"/>
      <c r="M5784" s="72"/>
      <c r="N5784" s="9">
        <f t="shared" si="81"/>
        <v>-6.5086593221375111E-2</v>
      </c>
      <c r="O5784" s="9">
        <f t="shared" si="82"/>
        <v>-0.70951066343412084</v>
      </c>
      <c r="P5784" s="9">
        <f t="shared" si="83"/>
        <v>0.586523613643819</v>
      </c>
    </row>
    <row r="5785" spans="1:16" x14ac:dyDescent="0.25">
      <c r="A5785" s="36">
        <v>43917</v>
      </c>
      <c r="B5785" s="8">
        <v>7487.6373554456086</v>
      </c>
      <c r="C5785" s="8">
        <v>1551.3457603269626</v>
      </c>
      <c r="D5785" s="8">
        <v>1737.2535559309692</v>
      </c>
      <c r="E5785" s="8">
        <v>838.80565610576787</v>
      </c>
      <c r="F5785" s="9">
        <v>1064.7342842886665</v>
      </c>
      <c r="G5785" s="8">
        <v>772.09484832785301</v>
      </c>
      <c r="K5785" s="72"/>
      <c r="L5785" s="72"/>
      <c r="M5785" s="72"/>
      <c r="N5785" s="9">
        <f t="shared" si="81"/>
        <v>-9.2182295690645955E-2</v>
      </c>
      <c r="O5785" s="9">
        <f t="shared" si="82"/>
        <v>-0.70951066343412084</v>
      </c>
      <c r="P5785" s="9">
        <f t="shared" si="83"/>
        <v>0.55925123782094577</v>
      </c>
    </row>
    <row r="5786" spans="1:16" x14ac:dyDescent="0.25">
      <c r="A5786" s="36">
        <v>43920</v>
      </c>
      <c r="B5786" s="8">
        <v>7487.6373554456086</v>
      </c>
      <c r="C5786" s="8">
        <v>1551.3457603269626</v>
      </c>
      <c r="D5786" s="8">
        <v>1737.2535559309692</v>
      </c>
      <c r="E5786" s="8">
        <v>838.80565610576787</v>
      </c>
      <c r="F5786" s="9">
        <v>1064.7342842886665</v>
      </c>
      <c r="G5786" s="8">
        <v>772.09484832785301</v>
      </c>
      <c r="K5786" s="72"/>
      <c r="L5786" s="72"/>
      <c r="M5786" s="72"/>
      <c r="N5786" s="9">
        <f t="shared" si="81"/>
        <v>-9.2182295690645955E-2</v>
      </c>
      <c r="O5786" s="9">
        <f t="shared" si="82"/>
        <v>-0.70951066343412084</v>
      </c>
      <c r="P5786" s="9">
        <f t="shared" si="83"/>
        <v>0.55925123782094577</v>
      </c>
    </row>
    <row r="5787" spans="1:16" x14ac:dyDescent="0.25">
      <c r="A5787" s="36">
        <v>43921</v>
      </c>
      <c r="B5787" s="8">
        <v>7487.6373554456086</v>
      </c>
      <c r="C5787" s="8">
        <v>1551.3457603269626</v>
      </c>
      <c r="D5787" s="8">
        <v>1737.2535559309692</v>
      </c>
      <c r="E5787" s="8">
        <v>838.80565610576787</v>
      </c>
      <c r="F5787" s="9">
        <v>1064.7342842886665</v>
      </c>
      <c r="G5787" s="8">
        <v>772.09484832785301</v>
      </c>
      <c r="H5787" s="20"/>
      <c r="I5787" s="20"/>
      <c r="J5787" s="20"/>
      <c r="K5787" s="72"/>
      <c r="L5787" s="72"/>
      <c r="M5787" s="72"/>
      <c r="N5787" s="9">
        <f t="shared" si="81"/>
        <v>-9.2182295690645955E-2</v>
      </c>
      <c r="O5787" s="9">
        <f t="shared" si="82"/>
        <v>-0.70951066343412084</v>
      </c>
      <c r="P5787" s="9">
        <f t="shared" si="83"/>
        <v>0.55925123782094577</v>
      </c>
    </row>
    <row r="5788" spans="1:16" x14ac:dyDescent="0.25">
      <c r="A5788" s="36">
        <v>43922</v>
      </c>
      <c r="B5788" s="8">
        <v>7487.6373554456086</v>
      </c>
      <c r="C5788" s="8">
        <v>1551.3457603269626</v>
      </c>
      <c r="D5788" s="8">
        <v>1737.2535559309692</v>
      </c>
      <c r="E5788" s="8">
        <v>838.80565610576787</v>
      </c>
      <c r="F5788" s="9">
        <v>1064.7342842886665</v>
      </c>
      <c r="G5788" s="8">
        <v>772.09484832785301</v>
      </c>
      <c r="K5788" s="72"/>
      <c r="L5788" s="72"/>
      <c r="M5788" s="72"/>
      <c r="N5788" s="9">
        <f t="shared" si="81"/>
        <v>-9.2182295690645955E-2</v>
      </c>
      <c r="O5788" s="9">
        <f t="shared" si="82"/>
        <v>-0.70951066343412084</v>
      </c>
      <c r="P5788" s="9">
        <f t="shared" si="83"/>
        <v>0.55925123782094577</v>
      </c>
    </row>
    <row r="5789" spans="1:16" x14ac:dyDescent="0.25">
      <c r="A5789" s="36">
        <v>43923</v>
      </c>
      <c r="B5789" s="8">
        <v>7487.6373554456086</v>
      </c>
      <c r="C5789" s="8">
        <v>1551.3457603269626</v>
      </c>
      <c r="D5789" s="8">
        <v>1737.2535559309692</v>
      </c>
      <c r="E5789" s="8">
        <v>838.80565610576787</v>
      </c>
      <c r="F5789" s="9">
        <v>1064.7342842886665</v>
      </c>
      <c r="G5789" s="8">
        <v>772.09484832785301</v>
      </c>
      <c r="K5789" s="72"/>
      <c r="L5789" s="72"/>
      <c r="M5789" s="72"/>
      <c r="N5789" s="9">
        <f t="shared" si="81"/>
        <v>-9.2182295690645955E-2</v>
      </c>
      <c r="O5789" s="9">
        <f t="shared" si="82"/>
        <v>-0.70951066343412084</v>
      </c>
      <c r="P5789" s="9">
        <f t="shared" si="83"/>
        <v>0.55925123782094577</v>
      </c>
    </row>
    <row r="5790" spans="1:16" x14ac:dyDescent="0.25">
      <c r="A5790" s="36">
        <v>43924</v>
      </c>
      <c r="B5790" s="8">
        <v>7476.2669819827352</v>
      </c>
      <c r="C5790" s="8">
        <v>1551.3457603269626</v>
      </c>
      <c r="D5790" s="8">
        <v>1734.6154444956881</v>
      </c>
      <c r="E5790" s="8">
        <v>838.68100779614622</v>
      </c>
      <c r="F5790" s="9">
        <v>1062.2407434929266</v>
      </c>
      <c r="G5790" s="8">
        <v>772.09484832785301</v>
      </c>
      <c r="K5790" s="72"/>
      <c r="L5790" s="72"/>
      <c r="M5790" s="72"/>
      <c r="N5790" s="9">
        <f t="shared" si="81"/>
        <v>-0.24389760256678938</v>
      </c>
      <c r="O5790" s="9">
        <f t="shared" si="82"/>
        <v>-0.70951066343412084</v>
      </c>
      <c r="P5790" s="9">
        <f t="shared" si="83"/>
        <v>0.40654669465964854</v>
      </c>
    </row>
    <row r="5791" spans="1:16" x14ac:dyDescent="0.25">
      <c r="A5791" s="36">
        <v>43927</v>
      </c>
      <c r="B5791" s="8">
        <v>7440.2162916325487</v>
      </c>
      <c r="C5791" s="8">
        <v>1551.3457603269626</v>
      </c>
      <c r="D5791" s="8">
        <v>1726.2510984367705</v>
      </c>
      <c r="E5791" s="8">
        <v>838.28580023084385</v>
      </c>
      <c r="F5791" s="9">
        <v>1054.9248883132791</v>
      </c>
      <c r="G5791" s="8">
        <v>772.09484832785301</v>
      </c>
      <c r="K5791" s="72"/>
      <c r="L5791" s="72"/>
      <c r="M5791" s="72"/>
      <c r="N5791" s="9">
        <f t="shared" ref="N5791:N5854" si="84">(B5791/$B$5724-1)*100</f>
        <v>-0.7249232757721602</v>
      </c>
      <c r="O5791" s="9">
        <f t="shared" ref="O5791:O5854" si="85">(C5791/$C$5724-1)*100</f>
        <v>-0.70951066343412084</v>
      </c>
      <c r="P5791" s="9">
        <f t="shared" ref="P5791:P5854" si="86">(D5791/$D$5724-1)*100</f>
        <v>-7.7615432340893964E-2</v>
      </c>
    </row>
    <row r="5792" spans="1:16" x14ac:dyDescent="0.25">
      <c r="A5792" s="36">
        <v>43928</v>
      </c>
      <c r="B5792" s="8">
        <v>7440.2162916325487</v>
      </c>
      <c r="C5792" s="8">
        <v>1551.3457603269626</v>
      </c>
      <c r="D5792" s="8">
        <v>1726.2510984367705</v>
      </c>
      <c r="E5792" s="8">
        <v>838.28580023084385</v>
      </c>
      <c r="F5792" s="9">
        <v>1054.9248883132791</v>
      </c>
      <c r="G5792" s="8">
        <v>772.09484832785301</v>
      </c>
      <c r="K5792" s="72"/>
      <c r="L5792" s="72"/>
      <c r="M5792" s="72"/>
      <c r="N5792" s="9">
        <f t="shared" si="84"/>
        <v>-0.7249232757721602</v>
      </c>
      <c r="O5792" s="9">
        <f t="shared" si="85"/>
        <v>-0.70951066343412084</v>
      </c>
      <c r="P5792" s="9">
        <f t="shared" si="86"/>
        <v>-7.7615432340893964E-2</v>
      </c>
    </row>
    <row r="5793" spans="1:16" x14ac:dyDescent="0.25">
      <c r="A5793" s="36">
        <v>43929</v>
      </c>
      <c r="B5793" s="8">
        <v>7440.2162916325487</v>
      </c>
      <c r="C5793" s="8">
        <v>1551.3457603269626</v>
      </c>
      <c r="D5793" s="8">
        <v>1726.2510984367705</v>
      </c>
      <c r="E5793" s="8">
        <v>838.28580023084385</v>
      </c>
      <c r="F5793" s="9">
        <v>1054.9248883132791</v>
      </c>
      <c r="G5793" s="8">
        <v>772.09484832785301</v>
      </c>
      <c r="K5793" s="72"/>
      <c r="L5793" s="72"/>
      <c r="M5793" s="72"/>
      <c r="N5793" s="9">
        <f t="shared" si="84"/>
        <v>-0.7249232757721602</v>
      </c>
      <c r="O5793" s="9">
        <f t="shared" si="85"/>
        <v>-0.70951066343412084</v>
      </c>
      <c r="P5793" s="9">
        <f t="shared" si="86"/>
        <v>-7.7615432340893964E-2</v>
      </c>
    </row>
    <row r="5794" spans="1:16" x14ac:dyDescent="0.25">
      <c r="A5794" s="36">
        <v>43930</v>
      </c>
      <c r="B5794" s="8">
        <v>7440.2162916325487</v>
      </c>
      <c r="C5794" s="8">
        <v>1551.3457603269626</v>
      </c>
      <c r="D5794" s="8">
        <v>1735.1204618270403</v>
      </c>
      <c r="E5794" s="8">
        <v>838.70486939495538</v>
      </c>
      <c r="F5794" s="9">
        <v>1065.1309648768549</v>
      </c>
      <c r="G5794" s="8">
        <v>772.09484832785301</v>
      </c>
      <c r="K5794" s="72"/>
      <c r="L5794" s="72"/>
      <c r="M5794" s="72"/>
      <c r="N5794" s="9">
        <f t="shared" si="84"/>
        <v>-0.7249232757721602</v>
      </c>
      <c r="O5794" s="9">
        <f t="shared" si="85"/>
        <v>-0.70951066343412084</v>
      </c>
      <c r="P5794" s="9">
        <f t="shared" si="86"/>
        <v>0.43577913717185446</v>
      </c>
    </row>
    <row r="5795" spans="1:16" x14ac:dyDescent="0.25">
      <c r="A5795" s="36">
        <v>43935</v>
      </c>
      <c r="B5795" s="8">
        <v>7440.2162916325487</v>
      </c>
      <c r="C5795" s="8">
        <v>1551.3457603269626</v>
      </c>
      <c r="D5795" s="8">
        <v>1734.15</v>
      </c>
      <c r="E5795" s="8">
        <v>838.66</v>
      </c>
      <c r="F5795" s="9">
        <v>1064.01</v>
      </c>
      <c r="G5795" s="8">
        <v>772.09484832785301</v>
      </c>
      <c r="H5795" s="19"/>
      <c r="K5795" s="72"/>
      <c r="L5795" s="72"/>
      <c r="M5795" s="72"/>
      <c r="N5795" s="9">
        <f t="shared" si="84"/>
        <v>-0.7249232757721602</v>
      </c>
      <c r="O5795" s="9">
        <f t="shared" si="85"/>
        <v>-0.70951066343412084</v>
      </c>
      <c r="P5795" s="9">
        <f t="shared" si="86"/>
        <v>0.37960488767967426</v>
      </c>
    </row>
    <row r="5796" spans="1:16" x14ac:dyDescent="0.25">
      <c r="A5796" s="36">
        <v>43936</v>
      </c>
      <c r="B5796" s="8">
        <v>7440.2162916325487</v>
      </c>
      <c r="C5796" s="8">
        <v>1551.3457603269626</v>
      </c>
      <c r="D5796" s="8">
        <v>1739.58</v>
      </c>
      <c r="E5796" s="8">
        <v>838.91</v>
      </c>
      <c r="F5796" s="9">
        <v>1064.01</v>
      </c>
      <c r="G5796" s="8">
        <v>772.09484832785301</v>
      </c>
      <c r="H5796" s="19"/>
      <c r="K5796" s="72"/>
      <c r="L5796" s="72"/>
      <c r="M5796" s="72"/>
      <c r="N5796" s="9">
        <f t="shared" si="84"/>
        <v>-0.7249232757721602</v>
      </c>
      <c r="O5796" s="9">
        <f t="shared" si="85"/>
        <v>-0.70951066343412084</v>
      </c>
      <c r="P5796" s="9">
        <f t="shared" si="86"/>
        <v>0.69391521524078126</v>
      </c>
    </row>
    <row r="5797" spans="1:16" x14ac:dyDescent="0.25">
      <c r="A5797" s="36">
        <v>43937</v>
      </c>
      <c r="B5797" s="8">
        <v>7440.2162916325487</v>
      </c>
      <c r="C5797" s="8">
        <v>1551.3457603269626</v>
      </c>
      <c r="D5797" s="8">
        <v>1739.58</v>
      </c>
      <c r="E5797" s="8">
        <v>838.91</v>
      </c>
      <c r="F5797" s="9">
        <v>1064.01</v>
      </c>
      <c r="G5797" s="8">
        <v>772.09484832785301</v>
      </c>
      <c r="K5797" s="72"/>
      <c r="L5797" s="72"/>
      <c r="M5797" s="72"/>
      <c r="N5797" s="9">
        <f t="shared" si="84"/>
        <v>-0.7249232757721602</v>
      </c>
      <c r="O5797" s="9">
        <f t="shared" si="85"/>
        <v>-0.70951066343412084</v>
      </c>
      <c r="P5797" s="9">
        <f t="shared" si="86"/>
        <v>0.69391521524078126</v>
      </c>
    </row>
    <row r="5798" spans="1:16" x14ac:dyDescent="0.25">
      <c r="A5798" s="36">
        <v>43938</v>
      </c>
      <c r="B5798" s="8">
        <v>7440.2162916325487</v>
      </c>
      <c r="C5798" s="8">
        <v>1551.3457603269626</v>
      </c>
      <c r="D5798" s="8">
        <v>1739.58</v>
      </c>
      <c r="E5798" s="8">
        <v>838.91</v>
      </c>
      <c r="F5798" s="9">
        <v>1064.01</v>
      </c>
      <c r="G5798" s="8">
        <v>772.09484832785301</v>
      </c>
      <c r="K5798" s="72"/>
      <c r="L5798" s="72"/>
      <c r="M5798" s="72"/>
      <c r="N5798" s="9">
        <f t="shared" si="84"/>
        <v>-0.7249232757721602</v>
      </c>
      <c r="O5798" s="9">
        <f t="shared" si="85"/>
        <v>-0.70951066343412084</v>
      </c>
      <c r="P5798" s="9">
        <f t="shared" si="86"/>
        <v>0.69391521524078126</v>
      </c>
    </row>
    <row r="5799" spans="1:16" x14ac:dyDescent="0.25">
      <c r="A5799" s="36">
        <v>43941</v>
      </c>
      <c r="B5799" s="8">
        <v>7440.2162916325487</v>
      </c>
      <c r="C5799" s="8">
        <v>1551.3457603269626</v>
      </c>
      <c r="D5799" s="8">
        <v>1739.58</v>
      </c>
      <c r="E5799" s="8">
        <v>838.91</v>
      </c>
      <c r="F5799" s="9">
        <v>1064.01</v>
      </c>
      <c r="G5799" s="8">
        <v>772.09484832785301</v>
      </c>
      <c r="K5799" s="72"/>
      <c r="L5799" s="72"/>
      <c r="M5799" s="72"/>
      <c r="N5799" s="9">
        <f t="shared" si="84"/>
        <v>-0.7249232757721602</v>
      </c>
      <c r="O5799" s="9">
        <f t="shared" si="85"/>
        <v>-0.70951066343412084</v>
      </c>
      <c r="P5799" s="9">
        <f t="shared" si="86"/>
        <v>0.69391521524078126</v>
      </c>
    </row>
    <row r="5800" spans="1:16" x14ac:dyDescent="0.25">
      <c r="A5800" s="36">
        <v>43942</v>
      </c>
      <c r="B5800" s="8">
        <v>7429.8924254773283</v>
      </c>
      <c r="C5800" s="8">
        <v>1551.3457603269626</v>
      </c>
      <c r="D5800" s="8">
        <v>1738.1315269122226</v>
      </c>
      <c r="E5800" s="8">
        <v>838.84684263455711</v>
      </c>
      <c r="F5800" s="9">
        <v>1062.8954033622497</v>
      </c>
      <c r="G5800" s="8">
        <v>772.09484832785301</v>
      </c>
      <c r="K5800" s="72"/>
      <c r="L5800" s="72"/>
      <c r="M5800" s="72"/>
      <c r="N5800" s="9">
        <f t="shared" si="84"/>
        <v>-0.86267499756051969</v>
      </c>
      <c r="O5800" s="9">
        <f t="shared" si="85"/>
        <v>-0.70951066343412084</v>
      </c>
      <c r="P5800" s="9">
        <f t="shared" si="86"/>
        <v>0.6100717436601677</v>
      </c>
    </row>
    <row r="5801" spans="1:16" x14ac:dyDescent="0.25">
      <c r="A5801" s="36">
        <v>43943</v>
      </c>
      <c r="B5801" s="8">
        <v>7429.8924254773283</v>
      </c>
      <c r="C5801" s="8">
        <v>1551.3457603269626</v>
      </c>
      <c r="D5801" s="8">
        <v>1738.1315269122226</v>
      </c>
      <c r="E5801" s="8">
        <v>838.84684263455711</v>
      </c>
      <c r="F5801" s="9">
        <v>1062.8954033622497</v>
      </c>
      <c r="G5801" s="8">
        <v>772.09484832785301</v>
      </c>
      <c r="K5801" s="72"/>
      <c r="L5801" s="72"/>
      <c r="M5801" s="72"/>
      <c r="N5801" s="9">
        <f t="shared" si="84"/>
        <v>-0.86267499756051969</v>
      </c>
      <c r="O5801" s="9">
        <f t="shared" si="85"/>
        <v>-0.70951066343412084</v>
      </c>
      <c r="P5801" s="9">
        <f t="shared" si="86"/>
        <v>0.6100717436601677</v>
      </c>
    </row>
    <row r="5802" spans="1:16" x14ac:dyDescent="0.25">
      <c r="A5802" s="36">
        <v>43944</v>
      </c>
      <c r="B5802" s="8">
        <v>7429.8924254773283</v>
      </c>
      <c r="C5802" s="8">
        <v>1551.3457603269626</v>
      </c>
      <c r="D5802" s="8">
        <v>1738.1315269122226</v>
      </c>
      <c r="E5802" s="8">
        <v>838.84684263455711</v>
      </c>
      <c r="F5802" s="9">
        <v>1062.8954033622497</v>
      </c>
      <c r="G5802" s="8">
        <v>772.09484832785301</v>
      </c>
      <c r="K5802" s="72"/>
      <c r="L5802" s="72"/>
      <c r="M5802" s="72"/>
      <c r="N5802" s="9">
        <f t="shared" si="84"/>
        <v>-0.86267499756051969</v>
      </c>
      <c r="O5802" s="9">
        <f t="shared" si="85"/>
        <v>-0.70951066343412084</v>
      </c>
      <c r="P5802" s="9">
        <f t="shared" si="86"/>
        <v>0.6100717436601677</v>
      </c>
    </row>
    <row r="5803" spans="1:16" x14ac:dyDescent="0.25">
      <c r="A5803" s="36">
        <v>43945</v>
      </c>
      <c r="B5803" s="8">
        <v>7429.8924254773283</v>
      </c>
      <c r="C5803" s="8">
        <v>1551.3457603269626</v>
      </c>
      <c r="D5803" s="8">
        <v>1738.1315269122226</v>
      </c>
      <c r="E5803" s="8">
        <v>838.84684263455711</v>
      </c>
      <c r="F5803" s="9">
        <v>1062.8954033622497</v>
      </c>
      <c r="G5803" s="8">
        <v>772.09484832785301</v>
      </c>
      <c r="K5803" s="72"/>
      <c r="L5803" s="72"/>
      <c r="M5803" s="72"/>
      <c r="N5803" s="9">
        <f t="shared" si="84"/>
        <v>-0.86267499756051969</v>
      </c>
      <c r="O5803" s="9">
        <f t="shared" si="85"/>
        <v>-0.70951066343412084</v>
      </c>
      <c r="P5803" s="9">
        <f t="shared" si="86"/>
        <v>0.6100717436601677</v>
      </c>
    </row>
    <row r="5804" spans="1:16" x14ac:dyDescent="0.25">
      <c r="A5804" s="36">
        <v>43948</v>
      </c>
      <c r="B5804" s="8">
        <v>7429.8924254773283</v>
      </c>
      <c r="C5804" s="8">
        <v>1551.3457603269626</v>
      </c>
      <c r="D5804" s="8">
        <v>1748.4034803489342</v>
      </c>
      <c r="E5804" s="8">
        <v>839.32913631382326</v>
      </c>
      <c r="F5804" s="9">
        <v>1071.5023151934799</v>
      </c>
      <c r="G5804" s="8">
        <v>772.09484832785301</v>
      </c>
      <c r="K5804" s="72"/>
      <c r="L5804" s="72"/>
      <c r="M5804" s="72"/>
      <c r="N5804" s="9">
        <f t="shared" si="84"/>
        <v>-0.86267499756051969</v>
      </c>
      <c r="O5804" s="9">
        <f t="shared" si="85"/>
        <v>-0.70951066343412084</v>
      </c>
      <c r="P5804" s="9">
        <f t="shared" si="86"/>
        <v>1.20465388903499</v>
      </c>
    </row>
    <row r="5805" spans="1:16" x14ac:dyDescent="0.25">
      <c r="A5805" s="36">
        <v>43949</v>
      </c>
      <c r="B5805" s="8">
        <v>7429.8924254773283</v>
      </c>
      <c r="C5805" s="8">
        <v>1551.3457603269626</v>
      </c>
      <c r="D5805" s="8">
        <v>1748.4034803489342</v>
      </c>
      <c r="E5805" s="8">
        <v>839.32913631382326</v>
      </c>
      <c r="F5805" s="9">
        <v>1071.5023151934799</v>
      </c>
      <c r="G5805" s="8">
        <v>772.09484832785301</v>
      </c>
      <c r="K5805" s="72"/>
      <c r="L5805" s="72"/>
      <c r="M5805" s="72"/>
      <c r="N5805" s="9">
        <f t="shared" si="84"/>
        <v>-0.86267499756051969</v>
      </c>
      <c r="O5805" s="9">
        <f t="shared" si="85"/>
        <v>-0.70951066343412084</v>
      </c>
      <c r="P5805" s="9">
        <f t="shared" si="86"/>
        <v>1.20465388903499</v>
      </c>
    </row>
    <row r="5806" spans="1:16" x14ac:dyDescent="0.25">
      <c r="A5806" s="36">
        <v>43950</v>
      </c>
      <c r="B5806" s="8">
        <v>7429.8924254773283</v>
      </c>
      <c r="C5806" s="8">
        <v>1551.3457603269626</v>
      </c>
      <c r="D5806" s="8">
        <v>1748.4034803489342</v>
      </c>
      <c r="E5806" s="8">
        <v>839.32913631382326</v>
      </c>
      <c r="F5806" s="9">
        <v>1071.5023151934799</v>
      </c>
      <c r="G5806" s="8">
        <v>772.09484832785301</v>
      </c>
      <c r="K5806" s="72"/>
      <c r="L5806" s="72"/>
      <c r="M5806" s="72"/>
      <c r="N5806" s="9">
        <f t="shared" si="84"/>
        <v>-0.86267499756051969</v>
      </c>
      <c r="O5806" s="9">
        <f t="shared" si="85"/>
        <v>-0.70951066343412084</v>
      </c>
      <c r="P5806" s="9">
        <f t="shared" si="86"/>
        <v>1.20465388903499</v>
      </c>
    </row>
    <row r="5807" spans="1:16" x14ac:dyDescent="0.25">
      <c r="A5807" s="36">
        <v>43951</v>
      </c>
      <c r="B5807" s="8">
        <v>7425.8316121683147</v>
      </c>
      <c r="C5807" s="8">
        <v>1551.3457603269626</v>
      </c>
      <c r="D5807" s="8">
        <v>1747.447889108046</v>
      </c>
      <c r="E5807" s="8">
        <v>839.28450107090066</v>
      </c>
      <c r="F5807" s="9">
        <v>1071.5023151934799</v>
      </c>
      <c r="G5807" s="8">
        <v>772.09484832785301</v>
      </c>
      <c r="I5807" s="20"/>
      <c r="J5807" s="20"/>
      <c r="K5807" s="72"/>
      <c r="L5807" s="72"/>
      <c r="M5807" s="72"/>
      <c r="N5807" s="9">
        <f t="shared" si="84"/>
        <v>-0.91685857731322873</v>
      </c>
      <c r="O5807" s="9">
        <f t="shared" si="85"/>
        <v>-0.70951066343412084</v>
      </c>
      <c r="P5807" s="9">
        <f t="shared" si="86"/>
        <v>1.1493404091200476</v>
      </c>
    </row>
    <row r="5808" spans="1:16" x14ac:dyDescent="0.25">
      <c r="A5808" s="36">
        <v>43955</v>
      </c>
      <c r="B5808" s="8">
        <v>7425.8316121683147</v>
      </c>
      <c r="C5808" s="8">
        <v>1551.3457603269626</v>
      </c>
      <c r="D5808" s="8">
        <v>1747.447889108046</v>
      </c>
      <c r="E5808" s="8">
        <v>839.28450107090066</v>
      </c>
      <c r="F5808" s="9">
        <v>1071.5023151934799</v>
      </c>
      <c r="G5808" s="8">
        <v>772.09484832785301</v>
      </c>
      <c r="K5808" s="72"/>
      <c r="L5808" s="72"/>
      <c r="M5808" s="72"/>
      <c r="N5808" s="9">
        <f t="shared" si="84"/>
        <v>-0.91685857731322873</v>
      </c>
      <c r="O5808" s="9">
        <f t="shared" si="85"/>
        <v>-0.70951066343412084</v>
      </c>
      <c r="P5808" s="9">
        <f t="shared" si="86"/>
        <v>1.1493404091200476</v>
      </c>
    </row>
    <row r="5809" spans="1:16" x14ac:dyDescent="0.25">
      <c r="A5809" s="36">
        <v>43956</v>
      </c>
      <c r="B5809" s="8">
        <v>7425.8316121683147</v>
      </c>
      <c r="C5809" s="8">
        <v>1551.1552593220026</v>
      </c>
      <c r="D5809" s="8">
        <v>1749.9432036881205</v>
      </c>
      <c r="E5809" s="8">
        <v>839.30801729391533</v>
      </c>
      <c r="F5809" s="9">
        <v>1074.3843400406431</v>
      </c>
      <c r="G5809" s="8">
        <v>771.99475246934571</v>
      </c>
      <c r="K5809" s="72"/>
      <c r="L5809" s="72"/>
      <c r="M5809" s="72"/>
      <c r="N5809" s="9">
        <f t="shared" si="84"/>
        <v>-0.91685857731322873</v>
      </c>
      <c r="O5809" s="9">
        <f t="shared" si="85"/>
        <v>-0.72170326323057754</v>
      </c>
      <c r="P5809" s="9">
        <f t="shared" si="86"/>
        <v>1.2937792936561943</v>
      </c>
    </row>
    <row r="5810" spans="1:16" x14ac:dyDescent="0.25">
      <c r="A5810" s="36">
        <v>43957</v>
      </c>
      <c r="B5810" s="8">
        <v>7421.7707988593002</v>
      </c>
      <c r="C5810" s="8">
        <v>1551.1552593220026</v>
      </c>
      <c r="D5810" s="8">
        <v>1748.986247885364</v>
      </c>
      <c r="E5810" s="8">
        <v>839.26337585161798</v>
      </c>
      <c r="F5810" s="9">
        <v>1074.3843400406431</v>
      </c>
      <c r="G5810" s="8">
        <v>771.99475246934571</v>
      </c>
      <c r="K5810" s="72"/>
      <c r="L5810" s="72"/>
      <c r="M5810" s="72"/>
      <c r="N5810" s="9">
        <f t="shared" si="84"/>
        <v>-0.97104215706594887</v>
      </c>
      <c r="O5810" s="9">
        <f t="shared" si="85"/>
        <v>-0.72170326323057754</v>
      </c>
      <c r="P5810" s="9">
        <f t="shared" si="86"/>
        <v>1.2383868273899035</v>
      </c>
    </row>
    <row r="5811" spans="1:16" x14ac:dyDescent="0.25">
      <c r="A5811" s="36">
        <v>43958</v>
      </c>
      <c r="B5811" s="8">
        <v>7421.7707988593002</v>
      </c>
      <c r="C5811" s="8">
        <v>1551.1552593220026</v>
      </c>
      <c r="D5811" s="8">
        <v>1748.986247885364</v>
      </c>
      <c r="E5811" s="8">
        <v>839.26337585161798</v>
      </c>
      <c r="F5811" s="9">
        <v>1074.3843400406431</v>
      </c>
      <c r="G5811" s="8">
        <v>771.99475246934571</v>
      </c>
      <c r="K5811" s="72"/>
      <c r="L5811" s="72"/>
      <c r="M5811" s="72"/>
      <c r="N5811" s="9">
        <f t="shared" si="84"/>
        <v>-0.97104215706594887</v>
      </c>
      <c r="O5811" s="9">
        <f t="shared" si="85"/>
        <v>-0.72170326323057754</v>
      </c>
      <c r="P5811" s="9">
        <f t="shared" si="86"/>
        <v>1.2383868273899035</v>
      </c>
    </row>
    <row r="5812" spans="1:16" x14ac:dyDescent="0.25">
      <c r="A5812" s="36">
        <v>43959</v>
      </c>
      <c r="B5812" s="8">
        <v>7397.0058141646987</v>
      </c>
      <c r="C5812" s="8">
        <v>1551.1552593220026</v>
      </c>
      <c r="D5812" s="8">
        <v>1752.8583289210612</v>
      </c>
      <c r="E5812" s="8">
        <v>839.44400622308115</v>
      </c>
      <c r="F5812" s="9">
        <v>1084.4812161663885</v>
      </c>
      <c r="G5812" s="8">
        <v>771.99475246934571</v>
      </c>
      <c r="K5812" s="72"/>
      <c r="L5812" s="72"/>
      <c r="M5812" s="72"/>
      <c r="N5812" s="9">
        <f t="shared" si="84"/>
        <v>-1.3014822490288513</v>
      </c>
      <c r="O5812" s="9">
        <f t="shared" si="85"/>
        <v>-0.72170326323057754</v>
      </c>
      <c r="P5812" s="9">
        <f t="shared" si="86"/>
        <v>1.4625185140700436</v>
      </c>
    </row>
    <row r="5813" spans="1:16" x14ac:dyDescent="0.25">
      <c r="A5813" s="36">
        <v>43962</v>
      </c>
      <c r="B5813" s="8">
        <v>7397.0058141646987</v>
      </c>
      <c r="C5813" s="8">
        <v>1551.1552593220026</v>
      </c>
      <c r="D5813" s="8">
        <v>1752.8583289210612</v>
      </c>
      <c r="E5813" s="8">
        <v>839.44400622308115</v>
      </c>
      <c r="F5813" s="9">
        <v>1084.4812161663885</v>
      </c>
      <c r="G5813" s="8">
        <v>771.99475246934571</v>
      </c>
      <c r="K5813" s="72"/>
      <c r="L5813" s="72"/>
      <c r="M5813" s="72"/>
      <c r="N5813" s="9">
        <f t="shared" si="84"/>
        <v>-1.3014822490288513</v>
      </c>
      <c r="O5813" s="9">
        <f t="shared" si="85"/>
        <v>-0.72170326323057754</v>
      </c>
      <c r="P5813" s="9">
        <f t="shared" si="86"/>
        <v>1.4625185140700436</v>
      </c>
    </row>
    <row r="5814" spans="1:16" x14ac:dyDescent="0.25">
      <c r="A5814" s="36">
        <v>43963</v>
      </c>
      <c r="B5814" s="8">
        <v>7374.2857989378772</v>
      </c>
      <c r="C5814" s="8">
        <v>1551.1552593220026</v>
      </c>
      <c r="D5814" s="8">
        <v>1747.4743980544281</v>
      </c>
      <c r="E5814" s="8">
        <v>839.19410511856245</v>
      </c>
      <c r="F5814" s="9">
        <v>1084.4812161663885</v>
      </c>
      <c r="G5814" s="8">
        <v>771.99475246934571</v>
      </c>
      <c r="K5814" s="72"/>
      <c r="L5814" s="72"/>
      <c r="M5814" s="72"/>
      <c r="N5814" s="9">
        <f t="shared" si="84"/>
        <v>-1.6046362389679492</v>
      </c>
      <c r="O5814" s="9">
        <f t="shared" si="85"/>
        <v>-0.72170326323057754</v>
      </c>
      <c r="P5814" s="9">
        <f t="shared" si="86"/>
        <v>1.1508748539857283</v>
      </c>
    </row>
    <row r="5815" spans="1:16" x14ac:dyDescent="0.25">
      <c r="A5815" s="36">
        <v>43964</v>
      </c>
      <c r="B5815" s="8">
        <v>7374.2857989378772</v>
      </c>
      <c r="C5815" s="8">
        <v>1551.1552593220026</v>
      </c>
      <c r="D5815" s="8">
        <v>1747.4743980544281</v>
      </c>
      <c r="E5815" s="8">
        <v>839.19410511856245</v>
      </c>
      <c r="F5815" s="9">
        <v>1084.4812161663885</v>
      </c>
      <c r="G5815" s="8">
        <v>771.99475246934571</v>
      </c>
      <c r="K5815" s="72"/>
      <c r="L5815" s="72"/>
      <c r="M5815" s="72"/>
      <c r="N5815" s="9">
        <f t="shared" si="84"/>
        <v>-1.6046362389679492</v>
      </c>
      <c r="O5815" s="9">
        <f t="shared" si="85"/>
        <v>-0.72170326323057754</v>
      </c>
      <c r="P5815" s="9">
        <f t="shared" si="86"/>
        <v>1.1508748539857283</v>
      </c>
    </row>
    <row r="5816" spans="1:16" x14ac:dyDescent="0.25">
      <c r="A5816" s="36">
        <v>43965</v>
      </c>
      <c r="B5816" s="8">
        <v>7374.2857989378772</v>
      </c>
      <c r="C5816" s="8">
        <v>1551.1552593220026</v>
      </c>
      <c r="D5816" s="8">
        <v>1747.4743980544281</v>
      </c>
      <c r="E5816" s="8">
        <v>839.19410511856245</v>
      </c>
      <c r="F5816" s="9">
        <v>1084.4812161663885</v>
      </c>
      <c r="G5816" s="8">
        <v>771.99475246934571</v>
      </c>
      <c r="K5816" s="72"/>
      <c r="L5816" s="72"/>
      <c r="M5816" s="72"/>
      <c r="N5816" s="9">
        <f t="shared" si="84"/>
        <v>-1.6046362389679492</v>
      </c>
      <c r="O5816" s="9">
        <f t="shared" si="85"/>
        <v>-0.72170326323057754</v>
      </c>
      <c r="P5816" s="9">
        <f t="shared" si="86"/>
        <v>1.1508748539857283</v>
      </c>
    </row>
    <row r="5817" spans="1:16" x14ac:dyDescent="0.25">
      <c r="A5817" s="36">
        <v>43966</v>
      </c>
      <c r="B5817" s="8">
        <v>7338.7301653298664</v>
      </c>
      <c r="C5817" s="9">
        <v>1551.1552593220026</v>
      </c>
      <c r="D5817" s="8">
        <v>1739.0488282934145</v>
      </c>
      <c r="E5817" s="8">
        <v>838.80302298143363</v>
      </c>
      <c r="F5817" s="9">
        <v>1074.6902430872451</v>
      </c>
      <c r="G5817" s="8">
        <v>771.99475246934571</v>
      </c>
      <c r="K5817" s="72"/>
      <c r="L5817" s="72"/>
      <c r="M5817" s="72"/>
      <c r="N5817" s="9">
        <f t="shared" si="84"/>
        <v>-2.079056352047659</v>
      </c>
      <c r="O5817" s="9">
        <f t="shared" si="85"/>
        <v>-0.72170326323057754</v>
      </c>
      <c r="P5817" s="9">
        <f t="shared" si="86"/>
        <v>0.6631688518728085</v>
      </c>
    </row>
    <row r="5818" spans="1:16" x14ac:dyDescent="0.25">
      <c r="A5818" s="36">
        <v>43969</v>
      </c>
      <c r="B5818" s="8">
        <v>7314.136139581914</v>
      </c>
      <c r="C5818" s="9">
        <v>1551.1552593220026</v>
      </c>
      <c r="D5818" s="9">
        <v>1733.2208157222408</v>
      </c>
      <c r="E5818" s="8">
        <v>838.53250933355014</v>
      </c>
      <c r="F5818" s="9">
        <v>1067.9177735916744</v>
      </c>
      <c r="G5818" s="8">
        <v>771.99475246934571</v>
      </c>
      <c r="K5818" s="72"/>
      <c r="L5818" s="72"/>
      <c r="M5818" s="72"/>
      <c r="N5818" s="9">
        <f t="shared" si="84"/>
        <v>-2.4072153325643275</v>
      </c>
      <c r="O5818" s="9">
        <f t="shared" si="85"/>
        <v>-0.72170326323057754</v>
      </c>
      <c r="P5818" s="9">
        <f t="shared" si="86"/>
        <v>0.32581994942790793</v>
      </c>
    </row>
    <row r="5819" spans="1:16" x14ac:dyDescent="0.25">
      <c r="A5819" s="36">
        <v>43970</v>
      </c>
      <c r="B5819" s="8">
        <v>7316.1665462364217</v>
      </c>
      <c r="C5819" s="9">
        <v>1551.1552593220026</v>
      </c>
      <c r="D5819" s="9">
        <v>1733.7019584041393</v>
      </c>
      <c r="E5819" s="8">
        <v>838.55484210315967</v>
      </c>
      <c r="F5819" s="9">
        <v>1067.9177735916744</v>
      </c>
      <c r="G5819" s="8">
        <v>771.99475246934571</v>
      </c>
      <c r="K5819" s="72"/>
      <c r="L5819" s="72"/>
      <c r="M5819" s="72"/>
      <c r="N5819" s="9">
        <f t="shared" si="84"/>
        <v>-2.3801235426879619</v>
      </c>
      <c r="O5819" s="9">
        <f t="shared" si="85"/>
        <v>-0.72170326323057754</v>
      </c>
      <c r="P5819" s="9">
        <f t="shared" si="86"/>
        <v>0.35367043081853122</v>
      </c>
    </row>
    <row r="5820" spans="1:16" x14ac:dyDescent="0.25">
      <c r="A5820" s="36">
        <v>43971</v>
      </c>
      <c r="B5820" s="8">
        <v>7316.1665462364217</v>
      </c>
      <c r="C5820" s="9">
        <v>1551.1552593220026</v>
      </c>
      <c r="D5820" s="9">
        <v>1737.0364794405275</v>
      </c>
      <c r="E5820" s="8">
        <v>838.70961758424903</v>
      </c>
      <c r="F5820" s="9">
        <v>1067.9177735916744</v>
      </c>
      <c r="G5820" s="8">
        <v>771.99475246934571</v>
      </c>
      <c r="K5820" s="72"/>
      <c r="L5820" s="72"/>
      <c r="M5820" s="72"/>
      <c r="N5820" s="9">
        <f t="shared" si="84"/>
        <v>-2.3801235426879619</v>
      </c>
      <c r="O5820" s="9">
        <f t="shared" si="85"/>
        <v>-0.72170326323057754</v>
      </c>
      <c r="P5820" s="9">
        <f t="shared" si="86"/>
        <v>0.54668597395051144</v>
      </c>
    </row>
    <row r="5821" spans="1:16" x14ac:dyDescent="0.25">
      <c r="A5821" s="36">
        <v>43973</v>
      </c>
      <c r="B5821" s="8">
        <v>7316.1665462364217</v>
      </c>
      <c r="C5821" s="9">
        <v>1551.1552593220026</v>
      </c>
      <c r="D5821" s="9">
        <v>1737.0364794405275</v>
      </c>
      <c r="E5821" s="8">
        <v>838.70961758424903</v>
      </c>
      <c r="F5821" s="9">
        <v>1067.9177735916744</v>
      </c>
      <c r="G5821" s="8">
        <v>771.99475246934571</v>
      </c>
      <c r="K5821" s="72"/>
      <c r="L5821" s="72"/>
      <c r="M5821" s="72"/>
      <c r="N5821" s="9">
        <f t="shared" si="84"/>
        <v>-2.3801235426879619</v>
      </c>
      <c r="O5821" s="9">
        <f t="shared" si="85"/>
        <v>-0.72170326323057754</v>
      </c>
      <c r="P5821" s="9">
        <f t="shared" si="86"/>
        <v>0.54668597395051144</v>
      </c>
    </row>
    <row r="5822" spans="1:16" x14ac:dyDescent="0.25">
      <c r="A5822" s="36">
        <v>43976</v>
      </c>
      <c r="B5822" s="8">
        <v>7318.1969528909294</v>
      </c>
      <c r="C5822" s="9">
        <v>1551.1552593220026</v>
      </c>
      <c r="D5822" s="9">
        <v>1737.5185475296955</v>
      </c>
      <c r="E5822" s="8">
        <v>838.73195447590865</v>
      </c>
      <c r="F5822" s="9">
        <v>1067.9177735916744</v>
      </c>
      <c r="G5822" s="8">
        <v>771.99475246934571</v>
      </c>
      <c r="K5822" s="72"/>
      <c r="L5822" s="72"/>
      <c r="M5822" s="72"/>
      <c r="N5822" s="9">
        <f t="shared" si="84"/>
        <v>-2.3530317528115852</v>
      </c>
      <c r="O5822" s="9">
        <f t="shared" si="85"/>
        <v>-0.72170326323057754</v>
      </c>
      <c r="P5822" s="9">
        <f t="shared" si="86"/>
        <v>0.57459002165090034</v>
      </c>
    </row>
    <row r="5823" spans="1:16" x14ac:dyDescent="0.25">
      <c r="A5823" s="36">
        <v>43977</v>
      </c>
      <c r="B5823" s="8">
        <v>7316.0813751731657</v>
      </c>
      <c r="C5823" s="9">
        <v>1551.1552593220026</v>
      </c>
      <c r="D5823" s="9">
        <v>1737.0162577516235</v>
      </c>
      <c r="E5823" s="8">
        <v>838.70868060110411</v>
      </c>
      <c r="F5823" s="9">
        <v>1066.7760917467388</v>
      </c>
      <c r="G5823" s="8">
        <v>771.99475246934571</v>
      </c>
      <c r="K5823" s="72"/>
      <c r="L5823" s="72"/>
      <c r="M5823" s="72"/>
      <c r="N5823" s="9">
        <f t="shared" si="84"/>
        <v>-2.3812599832843007</v>
      </c>
      <c r="O5823" s="9">
        <f t="shared" si="85"/>
        <v>-0.72170326323057754</v>
      </c>
      <c r="P5823" s="9">
        <f t="shared" si="86"/>
        <v>0.5455154609370183</v>
      </c>
    </row>
    <row r="5824" spans="1:16" x14ac:dyDescent="0.25">
      <c r="A5824" s="36">
        <v>43978</v>
      </c>
      <c r="B5824" s="8">
        <v>7320.2273595454362</v>
      </c>
      <c r="C5824" s="9">
        <v>1551.1552593220026</v>
      </c>
      <c r="D5824" s="9">
        <v>1738.0006156188635</v>
      </c>
      <c r="E5824" s="8">
        <v>838.75429136756827</v>
      </c>
      <c r="F5824" s="9">
        <v>1067.9177735916744</v>
      </c>
      <c r="G5824" s="8">
        <v>771.99475246934571</v>
      </c>
      <c r="K5824" s="72"/>
      <c r="L5824" s="72"/>
      <c r="M5824" s="72"/>
      <c r="N5824" s="9">
        <f t="shared" si="84"/>
        <v>-2.3259399629352306</v>
      </c>
      <c r="O5824" s="9">
        <f t="shared" si="85"/>
        <v>-0.72170326323057754</v>
      </c>
      <c r="P5824" s="9">
        <f t="shared" si="86"/>
        <v>0.60249406935128924</v>
      </c>
    </row>
    <row r="5825" spans="1:16" x14ac:dyDescent="0.25">
      <c r="A5825" s="36">
        <v>43979</v>
      </c>
      <c r="B5825" s="8">
        <v>7324.2881728544498</v>
      </c>
      <c r="C5825" s="9">
        <v>1551.1552593220026</v>
      </c>
      <c r="D5825" s="9">
        <v>1738.9647517971989</v>
      </c>
      <c r="E5825" s="8">
        <v>838.79896515088762</v>
      </c>
      <c r="F5825" s="9">
        <v>1067.9177735916744</v>
      </c>
      <c r="G5825" s="8">
        <v>771.99475246934571</v>
      </c>
      <c r="K5825" s="72"/>
      <c r="L5825" s="72"/>
      <c r="M5825" s="72"/>
      <c r="N5825" s="9">
        <f t="shared" si="84"/>
        <v>-2.2717563831825216</v>
      </c>
      <c r="O5825" s="9">
        <f t="shared" si="85"/>
        <v>-0.72170326323057754</v>
      </c>
      <c r="P5825" s="9">
        <f t="shared" si="86"/>
        <v>0.65830216475204484</v>
      </c>
    </row>
    <row r="5826" spans="1:16" x14ac:dyDescent="0.25">
      <c r="A5826" s="36">
        <v>43980</v>
      </c>
      <c r="B5826" s="8">
        <v>7323.8150867812856</v>
      </c>
      <c r="C5826" s="9">
        <v>1551.1552593220026</v>
      </c>
      <c r="D5826" s="9">
        <v>1738.85242961839</v>
      </c>
      <c r="E5826" s="8">
        <v>838.79376064057988</v>
      </c>
      <c r="F5826" s="9">
        <v>1067.9177735916744</v>
      </c>
      <c r="G5826" s="8">
        <v>771.99475246934571</v>
      </c>
      <c r="I5826" s="20">
        <f>B5826/B5724-1</f>
        <v>-2.2780687878720673E-2</v>
      </c>
      <c r="J5826" s="20">
        <f>C5826/C5724-1</f>
        <v>-7.2170326323057754E-3</v>
      </c>
      <c r="K5826" s="72">
        <f>D5826/D5724-1</f>
        <v>6.5180050346038687E-3</v>
      </c>
      <c r="L5826" s="72"/>
      <c r="M5826" s="72"/>
      <c r="N5826" s="9">
        <f t="shared" si="84"/>
        <v>-2.2780687878720673</v>
      </c>
      <c r="O5826" s="9">
        <f t="shared" si="85"/>
        <v>-0.72170326323057754</v>
      </c>
      <c r="P5826" s="9">
        <f t="shared" si="86"/>
        <v>0.65180050346038687</v>
      </c>
    </row>
    <row r="5827" spans="1:16" x14ac:dyDescent="0.25">
      <c r="A5827" s="36">
        <v>43983</v>
      </c>
      <c r="B5827" s="8">
        <v>7273.94</v>
      </c>
      <c r="C5827" s="9">
        <v>1551.1552593220026</v>
      </c>
      <c r="D5827" s="9">
        <v>1727.01</v>
      </c>
      <c r="E5827" s="8">
        <v>838.24511450121156</v>
      </c>
      <c r="F5827" s="9">
        <v>1054.3728346005328</v>
      </c>
      <c r="G5827" s="8">
        <v>771.99475246934571</v>
      </c>
      <c r="K5827" s="72"/>
      <c r="L5827" s="72"/>
      <c r="M5827" s="72"/>
      <c r="N5827" s="9">
        <f t="shared" si="84"/>
        <v>-2.9435538857190413</v>
      </c>
      <c r="O5827" s="9">
        <f t="shared" si="85"/>
        <v>-0.72170326323057754</v>
      </c>
      <c r="P5827" s="9">
        <f t="shared" si="86"/>
        <v>-3.3687145245986372E-2</v>
      </c>
    </row>
    <row r="5828" spans="1:16" x14ac:dyDescent="0.25">
      <c r="A5828" s="36">
        <v>43984</v>
      </c>
      <c r="B5828" s="8">
        <v>7278.0043786039241</v>
      </c>
      <c r="C5828" s="9">
        <v>1551.1552593220026</v>
      </c>
      <c r="D5828" s="9">
        <v>1727.9758495473673</v>
      </c>
      <c r="E5828" s="8">
        <v>838.28978828453103</v>
      </c>
      <c r="F5828" s="9">
        <v>1054.3728346005328</v>
      </c>
      <c r="G5828" s="8">
        <v>771.99475246934571</v>
      </c>
      <c r="K5828" s="72"/>
      <c r="L5828" s="72"/>
      <c r="M5828" s="72"/>
      <c r="N5828" s="9">
        <f t="shared" si="84"/>
        <v>-2.8893227341065919</v>
      </c>
      <c r="O5828" s="9">
        <f t="shared" si="85"/>
        <v>-0.72170326323057754</v>
      </c>
      <c r="P5828" s="9">
        <f t="shared" si="86"/>
        <v>2.2220126873295776E-2</v>
      </c>
    </row>
    <row r="5829" spans="1:16" x14ac:dyDescent="0.25">
      <c r="A5829" s="36">
        <v>43985</v>
      </c>
      <c r="B5829" s="8">
        <v>7273.8583942316545</v>
      </c>
      <c r="C5829" s="9">
        <v>1551.1552593220026</v>
      </c>
      <c r="D5829" s="9">
        <v>1726.9914916801274</v>
      </c>
      <c r="E5829" s="8">
        <v>838.24417751806686</v>
      </c>
      <c r="F5829" s="9">
        <v>1053.2311527555971</v>
      </c>
      <c r="G5829" s="8">
        <v>771.99475246934571</v>
      </c>
      <c r="K5829" s="72"/>
      <c r="L5829" s="72"/>
      <c r="M5829" s="72"/>
      <c r="N5829" s="9">
        <f t="shared" si="84"/>
        <v>-2.9446427544556508</v>
      </c>
      <c r="O5829" s="9">
        <f t="shared" si="85"/>
        <v>-0.72170326323057754</v>
      </c>
      <c r="P5829" s="9">
        <f t="shared" si="86"/>
        <v>-3.4758481540975161E-2</v>
      </c>
    </row>
    <row r="5830" spans="1:16" x14ac:dyDescent="0.25">
      <c r="A5830" s="36">
        <v>43986</v>
      </c>
      <c r="B5830" s="8">
        <v>7275.8888008861613</v>
      </c>
      <c r="C5830" s="9">
        <v>1551.1552593220026</v>
      </c>
      <c r="D5830" s="9">
        <v>1727.4735597692952</v>
      </c>
      <c r="E5830" s="8">
        <v>838.2665144097266</v>
      </c>
      <c r="F5830" s="9">
        <v>1053.2311527555971</v>
      </c>
      <c r="G5830" s="8">
        <v>771.99475246934571</v>
      </c>
      <c r="K5830" s="72"/>
      <c r="L5830" s="72"/>
      <c r="M5830" s="72"/>
      <c r="N5830" s="9">
        <f t="shared" si="84"/>
        <v>-2.9175509645792963</v>
      </c>
      <c r="O5830" s="9">
        <f t="shared" si="85"/>
        <v>-0.72170326323057754</v>
      </c>
      <c r="P5830" s="9">
        <f t="shared" si="86"/>
        <v>-6.8544338405862604E-3</v>
      </c>
    </row>
    <row r="5831" spans="1:16" x14ac:dyDescent="0.25">
      <c r="A5831" s="36">
        <v>43987</v>
      </c>
      <c r="B5831" s="8">
        <v>7275.8888008861613</v>
      </c>
      <c r="C5831" s="9">
        <v>1551.1552593220026</v>
      </c>
      <c r="D5831" s="9">
        <v>1727.4735597692952</v>
      </c>
      <c r="E5831" s="8">
        <v>838.2665144097266</v>
      </c>
      <c r="F5831" s="9">
        <v>1053.2311527555971</v>
      </c>
      <c r="G5831" s="8">
        <v>771.99475246934571</v>
      </c>
      <c r="K5831" s="72"/>
      <c r="L5831" s="72"/>
      <c r="M5831" s="72"/>
      <c r="N5831" s="9">
        <f t="shared" si="84"/>
        <v>-2.9175509645792963</v>
      </c>
      <c r="O5831" s="9">
        <f t="shared" si="85"/>
        <v>-0.72170326323057754</v>
      </c>
      <c r="P5831" s="9">
        <f t="shared" si="86"/>
        <v>-6.8544338405862604E-3</v>
      </c>
    </row>
    <row r="5832" spans="1:16" x14ac:dyDescent="0.25">
      <c r="A5832" s="36">
        <v>43990</v>
      </c>
      <c r="B5832" s="8">
        <v>7275.8888008861613</v>
      </c>
      <c r="C5832" s="9">
        <v>1551.1552593220026</v>
      </c>
      <c r="D5832" s="9">
        <v>1727.4735597692952</v>
      </c>
      <c r="E5832" s="8">
        <v>838.2665144097266</v>
      </c>
      <c r="F5832" s="9">
        <v>1053.2311527555971</v>
      </c>
      <c r="G5832" s="8">
        <v>771.99475246934571</v>
      </c>
      <c r="K5832" s="72"/>
      <c r="L5832" s="72"/>
      <c r="M5832" s="72"/>
      <c r="N5832" s="9">
        <f t="shared" si="84"/>
        <v>-2.9175509645792963</v>
      </c>
      <c r="O5832" s="9">
        <f t="shared" si="85"/>
        <v>-0.72170326323057754</v>
      </c>
      <c r="P5832" s="9">
        <f t="shared" si="86"/>
        <v>-6.8544338405862604E-3</v>
      </c>
    </row>
    <row r="5833" spans="1:16" x14ac:dyDescent="0.25">
      <c r="A5833" s="36">
        <v>43991</v>
      </c>
      <c r="B5833" s="8">
        <v>7267.4356898476044</v>
      </c>
      <c r="C5833" s="9">
        <v>1551.1552593220026</v>
      </c>
      <c r="D5833" s="9">
        <v>1725.4665849217517</v>
      </c>
      <c r="E5833" s="8">
        <v>838.17352011962419</v>
      </c>
      <c r="F5833" s="9">
        <v>1050.9623175610077</v>
      </c>
      <c r="G5833" s="8">
        <v>771.99475246934571</v>
      </c>
      <c r="K5833" s="72"/>
      <c r="L5833" s="72"/>
      <c r="M5833" s="72"/>
      <c r="N5833" s="9">
        <f t="shared" si="84"/>
        <v>-3.0303411327703644</v>
      </c>
      <c r="O5833" s="9">
        <f t="shared" si="85"/>
        <v>-0.72170326323057754</v>
      </c>
      <c r="P5833" s="9">
        <f t="shared" si="86"/>
        <v>-0.12302624263217377</v>
      </c>
    </row>
    <row r="5834" spans="1:16" x14ac:dyDescent="0.25">
      <c r="A5834" s="36">
        <v>43992</v>
      </c>
      <c r="B5834" s="8">
        <v>7266.2669546642392</v>
      </c>
      <c r="C5834" s="9">
        <v>1551.1552593220026</v>
      </c>
      <c r="D5834" s="9">
        <v>1725.1890986677852</v>
      </c>
      <c r="E5834" s="8">
        <v>838.1606626405021</v>
      </c>
      <c r="F5834" s="9">
        <v>1050.9623175610077</v>
      </c>
      <c r="G5834" s="8">
        <v>771.99475246934571</v>
      </c>
      <c r="K5834" s="72"/>
      <c r="L5834" s="72"/>
      <c r="M5834" s="72"/>
      <c r="N5834" s="9">
        <f t="shared" si="84"/>
        <v>-3.0459356088515688</v>
      </c>
      <c r="O5834" s="9">
        <f t="shared" si="85"/>
        <v>-0.72170326323057754</v>
      </c>
      <c r="P5834" s="9">
        <f t="shared" si="86"/>
        <v>-0.13908826756364734</v>
      </c>
    </row>
    <row r="5835" spans="1:16" x14ac:dyDescent="0.25">
      <c r="A5835" s="36">
        <v>43993</v>
      </c>
      <c r="B5835" s="8">
        <v>7241.1314871417517</v>
      </c>
      <c r="C5835" s="9">
        <v>1551.1552593220026</v>
      </c>
      <c r="D5835" s="9">
        <v>1719.2213252801203</v>
      </c>
      <c r="E5835" s="8">
        <v>837.88414255837074</v>
      </c>
      <c r="F5835" s="9">
        <v>1044.1898480654368</v>
      </c>
      <c r="G5835" s="8">
        <v>771.99475246934571</v>
      </c>
      <c r="K5835" s="72"/>
      <c r="L5835" s="72"/>
      <c r="M5835" s="72"/>
      <c r="N5835" s="9">
        <f t="shared" si="84"/>
        <v>-3.3813190666685977</v>
      </c>
      <c r="O5835" s="9">
        <f t="shared" si="85"/>
        <v>-0.72170326323057754</v>
      </c>
      <c r="P5835" s="9">
        <f t="shared" si="86"/>
        <v>-0.48452709045267994</v>
      </c>
    </row>
    <row r="5836" spans="1:16" x14ac:dyDescent="0.25">
      <c r="A5836" s="36">
        <v>43994</v>
      </c>
      <c r="B5836" s="8">
        <v>7239.9627519583855</v>
      </c>
      <c r="C5836" s="9">
        <v>1551.1552593220026</v>
      </c>
      <c r="D5836" s="9">
        <v>1718.9438390261535</v>
      </c>
      <c r="E5836" s="8">
        <v>837.87128507924865</v>
      </c>
      <c r="F5836" s="9">
        <v>1044.1898480654368</v>
      </c>
      <c r="G5836" s="8">
        <v>771.99475246934571</v>
      </c>
      <c r="K5836" s="72"/>
      <c r="L5836" s="72"/>
      <c r="M5836" s="72"/>
      <c r="N5836" s="9">
        <f t="shared" si="84"/>
        <v>-3.3969135427498132</v>
      </c>
      <c r="O5836" s="9">
        <f t="shared" si="85"/>
        <v>-0.72170326323057754</v>
      </c>
      <c r="P5836" s="9">
        <f t="shared" si="86"/>
        <v>-0.50058911538417572</v>
      </c>
    </row>
    <row r="5837" spans="1:16" x14ac:dyDescent="0.25">
      <c r="A5837" s="36">
        <v>43997</v>
      </c>
      <c r="B5837" s="8">
        <v>7243.1618937962594</v>
      </c>
      <c r="C5837" s="9">
        <v>1551.1552593220026</v>
      </c>
      <c r="D5837" s="9">
        <v>1719.7033933692881</v>
      </c>
      <c r="E5837" s="8">
        <v>837.90647945003036</v>
      </c>
      <c r="F5837" s="9">
        <v>1044.1898480654368</v>
      </c>
      <c r="G5837" s="8">
        <v>771.99475246934571</v>
      </c>
      <c r="K5837" s="72"/>
      <c r="L5837" s="72"/>
      <c r="M5837" s="72"/>
      <c r="N5837" s="9">
        <f t="shared" si="84"/>
        <v>-3.3542272767922321</v>
      </c>
      <c r="O5837" s="9">
        <f t="shared" si="85"/>
        <v>-0.72170326323057754</v>
      </c>
      <c r="P5837" s="9">
        <f t="shared" si="86"/>
        <v>-0.45662304275230214</v>
      </c>
    </row>
    <row r="5838" spans="1:16" x14ac:dyDescent="0.25">
      <c r="A5838" s="36">
        <v>43998</v>
      </c>
      <c r="B5838" s="8">
        <v>7222.4319719349069</v>
      </c>
      <c r="C5838" s="9">
        <v>1551.1552593220026</v>
      </c>
      <c r="D5838" s="9">
        <v>1714.7816040330893</v>
      </c>
      <c r="E5838" s="8">
        <v>837.67842561770954</v>
      </c>
      <c r="F5838" s="9">
        <v>1038.4814388407588</v>
      </c>
      <c r="G5838" s="8">
        <v>771.99475246934571</v>
      </c>
      <c r="K5838" s="72"/>
      <c r="L5838" s="72"/>
      <c r="M5838" s="72"/>
      <c r="N5838" s="9">
        <f t="shared" si="84"/>
        <v>-3.6308273785375822</v>
      </c>
      <c r="O5838" s="9">
        <f t="shared" si="85"/>
        <v>-0.72170326323057754</v>
      </c>
      <c r="P5838" s="9">
        <f t="shared" si="86"/>
        <v>-0.74151608482364573</v>
      </c>
    </row>
    <row r="5839" spans="1:16" x14ac:dyDescent="0.25">
      <c r="A5839" s="36">
        <v>43999</v>
      </c>
      <c r="B5839" s="8">
        <v>7222.3696367644088</v>
      </c>
      <c r="C5839" s="9">
        <v>1551.1552593220026</v>
      </c>
      <c r="D5839" s="9">
        <v>1714.7668041424058</v>
      </c>
      <c r="E5839" s="8">
        <v>837.6777398565855</v>
      </c>
      <c r="F5839" s="9">
        <v>1038.9352058796767</v>
      </c>
      <c r="G5839" s="8">
        <v>771.99475246934571</v>
      </c>
      <c r="K5839" s="72"/>
      <c r="L5839" s="72"/>
      <c r="M5839" s="72"/>
      <c r="N5839" s="9">
        <f t="shared" si="84"/>
        <v>-3.6316591189858749</v>
      </c>
      <c r="O5839" s="9">
        <f t="shared" si="85"/>
        <v>-0.72170326323057754</v>
      </c>
      <c r="P5839" s="9">
        <f t="shared" si="86"/>
        <v>-0.74237276226168936</v>
      </c>
    </row>
    <row r="5840" spans="1:16" x14ac:dyDescent="0.25">
      <c r="A5840" s="36">
        <v>44000</v>
      </c>
      <c r="B5840" s="8">
        <v>7186.7160767614068</v>
      </c>
      <c r="C5840" s="9">
        <v>1551.1552593220026</v>
      </c>
      <c r="D5840" s="9">
        <v>1706.301778919737</v>
      </c>
      <c r="E5840" s="8">
        <v>837.28550822884722</v>
      </c>
      <c r="F5840" s="9">
        <v>1031.7089693451881</v>
      </c>
      <c r="G5840" s="8">
        <v>771.99475246934571</v>
      </c>
      <c r="K5840" s="72"/>
      <c r="L5840" s="72"/>
      <c r="M5840" s="72"/>
      <c r="N5840" s="9">
        <f t="shared" si="84"/>
        <v>-4.1073858675174328</v>
      </c>
      <c r="O5840" s="9">
        <f t="shared" si="85"/>
        <v>-0.72170326323057754</v>
      </c>
      <c r="P5840" s="9">
        <f t="shared" si="86"/>
        <v>-1.2323626058252435</v>
      </c>
    </row>
    <row r="5841" spans="1:16" x14ac:dyDescent="0.25">
      <c r="A5841" s="36">
        <v>44001</v>
      </c>
      <c r="B5841" s="8">
        <v>7186.1314016617362</v>
      </c>
      <c r="C5841" s="9">
        <v>1551.1552593220026</v>
      </c>
      <c r="D5841" s="9">
        <v>1706.1629627828531</v>
      </c>
      <c r="E5841" s="8">
        <v>837.27907610633201</v>
      </c>
      <c r="F5841" s="9">
        <v>1031.7089693451881</v>
      </c>
      <c r="G5841" s="8">
        <v>771.99475246934571</v>
      </c>
      <c r="K5841" s="72"/>
      <c r="L5841" s="72"/>
      <c r="M5841" s="72"/>
      <c r="N5841" s="9">
        <f t="shared" si="84"/>
        <v>-4.1151872086483188</v>
      </c>
      <c r="O5841" s="9">
        <f t="shared" si="85"/>
        <v>-0.72170326323057754</v>
      </c>
      <c r="P5841" s="9">
        <f t="shared" si="86"/>
        <v>-1.2403978443988661</v>
      </c>
    </row>
    <row r="5842" spans="1:16" x14ac:dyDescent="0.25">
      <c r="A5842" s="36">
        <v>44004</v>
      </c>
      <c r="B5842" s="8">
        <v>7187.9709036021413</v>
      </c>
      <c r="C5842" s="9">
        <v>1551.1552593220026</v>
      </c>
      <c r="D5842" s="9">
        <v>1706.5997054341162</v>
      </c>
      <c r="E5842" s="8">
        <v>837.31107870824701</v>
      </c>
      <c r="F5842" s="9">
        <v>1031.7089693451881</v>
      </c>
      <c r="G5842" s="8">
        <v>771.99475246934571</v>
      </c>
      <c r="K5842" s="72"/>
      <c r="L5842" s="72"/>
      <c r="M5842" s="72"/>
      <c r="N5842" s="9">
        <f t="shared" si="84"/>
        <v>-4.0906426673191216</v>
      </c>
      <c r="O5842" s="9">
        <f t="shared" si="85"/>
        <v>-0.72170326323057754</v>
      </c>
      <c r="P5842" s="9">
        <f t="shared" si="86"/>
        <v>-1.2151174160787148</v>
      </c>
    </row>
    <row r="5843" spans="1:16" x14ac:dyDescent="0.25">
      <c r="A5843" s="36">
        <v>44005</v>
      </c>
      <c r="B5843" s="8">
        <v>7187.9709036021413</v>
      </c>
      <c r="C5843" s="9">
        <v>1551.1552593220026</v>
      </c>
      <c r="D5843" s="9">
        <v>1706.5997054341162</v>
      </c>
      <c r="E5843" s="8">
        <v>837.31107870824701</v>
      </c>
      <c r="F5843" s="9">
        <v>1031.7089693451881</v>
      </c>
      <c r="G5843" s="8">
        <v>771.99475246934571</v>
      </c>
      <c r="K5843" s="72"/>
      <c r="L5843" s="72"/>
      <c r="M5843" s="72"/>
      <c r="N5843" s="9">
        <f t="shared" si="84"/>
        <v>-4.0906426673191216</v>
      </c>
      <c r="O5843" s="9">
        <f t="shared" si="85"/>
        <v>-0.72170326323057754</v>
      </c>
      <c r="P5843" s="9">
        <f t="shared" si="86"/>
        <v>-1.2151174160787148</v>
      </c>
    </row>
    <row r="5844" spans="1:16" x14ac:dyDescent="0.25">
      <c r="A5844" s="36">
        <v>44006</v>
      </c>
      <c r="B5844" s="8">
        <v>7189.0404141098297</v>
      </c>
      <c r="C5844" s="9">
        <v>1551.1552593220026</v>
      </c>
      <c r="D5844" s="9">
        <v>1706.8536333286299</v>
      </c>
      <c r="E5844" s="8">
        <v>837.31107870824701</v>
      </c>
      <c r="F5844" s="9">
        <v>1031.7089693451881</v>
      </c>
      <c r="G5844" s="8">
        <v>771.99475246934571</v>
      </c>
      <c r="K5844" s="72"/>
      <c r="L5844" s="72"/>
      <c r="M5844" s="72"/>
      <c r="N5844" s="9">
        <f t="shared" si="84"/>
        <v>-4.0763721496961942</v>
      </c>
      <c r="O5844" s="9">
        <f t="shared" si="85"/>
        <v>-0.72170326323057754</v>
      </c>
      <c r="P5844" s="9">
        <f t="shared" si="86"/>
        <v>-1.2004190441263107</v>
      </c>
    </row>
    <row r="5845" spans="1:16" x14ac:dyDescent="0.25">
      <c r="A5845" s="36">
        <v>44007</v>
      </c>
      <c r="B5845" s="8">
        <v>7176.6024609930182</v>
      </c>
      <c r="C5845" s="9">
        <v>1551.1552593220026</v>
      </c>
      <c r="D5845" s="9">
        <v>1703.9005597269108</v>
      </c>
      <c r="E5845" s="8">
        <v>837.17479951283849</v>
      </c>
      <c r="F5845" s="9">
        <v>1028.2839238103811</v>
      </c>
      <c r="G5845" s="8">
        <v>771.99475246934571</v>
      </c>
      <c r="K5845" s="72"/>
      <c r="L5845" s="72"/>
      <c r="M5845" s="72"/>
      <c r="N5845" s="9">
        <f t="shared" si="84"/>
        <v>-4.2423322107434158</v>
      </c>
      <c r="O5845" s="9">
        <f t="shared" si="85"/>
        <v>-0.72170326323057754</v>
      </c>
      <c r="P5845" s="9">
        <f t="shared" si="86"/>
        <v>-1.3713548693691124</v>
      </c>
    </row>
    <row r="5846" spans="1:16" x14ac:dyDescent="0.25">
      <c r="A5846" s="36">
        <v>44008</v>
      </c>
      <c r="B5846" s="8">
        <v>7176.6024609930182</v>
      </c>
      <c r="C5846" s="9">
        <v>1551.1552593220026</v>
      </c>
      <c r="D5846" s="9">
        <v>1703.9005597269108</v>
      </c>
      <c r="E5846" s="8">
        <v>837.17479951283849</v>
      </c>
      <c r="F5846" s="9">
        <v>1028.2839238103811</v>
      </c>
      <c r="G5846" s="8">
        <v>771.99475246934571</v>
      </c>
      <c r="K5846" s="72"/>
      <c r="L5846" s="72"/>
      <c r="M5846" s="72"/>
      <c r="N5846" s="9">
        <f t="shared" si="84"/>
        <v>-4.2423322107434158</v>
      </c>
      <c r="O5846" s="9">
        <f t="shared" si="85"/>
        <v>-0.72170326323057754</v>
      </c>
      <c r="P5846" s="9">
        <f t="shared" si="86"/>
        <v>-1.3713548693691124</v>
      </c>
    </row>
    <row r="5847" spans="1:16" x14ac:dyDescent="0.25">
      <c r="A5847" s="36">
        <v>44011</v>
      </c>
      <c r="B5847" s="8">
        <v>7176.6024609930182</v>
      </c>
      <c r="C5847" s="9">
        <v>1551.1552593220026</v>
      </c>
      <c r="D5847" s="9">
        <v>1703.9005597269108</v>
      </c>
      <c r="E5847" s="8">
        <v>837.17479951283849</v>
      </c>
      <c r="F5847" s="9">
        <v>1028.2839238103811</v>
      </c>
      <c r="G5847" s="8">
        <v>771.99475246934571</v>
      </c>
      <c r="K5847" s="72"/>
      <c r="L5847" s="72"/>
      <c r="M5847" s="72"/>
      <c r="N5847" s="9">
        <f t="shared" si="84"/>
        <v>-4.2423322107434158</v>
      </c>
      <c r="O5847" s="9">
        <f t="shared" si="85"/>
        <v>-0.72170326323057754</v>
      </c>
      <c r="P5847" s="9">
        <f t="shared" si="86"/>
        <v>-1.3713548693691124</v>
      </c>
    </row>
    <row r="5848" spans="1:16" x14ac:dyDescent="0.25">
      <c r="A5848" s="36">
        <v>44012</v>
      </c>
      <c r="B5848" s="8">
        <v>7159.6629282344993</v>
      </c>
      <c r="C5848" s="9">
        <v>1551.1552593220026</v>
      </c>
      <c r="D5848" s="9">
        <v>1702.1812777787188</v>
      </c>
      <c r="E5848" s="8">
        <v>837.09458267144703</v>
      </c>
      <c r="F5848" s="9">
        <v>1026.00056012051</v>
      </c>
      <c r="G5848" s="8">
        <v>771.99475246934571</v>
      </c>
      <c r="K5848" s="72"/>
      <c r="L5848" s="72"/>
      <c r="M5848" s="72"/>
      <c r="N5848" s="9">
        <f t="shared" si="84"/>
        <v>-4.4683570127596939</v>
      </c>
      <c r="O5848" s="9">
        <f t="shared" si="85"/>
        <v>-0.72170326323057754</v>
      </c>
      <c r="P5848" s="9">
        <f t="shared" si="86"/>
        <v>-1.4708738513776076</v>
      </c>
    </row>
    <row r="5849" spans="1:16" x14ac:dyDescent="0.25">
      <c r="A5849" s="36">
        <v>44014</v>
      </c>
      <c r="B5849" s="8">
        <v>7159.6629282344993</v>
      </c>
      <c r="C5849" s="9">
        <v>1551.1552593220026</v>
      </c>
      <c r="D5849" s="9">
        <v>1702.1812777787188</v>
      </c>
      <c r="E5849" s="8">
        <v>837.09458267144703</v>
      </c>
      <c r="F5849" s="9">
        <v>1026.00056012051</v>
      </c>
      <c r="G5849" s="8">
        <v>771.99475246934571</v>
      </c>
      <c r="K5849" s="72"/>
      <c r="L5849" s="72"/>
      <c r="M5849" s="72"/>
      <c r="N5849" s="9">
        <f t="shared" si="84"/>
        <v>-4.4683570127596939</v>
      </c>
      <c r="O5849" s="9">
        <f t="shared" si="85"/>
        <v>-0.72170326323057754</v>
      </c>
      <c r="P5849" s="9">
        <f t="shared" si="86"/>
        <v>-1.4708738513776076</v>
      </c>
    </row>
    <row r="5850" spans="1:16" x14ac:dyDescent="0.25">
      <c r="A5850" s="36">
        <v>44015</v>
      </c>
      <c r="B5850" s="8">
        <v>7159.6629282344993</v>
      </c>
      <c r="C5850" s="9">
        <v>1551.1552593220026</v>
      </c>
      <c r="D5850" s="9">
        <v>1702.1812777787188</v>
      </c>
      <c r="E5850" s="8">
        <v>837.09458267144703</v>
      </c>
      <c r="F5850" s="9">
        <v>1026.00056012051</v>
      </c>
      <c r="G5850" s="8">
        <v>771.99475246934571</v>
      </c>
      <c r="K5850" s="72"/>
      <c r="L5850" s="72"/>
      <c r="M5850" s="72"/>
      <c r="N5850" s="9">
        <f t="shared" si="84"/>
        <v>-4.4683570127596939</v>
      </c>
      <c r="O5850" s="9">
        <f t="shared" si="85"/>
        <v>-0.72170326323057754</v>
      </c>
      <c r="P5850" s="9">
        <f t="shared" si="86"/>
        <v>-1.4708738513776076</v>
      </c>
    </row>
    <row r="5851" spans="1:16" x14ac:dyDescent="0.25">
      <c r="A5851" s="36">
        <v>44018</v>
      </c>
      <c r="B5851" s="8">
        <v>7159.6629282344993</v>
      </c>
      <c r="C5851" s="9">
        <v>1551.1552593220026</v>
      </c>
      <c r="D5851" s="9">
        <v>1702.1812777787188</v>
      </c>
      <c r="E5851" s="8">
        <v>837.09458267144703</v>
      </c>
      <c r="F5851" s="9">
        <v>1026.00056012051</v>
      </c>
      <c r="G5851" s="8">
        <v>771.99475246934571</v>
      </c>
      <c r="K5851" s="72"/>
      <c r="L5851" s="72"/>
      <c r="M5851" s="72"/>
      <c r="N5851" s="9">
        <f t="shared" si="84"/>
        <v>-4.4683570127596939</v>
      </c>
      <c r="O5851" s="9">
        <f t="shared" si="85"/>
        <v>-0.72170326323057754</v>
      </c>
      <c r="P5851" s="9">
        <f t="shared" si="86"/>
        <v>-1.4708738513776076</v>
      </c>
    </row>
    <row r="5852" spans="1:16" x14ac:dyDescent="0.25">
      <c r="A5852" s="36">
        <v>44019</v>
      </c>
      <c r="B5852" s="8">
        <v>7130.6410376286067</v>
      </c>
      <c r="C5852" s="9">
        <v>1551.1552593220026</v>
      </c>
      <c r="D5852" s="9">
        <v>1695.281439150802</v>
      </c>
      <c r="E5852" s="8">
        <v>836.77526843880401</v>
      </c>
      <c r="F5852" s="9">
        <v>1018.008787205961</v>
      </c>
      <c r="G5852" s="8">
        <v>771.99475246934571</v>
      </c>
      <c r="K5852" s="72"/>
      <c r="L5852" s="72"/>
      <c r="M5852" s="72"/>
      <c r="N5852" s="9">
        <f t="shared" si="84"/>
        <v>-4.8555971552031725</v>
      </c>
      <c r="O5852" s="9">
        <f t="shared" si="85"/>
        <v>-0.72170326323057754</v>
      </c>
      <c r="P5852" s="9">
        <f t="shared" si="86"/>
        <v>-1.8702643742614655</v>
      </c>
    </row>
    <row r="5853" spans="1:16" x14ac:dyDescent="0.25">
      <c r="A5853" s="36">
        <v>44020</v>
      </c>
      <c r="B5853" s="8">
        <v>7130.6410376286067</v>
      </c>
      <c r="C5853" s="9">
        <v>1551.1552593220026</v>
      </c>
      <c r="D5853" s="9">
        <v>1695.281439150802</v>
      </c>
      <c r="E5853" s="8">
        <v>836.77526843880401</v>
      </c>
      <c r="F5853" s="9">
        <v>1018.008787205961</v>
      </c>
      <c r="G5853" s="8">
        <v>771.99475246934571</v>
      </c>
      <c r="K5853" s="72"/>
      <c r="L5853" s="72"/>
      <c r="M5853" s="72"/>
      <c r="N5853" s="9">
        <f t="shared" si="84"/>
        <v>-4.8555971552031725</v>
      </c>
      <c r="O5853" s="9">
        <f t="shared" si="85"/>
        <v>-0.72170326323057754</v>
      </c>
      <c r="P5853" s="9">
        <f t="shared" si="86"/>
        <v>-1.8702643742614655</v>
      </c>
    </row>
    <row r="5854" spans="1:16" x14ac:dyDescent="0.25">
      <c r="A5854" s="36">
        <v>44021</v>
      </c>
      <c r="B5854" s="8">
        <v>7129.5015477130155</v>
      </c>
      <c r="C5854" s="9">
        <v>1551.1552593220026</v>
      </c>
      <c r="D5854" s="9">
        <v>1695.0105299725381</v>
      </c>
      <c r="E5854" s="8">
        <v>836.76273116640709</v>
      </c>
      <c r="F5854" s="9">
        <v>1018.008787205961</v>
      </c>
      <c r="G5854" s="8">
        <v>771.99475246934571</v>
      </c>
      <c r="K5854" s="72"/>
      <c r="L5854" s="72"/>
      <c r="M5854" s="72"/>
      <c r="N5854" s="9">
        <f t="shared" si="84"/>
        <v>-4.8708014106122572</v>
      </c>
      <c r="O5854" s="9">
        <f t="shared" si="85"/>
        <v>-0.72170326323057754</v>
      </c>
      <c r="P5854" s="9">
        <f t="shared" si="86"/>
        <v>-1.8859456914915751</v>
      </c>
    </row>
    <row r="5855" spans="1:16" x14ac:dyDescent="0.25">
      <c r="A5855" s="36">
        <v>44022</v>
      </c>
      <c r="B5855" s="8">
        <v>7128.9246209835392</v>
      </c>
      <c r="C5855" s="9">
        <v>1551.1552593220026</v>
      </c>
      <c r="D5855" s="9">
        <v>1694.8733679458603</v>
      </c>
      <c r="E5855" s="8">
        <v>836.7563835125477</v>
      </c>
      <c r="F5855" s="9">
        <v>1017.8499185962992</v>
      </c>
      <c r="G5855" s="8">
        <v>771.99475246934571</v>
      </c>
      <c r="K5855" s="72"/>
      <c r="L5855" s="72"/>
      <c r="M5855" s="72"/>
      <c r="N5855" s="9">
        <f t="shared" ref="N5855:N5918" si="87">(B5855/$B$5724-1)*100</f>
        <v>-4.878499364957678</v>
      </c>
      <c r="O5855" s="9">
        <f t="shared" ref="O5855:O5918" si="88">(C5855/$C$5724-1)*100</f>
        <v>-0.72170326323057754</v>
      </c>
      <c r="P5855" s="9">
        <f t="shared" ref="P5855:P5918" si="89">(D5855/$D$5724-1)*100</f>
        <v>-1.8938851834867876</v>
      </c>
    </row>
    <row r="5856" spans="1:16" x14ac:dyDescent="0.25">
      <c r="A5856" s="36">
        <v>44025</v>
      </c>
      <c r="B5856" s="8">
        <v>7118.547544166765</v>
      </c>
      <c r="C5856" s="9">
        <v>1551.1552593220026</v>
      </c>
      <c r="D5856" s="9">
        <v>1692.4062593609124</v>
      </c>
      <c r="E5856" s="8">
        <v>836.64220940977043</v>
      </c>
      <c r="F5856" s="9">
        <v>1017.8499185962992</v>
      </c>
      <c r="G5856" s="8">
        <v>771.99475246934571</v>
      </c>
      <c r="K5856" s="72"/>
      <c r="L5856" s="72"/>
      <c r="M5856" s="72"/>
      <c r="N5856" s="9">
        <f t="shared" si="87"/>
        <v>-5.0169610785394507</v>
      </c>
      <c r="O5856" s="9">
        <f t="shared" si="88"/>
        <v>-0.72170326323057754</v>
      </c>
      <c r="P5856" s="9">
        <f t="shared" si="89"/>
        <v>-2.0366913911228468</v>
      </c>
    </row>
    <row r="5857" spans="1:16" x14ac:dyDescent="0.25">
      <c r="A5857" s="36">
        <v>44026</v>
      </c>
      <c r="B5857" s="8">
        <v>7118.547544166765</v>
      </c>
      <c r="C5857" s="9">
        <v>1551.1552593220026</v>
      </c>
      <c r="D5857" s="9">
        <v>1692.4062593609124</v>
      </c>
      <c r="E5857" s="8">
        <v>836.64220940977043</v>
      </c>
      <c r="F5857" s="9">
        <v>1017.8499185962992</v>
      </c>
      <c r="G5857" s="8">
        <v>771.99475246934571</v>
      </c>
      <c r="K5857" s="72"/>
      <c r="L5857" s="72"/>
      <c r="M5857" s="72"/>
      <c r="N5857" s="9">
        <f t="shared" si="87"/>
        <v>-5.0169610785394507</v>
      </c>
      <c r="O5857" s="9">
        <f t="shared" si="88"/>
        <v>-0.72170326323057754</v>
      </c>
      <c r="P5857" s="9">
        <f t="shared" si="89"/>
        <v>-2.0366913911228468</v>
      </c>
    </row>
    <row r="5858" spans="1:16" x14ac:dyDescent="0.25">
      <c r="A5858" s="36">
        <v>44027</v>
      </c>
      <c r="B5858" s="8">
        <v>7118.547544166765</v>
      </c>
      <c r="C5858" s="9">
        <v>1551.1552593220026</v>
      </c>
      <c r="D5858" s="9">
        <v>1693.5556504246274</v>
      </c>
      <c r="E5858" s="8">
        <v>836.69540151255842</v>
      </c>
      <c r="F5858" s="9">
        <v>1017.8499185962992</v>
      </c>
      <c r="G5858" s="8">
        <v>771.99475246934571</v>
      </c>
      <c r="K5858" s="72"/>
      <c r="L5858" s="72"/>
      <c r="M5858" s="72"/>
      <c r="N5858" s="9">
        <f t="shared" si="87"/>
        <v>-5.0169610785394507</v>
      </c>
      <c r="O5858" s="9">
        <f t="shared" si="88"/>
        <v>-0.72170326323057754</v>
      </c>
      <c r="P5858" s="9">
        <f t="shared" si="89"/>
        <v>-1.970159994855436</v>
      </c>
    </row>
    <row r="5859" spans="1:16" x14ac:dyDescent="0.25">
      <c r="A5859" s="36">
        <v>44028</v>
      </c>
      <c r="B5859" s="8">
        <v>7116.5171375122582</v>
      </c>
      <c r="C5859" s="9">
        <v>1551.1552593220026</v>
      </c>
      <c r="D5859" s="9">
        <v>1693.0726015103558</v>
      </c>
      <c r="E5859" s="8">
        <v>836.67306048137925</v>
      </c>
      <c r="F5859" s="9">
        <v>1017.8499185962992</v>
      </c>
      <c r="G5859" s="8">
        <v>771.99475246934571</v>
      </c>
      <c r="K5859" s="72"/>
      <c r="L5859" s="72"/>
      <c r="M5859" s="72"/>
      <c r="N5859" s="9">
        <f t="shared" si="87"/>
        <v>-5.0440528684158048</v>
      </c>
      <c r="O5859" s="9">
        <f t="shared" si="88"/>
        <v>-0.72170326323057754</v>
      </c>
      <c r="P5859" s="9">
        <f t="shared" si="89"/>
        <v>-1.9981208166736208</v>
      </c>
    </row>
    <row r="5860" spans="1:16" x14ac:dyDescent="0.25">
      <c r="A5860" s="36">
        <v>44029</v>
      </c>
      <c r="B5860" s="8">
        <v>7116.5171375122582</v>
      </c>
      <c r="C5860" s="9">
        <v>1551.1552593220026</v>
      </c>
      <c r="D5860" s="9">
        <v>1693.0726015103558</v>
      </c>
      <c r="E5860" s="8">
        <v>836.67306048137925</v>
      </c>
      <c r="F5860" s="9">
        <v>1017.8499185962992</v>
      </c>
      <c r="G5860" s="8">
        <v>771.99475246934571</v>
      </c>
      <c r="K5860" s="72"/>
      <c r="L5860" s="72"/>
      <c r="M5860" s="72"/>
      <c r="N5860" s="9">
        <f t="shared" si="87"/>
        <v>-5.0440528684158048</v>
      </c>
      <c r="O5860" s="9">
        <f t="shared" si="88"/>
        <v>-0.72170326323057754</v>
      </c>
      <c r="P5860" s="9">
        <f t="shared" si="89"/>
        <v>-1.9981208166736208</v>
      </c>
    </row>
    <row r="5861" spans="1:16" x14ac:dyDescent="0.25">
      <c r="A5861" s="36">
        <v>44034</v>
      </c>
      <c r="B5861" s="8">
        <v>7116.5171375122582</v>
      </c>
      <c r="C5861" s="9">
        <v>1551.1552593220026</v>
      </c>
      <c r="D5861" s="9">
        <v>1693.0726015103558</v>
      </c>
      <c r="E5861" s="8">
        <v>836.67306048137925</v>
      </c>
      <c r="F5861" s="9">
        <v>1017.8499185962992</v>
      </c>
      <c r="G5861" s="8">
        <v>771.99475246934571</v>
      </c>
      <c r="K5861" s="72"/>
      <c r="L5861" s="72"/>
      <c r="M5861" s="72"/>
      <c r="N5861" s="9">
        <f t="shared" si="87"/>
        <v>-5.0440528684158048</v>
      </c>
      <c r="O5861" s="9">
        <f t="shared" si="88"/>
        <v>-0.72170326323057754</v>
      </c>
      <c r="P5861" s="9">
        <f t="shared" si="89"/>
        <v>-1.9981208166736208</v>
      </c>
    </row>
    <row r="5862" spans="1:16" x14ac:dyDescent="0.25">
      <c r="A5862" s="36">
        <v>44035</v>
      </c>
      <c r="B5862" s="8">
        <v>7116.5171375122582</v>
      </c>
      <c r="C5862" s="9">
        <v>1551.1552593220026</v>
      </c>
      <c r="D5862" s="9">
        <v>1693.0726015103558</v>
      </c>
      <c r="E5862" s="8">
        <v>836.67306048137925</v>
      </c>
      <c r="F5862" s="9">
        <v>1017.8499185962992</v>
      </c>
      <c r="G5862" s="8">
        <v>771.99475246934571</v>
      </c>
      <c r="K5862" s="72"/>
      <c r="L5862" s="72"/>
      <c r="M5862" s="72"/>
      <c r="N5862" s="9">
        <f t="shared" si="87"/>
        <v>-5.0440528684158048</v>
      </c>
      <c r="O5862" s="9">
        <f t="shared" si="88"/>
        <v>-0.72170326323057754</v>
      </c>
      <c r="P5862" s="9">
        <f t="shared" si="89"/>
        <v>-1.9981208166736208</v>
      </c>
    </row>
    <row r="5863" spans="1:16" x14ac:dyDescent="0.25">
      <c r="A5863" s="36">
        <v>44036</v>
      </c>
      <c r="B5863" s="8">
        <v>7115.4107522904187</v>
      </c>
      <c r="C5863" s="9">
        <v>1551.1552593220026</v>
      </c>
      <c r="D5863" s="9">
        <v>1692.8093841991886</v>
      </c>
      <c r="E5863" s="8">
        <v>836.66088807573408</v>
      </c>
      <c r="F5863" s="9">
        <v>1017.8499185962992</v>
      </c>
      <c r="G5863" s="8">
        <v>771.99475246934571</v>
      </c>
      <c r="K5863" s="72"/>
      <c r="L5863" s="72"/>
      <c r="M5863" s="72"/>
      <c r="N5863" s="9">
        <f t="shared" si="87"/>
        <v>-5.0588154066914974</v>
      </c>
      <c r="O5863" s="9">
        <f t="shared" si="88"/>
        <v>-0.72170326323057754</v>
      </c>
      <c r="P5863" s="9">
        <f t="shared" si="89"/>
        <v>-2.0133568975746696</v>
      </c>
    </row>
    <row r="5864" spans="1:16" x14ac:dyDescent="0.25">
      <c r="A5864" s="36">
        <v>44039</v>
      </c>
      <c r="B5864" s="8">
        <v>7113.3803456359119</v>
      </c>
      <c r="C5864" s="9">
        <v>1551.1552593220026</v>
      </c>
      <c r="D5864" s="9">
        <v>1692.3263352849169</v>
      </c>
      <c r="E5864" s="8">
        <v>836.63854962350626</v>
      </c>
      <c r="F5864" s="9">
        <v>1017.8499185962992</v>
      </c>
      <c r="G5864" s="8">
        <v>771.99475246934571</v>
      </c>
      <c r="K5864" s="72"/>
      <c r="L5864" s="72"/>
      <c r="M5864" s="72"/>
      <c r="N5864" s="9">
        <f t="shared" si="87"/>
        <v>-5.0859071965678515</v>
      </c>
      <c r="O5864" s="9">
        <f t="shared" si="88"/>
        <v>-0.72170326323057754</v>
      </c>
      <c r="P5864" s="9">
        <f t="shared" si="89"/>
        <v>-2.0413177193928544</v>
      </c>
    </row>
    <row r="5865" spans="1:16" x14ac:dyDescent="0.25">
      <c r="A5865" s="36">
        <v>44040</v>
      </c>
      <c r="B5865" s="8">
        <v>7092.6504237745594</v>
      </c>
      <c r="C5865" s="9">
        <v>1550.3958809331832</v>
      </c>
      <c r="D5865" s="9">
        <v>1687.3945319804741</v>
      </c>
      <c r="E5865" s="8">
        <v>836.03921358733362</v>
      </c>
      <c r="F5865" s="9">
        <v>1012.1415093716212</v>
      </c>
      <c r="G5865" s="8">
        <v>771.59575192137038</v>
      </c>
      <c r="K5865" s="72"/>
      <c r="L5865" s="72"/>
      <c r="M5865" s="72"/>
      <c r="N5865" s="9">
        <f t="shared" si="87"/>
        <v>-5.3625072983132132</v>
      </c>
      <c r="O5865" s="9">
        <f t="shared" si="88"/>
        <v>-0.77030561465066816</v>
      </c>
      <c r="P5865" s="9">
        <f t="shared" si="89"/>
        <v>-2.3267904103848269</v>
      </c>
    </row>
    <row r="5866" spans="1:16" x14ac:dyDescent="0.25">
      <c r="A5866" s="36">
        <v>44041</v>
      </c>
      <c r="B5866" s="8">
        <v>7093.0441941601293</v>
      </c>
      <c r="C5866" s="9">
        <v>1550.3958809331832</v>
      </c>
      <c r="D5866" s="9">
        <v>1687.4882128974468</v>
      </c>
      <c r="E5866" s="8">
        <v>836.04354577729202</v>
      </c>
      <c r="F5866" s="9">
        <v>1012.1415093716212</v>
      </c>
      <c r="G5866" s="8">
        <v>771.59575192137038</v>
      </c>
      <c r="K5866" s="72"/>
      <c r="L5866" s="72"/>
      <c r="M5866" s="72"/>
      <c r="N5866" s="9">
        <f t="shared" si="87"/>
        <v>-5.3572532057294842</v>
      </c>
      <c r="O5866" s="9">
        <f t="shared" si="88"/>
        <v>-0.77030561465066816</v>
      </c>
      <c r="P5866" s="9">
        <f t="shared" si="89"/>
        <v>-2.3213677806058319</v>
      </c>
    </row>
    <row r="5867" spans="1:16" x14ac:dyDescent="0.25">
      <c r="A5867" s="36">
        <v>44042</v>
      </c>
      <c r="B5867" s="8">
        <v>7101.3361629046703</v>
      </c>
      <c r="C5867" s="9">
        <v>1550.1055303667354</v>
      </c>
      <c r="D5867" s="9">
        <v>1689.4609342192239</v>
      </c>
      <c r="E5867" s="8">
        <v>835.99281662788269</v>
      </c>
      <c r="F5867" s="9">
        <v>1014.4248730614922</v>
      </c>
      <c r="G5867" s="8">
        <v>771.44319288832094</v>
      </c>
      <c r="K5867" s="72"/>
      <c r="L5867" s="72"/>
      <c r="M5867" s="72"/>
      <c r="N5867" s="9">
        <f t="shared" si="87"/>
        <v>-5.2466131650313441</v>
      </c>
      <c r="O5867" s="9">
        <f t="shared" si="88"/>
        <v>-0.78888886704934214</v>
      </c>
      <c r="P5867" s="9">
        <f t="shared" si="89"/>
        <v>-2.2071787042090563</v>
      </c>
    </row>
    <row r="5868" spans="1:16" x14ac:dyDescent="0.25">
      <c r="A5868" s="36">
        <v>44043</v>
      </c>
      <c r="B5868" s="8">
        <v>7096.2944568883449</v>
      </c>
      <c r="C5868" s="9">
        <v>1550.1055303667354</v>
      </c>
      <c r="D5868" s="9">
        <v>1688.2614746863978</v>
      </c>
      <c r="E5868" s="8">
        <v>835.93734869817365</v>
      </c>
      <c r="F5868" s="9">
        <v>1014.4248730614922</v>
      </c>
      <c r="G5868" s="8">
        <v>771.44319288832094</v>
      </c>
      <c r="I5868" s="20">
        <f>B5868/B5724-1</f>
        <v>-5.3138848318718068E-2</v>
      </c>
      <c r="J5868" s="20">
        <f>C5868/C5724-1</f>
        <v>-7.8888886704934214E-3</v>
      </c>
      <c r="K5868" s="72">
        <f>D5868/D5724-1</f>
        <v>-2.2766082656563547E-2</v>
      </c>
      <c r="L5868" s="72"/>
      <c r="M5868" s="72"/>
      <c r="N5868" s="9">
        <f t="shared" si="87"/>
        <v>-5.3138848318718068</v>
      </c>
      <c r="O5868" s="9">
        <f t="shared" si="88"/>
        <v>-0.78888886704934214</v>
      </c>
      <c r="P5868" s="9">
        <f t="shared" si="89"/>
        <v>-2.2766082656563547</v>
      </c>
    </row>
    <row r="5869" spans="1:16" x14ac:dyDescent="0.25">
      <c r="A5869" s="36">
        <v>44046</v>
      </c>
      <c r="B5869" s="8">
        <v>7103.5669880085779</v>
      </c>
      <c r="C5869" s="9">
        <v>1550.1055303667354</v>
      </c>
      <c r="D5869" s="9">
        <v>1689.9916641801312</v>
      </c>
      <c r="E5869" s="8">
        <v>836.01735975877386</v>
      </c>
      <c r="F5869" s="9">
        <v>1014.4248730614922</v>
      </c>
      <c r="G5869" s="8">
        <v>771.44319288832094</v>
      </c>
      <c r="K5869" s="72"/>
      <c r="L5869" s="72"/>
      <c r="M5869" s="72"/>
      <c r="N5869" s="9">
        <f t="shared" si="87"/>
        <v>-5.2168471844915238</v>
      </c>
      <c r="O5869" s="9">
        <f t="shared" si="88"/>
        <v>-0.78888886704934214</v>
      </c>
      <c r="P5869" s="9">
        <f t="shared" si="89"/>
        <v>-2.1764579108648041</v>
      </c>
    </row>
    <row r="5870" spans="1:16" x14ac:dyDescent="0.25">
      <c r="A5870" s="36">
        <v>44047</v>
      </c>
      <c r="B5870" s="8">
        <v>7103.5669880085779</v>
      </c>
      <c r="C5870" s="9">
        <v>1550.1055303667354</v>
      </c>
      <c r="D5870" s="9">
        <v>1689.9916641801312</v>
      </c>
      <c r="E5870" s="8">
        <v>836.01735975877386</v>
      </c>
      <c r="F5870" s="9">
        <v>1014.4248730614922</v>
      </c>
      <c r="G5870" s="8">
        <v>771.44319288832094</v>
      </c>
      <c r="K5870" s="72"/>
      <c r="L5870" s="72"/>
      <c r="M5870" s="72"/>
      <c r="N5870" s="9">
        <f t="shared" si="87"/>
        <v>-5.2168471844915238</v>
      </c>
      <c r="O5870" s="9">
        <f t="shared" si="88"/>
        <v>-0.78888886704934214</v>
      </c>
      <c r="P5870" s="9">
        <f t="shared" si="89"/>
        <v>-2.1764579108648041</v>
      </c>
    </row>
    <row r="5871" spans="1:16" x14ac:dyDescent="0.25">
      <c r="A5871" s="36">
        <v>44048</v>
      </c>
      <c r="B5871" s="8">
        <v>7116.0049411253895</v>
      </c>
      <c r="C5871" s="9">
        <v>1550.1055303667354</v>
      </c>
      <c r="D5871" s="9">
        <v>1692.9507461627968</v>
      </c>
      <c r="E5871" s="8">
        <v>836.15419985028484</v>
      </c>
      <c r="F5871" s="9">
        <v>1017.8499185962992</v>
      </c>
      <c r="G5871" s="8">
        <v>771.44319288832094</v>
      </c>
      <c r="K5871" s="72"/>
      <c r="L5871" s="72"/>
      <c r="M5871" s="72"/>
      <c r="N5871" s="9">
        <f t="shared" si="87"/>
        <v>-5.0508871234443138</v>
      </c>
      <c r="O5871" s="9">
        <f t="shared" si="88"/>
        <v>-0.78888886704934214</v>
      </c>
      <c r="P5871" s="9">
        <f t="shared" si="89"/>
        <v>-2.0051742962696295</v>
      </c>
    </row>
    <row r="5872" spans="1:16" x14ac:dyDescent="0.25">
      <c r="A5872" s="36">
        <v>44049</v>
      </c>
      <c r="B5872" s="8">
        <v>7102.2270288969557</v>
      </c>
      <c r="C5872" s="9">
        <v>1550.1055303667354</v>
      </c>
      <c r="D5872" s="9">
        <v>1689.6728778953245</v>
      </c>
      <c r="E5872" s="8">
        <v>836.00261777303604</v>
      </c>
      <c r="F5872" s="9">
        <v>1016.7082367513634</v>
      </c>
      <c r="G5872" s="8">
        <v>771.44319288832094</v>
      </c>
      <c r="K5872" s="72"/>
      <c r="L5872" s="72"/>
      <c r="M5872" s="72"/>
      <c r="N5872" s="9">
        <f t="shared" si="87"/>
        <v>-5.2347263076782058</v>
      </c>
      <c r="O5872" s="9">
        <f t="shared" si="88"/>
        <v>-0.78888886704934214</v>
      </c>
      <c r="P5872" s="9">
        <f t="shared" si="89"/>
        <v>-2.1949105483601183</v>
      </c>
    </row>
    <row r="5873" spans="1:16" x14ac:dyDescent="0.25">
      <c r="A5873" s="36">
        <v>44050</v>
      </c>
      <c r="B5873" s="8">
        <v>7099.7061758887949</v>
      </c>
      <c r="C5873" s="9">
        <v>1550.1055303667354</v>
      </c>
      <c r="D5873" s="9">
        <v>1689.0731481289115</v>
      </c>
      <c r="E5873" s="8">
        <v>835.97488380804327</v>
      </c>
      <c r="F5873" s="9">
        <v>1016.7082367513634</v>
      </c>
      <c r="G5873" s="8">
        <v>771.44319288832094</v>
      </c>
      <c r="K5873" s="72"/>
      <c r="L5873" s="72"/>
      <c r="M5873" s="72"/>
      <c r="N5873" s="9">
        <f t="shared" si="87"/>
        <v>-5.2683621410984145</v>
      </c>
      <c r="O5873" s="9">
        <f t="shared" si="88"/>
        <v>-0.78888886704934214</v>
      </c>
      <c r="P5873" s="9">
        <f t="shared" si="89"/>
        <v>-2.2296253290837731</v>
      </c>
    </row>
    <row r="5874" spans="1:16" x14ac:dyDescent="0.25">
      <c r="A5874" s="36">
        <v>44053</v>
      </c>
      <c r="B5874" s="8">
        <v>7088.7270422120901</v>
      </c>
      <c r="C5874" s="9">
        <v>1550.1055303667354</v>
      </c>
      <c r="D5874" s="9">
        <v>1686.4611301913217</v>
      </c>
      <c r="E5874" s="8">
        <v>835.85409338192392</v>
      </c>
      <c r="F5874" s="9">
        <v>1017.8499185962992</v>
      </c>
      <c r="G5874" s="8">
        <v>771.44319288832094</v>
      </c>
      <c r="K5874" s="72"/>
      <c r="L5874" s="72"/>
      <c r="M5874" s="72"/>
      <c r="N5874" s="9">
        <f t="shared" si="87"/>
        <v>-5.4148571212707219</v>
      </c>
      <c r="O5874" s="9">
        <f t="shared" si="88"/>
        <v>-0.78888886704934214</v>
      </c>
      <c r="P5874" s="9">
        <f t="shared" si="89"/>
        <v>-2.3808194752273026</v>
      </c>
    </row>
    <row r="5875" spans="1:16" x14ac:dyDescent="0.25">
      <c r="A5875" s="36">
        <v>44054</v>
      </c>
      <c r="B5875" s="8">
        <v>7064.1330164641395</v>
      </c>
      <c r="C5875" s="9">
        <v>1550.1055303667354</v>
      </c>
      <c r="D5875" s="9">
        <v>1680.6100276997379</v>
      </c>
      <c r="E5875" s="8">
        <v>835.5835143965902</v>
      </c>
      <c r="F5875" s="9">
        <v>1011.0774491007282</v>
      </c>
      <c r="G5875" s="8">
        <v>771.44319288832094</v>
      </c>
      <c r="K5875" s="72"/>
      <c r="L5875" s="72"/>
      <c r="M5875" s="72"/>
      <c r="N5875" s="9">
        <f t="shared" si="87"/>
        <v>-5.7430161017873687</v>
      </c>
      <c r="O5875" s="9">
        <f t="shared" si="88"/>
        <v>-0.78888886704934214</v>
      </c>
      <c r="P5875" s="9">
        <f t="shared" si="89"/>
        <v>-2.7195049155078421</v>
      </c>
    </row>
    <row r="5876" spans="1:16" x14ac:dyDescent="0.25">
      <c r="A5876" s="36">
        <v>44055</v>
      </c>
      <c r="B5876" s="8">
        <v>7067.737559061874</v>
      </c>
      <c r="C5876" s="9">
        <v>1550.1055303667354</v>
      </c>
      <c r="D5876" s="9">
        <v>1684.6395893886654</v>
      </c>
      <c r="E5876" s="8">
        <v>835.76985786172315</v>
      </c>
      <c r="F5876" s="9">
        <v>1012.2191309456638</v>
      </c>
      <c r="G5876" s="8">
        <v>771.44319288832094</v>
      </c>
      <c r="K5876" s="72"/>
      <c r="L5876" s="72"/>
      <c r="M5876" s="72"/>
      <c r="N5876" s="9">
        <f t="shared" si="87"/>
        <v>-5.6949205587386693</v>
      </c>
      <c r="O5876" s="9">
        <f t="shared" si="88"/>
        <v>-0.78888886704934214</v>
      </c>
      <c r="P5876" s="9">
        <f t="shared" si="89"/>
        <v>-2.4862576126764346</v>
      </c>
    </row>
    <row r="5877" spans="1:16" x14ac:dyDescent="0.25">
      <c r="A5877" s="36">
        <v>44056</v>
      </c>
      <c r="B5877" s="8">
        <v>7065.7071524073672</v>
      </c>
      <c r="C5877" s="9">
        <v>1550.0763229250886</v>
      </c>
      <c r="D5877" s="9">
        <v>1684.1556292240216</v>
      </c>
      <c r="E5877" s="8">
        <v>835.73323339890726</v>
      </c>
      <c r="F5877" s="9">
        <v>1012.2191309456638</v>
      </c>
      <c r="G5877" s="8">
        <v>771.42784640616776</v>
      </c>
      <c r="K5877" s="72"/>
      <c r="L5877" s="72"/>
      <c r="M5877" s="72"/>
      <c r="N5877" s="9">
        <f t="shared" si="87"/>
        <v>-5.7220123486150243</v>
      </c>
      <c r="O5877" s="9">
        <f t="shared" si="88"/>
        <v>-0.79075822541389007</v>
      </c>
      <c r="P5877" s="9">
        <f t="shared" si="89"/>
        <v>-2.5142711813460061</v>
      </c>
    </row>
    <row r="5878" spans="1:16" x14ac:dyDescent="0.25">
      <c r="A5878" s="36">
        <v>44057</v>
      </c>
      <c r="B5878" s="8">
        <v>7065.7071524073672</v>
      </c>
      <c r="C5878" s="9">
        <v>1550.0763229250886</v>
      </c>
      <c r="D5878" s="9">
        <v>1684.8919718336087</v>
      </c>
      <c r="E5878" s="8">
        <v>835.7672267527812</v>
      </c>
      <c r="F5878" s="9">
        <v>1012.2191309456638</v>
      </c>
      <c r="G5878" s="8">
        <v>771.42784640616776</v>
      </c>
      <c r="K5878" s="72"/>
      <c r="L5878" s="72"/>
      <c r="M5878" s="72"/>
      <c r="N5878" s="9">
        <f t="shared" si="87"/>
        <v>-5.7220123486150243</v>
      </c>
      <c r="O5878" s="9">
        <f t="shared" si="88"/>
        <v>-0.79075822541389007</v>
      </c>
      <c r="P5878" s="9">
        <f t="shared" si="89"/>
        <v>-2.4716486975860485</v>
      </c>
    </row>
    <row r="5879" spans="1:16" x14ac:dyDescent="0.25">
      <c r="A5879" s="36">
        <v>44060</v>
      </c>
      <c r="B5879" s="8">
        <v>7065.7071524073672</v>
      </c>
      <c r="C5879" s="9">
        <v>1550.0763229250886</v>
      </c>
      <c r="D5879" s="9">
        <v>1684.8919718336087</v>
      </c>
      <c r="E5879" s="8">
        <v>835.7672267527812</v>
      </c>
      <c r="F5879" s="9">
        <v>1012.2191309456638</v>
      </c>
      <c r="G5879" s="8">
        <v>771.42784640616799</v>
      </c>
      <c r="K5879" s="72"/>
      <c r="L5879" s="72"/>
      <c r="M5879" s="72"/>
      <c r="N5879" s="9">
        <f t="shared" si="87"/>
        <v>-5.7220123486150243</v>
      </c>
      <c r="O5879" s="9">
        <f t="shared" si="88"/>
        <v>-0.79075822541389007</v>
      </c>
      <c r="P5879" s="9">
        <f t="shared" si="89"/>
        <v>-2.4716486975860485</v>
      </c>
    </row>
    <row r="5880" spans="1:16" x14ac:dyDescent="0.25">
      <c r="A5880" s="36">
        <v>44061</v>
      </c>
      <c r="B5880" s="8">
        <v>7064.6376418996806</v>
      </c>
      <c r="C5880" s="9">
        <v>1550.0763229250886</v>
      </c>
      <c r="D5880" s="9">
        <v>1684.6369358365992</v>
      </c>
      <c r="E5880" s="8">
        <v>835.75545764904143</v>
      </c>
      <c r="F5880" s="9">
        <v>1012.2191309456638</v>
      </c>
      <c r="G5880" s="8">
        <v>771.42784640616776</v>
      </c>
      <c r="K5880" s="72"/>
      <c r="L5880" s="72"/>
      <c r="M5880" s="72"/>
      <c r="N5880" s="9">
        <f t="shared" si="87"/>
        <v>-5.7362828662379179</v>
      </c>
      <c r="O5880" s="9">
        <f t="shared" si="88"/>
        <v>-0.79075822541389007</v>
      </c>
      <c r="P5880" s="9">
        <f t="shared" si="89"/>
        <v>-2.4864112109856729</v>
      </c>
    </row>
    <row r="5881" spans="1:16" x14ac:dyDescent="0.25">
      <c r="A5881" s="36">
        <v>44062</v>
      </c>
      <c r="B5881" s="8">
        <v>7064.6376418996806</v>
      </c>
      <c r="C5881" s="9">
        <v>1550.0763229250886</v>
      </c>
      <c r="D5881" s="9">
        <v>1684.6369358365992</v>
      </c>
      <c r="E5881" s="8">
        <v>844.72821717381453</v>
      </c>
      <c r="F5881" s="9">
        <v>1012.2191309456638</v>
      </c>
      <c r="G5881" s="8">
        <v>781.06872655316658</v>
      </c>
      <c r="K5881" s="72"/>
      <c r="L5881" s="72"/>
      <c r="M5881" s="72"/>
      <c r="N5881" s="9">
        <f t="shared" si="87"/>
        <v>-5.7362828662379179</v>
      </c>
      <c r="O5881" s="9">
        <f t="shared" si="88"/>
        <v>-0.79075822541389007</v>
      </c>
      <c r="P5881" s="9">
        <f t="shared" si="89"/>
        <v>-2.4864112109856729</v>
      </c>
    </row>
    <row r="5882" spans="1:16" x14ac:dyDescent="0.25">
      <c r="A5882" s="36">
        <v>44063</v>
      </c>
      <c r="B5882" s="8">
        <v>7064.6376418996806</v>
      </c>
      <c r="C5882" s="9">
        <v>1550.0763229250886</v>
      </c>
      <c r="D5882" s="9">
        <v>1684.6369358365992</v>
      </c>
      <c r="E5882" s="8">
        <v>844.72821717381453</v>
      </c>
      <c r="F5882" s="9">
        <v>1012.2191309456638</v>
      </c>
      <c r="G5882" s="8">
        <v>781.06872655316658</v>
      </c>
      <c r="K5882" s="72"/>
      <c r="L5882" s="72"/>
      <c r="M5882" s="72"/>
      <c r="N5882" s="9">
        <f t="shared" si="87"/>
        <v>-5.7362828662379179</v>
      </c>
      <c r="O5882" s="9">
        <f t="shared" si="88"/>
        <v>-0.79075822541389007</v>
      </c>
      <c r="P5882" s="9">
        <f t="shared" si="89"/>
        <v>-2.4864112109856729</v>
      </c>
    </row>
    <row r="5883" spans="1:16" x14ac:dyDescent="0.25">
      <c r="A5883" s="36">
        <v>44064</v>
      </c>
      <c r="B5883" s="8">
        <v>7062.6993265666342</v>
      </c>
      <c r="C5883" s="9">
        <v>1550.0763229250886</v>
      </c>
      <c r="D5883" s="9">
        <v>1684.174724217424</v>
      </c>
      <c r="E5883" s="8">
        <v>844.7066585742092</v>
      </c>
      <c r="F5883" s="9">
        <v>1012.3779995553256</v>
      </c>
      <c r="G5883" s="8">
        <v>781.06872655316658</v>
      </c>
      <c r="K5883" s="72"/>
      <c r="L5883" s="72"/>
      <c r="M5883" s="72"/>
      <c r="N5883" s="9">
        <f t="shared" si="87"/>
        <v>-5.762145878260883</v>
      </c>
      <c r="O5883" s="9">
        <f t="shared" si="88"/>
        <v>-0.79075822541389007</v>
      </c>
      <c r="P5883" s="9">
        <f t="shared" si="89"/>
        <v>-2.5131658860179873</v>
      </c>
    </row>
    <row r="5884" spans="1:16" x14ac:dyDescent="0.25">
      <c r="A5884" s="36">
        <v>44067</v>
      </c>
      <c r="B5884" s="8">
        <v>7067.3301463469206</v>
      </c>
      <c r="C5884" s="9">
        <v>1550.0763229250886</v>
      </c>
      <c r="D5884" s="9">
        <v>1685.2789917595842</v>
      </c>
      <c r="E5884" s="8">
        <v>844.75816412017787</v>
      </c>
      <c r="F5884" s="9">
        <v>1013.5196814002613</v>
      </c>
      <c r="G5884" s="8">
        <v>781.06872655316658</v>
      </c>
      <c r="K5884" s="72"/>
      <c r="L5884" s="72"/>
      <c r="M5884" s="72"/>
      <c r="N5884" s="9">
        <f t="shared" si="87"/>
        <v>-5.7003566814197937</v>
      </c>
      <c r="O5884" s="9">
        <f t="shared" si="88"/>
        <v>-0.79075822541389007</v>
      </c>
      <c r="P5884" s="9">
        <f t="shared" si="89"/>
        <v>-2.4492464213970999</v>
      </c>
    </row>
    <row r="5885" spans="1:16" x14ac:dyDescent="0.25">
      <c r="A5885" s="36">
        <v>44068</v>
      </c>
      <c r="B5885" s="8">
        <v>7067.3301463469206</v>
      </c>
      <c r="C5885" s="9">
        <v>1550.0763229250886</v>
      </c>
      <c r="D5885" s="9">
        <v>1685.2789917595842</v>
      </c>
      <c r="E5885" s="8">
        <v>844.75816412017787</v>
      </c>
      <c r="F5885" s="9">
        <v>1013.5196814002613</v>
      </c>
      <c r="G5885" s="8">
        <v>781.06872655316658</v>
      </c>
      <c r="K5885" s="72"/>
      <c r="L5885" s="72"/>
      <c r="M5885" s="72"/>
      <c r="N5885" s="9">
        <f t="shared" si="87"/>
        <v>-5.7003566814197937</v>
      </c>
      <c r="O5885" s="9">
        <f t="shared" si="88"/>
        <v>-0.79075822541389007</v>
      </c>
      <c r="P5885" s="9">
        <f t="shared" si="89"/>
        <v>-2.4492464213970999</v>
      </c>
    </row>
    <row r="5886" spans="1:16" x14ac:dyDescent="0.25">
      <c r="A5886" s="36">
        <v>44069</v>
      </c>
      <c r="B5886" s="8">
        <v>7064.3535675460835</v>
      </c>
      <c r="C5886" s="9">
        <v>1550.0763229250886</v>
      </c>
      <c r="D5886" s="9">
        <v>1688.3260330653325</v>
      </c>
      <c r="E5886" s="8">
        <v>844.90028504653856</v>
      </c>
      <c r="F5886" s="9">
        <v>1013.5196814002613</v>
      </c>
      <c r="G5886" s="8">
        <v>781.06872655316658</v>
      </c>
      <c r="K5886" s="72"/>
      <c r="L5886" s="72"/>
      <c r="M5886" s="72"/>
      <c r="N5886" s="9">
        <f t="shared" si="87"/>
        <v>-5.7400732806752615</v>
      </c>
      <c r="O5886" s="9">
        <f t="shared" si="88"/>
        <v>-0.79075822541389007</v>
      </c>
      <c r="P5886" s="9">
        <f t="shared" si="89"/>
        <v>-2.2728713659823652</v>
      </c>
    </row>
    <row r="5887" spans="1:16" x14ac:dyDescent="0.25">
      <c r="A5887" s="36">
        <v>44070</v>
      </c>
      <c r="B5887" s="8">
        <v>7064.3535675460835</v>
      </c>
      <c r="C5887" s="9">
        <v>1550.0763229250886</v>
      </c>
      <c r="D5887" s="9">
        <v>1688.3260330653325</v>
      </c>
      <c r="E5887" s="8">
        <v>844.90028504653856</v>
      </c>
      <c r="F5887" s="9">
        <v>1013.5196814002613</v>
      </c>
      <c r="G5887" s="8">
        <v>781.06872655316658</v>
      </c>
      <c r="K5887" s="72"/>
      <c r="L5887" s="72"/>
      <c r="M5887" s="72"/>
      <c r="N5887" s="9">
        <f t="shared" si="87"/>
        <v>-5.7400732806752615</v>
      </c>
      <c r="O5887" s="9">
        <f t="shared" si="88"/>
        <v>-0.79075822541389007</v>
      </c>
      <c r="P5887" s="9">
        <f t="shared" si="89"/>
        <v>-2.2728713659823652</v>
      </c>
    </row>
    <row r="5888" spans="1:16" x14ac:dyDescent="0.25">
      <c r="A5888" s="36">
        <v>44071</v>
      </c>
      <c r="B5888" s="8">
        <v>7054.0311921470357</v>
      </c>
      <c r="C5888" s="9">
        <v>1550.1055303667354</v>
      </c>
      <c r="D5888" s="9">
        <v>1685.8590649354603</v>
      </c>
      <c r="E5888" s="8">
        <v>844.78545227569998</v>
      </c>
      <c r="F5888" s="9">
        <v>1011.23631771039</v>
      </c>
      <c r="G5888" s="8">
        <v>781.06872655316658</v>
      </c>
      <c r="K5888" s="72"/>
      <c r="L5888" s="72"/>
      <c r="M5888" s="72"/>
      <c r="N5888" s="9">
        <f t="shared" si="87"/>
        <v>-5.8778051112497671</v>
      </c>
      <c r="O5888" s="9">
        <f t="shared" si="88"/>
        <v>-0.78888886704934214</v>
      </c>
      <c r="P5888" s="9">
        <f t="shared" si="89"/>
        <v>-2.4156694435114479</v>
      </c>
    </row>
    <row r="5889" spans="1:16" x14ac:dyDescent="0.25">
      <c r="A5889" s="36">
        <v>44074</v>
      </c>
      <c r="B5889" s="8">
        <v>7054.9568620494629</v>
      </c>
      <c r="C5889" s="9">
        <v>1550.0369746116478</v>
      </c>
      <c r="D5889" s="9">
        <v>1686.0802929047784</v>
      </c>
      <c r="E5889" s="8">
        <v>844.7762973862134</v>
      </c>
      <c r="F5889" s="9">
        <v>1012.2276401082908</v>
      </c>
      <c r="G5889" s="8">
        <v>781.06872655316658</v>
      </c>
      <c r="K5889" s="72"/>
      <c r="L5889" s="72"/>
      <c r="M5889" s="72"/>
      <c r="N5889" s="9">
        <f t="shared" si="87"/>
        <v>-5.8654538640571126</v>
      </c>
      <c r="O5889" s="9">
        <f t="shared" si="88"/>
        <v>-0.79327662807822108</v>
      </c>
      <c r="P5889" s="9">
        <f t="shared" si="89"/>
        <v>-2.4028638752790377</v>
      </c>
    </row>
    <row r="5890" spans="1:16" x14ac:dyDescent="0.25">
      <c r="A5890" s="36">
        <v>44075</v>
      </c>
      <c r="B5890" s="8">
        <v>7057.6835882022369</v>
      </c>
      <c r="C5890" s="9">
        <v>1550.0369746116478</v>
      </c>
      <c r="D5890" s="9">
        <v>1686.7319594309158</v>
      </c>
      <c r="E5890" s="8">
        <v>844.80663124904402</v>
      </c>
      <c r="F5890" s="9">
        <v>1013.3693219532261</v>
      </c>
      <c r="G5890" s="8">
        <v>781.06872655316658</v>
      </c>
      <c r="K5890" s="72"/>
      <c r="L5890" s="72"/>
      <c r="M5890" s="72"/>
      <c r="N5890" s="9">
        <f t="shared" si="87"/>
        <v>-5.8290710577767246</v>
      </c>
      <c r="O5890" s="9">
        <f t="shared" si="88"/>
        <v>-0.79327662807822108</v>
      </c>
      <c r="P5890" s="9">
        <f t="shared" si="89"/>
        <v>-2.3651427851702156</v>
      </c>
    </row>
    <row r="5891" spans="1:16" x14ac:dyDescent="0.25">
      <c r="A5891" s="36">
        <v>44076</v>
      </c>
      <c r="B5891" s="8">
        <v>7049.3928997315788</v>
      </c>
      <c r="C5891" s="9">
        <v>1550.0369746116478</v>
      </c>
      <c r="D5891" s="9">
        <v>1684.750548811641</v>
      </c>
      <c r="E5891" s="8">
        <v>844.71440027580002</v>
      </c>
      <c r="F5891" s="9">
        <v>1013.5196814002613</v>
      </c>
      <c r="G5891" s="8">
        <v>781.06872655316658</v>
      </c>
      <c r="K5891" s="72"/>
      <c r="L5891" s="72"/>
      <c r="M5891" s="72"/>
      <c r="N5891" s="9">
        <f t="shared" si="87"/>
        <v>-5.9396940157338651</v>
      </c>
      <c r="O5891" s="9">
        <f t="shared" si="88"/>
        <v>-0.79327662807822108</v>
      </c>
      <c r="P5891" s="9">
        <f t="shared" si="89"/>
        <v>-2.4798348331955045</v>
      </c>
    </row>
    <row r="5892" spans="1:16" x14ac:dyDescent="0.25">
      <c r="A5892" s="36">
        <v>44077</v>
      </c>
      <c r="B5892" s="8">
        <v>7046.877657669057</v>
      </c>
      <c r="C5892" s="9">
        <v>1550.0369746116478</v>
      </c>
      <c r="D5892" s="9">
        <v>1684.1494253524295</v>
      </c>
      <c r="E5892" s="8">
        <v>844.68641909858025</v>
      </c>
      <c r="F5892" s="9">
        <v>1013.5196814002613</v>
      </c>
      <c r="G5892" s="8">
        <v>781.06872655316658</v>
      </c>
      <c r="K5892" s="72"/>
      <c r="L5892" s="72"/>
      <c r="M5892" s="72"/>
      <c r="N5892" s="9">
        <f t="shared" si="87"/>
        <v>-5.9732549821022278</v>
      </c>
      <c r="O5892" s="9">
        <f t="shared" si="88"/>
        <v>-0.79327662807822108</v>
      </c>
      <c r="P5892" s="9">
        <f t="shared" si="89"/>
        <v>-2.5146302864863856</v>
      </c>
    </row>
    <row r="5893" spans="1:16" x14ac:dyDescent="0.25">
      <c r="A5893" s="36">
        <v>44078</v>
      </c>
      <c r="B5893" s="8">
        <v>7047.0054606780695</v>
      </c>
      <c r="C5893" s="9">
        <v>1550.0369746116478</v>
      </c>
      <c r="D5893" s="9">
        <v>1684.1799692861605</v>
      </c>
      <c r="E5893" s="8">
        <v>844.68641909858025</v>
      </c>
      <c r="F5893" s="9">
        <v>1013.5196814002613</v>
      </c>
      <c r="G5893" s="8">
        <v>781.06872655316658</v>
      </c>
      <c r="K5893" s="72"/>
      <c r="L5893" s="72"/>
      <c r="M5893" s="72"/>
      <c r="N5893" s="9">
        <f t="shared" si="87"/>
        <v>-5.9715497019023012</v>
      </c>
      <c r="O5893" s="9">
        <f t="shared" si="88"/>
        <v>-0.79327662807822108</v>
      </c>
      <c r="P5893" s="9">
        <f t="shared" si="89"/>
        <v>-2.5128622802587541</v>
      </c>
    </row>
    <row r="5894" spans="1:16" x14ac:dyDescent="0.25">
      <c r="A5894" s="36">
        <v>44081</v>
      </c>
      <c r="B5894" s="8">
        <v>7043.4992551279702</v>
      </c>
      <c r="C5894" s="9">
        <v>1547.3255056350904</v>
      </c>
      <c r="D5894" s="9">
        <v>1683.342013194225</v>
      </c>
      <c r="E5894" s="8">
        <v>843.30836556151587</v>
      </c>
      <c r="F5894" s="9">
        <v>1013.5196814002613</v>
      </c>
      <c r="G5894" s="8">
        <v>779.62623315657811</v>
      </c>
      <c r="K5894" s="72"/>
      <c r="L5894" s="72"/>
      <c r="M5894" s="72"/>
      <c r="N5894" s="9">
        <f t="shared" si="87"/>
        <v>-6.0183331301459813</v>
      </c>
      <c r="O5894" s="9">
        <f t="shared" si="88"/>
        <v>-0.96681826424226402</v>
      </c>
      <c r="P5894" s="9">
        <f t="shared" si="89"/>
        <v>-2.5613665627151172</v>
      </c>
    </row>
    <row r="5895" spans="1:16" x14ac:dyDescent="0.25">
      <c r="A5895" s="36">
        <v>44082</v>
      </c>
      <c r="B5895" s="8">
        <v>7043.4124340982553</v>
      </c>
      <c r="C5895" s="9">
        <v>1547.3255056350904</v>
      </c>
      <c r="D5895" s="9">
        <v>1683.3212636375554</v>
      </c>
      <c r="E5895" s="8">
        <v>843.30836556151587</v>
      </c>
      <c r="F5895" s="9">
        <v>1013.9962872292461</v>
      </c>
      <c r="G5895" s="8">
        <v>779.62623315657811</v>
      </c>
      <c r="K5895" s="72"/>
      <c r="L5895" s="72"/>
      <c r="M5895" s="72"/>
      <c r="N5895" s="9">
        <f t="shared" si="87"/>
        <v>-6.0194915863048255</v>
      </c>
      <c r="O5895" s="9">
        <f t="shared" si="88"/>
        <v>-0.96681826424226402</v>
      </c>
      <c r="P5895" s="9">
        <f t="shared" si="89"/>
        <v>-2.562567630846535</v>
      </c>
    </row>
    <row r="5896" spans="1:16" x14ac:dyDescent="0.25">
      <c r="A5896" s="36">
        <v>44083</v>
      </c>
      <c r="B5896" s="8">
        <v>7011.3272626649095</v>
      </c>
      <c r="C5896" s="9">
        <v>1547.3255056350904</v>
      </c>
      <c r="D5896" s="9">
        <v>1675.6531550571551</v>
      </c>
      <c r="E5896" s="8">
        <v>842.95046386144122</v>
      </c>
      <c r="F5896" s="9">
        <v>1013.9962872292461</v>
      </c>
      <c r="G5896" s="8">
        <v>779.62623315657811</v>
      </c>
      <c r="K5896" s="72"/>
      <c r="L5896" s="72"/>
      <c r="M5896" s="72"/>
      <c r="N5896" s="9">
        <f t="shared" si="87"/>
        <v>-6.4476051962999552</v>
      </c>
      <c r="O5896" s="9">
        <f t="shared" si="88"/>
        <v>-0.96681826424226402</v>
      </c>
      <c r="P5896" s="9">
        <f t="shared" si="89"/>
        <v>-3.0064287210269769</v>
      </c>
    </row>
    <row r="5897" spans="1:16" x14ac:dyDescent="0.25">
      <c r="A5897" s="36">
        <v>44084</v>
      </c>
      <c r="B5897" s="8">
        <v>7009.2968560104027</v>
      </c>
      <c r="C5897" s="9">
        <v>1547.3255056350904</v>
      </c>
      <c r="D5897" s="9">
        <v>1675.1679035221441</v>
      </c>
      <c r="E5897" s="8">
        <v>842.92787632682325</v>
      </c>
      <c r="F5897" s="9">
        <v>1013.9962872292461</v>
      </c>
      <c r="G5897" s="8">
        <v>779.62623315657811</v>
      </c>
      <c r="K5897" s="72"/>
      <c r="L5897" s="72"/>
      <c r="M5897" s="72"/>
      <c r="N5897" s="9">
        <f t="shared" si="87"/>
        <v>-6.4746969861763093</v>
      </c>
      <c r="O5897" s="9">
        <f t="shared" si="88"/>
        <v>-0.96681826424226402</v>
      </c>
      <c r="P5897" s="9">
        <f t="shared" si="89"/>
        <v>-3.0345170394282306</v>
      </c>
    </row>
    <row r="5898" spans="1:16" x14ac:dyDescent="0.25">
      <c r="A5898" s="36">
        <v>44085</v>
      </c>
      <c r="B5898" s="8">
        <v>7008.8237699372366</v>
      </c>
      <c r="C5898" s="9">
        <v>1547.3255056350904</v>
      </c>
      <c r="D5898" s="9">
        <v>1675.0548395983797</v>
      </c>
      <c r="E5898" s="8">
        <v>842.92261341654296</v>
      </c>
      <c r="F5898" s="9">
        <v>1013.9962872292461</v>
      </c>
      <c r="G5898" s="8">
        <v>779.62623315657811</v>
      </c>
      <c r="K5898" s="72"/>
      <c r="L5898" s="72"/>
      <c r="M5898" s="72"/>
      <c r="N5898" s="9">
        <f t="shared" si="87"/>
        <v>-6.4810093908658883</v>
      </c>
      <c r="O5898" s="9">
        <f t="shared" si="88"/>
        <v>-0.96681826424226402</v>
      </c>
      <c r="P5898" s="9">
        <f t="shared" si="89"/>
        <v>-3.0410616359132669</v>
      </c>
    </row>
    <row r="5899" spans="1:16" x14ac:dyDescent="0.25">
      <c r="A5899" s="36">
        <v>44088</v>
      </c>
      <c r="B5899" s="8">
        <v>7008.8237699372366</v>
      </c>
      <c r="C5899" s="9">
        <v>1547.3255056350904</v>
      </c>
      <c r="D5899" s="9">
        <v>1675.0548395983797</v>
      </c>
      <c r="E5899" s="8">
        <v>842.92261341654296</v>
      </c>
      <c r="F5899" s="9">
        <v>1013.9962872292461</v>
      </c>
      <c r="G5899" s="8">
        <v>779.62623315657811</v>
      </c>
      <c r="K5899" s="72"/>
      <c r="L5899" s="72"/>
      <c r="M5899" s="72"/>
      <c r="N5899" s="9">
        <f t="shared" si="87"/>
        <v>-6.4810093908658883</v>
      </c>
      <c r="O5899" s="9">
        <f t="shared" si="88"/>
        <v>-0.96681826424226402</v>
      </c>
      <c r="P5899" s="9">
        <f t="shared" si="89"/>
        <v>-3.0410616359132669</v>
      </c>
    </row>
    <row r="5900" spans="1:16" x14ac:dyDescent="0.25">
      <c r="A5900" s="36">
        <v>44089</v>
      </c>
      <c r="B5900" s="8">
        <v>7008.8237699372366</v>
      </c>
      <c r="C5900" s="9">
        <v>1547.3255056350904</v>
      </c>
      <c r="D5900" s="9">
        <v>1675.0548395983797</v>
      </c>
      <c r="E5900" s="8">
        <v>842.92261341654296</v>
      </c>
      <c r="F5900" s="9">
        <v>1013.9962872292461</v>
      </c>
      <c r="G5900" s="8">
        <v>779.62623315657811</v>
      </c>
      <c r="K5900" s="72"/>
      <c r="L5900" s="72"/>
      <c r="M5900" s="72"/>
      <c r="N5900" s="9">
        <f t="shared" si="87"/>
        <v>-6.4810093908658883</v>
      </c>
      <c r="O5900" s="9">
        <f t="shared" si="88"/>
        <v>-0.96681826424226402</v>
      </c>
      <c r="P5900" s="9">
        <f t="shared" si="89"/>
        <v>-3.0410616359132669</v>
      </c>
    </row>
    <row r="5901" spans="1:16" x14ac:dyDescent="0.25">
      <c r="A5901" s="36">
        <v>44090</v>
      </c>
      <c r="B5901" s="8">
        <v>7008.8237699372366</v>
      </c>
      <c r="C5901" s="9">
        <v>1547.3255056350904</v>
      </c>
      <c r="D5901" s="9">
        <v>1675.0548395983797</v>
      </c>
      <c r="E5901" s="8">
        <v>842.92261341654296</v>
      </c>
      <c r="F5901" s="9">
        <v>1013.9962872292461</v>
      </c>
      <c r="G5901" s="8">
        <v>779.62623315657811</v>
      </c>
      <c r="K5901" s="72"/>
      <c r="L5901" s="72"/>
      <c r="M5901" s="72"/>
      <c r="N5901" s="9">
        <f t="shared" si="87"/>
        <v>-6.4810093908658883</v>
      </c>
      <c r="O5901" s="9">
        <f t="shared" si="88"/>
        <v>-0.96681826424226402</v>
      </c>
      <c r="P5901" s="9">
        <f t="shared" si="89"/>
        <v>-3.0410616359132669</v>
      </c>
    </row>
    <row r="5902" spans="1:16" x14ac:dyDescent="0.25">
      <c r="A5902" s="36">
        <v>44091</v>
      </c>
      <c r="B5902" s="8">
        <v>7008.8237699372366</v>
      </c>
      <c r="C5902" s="9">
        <v>1547.3255056350904</v>
      </c>
      <c r="D5902" s="9">
        <v>1675.0548395983797</v>
      </c>
      <c r="E5902" s="8">
        <v>842.92261341654296</v>
      </c>
      <c r="F5902" s="9">
        <v>1013.9962872292461</v>
      </c>
      <c r="G5902" s="8">
        <v>779.62623315657811</v>
      </c>
      <c r="K5902" s="72"/>
      <c r="L5902" s="72"/>
      <c r="M5902" s="72"/>
      <c r="N5902" s="9">
        <f t="shared" si="87"/>
        <v>-6.4810093908658883</v>
      </c>
      <c r="O5902" s="9">
        <f t="shared" si="88"/>
        <v>-0.96681826424226402</v>
      </c>
      <c r="P5902" s="9">
        <f t="shared" si="89"/>
        <v>-3.0410616359132669</v>
      </c>
    </row>
    <row r="5903" spans="1:16" x14ac:dyDescent="0.25">
      <c r="A5903" s="36">
        <v>44092</v>
      </c>
      <c r="B5903" s="8">
        <v>7002.6473789104593</v>
      </c>
      <c r="C5903" s="9">
        <v>1547.3255056350904</v>
      </c>
      <c r="D5903" s="9">
        <v>1673.5787297659379</v>
      </c>
      <c r="E5903" s="8">
        <v>842.85390331562689</v>
      </c>
      <c r="F5903" s="9">
        <v>1012.8546053843107</v>
      </c>
      <c r="G5903" s="8">
        <v>779.62623315657811</v>
      </c>
      <c r="K5903" s="72"/>
      <c r="L5903" s="72"/>
      <c r="M5903" s="72"/>
      <c r="N5903" s="9">
        <f t="shared" si="87"/>
        <v>-6.5634212010913124</v>
      </c>
      <c r="O5903" s="9">
        <f t="shared" si="88"/>
        <v>-0.96681826424226402</v>
      </c>
      <c r="P5903" s="9">
        <f t="shared" si="89"/>
        <v>-3.1265048338784629</v>
      </c>
    </row>
    <row r="5904" spans="1:16" x14ac:dyDescent="0.25">
      <c r="A5904" s="36">
        <v>44095</v>
      </c>
      <c r="B5904" s="8">
        <v>7002.6473789104593</v>
      </c>
      <c r="C5904" s="9">
        <v>1547.3255056350904</v>
      </c>
      <c r="D5904" s="9">
        <v>1673.5787297659379</v>
      </c>
      <c r="E5904" s="8">
        <v>842.85390331562689</v>
      </c>
      <c r="F5904" s="9">
        <v>1012.8546053843107</v>
      </c>
      <c r="G5904" s="8">
        <v>779.62623315657811</v>
      </c>
      <c r="K5904" s="72"/>
      <c r="L5904" s="72"/>
      <c r="M5904" s="72"/>
      <c r="N5904" s="9">
        <f t="shared" si="87"/>
        <v>-6.5634212010913124</v>
      </c>
      <c r="O5904" s="9">
        <f t="shared" si="88"/>
        <v>-0.96681826424226402</v>
      </c>
      <c r="P5904" s="9">
        <f t="shared" si="89"/>
        <v>-3.1265048338784629</v>
      </c>
    </row>
    <row r="5905" spans="1:16" x14ac:dyDescent="0.25">
      <c r="A5905" s="36">
        <v>44096</v>
      </c>
      <c r="B5905" s="8">
        <v>7006.7933632827298</v>
      </c>
      <c r="C5905" s="9">
        <v>1547.3255056350904</v>
      </c>
      <c r="D5905" s="9">
        <v>1674.5695880633682</v>
      </c>
      <c r="E5905" s="8">
        <v>842.90002588192488</v>
      </c>
      <c r="F5905" s="9">
        <v>1013.9962872292461</v>
      </c>
      <c r="G5905" s="8">
        <v>779.62623315657811</v>
      </c>
      <c r="K5905" s="72"/>
      <c r="L5905" s="72"/>
      <c r="M5905" s="72"/>
      <c r="N5905" s="9">
        <f t="shared" si="87"/>
        <v>-6.5081011807422424</v>
      </c>
      <c r="O5905" s="9">
        <f t="shared" si="88"/>
        <v>-0.96681826424226402</v>
      </c>
      <c r="P5905" s="9">
        <f t="shared" si="89"/>
        <v>-3.069149954314554</v>
      </c>
    </row>
    <row r="5906" spans="1:16" x14ac:dyDescent="0.25">
      <c r="A5906" s="36">
        <v>44097</v>
      </c>
      <c r="B5906" s="8">
        <v>7003.6918135557453</v>
      </c>
      <c r="C5906" s="9">
        <v>1547.3255056350904</v>
      </c>
      <c r="D5906" s="9">
        <v>1683.2323805676463</v>
      </c>
      <c r="E5906" s="8">
        <v>843.30328028477197</v>
      </c>
      <c r="F5906" s="9">
        <v>1024.8322384221594</v>
      </c>
      <c r="G5906" s="8">
        <v>779.62623315657811</v>
      </c>
      <c r="K5906" s="72"/>
      <c r="L5906" s="72"/>
      <c r="M5906" s="72"/>
      <c r="N5906" s="9">
        <f t="shared" si="87"/>
        <v>-6.5494852716129204</v>
      </c>
      <c r="O5906" s="9">
        <f t="shared" si="88"/>
        <v>-0.96681826424226402</v>
      </c>
      <c r="P5906" s="9">
        <f t="shared" si="89"/>
        <v>-2.5677125418626989</v>
      </c>
    </row>
    <row r="5907" spans="1:16" x14ac:dyDescent="0.25">
      <c r="A5907" s="36">
        <v>44098</v>
      </c>
      <c r="B5907" s="8">
        <v>7003.6918135557453</v>
      </c>
      <c r="C5907" s="9">
        <v>1547.3255056350904</v>
      </c>
      <c r="D5907" s="9">
        <v>1683.2323805676463</v>
      </c>
      <c r="E5907" s="8">
        <v>843.30328028477197</v>
      </c>
      <c r="F5907" s="9">
        <v>1024.8322384221594</v>
      </c>
      <c r="G5907" s="8">
        <v>779.62623315657811</v>
      </c>
      <c r="K5907" s="72"/>
      <c r="L5907" s="72"/>
      <c r="M5907" s="72"/>
      <c r="N5907" s="9">
        <f t="shared" si="87"/>
        <v>-6.5494852716129204</v>
      </c>
      <c r="O5907" s="9">
        <f t="shared" si="88"/>
        <v>-0.96681826424226402</v>
      </c>
      <c r="P5907" s="9">
        <f t="shared" si="89"/>
        <v>-2.5677125418626989</v>
      </c>
    </row>
    <row r="5908" spans="1:16" x14ac:dyDescent="0.25">
      <c r="A5908" s="36">
        <v>44099</v>
      </c>
      <c r="B5908" s="8">
        <v>7004.7760004423817</v>
      </c>
      <c r="C5908" s="9">
        <v>1547.3255056350904</v>
      </c>
      <c r="D5908" s="9">
        <v>1683.492948639851</v>
      </c>
      <c r="E5908" s="8">
        <v>843.31534821430807</v>
      </c>
      <c r="F5908" s="9">
        <v>1024.8322384221594</v>
      </c>
      <c r="G5908" s="8">
        <v>779.62623315657811</v>
      </c>
      <c r="K5908" s="72"/>
      <c r="L5908" s="72"/>
      <c r="M5908" s="72"/>
      <c r="N5908" s="9">
        <f t="shared" si="87"/>
        <v>-6.5350189265316221</v>
      </c>
      <c r="O5908" s="9">
        <f t="shared" si="88"/>
        <v>-0.96681826424226402</v>
      </c>
      <c r="P5908" s="9">
        <f t="shared" si="89"/>
        <v>-2.5526298096110178</v>
      </c>
    </row>
    <row r="5909" spans="1:16" x14ac:dyDescent="0.25">
      <c r="A5909" s="36">
        <v>44102</v>
      </c>
      <c r="B5909" s="8">
        <v>7004.7760004423817</v>
      </c>
      <c r="C5909" s="9">
        <v>1547.3255056350904</v>
      </c>
      <c r="D5909" s="9">
        <v>1683.492948639851</v>
      </c>
      <c r="E5909" s="8">
        <v>843.31534821430807</v>
      </c>
      <c r="F5909" s="9">
        <v>1024.8322384221594</v>
      </c>
      <c r="G5909" s="8">
        <v>779.62623315657811</v>
      </c>
      <c r="K5909" s="72"/>
      <c r="L5909" s="72"/>
      <c r="M5909" s="72"/>
      <c r="N5909" s="9">
        <f t="shared" si="87"/>
        <v>-6.5350189265316221</v>
      </c>
      <c r="O5909" s="9">
        <f t="shared" si="88"/>
        <v>-0.96681826424226402</v>
      </c>
      <c r="P5909" s="9">
        <f t="shared" si="89"/>
        <v>-2.5526298096110178</v>
      </c>
    </row>
    <row r="5910" spans="1:16" x14ac:dyDescent="0.25">
      <c r="A5910" s="36">
        <v>44103</v>
      </c>
      <c r="B5910" s="8">
        <v>7001.2235762234623</v>
      </c>
      <c r="C5910" s="9">
        <v>1547.3255056350904</v>
      </c>
      <c r="D5910" s="9">
        <v>1682.6391767101345</v>
      </c>
      <c r="E5910" s="8">
        <v>843.27580668721089</v>
      </c>
      <c r="F5910" s="9">
        <v>1024.6171521771764</v>
      </c>
      <c r="G5910" s="8">
        <v>779.62623315657811</v>
      </c>
      <c r="K5910" s="72"/>
      <c r="L5910" s="72"/>
      <c r="M5910" s="72"/>
      <c r="N5910" s="9">
        <f t="shared" si="87"/>
        <v>-6.582419052155231</v>
      </c>
      <c r="O5910" s="9">
        <f t="shared" si="88"/>
        <v>-0.96681826424226402</v>
      </c>
      <c r="P5910" s="9">
        <f t="shared" si="89"/>
        <v>-2.6020495766260643</v>
      </c>
    </row>
    <row r="5911" spans="1:16" x14ac:dyDescent="0.25">
      <c r="A5911" s="36">
        <v>44106</v>
      </c>
      <c r="B5911" s="8">
        <v>6999.1080914256954</v>
      </c>
      <c r="C5911" s="9">
        <v>1547.3255056350904</v>
      </c>
      <c r="D5911" s="9">
        <v>1682.8787249734639</v>
      </c>
      <c r="E5911" s="8">
        <v>843.28690110694504</v>
      </c>
      <c r="F5911" s="9">
        <v>1024.3294774835406</v>
      </c>
      <c r="G5911" s="8">
        <v>779.62623315657811</v>
      </c>
      <c r="K5911" s="72"/>
      <c r="L5911" s="72"/>
      <c r="M5911" s="72"/>
      <c r="N5911" s="9">
        <f t="shared" si="87"/>
        <v>-6.6106460427930553</v>
      </c>
      <c r="O5911" s="9">
        <f t="shared" si="88"/>
        <v>-0.96681826424226402</v>
      </c>
      <c r="P5911" s="9">
        <f t="shared" si="89"/>
        <v>-2.5881835557947985</v>
      </c>
    </row>
    <row r="5912" spans="1:16" x14ac:dyDescent="0.25">
      <c r="A5912" s="36">
        <v>44109</v>
      </c>
      <c r="B5912" s="8">
        <v>6989.4329027648146</v>
      </c>
      <c r="C5912" s="9">
        <v>1547.3255056350904</v>
      </c>
      <c r="D5912" s="9">
        <v>1680.552404398783</v>
      </c>
      <c r="E5912" s="8">
        <v>843.17920353834779</v>
      </c>
      <c r="F5912" s="9">
        <v>1022.9593503200434</v>
      </c>
      <c r="G5912" s="8">
        <v>779.62623315657811</v>
      </c>
      <c r="K5912" s="72"/>
      <c r="L5912" s="72"/>
      <c r="M5912" s="72"/>
      <c r="N5912" s="9">
        <f t="shared" si="87"/>
        <v>-6.7397424371694488</v>
      </c>
      <c r="O5912" s="9">
        <f t="shared" si="88"/>
        <v>-0.96681826424226402</v>
      </c>
      <c r="P5912" s="9">
        <f t="shared" si="89"/>
        <v>-2.7228403848629568</v>
      </c>
    </row>
    <row r="5913" spans="1:16" x14ac:dyDescent="0.25">
      <c r="A5913" s="36">
        <v>44110</v>
      </c>
      <c r="B5913" s="8">
        <v>6971.5943504094612</v>
      </c>
      <c r="C5913" s="9">
        <v>1547.3255056350904</v>
      </c>
      <c r="D5913" s="9">
        <v>1676.2632692902789</v>
      </c>
      <c r="E5913" s="8">
        <v>842.98063700044293</v>
      </c>
      <c r="F5913" s="9">
        <v>1024.1142092004275</v>
      </c>
      <c r="G5913" s="8">
        <v>779.62623315657811</v>
      </c>
      <c r="K5913" s="72"/>
      <c r="L5913" s="72"/>
      <c r="M5913" s="72"/>
      <c r="N5913" s="9">
        <f t="shared" si="87"/>
        <v>-6.9777628903810669</v>
      </c>
      <c r="O5913" s="9">
        <f t="shared" si="88"/>
        <v>-0.96681826424226402</v>
      </c>
      <c r="P5913" s="9">
        <f t="shared" si="89"/>
        <v>-2.9711128454352975</v>
      </c>
    </row>
    <row r="5914" spans="1:16" x14ac:dyDescent="0.25">
      <c r="A5914" s="36">
        <v>44111</v>
      </c>
      <c r="B5914" s="8">
        <v>6968.3</v>
      </c>
      <c r="C5914" s="9">
        <v>1547.3255056350904</v>
      </c>
      <c r="D5914" s="9">
        <v>1678.8</v>
      </c>
      <c r="E5914" s="8">
        <v>843.1</v>
      </c>
      <c r="F5914" s="9">
        <v>1023.2</v>
      </c>
      <c r="G5914" s="8">
        <v>779.63</v>
      </c>
      <c r="K5914" s="72"/>
      <c r="L5914" s="72"/>
      <c r="M5914" s="72"/>
      <c r="N5914" s="9">
        <f t="shared" si="87"/>
        <v>-7.0217195277739286</v>
      </c>
      <c r="O5914" s="9">
        <f t="shared" si="88"/>
        <v>-0.96681826424226402</v>
      </c>
      <c r="P5914" s="9">
        <f t="shared" si="89"/>
        <v>-2.824276628067568</v>
      </c>
    </row>
    <row r="5915" spans="1:16" x14ac:dyDescent="0.25">
      <c r="A5915" s="36">
        <v>44112</v>
      </c>
      <c r="B5915" s="8">
        <v>6958.77</v>
      </c>
      <c r="C5915" s="9">
        <v>1547.33</v>
      </c>
      <c r="D5915" s="9">
        <v>1676.51</v>
      </c>
      <c r="E5915" s="8">
        <v>842.99</v>
      </c>
      <c r="F5915" s="9">
        <v>1023.2</v>
      </c>
      <c r="G5915" s="8">
        <v>779.63</v>
      </c>
      <c r="K5915" s="72"/>
      <c r="L5915" s="72"/>
      <c r="M5915" s="72"/>
      <c r="N5915" s="9">
        <f t="shared" si="87"/>
        <v>-7.1488786645648723</v>
      </c>
      <c r="O5915" s="9">
        <f t="shared" si="88"/>
        <v>-0.9665306122548567</v>
      </c>
      <c r="P5915" s="9">
        <f t="shared" si="89"/>
        <v>-2.9568310756025507</v>
      </c>
    </row>
    <row r="5916" spans="1:16" x14ac:dyDescent="0.25">
      <c r="A5916" s="36">
        <v>44113</v>
      </c>
      <c r="B5916" s="8">
        <v>6953.68</v>
      </c>
      <c r="C5916" s="9">
        <v>1547.33</v>
      </c>
      <c r="D5916" s="9">
        <v>1675.28</v>
      </c>
      <c r="E5916" s="8">
        <v>842.94</v>
      </c>
      <c r="F5916" s="9">
        <v>1021.83</v>
      </c>
      <c r="G5916" s="8">
        <v>779.63</v>
      </c>
      <c r="K5916" s="72"/>
      <c r="L5916" s="72"/>
      <c r="M5916" s="72"/>
      <c r="N5916" s="9">
        <f t="shared" si="87"/>
        <v>-7.2167947197868898</v>
      </c>
      <c r="O5916" s="9">
        <f t="shared" si="88"/>
        <v>-0.9665306122548567</v>
      </c>
      <c r="P5916" s="9">
        <f t="shared" si="89"/>
        <v>-3.0280284426191462</v>
      </c>
    </row>
    <row r="5917" spans="1:16" x14ac:dyDescent="0.25">
      <c r="A5917" s="36">
        <v>44116</v>
      </c>
      <c r="B5917" s="8">
        <v>6950.47</v>
      </c>
      <c r="C5917" s="9">
        <v>1547.33</v>
      </c>
      <c r="D5917" s="9">
        <v>1674.51</v>
      </c>
      <c r="E5917" s="8">
        <v>842.9</v>
      </c>
      <c r="F5917" s="9">
        <v>1021.83</v>
      </c>
      <c r="G5917" s="8">
        <v>779.63</v>
      </c>
      <c r="K5917" s="72"/>
      <c r="L5917" s="72"/>
      <c r="M5917" s="72"/>
      <c r="N5917" s="9">
        <f t="shared" si="87"/>
        <v>-7.2596258665968527</v>
      </c>
      <c r="O5917" s="9">
        <f t="shared" si="88"/>
        <v>-0.9665306122548567</v>
      </c>
      <c r="P5917" s="9">
        <f t="shared" si="89"/>
        <v>-3.0725991520523133</v>
      </c>
    </row>
    <row r="5918" spans="1:16" x14ac:dyDescent="0.25">
      <c r="A5918" s="36">
        <v>44117</v>
      </c>
      <c r="B5918" s="8">
        <v>6938.31</v>
      </c>
      <c r="C5918" s="9">
        <v>1547.33</v>
      </c>
      <c r="D5918" s="9">
        <v>1671.58</v>
      </c>
      <c r="E5918" s="8">
        <v>842.76</v>
      </c>
      <c r="F5918" s="9">
        <v>1019.09</v>
      </c>
      <c r="G5918" s="8">
        <v>779.63</v>
      </c>
      <c r="K5918" s="72"/>
      <c r="L5918" s="72"/>
      <c r="M5918" s="72"/>
      <c r="N5918" s="9">
        <f t="shared" si="87"/>
        <v>-7.4218771890919077</v>
      </c>
      <c r="O5918" s="9">
        <f t="shared" si="88"/>
        <v>-0.9665306122548567</v>
      </c>
      <c r="P5918" s="9">
        <f t="shared" si="89"/>
        <v>-3.2421993840512142</v>
      </c>
    </row>
    <row r="5919" spans="1:16" x14ac:dyDescent="0.25">
      <c r="A5919" s="36">
        <v>44118</v>
      </c>
      <c r="B5919" s="8">
        <v>6881.56</v>
      </c>
      <c r="C5919" s="9">
        <v>1547.33</v>
      </c>
      <c r="D5919" s="9">
        <v>1658.68</v>
      </c>
      <c r="E5919" s="8">
        <v>842.17</v>
      </c>
      <c r="F5919" s="9">
        <v>1005.38</v>
      </c>
      <c r="G5919" s="8">
        <v>779.63</v>
      </c>
      <c r="K5919" s="72"/>
      <c r="L5919" s="72"/>
      <c r="M5919" s="72"/>
      <c r="N5919" s="9">
        <f t="shared" ref="N5919:N5972" si="90">(B5919/$B$5724-1)*100</f>
        <v>-8.1790945041901093</v>
      </c>
      <c r="O5919" s="9">
        <f t="shared" ref="O5919:O5972" si="91">(C5919/$C$5724-1)*100</f>
        <v>-0.9665306122548567</v>
      </c>
      <c r="P5919" s="9">
        <f t="shared" ref="P5919:P5973" si="92">(D5919/$D$5724-1)*100</f>
        <v>-3.9889034771521947</v>
      </c>
    </row>
    <row r="5920" spans="1:16" x14ac:dyDescent="0.25">
      <c r="A5920" s="36">
        <v>44119</v>
      </c>
      <c r="B5920" s="8">
        <v>6881.5595307777266</v>
      </c>
      <c r="C5920" s="9">
        <v>1547.3255056350904</v>
      </c>
      <c r="D5920" s="9">
        <v>1658.6762699114943</v>
      </c>
      <c r="E5920" s="8">
        <v>842.16813415153376</v>
      </c>
      <c r="F5920" s="9">
        <v>1005.3845474426196</v>
      </c>
      <c r="G5920" s="8">
        <v>779.62623315657811</v>
      </c>
      <c r="K5920" s="72"/>
      <c r="L5920" s="72"/>
      <c r="M5920" s="72"/>
      <c r="N5920" s="9">
        <f t="shared" si="90"/>
        <v>-8.1791007650399816</v>
      </c>
      <c r="O5920" s="9">
        <f t="shared" si="91"/>
        <v>-0.96681826424226402</v>
      </c>
      <c r="P5920" s="9">
        <f t="shared" si="92"/>
        <v>-3.9891193897378496</v>
      </c>
    </row>
    <row r="5921" spans="1:16" x14ac:dyDescent="0.25">
      <c r="A5921" s="36">
        <v>44120</v>
      </c>
      <c r="B5921" s="8">
        <v>6873.1124321052321</v>
      </c>
      <c r="C5921" s="9">
        <v>1547.3255056350904</v>
      </c>
      <c r="D5921" s="9">
        <v>1656.6402485626991</v>
      </c>
      <c r="E5921" s="8">
        <v>842.07408709648462</v>
      </c>
      <c r="F5921" s="9">
        <v>1005.3845474426196</v>
      </c>
      <c r="G5921" s="8">
        <v>779.62623315657811</v>
      </c>
      <c r="K5921" s="72"/>
      <c r="L5921" s="72"/>
      <c r="M5921" s="72"/>
      <c r="N5921" s="9">
        <f t="shared" si="90"/>
        <v>-8.2918107100118927</v>
      </c>
      <c r="O5921" s="9">
        <f t="shared" si="91"/>
        <v>-0.96681826424226402</v>
      </c>
      <c r="P5921" s="9">
        <f t="shared" si="92"/>
        <v>-4.1069725273181863</v>
      </c>
    </row>
    <row r="5922" spans="1:16" x14ac:dyDescent="0.25">
      <c r="A5922" s="36">
        <v>44123</v>
      </c>
      <c r="B5922" s="8">
        <v>6871.082114629854</v>
      </c>
      <c r="C5922" s="9">
        <v>1547.3255056350899</v>
      </c>
      <c r="D5922" s="9">
        <v>1660.0480344714224</v>
      </c>
      <c r="E5922" s="8">
        <v>842.23149813205305</v>
      </c>
      <c r="F5922" s="9">
        <v>1009.8884970761173</v>
      </c>
      <c r="G5922" s="8">
        <v>779.62623315657811</v>
      </c>
      <c r="K5922" s="72"/>
      <c r="L5922" s="72"/>
      <c r="M5922" s="72"/>
      <c r="N5922" s="9">
        <f t="shared" si="90"/>
        <v>-8.318901309967897</v>
      </c>
      <c r="O5922" s="9">
        <f t="shared" si="91"/>
        <v>-0.96681826424229733</v>
      </c>
      <c r="P5922" s="9">
        <f t="shared" si="92"/>
        <v>-3.9097161175154271</v>
      </c>
    </row>
    <row r="5923" spans="1:16" x14ac:dyDescent="0.25">
      <c r="A5923" s="36">
        <v>44124</v>
      </c>
      <c r="B5923" s="8">
        <v>6890.9961739230794</v>
      </c>
      <c r="C5923" s="9">
        <v>1547.3255056350904</v>
      </c>
      <c r="D5923" s="9">
        <v>1664.8592555333387</v>
      </c>
      <c r="E5923" s="8">
        <v>842.45326173250987</v>
      </c>
      <c r="F5923" s="9">
        <v>1009.8884970761173</v>
      </c>
      <c r="G5923" s="8">
        <v>779.62623315657811</v>
      </c>
      <c r="K5923" s="72"/>
      <c r="L5923" s="72"/>
      <c r="M5923" s="72"/>
      <c r="N5923" s="9">
        <f t="shared" si="90"/>
        <v>-8.0531872921578049</v>
      </c>
      <c r="O5923" s="9">
        <f t="shared" si="91"/>
        <v>-0.96681826424226402</v>
      </c>
      <c r="P5923" s="9">
        <f t="shared" si="92"/>
        <v>-3.6312232136591072</v>
      </c>
    </row>
    <row r="5924" spans="1:16" x14ac:dyDescent="0.25">
      <c r="A5924" s="36">
        <v>44125</v>
      </c>
      <c r="B5924" s="8">
        <v>6902.2418959765155</v>
      </c>
      <c r="C5924" s="9">
        <v>1547.3255056350904</v>
      </c>
      <c r="D5924" s="9">
        <v>1667.5762131361698</v>
      </c>
      <c r="E5924" s="8">
        <v>842.57849445254885</v>
      </c>
      <c r="F5924" s="9">
        <v>1009.8884970761173</v>
      </c>
      <c r="G5924" s="8">
        <v>779.62623315657811</v>
      </c>
      <c r="K5924" s="72"/>
      <c r="L5924" s="72"/>
      <c r="M5924" s="72"/>
      <c r="N5924" s="9">
        <f t="shared" si="90"/>
        <v>-7.9031352135737754</v>
      </c>
      <c r="O5924" s="9">
        <f t="shared" si="91"/>
        <v>-0.96681826424226402</v>
      </c>
      <c r="P5924" s="9">
        <f t="shared" si="92"/>
        <v>-3.4739547359214473</v>
      </c>
    </row>
    <row r="5925" spans="1:16" x14ac:dyDescent="0.25">
      <c r="A5925" s="36">
        <v>44126</v>
      </c>
      <c r="B5925" s="8">
        <v>6902.2418959765155</v>
      </c>
      <c r="C5925" s="9">
        <v>1547.3255056350904</v>
      </c>
      <c r="D5925" s="9">
        <v>1667.5762131361698</v>
      </c>
      <c r="E5925" s="8">
        <v>842.57849445254885</v>
      </c>
      <c r="F5925" s="9">
        <v>1009.8884970761173</v>
      </c>
      <c r="G5925" s="8">
        <v>779.62623315657811</v>
      </c>
      <c r="K5925" s="72"/>
      <c r="L5925" s="72"/>
      <c r="M5925" s="72"/>
      <c r="N5925" s="9">
        <f t="shared" si="90"/>
        <v>-7.9031352135737754</v>
      </c>
      <c r="O5925" s="9">
        <f t="shared" si="91"/>
        <v>-0.96681826424226402</v>
      </c>
      <c r="P5925" s="9">
        <f t="shared" si="92"/>
        <v>-3.4739547359214473</v>
      </c>
    </row>
    <row r="5926" spans="1:16" x14ac:dyDescent="0.25">
      <c r="A5926" s="36">
        <v>44127</v>
      </c>
      <c r="B5926" s="8">
        <v>6900.2115785011401</v>
      </c>
      <c r="C5926" s="9">
        <v>1547.3255056350904</v>
      </c>
      <c r="D5926" s="9">
        <v>1667.0856900310569</v>
      </c>
      <c r="E5926" s="8">
        <v>842.55588477228321</v>
      </c>
      <c r="F5926" s="9">
        <v>1009.8884970761173</v>
      </c>
      <c r="G5926" s="8">
        <v>779.62623315657811</v>
      </c>
      <c r="K5926" s="72"/>
      <c r="L5926" s="72"/>
      <c r="M5926" s="72"/>
      <c r="N5926" s="9">
        <f t="shared" si="90"/>
        <v>-7.9302258135297343</v>
      </c>
      <c r="O5926" s="9">
        <f t="shared" si="91"/>
        <v>-0.96681826424226402</v>
      </c>
      <c r="P5926" s="9">
        <f t="shared" si="92"/>
        <v>-3.5023481940879897</v>
      </c>
    </row>
    <row r="5927" spans="1:16" x14ac:dyDescent="0.25">
      <c r="A5927" s="36">
        <v>44130</v>
      </c>
      <c r="B5927" s="8">
        <v>6896.9160396787065</v>
      </c>
      <c r="C5927" s="9">
        <v>1547.3255056350904</v>
      </c>
      <c r="D5927" s="9">
        <v>1666.2894904436509</v>
      </c>
      <c r="E5927" s="8">
        <v>842.51918554667895</v>
      </c>
      <c r="F5927" s="9">
        <v>1008.9663759231936</v>
      </c>
      <c r="G5927" s="8">
        <v>779.62623315657811</v>
      </c>
      <c r="K5927" s="72"/>
      <c r="L5927" s="72"/>
      <c r="M5927" s="72"/>
      <c r="N5927" s="9">
        <f t="shared" si="90"/>
        <v>-7.9741983079601342</v>
      </c>
      <c r="O5927" s="9">
        <f t="shared" si="91"/>
        <v>-0.96681826424226402</v>
      </c>
      <c r="P5927" s="9">
        <f t="shared" si="92"/>
        <v>-3.5484354414400232</v>
      </c>
    </row>
    <row r="5928" spans="1:16" x14ac:dyDescent="0.25">
      <c r="A5928" s="36">
        <v>44131</v>
      </c>
      <c r="B5928" s="8">
        <v>6897.2985877428691</v>
      </c>
      <c r="C5928" s="9">
        <v>1547.3255056350904</v>
      </c>
      <c r="D5928" s="9">
        <v>1666.3819137550609</v>
      </c>
      <c r="E5928" s="8">
        <v>842.52344561414179</v>
      </c>
      <c r="F5928" s="9">
        <v>1008.5053153467317</v>
      </c>
      <c r="G5928" s="8">
        <v>779.62623315657811</v>
      </c>
      <c r="K5928" s="72"/>
      <c r="L5928" s="72"/>
      <c r="M5928" s="72"/>
      <c r="N5928" s="9">
        <f t="shared" si="90"/>
        <v>-7.9690939552193196</v>
      </c>
      <c r="O5928" s="9">
        <f t="shared" si="91"/>
        <v>-0.96681826424226402</v>
      </c>
      <c r="P5928" s="9">
        <f t="shared" si="92"/>
        <v>-3.5430856069495031</v>
      </c>
    </row>
    <row r="5929" spans="1:16" x14ac:dyDescent="0.25">
      <c r="A5929" s="36">
        <v>44132</v>
      </c>
      <c r="B5929" s="8">
        <v>6897.2985877428691</v>
      </c>
      <c r="C5929" s="9">
        <v>1547.3255056350904</v>
      </c>
      <c r="D5929" s="9">
        <v>1666.3819137550609</v>
      </c>
      <c r="E5929" s="8">
        <v>842.52344561414179</v>
      </c>
      <c r="F5929" s="9">
        <v>1008.5053153467317</v>
      </c>
      <c r="G5929" s="8">
        <v>779.62623315657811</v>
      </c>
      <c r="K5929" s="72"/>
      <c r="L5929" s="72"/>
      <c r="M5929" s="72"/>
      <c r="N5929" s="9">
        <f t="shared" si="90"/>
        <v>-7.9690939552193196</v>
      </c>
      <c r="O5929" s="9">
        <f t="shared" si="91"/>
        <v>-0.96681826424226402</v>
      </c>
      <c r="P5929" s="9">
        <f t="shared" si="92"/>
        <v>-3.5430856069495031</v>
      </c>
    </row>
    <row r="5930" spans="1:16" x14ac:dyDescent="0.25">
      <c r="A5930" s="36">
        <v>44133</v>
      </c>
      <c r="B5930" s="8">
        <v>6890.349681160711</v>
      </c>
      <c r="C5930" s="9">
        <v>1547.3255056350904</v>
      </c>
      <c r="D5930" s="9">
        <v>1664.7030633904474</v>
      </c>
      <c r="E5930" s="8">
        <v>842.4460623684555</v>
      </c>
      <c r="F5930" s="8">
        <v>1007.1290502494938</v>
      </c>
      <c r="G5930" s="8">
        <v>779.62623315657811</v>
      </c>
      <c r="K5930" s="72"/>
      <c r="L5930" s="72"/>
      <c r="M5930" s="72"/>
      <c r="N5930" s="9">
        <f t="shared" si="90"/>
        <v>-8.0618134686115681</v>
      </c>
      <c r="O5930" s="9">
        <f t="shared" si="91"/>
        <v>-0.96681826424226402</v>
      </c>
      <c r="P5930" s="9">
        <f t="shared" si="92"/>
        <v>-3.6402642456286549</v>
      </c>
    </row>
    <row r="5931" spans="1:16" x14ac:dyDescent="0.25">
      <c r="A5931" s="36">
        <v>44134</v>
      </c>
      <c r="B5931" s="8">
        <v>6890.349681160711</v>
      </c>
      <c r="C5931" s="9">
        <v>1547.3255056350904</v>
      </c>
      <c r="D5931" s="9">
        <v>1664.7030633904474</v>
      </c>
      <c r="E5931" s="8">
        <v>842.4460623684555</v>
      </c>
      <c r="F5931" s="9">
        <v>1007.1290502494938</v>
      </c>
      <c r="G5931" s="8">
        <v>779.62623315657811</v>
      </c>
      <c r="J5931" s="19"/>
      <c r="K5931" s="72"/>
      <c r="L5931" s="72"/>
      <c r="M5931" s="72"/>
      <c r="N5931" s="9">
        <f t="shared" si="90"/>
        <v>-8.0618134686115681</v>
      </c>
      <c r="O5931" s="9">
        <f t="shared" si="91"/>
        <v>-0.96681826424226402</v>
      </c>
      <c r="P5931" s="9">
        <f t="shared" si="92"/>
        <v>-3.6402642456286549</v>
      </c>
    </row>
    <row r="5932" spans="1:16" x14ac:dyDescent="0.25">
      <c r="A5932" s="36">
        <v>44137</v>
      </c>
      <c r="B5932" s="8">
        <v>6888.3193636853339</v>
      </c>
      <c r="C5932" s="9">
        <v>1547.3255056350904</v>
      </c>
      <c r="D5932" s="9">
        <v>1664.2125402853346</v>
      </c>
      <c r="E5932" s="8">
        <v>842.42345268818985</v>
      </c>
      <c r="F5932" s="9">
        <v>1007.1290502494938</v>
      </c>
      <c r="G5932" s="8">
        <v>779.62623315657811</v>
      </c>
      <c r="K5932" s="72"/>
      <c r="L5932" s="72"/>
      <c r="M5932" s="72"/>
      <c r="N5932" s="9">
        <f t="shared" si="90"/>
        <v>-8.0889040685675475</v>
      </c>
      <c r="O5932" s="9">
        <f t="shared" si="91"/>
        <v>-0.96681826424226402</v>
      </c>
      <c r="P5932" s="9">
        <f t="shared" si="92"/>
        <v>-3.6686577037951862</v>
      </c>
    </row>
    <row r="5933" spans="1:16" x14ac:dyDescent="0.25">
      <c r="A5933" s="36">
        <v>44138</v>
      </c>
      <c r="B5933" s="8">
        <v>6880.09</v>
      </c>
      <c r="C5933" s="9">
        <v>1547.33</v>
      </c>
      <c r="D5933" s="9">
        <v>1662.22</v>
      </c>
      <c r="E5933" s="8">
        <v>842.33</v>
      </c>
      <c r="F5933" s="9">
        <v>1007.13</v>
      </c>
      <c r="G5933" s="8">
        <v>779.63</v>
      </c>
      <c r="K5933" s="72"/>
      <c r="L5933" s="72"/>
      <c r="M5933" s="72"/>
      <c r="N5933" s="9">
        <f t="shared" si="90"/>
        <v>-8.1987087676825272</v>
      </c>
      <c r="O5933" s="9">
        <f t="shared" si="91"/>
        <v>-0.9665306122548567</v>
      </c>
      <c r="P5933" s="9">
        <f t="shared" si="92"/>
        <v>-3.783993981836109</v>
      </c>
    </row>
    <row r="5934" spans="1:16" x14ac:dyDescent="0.25">
      <c r="A5934" s="36">
        <v>44139</v>
      </c>
      <c r="B5934" s="8">
        <v>6880.09</v>
      </c>
      <c r="C5934" s="9">
        <v>1547.33</v>
      </c>
      <c r="D5934" s="9">
        <v>1662.22</v>
      </c>
      <c r="E5934" s="8">
        <v>842.33</v>
      </c>
      <c r="F5934" s="9">
        <v>1007.13</v>
      </c>
      <c r="G5934" s="8">
        <v>779.63</v>
      </c>
      <c r="K5934" s="72"/>
      <c r="L5934" s="72"/>
      <c r="M5934" s="72"/>
      <c r="N5934" s="9">
        <f t="shared" si="90"/>
        <v>-8.1987087676825272</v>
      </c>
      <c r="O5934" s="9">
        <f t="shared" si="91"/>
        <v>-0.9665306122548567</v>
      </c>
      <c r="P5934" s="9">
        <f t="shared" si="92"/>
        <v>-3.783993981836109</v>
      </c>
    </row>
    <row r="5935" spans="1:16" x14ac:dyDescent="0.25">
      <c r="A5935" s="36">
        <v>44140</v>
      </c>
      <c r="B5935" s="8">
        <v>6875.98</v>
      </c>
      <c r="C5935" s="9">
        <v>1547.33</v>
      </c>
      <c r="D5935" s="9">
        <v>1661.23</v>
      </c>
      <c r="E5935" s="8">
        <v>842.29</v>
      </c>
      <c r="F5935" s="9">
        <v>1008.51</v>
      </c>
      <c r="G5935" s="8">
        <v>779.63</v>
      </c>
      <c r="K5935" s="72"/>
      <c r="L5935" s="72"/>
      <c r="M5935" s="72"/>
      <c r="N5935" s="9">
        <f t="shared" si="90"/>
        <v>-8.2535486472429476</v>
      </c>
      <c r="O5935" s="9">
        <f t="shared" si="91"/>
        <v>-0.9665306122548567</v>
      </c>
      <c r="P5935" s="9">
        <f t="shared" si="92"/>
        <v>-3.8412991796787477</v>
      </c>
    </row>
    <row r="5936" spans="1:16" x14ac:dyDescent="0.25">
      <c r="A5936" s="36">
        <v>44141</v>
      </c>
      <c r="B5936" s="8">
        <v>6871.92</v>
      </c>
      <c r="C5936" s="9">
        <v>1547.33</v>
      </c>
      <c r="D5936" s="9">
        <v>1660.25</v>
      </c>
      <c r="E5936" s="8">
        <v>842.24</v>
      </c>
      <c r="F5936" s="9">
        <v>1008.51</v>
      </c>
      <c r="G5936" s="8">
        <v>779.63</v>
      </c>
      <c r="K5936" s="72"/>
      <c r="L5936" s="72"/>
      <c r="M5936" s="72"/>
      <c r="N5936" s="9">
        <f t="shared" si="90"/>
        <v>-8.3077213749838901</v>
      </c>
      <c r="O5936" s="9">
        <f t="shared" si="91"/>
        <v>-0.9665306122548567</v>
      </c>
      <c r="P5936" s="9">
        <f t="shared" si="92"/>
        <v>-3.898025537139127</v>
      </c>
    </row>
    <row r="5937" spans="1:16" x14ac:dyDescent="0.25">
      <c r="A5937" s="36">
        <v>44144</v>
      </c>
      <c r="B5937" s="8">
        <v>6871.92</v>
      </c>
      <c r="C5937" s="9">
        <v>1547.33</v>
      </c>
      <c r="D5937" s="9">
        <v>1660.25</v>
      </c>
      <c r="E5937" s="8">
        <v>842.24</v>
      </c>
      <c r="F5937" s="9">
        <v>1008.51</v>
      </c>
      <c r="G5937" s="8">
        <v>779.63</v>
      </c>
      <c r="K5937" s="72"/>
      <c r="L5937" s="72"/>
      <c r="M5937" s="72"/>
      <c r="N5937" s="9">
        <f t="shared" si="90"/>
        <v>-8.3077213749838901</v>
      </c>
      <c r="O5937" s="9">
        <f t="shared" si="91"/>
        <v>-0.9665306122548567</v>
      </c>
      <c r="P5937" s="9">
        <f t="shared" si="92"/>
        <v>-3.898025537139127</v>
      </c>
    </row>
    <row r="5938" spans="1:16" x14ac:dyDescent="0.25">
      <c r="A5938" s="36">
        <v>44145</v>
      </c>
      <c r="B5938" s="8">
        <v>6882.7666797216843</v>
      </c>
      <c r="C5938" s="9">
        <v>1547.33</v>
      </c>
      <c r="D5938" s="9">
        <v>1662.8710162071588</v>
      </c>
      <c r="E5938" s="8">
        <v>842.36161782218653</v>
      </c>
      <c r="F5938" s="9">
        <v>1011.9854126945952</v>
      </c>
      <c r="G5938" s="8">
        <v>779.63</v>
      </c>
      <c r="K5938" s="72"/>
      <c r="L5938" s="72"/>
      <c r="M5938" s="72"/>
      <c r="N5938" s="9">
        <f t="shared" si="90"/>
        <v>-8.162993732753332</v>
      </c>
      <c r="O5938" s="9">
        <f t="shared" si="91"/>
        <v>-0.9665306122548567</v>
      </c>
      <c r="P5938" s="9">
        <f t="shared" si="92"/>
        <v>-3.7463105348159109</v>
      </c>
    </row>
    <row r="5939" spans="1:16" x14ac:dyDescent="0.25">
      <c r="A5939" s="36">
        <v>44146</v>
      </c>
      <c r="B5939" s="8">
        <v>6884.7969971970624</v>
      </c>
      <c r="C5939" s="9">
        <v>1547.33</v>
      </c>
      <c r="D5939" s="9">
        <v>1663.3615393122718</v>
      </c>
      <c r="E5939" s="8">
        <v>842.38422750245229</v>
      </c>
      <c r="F5939" s="9">
        <v>1011.9854126945952</v>
      </c>
      <c r="G5939" s="8">
        <v>779.63</v>
      </c>
      <c r="K5939" s="72"/>
      <c r="L5939" s="72"/>
      <c r="M5939" s="72"/>
      <c r="N5939" s="9">
        <f t="shared" si="90"/>
        <v>-8.1359031327973401</v>
      </c>
      <c r="O5939" s="9">
        <f t="shared" si="91"/>
        <v>-0.9665306122548567</v>
      </c>
      <c r="P5939" s="9">
        <f t="shared" si="92"/>
        <v>-3.7179170766493685</v>
      </c>
    </row>
    <row r="5940" spans="1:16" x14ac:dyDescent="0.25">
      <c r="A5940" s="36">
        <v>44147</v>
      </c>
      <c r="B5940" s="8">
        <v>6890.9731169455845</v>
      </c>
      <c r="C5940" s="9">
        <v>1547.33</v>
      </c>
      <c r="D5940" s="9">
        <v>1664.8536849857119</v>
      </c>
      <c r="E5940" s="8">
        <v>842.45</v>
      </c>
      <c r="F5940" s="9">
        <v>1013.15</v>
      </c>
      <c r="G5940" s="8">
        <v>779.63</v>
      </c>
      <c r="K5940" s="72"/>
      <c r="L5940" s="72"/>
      <c r="M5940" s="72"/>
      <c r="N5940" s="9">
        <f t="shared" si="90"/>
        <v>-8.053494942247541</v>
      </c>
      <c r="O5940" s="9">
        <f t="shared" si="91"/>
        <v>-0.9665306122548567</v>
      </c>
      <c r="P5940" s="9">
        <f t="shared" si="92"/>
        <v>-3.6315456594508633</v>
      </c>
    </row>
    <row r="5941" spans="1:16" x14ac:dyDescent="0.25">
      <c r="A5941" s="36">
        <v>44148</v>
      </c>
      <c r="B5941" s="8">
        <v>6891.5842385378537</v>
      </c>
      <c r="C5941" s="9">
        <v>1547.3058318320773</v>
      </c>
      <c r="D5941" s="9">
        <v>1665.0013314817286</v>
      </c>
      <c r="E5941" s="8">
        <v>842.45007459191982</v>
      </c>
      <c r="F5941" s="9">
        <v>1013.1454451438831</v>
      </c>
      <c r="G5941" s="8">
        <v>779.62623315657811</v>
      </c>
      <c r="K5941" s="72"/>
      <c r="L5941" s="72"/>
      <c r="M5941" s="72"/>
      <c r="N5941" s="9">
        <f t="shared" si="90"/>
        <v>-8.0453407246035553</v>
      </c>
      <c r="O5941" s="9">
        <f t="shared" si="91"/>
        <v>-0.96807744293617715</v>
      </c>
      <c r="P5941" s="9">
        <f t="shared" si="92"/>
        <v>-3.6229992840316694</v>
      </c>
    </row>
    <row r="5942" spans="1:16" x14ac:dyDescent="0.25">
      <c r="A5942" s="36">
        <v>44151</v>
      </c>
      <c r="B5942" s="8">
        <v>6888.6959669064518</v>
      </c>
      <c r="C5942" s="9">
        <v>1547.3058318320773</v>
      </c>
      <c r="D5942" s="9">
        <v>1664.3035273273408</v>
      </c>
      <c r="E5942" s="8">
        <v>842.41791070676481</v>
      </c>
      <c r="F5942" s="9">
        <v>1011.7691800466455</v>
      </c>
      <c r="G5942" s="8">
        <v>779.62623315657811</v>
      </c>
      <c r="K5942" s="72"/>
      <c r="L5942" s="72"/>
      <c r="M5942" s="72"/>
      <c r="N5942" s="9">
        <f t="shared" si="90"/>
        <v>-8.0838790380838077</v>
      </c>
      <c r="O5942" s="9">
        <f t="shared" si="91"/>
        <v>-0.96807744293617715</v>
      </c>
      <c r="P5942" s="9">
        <f t="shared" si="92"/>
        <v>-3.6633910063777253</v>
      </c>
    </row>
    <row r="5943" spans="1:16" x14ac:dyDescent="0.25">
      <c r="A5943" s="36">
        <v>44152</v>
      </c>
      <c r="B5943" s="8">
        <v>6887.0481974952363</v>
      </c>
      <c r="C5943" s="9">
        <v>1547.3058318320773</v>
      </c>
      <c r="D5943" s="9">
        <v>1663.905427533638</v>
      </c>
      <c r="E5943" s="8">
        <v>842.39956109396246</v>
      </c>
      <c r="F5943" s="9">
        <v>1011.3081194701837</v>
      </c>
      <c r="G5943" s="8">
        <v>779.62623315657811</v>
      </c>
      <c r="K5943" s="72"/>
      <c r="L5943" s="72"/>
      <c r="M5943" s="72"/>
      <c r="N5943" s="9">
        <f t="shared" si="90"/>
        <v>-8.1058652852989859</v>
      </c>
      <c r="O5943" s="9">
        <f t="shared" si="91"/>
        <v>-0.96807744293617715</v>
      </c>
      <c r="P5943" s="9">
        <f t="shared" si="92"/>
        <v>-3.6864346300537476</v>
      </c>
    </row>
    <row r="5944" spans="1:16" x14ac:dyDescent="0.25">
      <c r="A5944" s="36">
        <v>44153</v>
      </c>
      <c r="B5944" s="8">
        <v>6896.3750296340622</v>
      </c>
      <c r="C5944" s="9">
        <v>1547.3058318320773</v>
      </c>
      <c r="D5944" s="9">
        <v>1666.1587828423944</v>
      </c>
      <c r="E5944" s="8">
        <v>842.50342499461226</v>
      </c>
      <c r="F5944" s="9">
        <v>1011.3081194701837</v>
      </c>
      <c r="G5944" s="8">
        <v>779.62623315657811</v>
      </c>
      <c r="K5944" s="72"/>
      <c r="L5944" s="72"/>
      <c r="M5944" s="72"/>
      <c r="N5944" s="9">
        <f t="shared" si="90"/>
        <v>-7.9814170246728544</v>
      </c>
      <c r="O5944" s="9">
        <f t="shared" si="91"/>
        <v>-0.96807744293617715</v>
      </c>
      <c r="P5944" s="9">
        <f t="shared" si="92"/>
        <v>-3.5560013252274425</v>
      </c>
    </row>
    <row r="5945" spans="1:16" x14ac:dyDescent="0.25">
      <c r="A5945" s="36">
        <v>44154</v>
      </c>
      <c r="B5945" s="8">
        <v>6896.2664200437339</v>
      </c>
      <c r="C5945" s="9">
        <v>1547.3058318320773</v>
      </c>
      <c r="D5945" s="9">
        <v>1666.1325428507976</v>
      </c>
      <c r="E5945" s="8">
        <v>842.50221551474465</v>
      </c>
      <c r="F5945" s="9">
        <v>1011.3081194701837</v>
      </c>
      <c r="G5945" s="8">
        <v>779.62623315657811</v>
      </c>
      <c r="K5945" s="72"/>
      <c r="L5945" s="72"/>
      <c r="M5945" s="72"/>
      <c r="N5945" s="9">
        <f t="shared" si="90"/>
        <v>-7.9828662063888389</v>
      </c>
      <c r="O5945" s="9">
        <f t="shared" si="91"/>
        <v>-0.96807744293617715</v>
      </c>
      <c r="P5945" s="9">
        <f t="shared" si="92"/>
        <v>-3.5575202019040519</v>
      </c>
    </row>
    <row r="5946" spans="1:16" x14ac:dyDescent="0.25">
      <c r="A5946" s="36">
        <v>44155</v>
      </c>
      <c r="B5946" s="8">
        <v>6847.6775144769799</v>
      </c>
      <c r="C5946" s="9">
        <v>1547.3058318320773</v>
      </c>
      <c r="D5946" s="9">
        <v>1654.3935014832871</v>
      </c>
      <c r="E5946" s="8">
        <v>841.96112791014878</v>
      </c>
      <c r="F5946" s="9">
        <v>1011.4695416239985</v>
      </c>
      <c r="G5946" s="8">
        <v>779.62623315657811</v>
      </c>
      <c r="K5946" s="72"/>
      <c r="L5946" s="72"/>
      <c r="M5946" s="72"/>
      <c r="N5946" s="9">
        <f t="shared" si="90"/>
        <v>-8.6311897414869438</v>
      </c>
      <c r="O5946" s="9">
        <f t="shared" si="91"/>
        <v>-0.96807744293617715</v>
      </c>
      <c r="P5946" s="9">
        <f t="shared" si="92"/>
        <v>-4.2370233211445063</v>
      </c>
    </row>
    <row r="5947" spans="1:16" x14ac:dyDescent="0.25">
      <c r="A5947" s="36">
        <v>44158</v>
      </c>
      <c r="B5947" s="8">
        <v>6852.3596643149122</v>
      </c>
      <c r="C5947" s="9">
        <v>1547.288561665458</v>
      </c>
      <c r="D5947" s="9">
        <v>1655.5247052014035</v>
      </c>
      <c r="E5947" s="8">
        <v>842.00479400266249</v>
      </c>
      <c r="F5947" s="9">
        <v>1011.0772814535784</v>
      </c>
      <c r="G5947" s="8">
        <v>779.61704548951741</v>
      </c>
      <c r="K5947" s="72"/>
      <c r="L5947" s="72"/>
      <c r="M5947" s="72"/>
      <c r="N5947" s="9">
        <f t="shared" si="90"/>
        <v>-8.5687156458188145</v>
      </c>
      <c r="O5947" s="9">
        <f t="shared" si="91"/>
        <v>-0.96918278214449538</v>
      </c>
      <c r="P5947" s="9">
        <f t="shared" si="92"/>
        <v>-4.1715446818849315</v>
      </c>
    </row>
    <row r="5948" spans="1:16" x14ac:dyDescent="0.25">
      <c r="A5948" s="36">
        <v>44159</v>
      </c>
      <c r="B5948" s="8">
        <v>6856.4143095353866</v>
      </c>
      <c r="C5948" s="9">
        <v>1547.288561665458</v>
      </c>
      <c r="D5948" s="9">
        <v>1656.5043042975046</v>
      </c>
      <c r="E5948" s="8">
        <v>842.05000724771776</v>
      </c>
      <c r="F5948" s="9">
        <v>1011.0772814535784</v>
      </c>
      <c r="G5948" s="8">
        <v>779.61704548951741</v>
      </c>
      <c r="K5948" s="72"/>
      <c r="L5948" s="72"/>
      <c r="M5948" s="72"/>
      <c r="N5948" s="9">
        <f t="shared" si="90"/>
        <v>-8.5146143670959304</v>
      </c>
      <c r="O5948" s="9">
        <f t="shared" si="91"/>
        <v>-0.96918278214449538</v>
      </c>
      <c r="P5948" s="9">
        <f t="shared" si="92"/>
        <v>-4.1148415303611463</v>
      </c>
    </row>
    <row r="5949" spans="1:16" x14ac:dyDescent="0.25">
      <c r="A5949" s="36">
        <v>44160</v>
      </c>
      <c r="B5949" s="8">
        <v>6862.4962773660991</v>
      </c>
      <c r="C5949" s="9">
        <v>1547.288561665458</v>
      </c>
      <c r="D5949" s="9">
        <v>1660.6426608098939</v>
      </c>
      <c r="E5949" s="8">
        <v>842.24101245368956</v>
      </c>
      <c r="F5949" s="9">
        <v>1011.0772814535784</v>
      </c>
      <c r="G5949" s="8">
        <v>779.61704548951741</v>
      </c>
      <c r="K5949" s="72"/>
      <c r="L5949" s="72"/>
      <c r="M5949" s="72"/>
      <c r="N5949" s="9">
        <f t="shared" si="90"/>
        <v>-8.4334624490116088</v>
      </c>
      <c r="O5949" s="9">
        <f t="shared" si="91"/>
        <v>-0.96918278214449538</v>
      </c>
      <c r="P5949" s="9">
        <f t="shared" si="92"/>
        <v>-3.8752967438098196</v>
      </c>
    </row>
    <row r="5950" spans="1:16" x14ac:dyDescent="0.25">
      <c r="A5950" s="36">
        <v>44161</v>
      </c>
      <c r="B5950" s="8">
        <v>6864.9167722525099</v>
      </c>
      <c r="C5950" s="9">
        <v>1547.288561665458</v>
      </c>
      <c r="D5950" s="9">
        <v>1661.2283918480152</v>
      </c>
      <c r="E5950" s="8">
        <v>842.26800727843977</v>
      </c>
      <c r="F5950" s="9">
        <v>1011.0772814535784</v>
      </c>
      <c r="G5950" s="8">
        <v>779.61704548951741</v>
      </c>
      <c r="K5950" s="72"/>
      <c r="L5950" s="72"/>
      <c r="M5950" s="72"/>
      <c r="N5950" s="9">
        <f t="shared" si="90"/>
        <v>-8.4011656976618827</v>
      </c>
      <c r="O5950" s="9">
        <f t="shared" si="91"/>
        <v>-0.96918278214449538</v>
      </c>
      <c r="P5950" s="9">
        <f t="shared" si="92"/>
        <v>-3.8413922660097022</v>
      </c>
    </row>
    <row r="5951" spans="1:16" x14ac:dyDescent="0.25">
      <c r="A5951" s="36">
        <v>44162</v>
      </c>
      <c r="B5951" s="8">
        <v>6864.9167722525099</v>
      </c>
      <c r="C5951" s="9">
        <v>1547.288561665458</v>
      </c>
      <c r="D5951" s="9">
        <v>1661.2283918480152</v>
      </c>
      <c r="E5951" s="8">
        <v>842.26800727843977</v>
      </c>
      <c r="F5951" s="9">
        <v>1011.0772814535784</v>
      </c>
      <c r="G5951" s="8">
        <v>779.61704548951741</v>
      </c>
      <c r="K5951" s="72"/>
      <c r="L5951" s="72"/>
      <c r="M5951" s="72"/>
      <c r="N5951" s="9">
        <f t="shared" si="90"/>
        <v>-8.4011656976618827</v>
      </c>
      <c r="O5951" s="9">
        <f t="shared" si="91"/>
        <v>-0.96918278214449538</v>
      </c>
      <c r="P5951" s="9">
        <f t="shared" si="92"/>
        <v>-3.8413922660097022</v>
      </c>
    </row>
    <row r="5952" spans="1:16" x14ac:dyDescent="0.25">
      <c r="A5952" s="7">
        <v>44165</v>
      </c>
      <c r="B5952" s="8">
        <v>6866.9440948627498</v>
      </c>
      <c r="C5952" s="9">
        <v>1547.288561665458</v>
      </c>
      <c r="D5952" s="9">
        <v>1661.7189798611394</v>
      </c>
      <c r="E5952" s="8">
        <v>842.29061720787342</v>
      </c>
      <c r="F5952" s="9">
        <v>1011.0772814535784</v>
      </c>
      <c r="G5952" s="8">
        <v>779.61704548951741</v>
      </c>
      <c r="J5952" s="19"/>
      <c r="K5952" s="72"/>
      <c r="L5952" s="72"/>
      <c r="M5952" s="72"/>
      <c r="N5952" s="9">
        <f t="shared" si="90"/>
        <v>-8.3741150583004025</v>
      </c>
      <c r="O5952" s="9">
        <f t="shared" si="91"/>
        <v>-0.96918278214449538</v>
      </c>
      <c r="P5952" s="9">
        <f t="shared" si="92"/>
        <v>-3.8129950507053589</v>
      </c>
    </row>
    <row r="5953" spans="1:16" x14ac:dyDescent="0.25">
      <c r="A5953" s="7">
        <v>44166</v>
      </c>
      <c r="B5953" s="8">
        <v>6868.7987288934819</v>
      </c>
      <c r="C5953" s="9">
        <v>1547.288561665458</v>
      </c>
      <c r="D5953" s="9">
        <v>1662.1677792873459</v>
      </c>
      <c r="E5953" s="8">
        <v>842.31130120969351</v>
      </c>
      <c r="F5953" s="9">
        <v>1011.0772814535784</v>
      </c>
      <c r="G5953" s="8">
        <v>779.61704548951741</v>
      </c>
      <c r="K5953" s="72"/>
      <c r="L5953" s="72"/>
      <c r="M5953" s="72"/>
      <c r="N5953" s="9">
        <f t="shared" si="90"/>
        <v>-8.3493686089393329</v>
      </c>
      <c r="O5953" s="9">
        <f t="shared" si="91"/>
        <v>-0.96918278214449538</v>
      </c>
      <c r="P5953" s="9">
        <f t="shared" si="92"/>
        <v>-3.7870167275635191</v>
      </c>
    </row>
    <row r="5954" spans="1:16" x14ac:dyDescent="0.25">
      <c r="A5954" s="7">
        <v>44167</v>
      </c>
      <c r="B5954" s="9">
        <v>6870.8260515037191</v>
      </c>
      <c r="C5954" s="8">
        <v>1547.288561665458</v>
      </c>
      <c r="D5954" s="9">
        <v>1662.6583673004698</v>
      </c>
      <c r="E5954" s="9">
        <v>842.33391113912694</v>
      </c>
      <c r="F5954" s="8">
        <v>1011.0772814535784</v>
      </c>
      <c r="G5954" s="9">
        <v>779.61704548951741</v>
      </c>
      <c r="K5954" s="72"/>
      <c r="L5954" s="72"/>
      <c r="M5954" s="72"/>
      <c r="N5954" s="9">
        <f t="shared" si="90"/>
        <v>-8.322317969577897</v>
      </c>
      <c r="O5954" s="9">
        <f t="shared" si="91"/>
        <v>-0.96918278214449538</v>
      </c>
      <c r="P5954" s="9">
        <f t="shared" si="92"/>
        <v>-3.758619512259187</v>
      </c>
    </row>
    <row r="5955" spans="1:16" x14ac:dyDescent="0.25">
      <c r="A5955" s="7">
        <v>44168</v>
      </c>
      <c r="B5955" s="9">
        <v>6872.8533741139563</v>
      </c>
      <c r="C5955" s="8">
        <v>1547.288561665458</v>
      </c>
      <c r="D5955" s="9">
        <v>1663.1489553135941</v>
      </c>
      <c r="E5955" s="9">
        <v>842.3565210685606</v>
      </c>
      <c r="F5955" s="8">
        <v>1011.0772814535784</v>
      </c>
      <c r="G5955" s="9">
        <v>779.61704548951741</v>
      </c>
      <c r="K5955" s="72"/>
      <c r="L5955" s="72"/>
      <c r="M5955" s="72"/>
      <c r="N5955" s="9">
        <f t="shared" si="90"/>
        <v>-8.2952673302164488</v>
      </c>
      <c r="O5955" s="9">
        <f t="shared" si="91"/>
        <v>-0.96918278214449538</v>
      </c>
      <c r="P5955" s="9">
        <f t="shared" si="92"/>
        <v>-3.7302222969548215</v>
      </c>
    </row>
    <row r="5956" spans="1:16" x14ac:dyDescent="0.25">
      <c r="A5956" s="7">
        <v>44169</v>
      </c>
      <c r="B5956" s="9">
        <v>6869.6355287095303</v>
      </c>
      <c r="C5956" s="8">
        <v>1547.288561665458</v>
      </c>
      <c r="D5956" s="9">
        <v>1662.3702749123961</v>
      </c>
      <c r="E5956" s="9">
        <v>842.32063370798198</v>
      </c>
      <c r="F5956" s="8">
        <v>1010.2239607066964</v>
      </c>
      <c r="G5956" s="9">
        <v>779.61704548951741</v>
      </c>
      <c r="K5956" s="72"/>
      <c r="L5956" s="72"/>
      <c r="M5956" s="72"/>
      <c r="N5956" s="9">
        <f t="shared" si="90"/>
        <v>-8.3382031585431555</v>
      </c>
      <c r="O5956" s="9">
        <f t="shared" si="91"/>
        <v>-0.96918278214449538</v>
      </c>
      <c r="P5956" s="9">
        <f t="shared" si="92"/>
        <v>-3.7752954630627333</v>
      </c>
    </row>
    <row r="5957" spans="1:16" x14ac:dyDescent="0.25">
      <c r="A5957" s="7">
        <v>44172</v>
      </c>
      <c r="B5957" s="9">
        <v>6876.574185151826</v>
      </c>
      <c r="C5957" s="8">
        <v>1547.288561665458</v>
      </c>
      <c r="D5957" s="9">
        <v>1664.0493474293141</v>
      </c>
      <c r="E5957" s="9">
        <v>842.39801780646349</v>
      </c>
      <c r="F5957" s="8">
        <v>1011.6002258039342</v>
      </c>
      <c r="G5957" s="9">
        <v>779.61704548951741</v>
      </c>
      <c r="K5957" s="72"/>
      <c r="L5957" s="72"/>
      <c r="M5957" s="72"/>
      <c r="N5957" s="9">
        <f t="shared" si="90"/>
        <v>-8.2456204131400987</v>
      </c>
      <c r="O5957" s="9">
        <f t="shared" si="91"/>
        <v>-0.96918278214449538</v>
      </c>
      <c r="P5957" s="9">
        <f t="shared" si="92"/>
        <v>-3.6781039653111081</v>
      </c>
    </row>
    <row r="5958" spans="1:16" x14ac:dyDescent="0.25">
      <c r="A5958" s="7">
        <v>44173</v>
      </c>
      <c r="B5958" s="9">
        <v>6879.184680699751</v>
      </c>
      <c r="C5958" s="8">
        <v>1547.288561665458</v>
      </c>
      <c r="D5958" s="9">
        <v>1664.6810563727547</v>
      </c>
      <c r="E5958" s="9">
        <v>842.42713163364976</v>
      </c>
      <c r="F5958" s="8">
        <v>1011.6002258039342</v>
      </c>
      <c r="G5958" s="9">
        <v>779.61704548951741</v>
      </c>
      <c r="K5958" s="72"/>
      <c r="L5958" s="72"/>
      <c r="M5958" s="72"/>
      <c r="N5958" s="9">
        <f t="shared" si="90"/>
        <v>-8.2107884760497676</v>
      </c>
      <c r="O5958" s="9">
        <f t="shared" si="91"/>
        <v>-0.96918278214449538</v>
      </c>
      <c r="P5958" s="9">
        <f t="shared" si="92"/>
        <v>-3.6415381006819847</v>
      </c>
    </row>
    <row r="5959" spans="1:16" x14ac:dyDescent="0.25">
      <c r="A5959" s="7">
        <v>44174</v>
      </c>
      <c r="B5959" s="9">
        <v>6883.2393259202263</v>
      </c>
      <c r="C5959" s="8">
        <v>1547.288561665458</v>
      </c>
      <c r="D5959" s="9">
        <v>1665.662232399003</v>
      </c>
      <c r="E5959" s="9">
        <v>842.47235149251685</v>
      </c>
      <c r="F5959" s="8">
        <v>1011.6002258039342</v>
      </c>
      <c r="G5959" s="9">
        <v>779.61704548951741</v>
      </c>
      <c r="K5959" s="72"/>
      <c r="L5959" s="72"/>
      <c r="M5959" s="72"/>
      <c r="N5959" s="9">
        <f t="shared" si="90"/>
        <v>-8.1566871973268835</v>
      </c>
      <c r="O5959" s="9">
        <f t="shared" si="91"/>
        <v>-0.96918278214449538</v>
      </c>
      <c r="P5959" s="9">
        <f t="shared" si="92"/>
        <v>-3.5847436700732982</v>
      </c>
    </row>
    <row r="5960" spans="1:16" x14ac:dyDescent="0.25">
      <c r="A5960" s="7">
        <v>44175</v>
      </c>
      <c r="B5960" s="9">
        <v>6883.2393259202299</v>
      </c>
      <c r="C5960" s="8">
        <v>1547.288561665458</v>
      </c>
      <c r="D5960" s="9">
        <v>1665.662232399003</v>
      </c>
      <c r="E5960" s="9">
        <v>842.47235149251685</v>
      </c>
      <c r="F5960" s="8">
        <v>1011.6002258039342</v>
      </c>
      <c r="G5960" s="9">
        <v>779.61704548951741</v>
      </c>
      <c r="K5960" s="72"/>
      <c r="L5960" s="72"/>
      <c r="M5960" s="72"/>
      <c r="N5960" s="9">
        <f t="shared" si="90"/>
        <v>-8.1566871973268285</v>
      </c>
      <c r="O5960" s="9">
        <f t="shared" si="91"/>
        <v>-0.96918278214449538</v>
      </c>
      <c r="P5960" s="9">
        <f t="shared" si="92"/>
        <v>-3.5847436700732982</v>
      </c>
    </row>
    <row r="5961" spans="1:16" x14ac:dyDescent="0.25">
      <c r="A5961" s="7">
        <v>44176</v>
      </c>
      <c r="B5961" s="9">
        <v>6880.727904332708</v>
      </c>
      <c r="C5961" s="8">
        <v>1547.288561665458</v>
      </c>
      <c r="D5961" s="9">
        <v>1665.054498178255</v>
      </c>
      <c r="E5961" s="9">
        <v>842.44434259813329</v>
      </c>
      <c r="F5961" s="8">
        <v>1011.6002258039342</v>
      </c>
      <c r="G5961" s="9">
        <v>779.61704548951741</v>
      </c>
      <c r="K5961" s="72"/>
      <c r="L5961" s="72"/>
      <c r="M5961" s="72"/>
      <c r="N5961" s="9">
        <f t="shared" si="90"/>
        <v>-8.1901971869582475</v>
      </c>
      <c r="O5961" s="9">
        <f t="shared" si="91"/>
        <v>-0.96918278214449538</v>
      </c>
      <c r="P5961" s="9">
        <f t="shared" si="92"/>
        <v>-3.6199217809376405</v>
      </c>
    </row>
    <row r="5962" spans="1:16" x14ac:dyDescent="0.25">
      <c r="A5962" s="7">
        <v>44179</v>
      </c>
      <c r="B5962" s="8">
        <v>6878.7005817224708</v>
      </c>
      <c r="C5962" s="9">
        <v>1547.288561665458</v>
      </c>
      <c r="D5962" s="8">
        <v>1664.5639101651307</v>
      </c>
      <c r="E5962" s="9">
        <v>842.42173266869975</v>
      </c>
      <c r="F5962" s="8">
        <v>1011.6002258039342</v>
      </c>
      <c r="G5962" s="9">
        <v>779.61704548951741</v>
      </c>
      <c r="K5962" s="72"/>
      <c r="L5962" s="72"/>
      <c r="M5962" s="72"/>
      <c r="N5962" s="9">
        <f t="shared" si="90"/>
        <v>-8.2172478263196957</v>
      </c>
      <c r="O5962" s="9">
        <f t="shared" si="91"/>
        <v>-0.96918278214449538</v>
      </c>
      <c r="P5962" s="9">
        <f t="shared" si="92"/>
        <v>-3.6483189962419948</v>
      </c>
    </row>
    <row r="5963" spans="1:16" x14ac:dyDescent="0.25">
      <c r="A5963" s="7">
        <v>44180</v>
      </c>
      <c r="B5963" s="9">
        <v>6878.3921927053625</v>
      </c>
      <c r="C5963" s="8">
        <v>1547.288561665458</v>
      </c>
      <c r="D5963" s="9">
        <v>1664.4892836826914</v>
      </c>
      <c r="E5963" s="9">
        <v>842.41829332763007</v>
      </c>
      <c r="F5963" s="8">
        <v>1011.6002258039342</v>
      </c>
      <c r="G5963" s="9">
        <v>779.61704548951741</v>
      </c>
      <c r="K5963" s="72"/>
      <c r="L5963" s="72"/>
      <c r="M5963" s="72"/>
      <c r="N5963" s="9">
        <f t="shared" si="90"/>
        <v>-8.2213626721970634</v>
      </c>
      <c r="O5963" s="9">
        <f t="shared" si="91"/>
        <v>-0.96918278214449538</v>
      </c>
      <c r="P5963" s="9">
        <f t="shared" si="92"/>
        <v>-3.6526386784041076</v>
      </c>
    </row>
    <row r="5964" spans="1:16" x14ac:dyDescent="0.25">
      <c r="A5964" s="7">
        <v>44181</v>
      </c>
      <c r="B5964" s="8">
        <v>6882.4468379258378</v>
      </c>
      <c r="C5964" s="9">
        <v>1547.288561665458</v>
      </c>
      <c r="D5964" s="8">
        <v>1665.4704597089394</v>
      </c>
      <c r="E5964" s="9">
        <v>842.46351318649715</v>
      </c>
      <c r="F5964" s="8">
        <v>1011.6002258039342</v>
      </c>
      <c r="G5964" s="8">
        <v>779.61704548951741</v>
      </c>
      <c r="K5964" s="72"/>
      <c r="L5964" s="72"/>
      <c r="M5964" s="72"/>
      <c r="N5964" s="9">
        <f t="shared" si="90"/>
        <v>-8.1672613934741669</v>
      </c>
      <c r="O5964" s="9">
        <f t="shared" si="91"/>
        <v>-0.96918278214449538</v>
      </c>
      <c r="P5964" s="9">
        <f t="shared" si="92"/>
        <v>-3.5958442477954211</v>
      </c>
    </row>
    <row r="5965" spans="1:16" x14ac:dyDescent="0.25">
      <c r="A5965" s="7">
        <v>44182</v>
      </c>
      <c r="B5965" s="8">
        <v>6880.4195153155997</v>
      </c>
      <c r="C5965" s="9">
        <v>1547.288561665458</v>
      </c>
      <c r="D5965" s="8">
        <v>1664.9798716958201</v>
      </c>
      <c r="E5965" s="9">
        <v>842.44090397174079</v>
      </c>
      <c r="F5965" s="8">
        <v>1011.6002258039342</v>
      </c>
      <c r="G5965" s="8">
        <v>779.61704548951741</v>
      </c>
      <c r="K5965" s="72"/>
      <c r="L5965" s="72"/>
      <c r="M5965" s="72"/>
      <c r="N5965" s="9">
        <f t="shared" si="90"/>
        <v>-8.1943120328356152</v>
      </c>
      <c r="O5965" s="9">
        <f t="shared" si="91"/>
        <v>-0.96918278214449538</v>
      </c>
      <c r="P5965" s="9">
        <f t="shared" si="92"/>
        <v>-3.6242414630994979</v>
      </c>
    </row>
    <row r="5966" spans="1:16" x14ac:dyDescent="0.25">
      <c r="A5966" s="7">
        <v>44183</v>
      </c>
      <c r="B5966" s="8">
        <v>6888.6988891454057</v>
      </c>
      <c r="C5966" s="9">
        <v>1547.288561665458</v>
      </c>
      <c r="D5966" s="8">
        <v>1666.9833819100088</v>
      </c>
      <c r="E5966" s="9">
        <v>842.53323764170079</v>
      </c>
      <c r="F5966" s="8">
        <v>1013.9202907025099</v>
      </c>
      <c r="G5966" s="8">
        <v>779.61704548951741</v>
      </c>
      <c r="K5966" s="72"/>
      <c r="L5966" s="72"/>
      <c r="M5966" s="72"/>
      <c r="N5966" s="9">
        <f t="shared" si="90"/>
        <v>-8.0838400465431111</v>
      </c>
      <c r="O5966" s="9">
        <f t="shared" si="91"/>
        <v>-0.96918278214449538</v>
      </c>
      <c r="P5966" s="9">
        <f t="shared" si="92"/>
        <v>-3.5082702012774525</v>
      </c>
    </row>
    <row r="5967" spans="1:16" x14ac:dyDescent="0.25">
      <c r="A5967" s="7">
        <v>44186</v>
      </c>
      <c r="B5967" s="8">
        <v>6886.6715665351685</v>
      </c>
      <c r="C5967" s="9">
        <v>1547.288561665458</v>
      </c>
      <c r="D5967" s="8">
        <v>1666.4927938968847</v>
      </c>
      <c r="E5967" s="9">
        <v>842.51062842488739</v>
      </c>
      <c r="F5967" s="8">
        <v>1013.9202907025099</v>
      </c>
      <c r="G5967" s="8">
        <v>779.61704548951741</v>
      </c>
      <c r="K5967" s="72"/>
      <c r="L5967" s="72"/>
      <c r="M5967" s="72"/>
      <c r="N5967" s="9">
        <f t="shared" si="90"/>
        <v>-8.1108906859045486</v>
      </c>
      <c r="O5967" s="9">
        <f t="shared" si="91"/>
        <v>-0.96918278214449538</v>
      </c>
      <c r="P5967" s="9">
        <f t="shared" si="92"/>
        <v>-3.5366674165817957</v>
      </c>
    </row>
    <row r="5968" spans="1:16" x14ac:dyDescent="0.25">
      <c r="A5968" s="7">
        <v>44187</v>
      </c>
      <c r="B5968" s="8">
        <v>6887.8236673722322</v>
      </c>
      <c r="C5968" s="9">
        <v>1547.288561665458</v>
      </c>
      <c r="D5968" s="8">
        <v>1666.771588627294</v>
      </c>
      <c r="E5968" s="9">
        <v>842.52347694290052</v>
      </c>
      <c r="F5968" s="8">
        <v>1014.2431350101398</v>
      </c>
      <c r="G5968" s="8">
        <v>779.61704548951741</v>
      </c>
      <c r="K5968" s="72"/>
      <c r="L5968" s="72"/>
      <c r="M5968" s="72"/>
      <c r="N5968" s="9">
        <f t="shared" si="90"/>
        <v>-8.0955181625113504</v>
      </c>
      <c r="O5968" s="9">
        <f t="shared" si="91"/>
        <v>-0.96918278214449538</v>
      </c>
      <c r="P5968" s="9">
        <f t="shared" si="92"/>
        <v>-3.5205296517498819</v>
      </c>
    </row>
    <row r="5969" spans="1:16" x14ac:dyDescent="0.25">
      <c r="A5969" s="7">
        <v>44188</v>
      </c>
      <c r="B5969" s="8">
        <v>6885.796344761995</v>
      </c>
      <c r="C5969" s="9">
        <v>1547.288561665458</v>
      </c>
      <c r="D5969" s="8">
        <v>1666.2810006141699</v>
      </c>
      <c r="E5969" s="9">
        <v>842.50086772608734</v>
      </c>
      <c r="F5969" s="8">
        <v>1014.2431350101398</v>
      </c>
      <c r="G5969" s="8">
        <v>779.61704548951741</v>
      </c>
      <c r="K5969" s="72"/>
      <c r="L5969" s="72"/>
      <c r="M5969" s="72"/>
      <c r="N5969" s="9">
        <f t="shared" si="90"/>
        <v>-8.122568801872788</v>
      </c>
      <c r="O5969" s="9">
        <f t="shared" si="91"/>
        <v>-0.96918278214449538</v>
      </c>
      <c r="P5969" s="9">
        <f t="shared" si="92"/>
        <v>-3.5489268670542362</v>
      </c>
    </row>
    <row r="5970" spans="1:16" x14ac:dyDescent="0.25">
      <c r="A5970" s="7">
        <v>44189</v>
      </c>
      <c r="B5970" s="8">
        <v>6881.3571169829765</v>
      </c>
      <c r="C5970" s="9">
        <v>1547.288561665458</v>
      </c>
      <c r="D5970" s="8">
        <v>1665.2067601726553</v>
      </c>
      <c r="E5970" s="9">
        <v>842.4513603325081</v>
      </c>
      <c r="F5970" s="8">
        <v>1013.0855820103366</v>
      </c>
      <c r="G5970" s="8">
        <v>779.61704548951741</v>
      </c>
      <c r="K5970" s="72"/>
      <c r="L5970" s="72"/>
      <c r="M5970" s="72"/>
      <c r="N5970" s="9">
        <f t="shared" si="90"/>
        <v>-8.181801579669056</v>
      </c>
      <c r="O5970" s="9">
        <f t="shared" si="91"/>
        <v>-0.96918278214449538</v>
      </c>
      <c r="P5970" s="9">
        <f t="shared" si="92"/>
        <v>-3.6111082418335716</v>
      </c>
    </row>
    <row r="5971" spans="1:16" x14ac:dyDescent="0.25">
      <c r="A5971" s="7">
        <v>44194</v>
      </c>
      <c r="B5971" s="8">
        <v>6880.066297173611</v>
      </c>
      <c r="C5971" s="9">
        <v>1547.288561665458</v>
      </c>
      <c r="D5971" s="8">
        <v>1664.8943970971486</v>
      </c>
      <c r="E5971" s="9">
        <v>842.43696478130005</v>
      </c>
      <c r="F5971" s="8">
        <v>1013.0855820103366</v>
      </c>
      <c r="G5971" s="8">
        <v>779.61704548951741</v>
      </c>
      <c r="K5971" s="72"/>
      <c r="L5971" s="72"/>
      <c r="M5971" s="72"/>
      <c r="N5971" s="9">
        <f t="shared" si="90"/>
        <v>-8.1990250353575647</v>
      </c>
      <c r="O5971" s="9">
        <f t="shared" si="91"/>
        <v>-0.96918278214449538</v>
      </c>
      <c r="P5971" s="9">
        <f t="shared" si="92"/>
        <v>-3.6291890780362435</v>
      </c>
    </row>
    <row r="5972" spans="1:16" x14ac:dyDescent="0.25">
      <c r="A5972" s="7">
        <v>44195</v>
      </c>
      <c r="B5972" s="8">
        <v>6879.35331698959</v>
      </c>
      <c r="C5972" s="9">
        <v>1547.288561665458</v>
      </c>
      <c r="D5972" s="8">
        <v>1664.7218643536632</v>
      </c>
      <c r="E5972" s="9">
        <v>842.42901344381414</v>
      </c>
      <c r="F5972" s="8">
        <v>1013.0855820103366</v>
      </c>
      <c r="G5972" s="8">
        <v>779.61704548951741</v>
      </c>
      <c r="K5972" s="72"/>
      <c r="L5972" s="72"/>
      <c r="M5972" s="72"/>
      <c r="N5972" s="9">
        <f t="shared" si="90"/>
        <v>-8.2085383558978755</v>
      </c>
      <c r="O5972" s="9">
        <f t="shared" si="91"/>
        <v>-0.96918278214449538</v>
      </c>
      <c r="P5972" s="9">
        <f t="shared" si="92"/>
        <v>-3.6391759699551995</v>
      </c>
    </row>
    <row r="5973" spans="1:16" x14ac:dyDescent="0.25">
      <c r="A5973" s="7">
        <v>44196</v>
      </c>
      <c r="B5973" s="8">
        <v>6879.35331698959</v>
      </c>
      <c r="C5973" s="9">
        <v>1547.288561665458</v>
      </c>
      <c r="D5973" s="8">
        <v>1664.7218643536632</v>
      </c>
      <c r="E5973" s="9">
        <v>842.42901344381414</v>
      </c>
      <c r="F5973" s="8">
        <v>1013.0855820103366</v>
      </c>
      <c r="G5973" s="8">
        <v>779.61704548951741</v>
      </c>
      <c r="J5973" s="19"/>
      <c r="K5973" s="72"/>
      <c r="L5973" s="72"/>
      <c r="M5973" s="72"/>
      <c r="N5973" s="9">
        <f>(B5973/$B$5724-1)*100</f>
        <v>-8.2085383558978755</v>
      </c>
      <c r="O5973" s="9">
        <f>(C5973/$C$5724-1)*100</f>
        <v>-0.96918278214449538</v>
      </c>
      <c r="P5973" s="9">
        <f t="shared" si="92"/>
        <v>-3.6391759699551995</v>
      </c>
    </row>
    <row r="5974" spans="1:16" x14ac:dyDescent="0.25">
      <c r="A5974" s="7">
        <v>44200</v>
      </c>
      <c r="B5974" s="8">
        <v>6891.7723777342999</v>
      </c>
      <c r="C5974" s="9">
        <v>1547.288561665458</v>
      </c>
      <c r="D5974" s="8">
        <v>1667.7271296749536</v>
      </c>
      <c r="E5974" s="9">
        <v>842.56751394772334</v>
      </c>
      <c r="F5974" s="8">
        <v>1016.5656793582002</v>
      </c>
      <c r="G5974" s="8">
        <v>779.61704548951741</v>
      </c>
      <c r="K5974" s="72"/>
      <c r="L5974" s="72"/>
      <c r="M5974" s="72"/>
      <c r="N5974" s="9">
        <f>(B5974/$B$5973-1)*100</f>
        <v>0.18052657237475067</v>
      </c>
      <c r="O5974" s="9">
        <f>(C5974/$C$5973-1)*100</f>
        <v>0</v>
      </c>
      <c r="P5974" s="9">
        <f>(D5974/$D$5973-1)*100</f>
        <v>0.18052657237472847</v>
      </c>
    </row>
    <row r="5975" spans="1:16" x14ac:dyDescent="0.25">
      <c r="A5975" s="7">
        <v>44201</v>
      </c>
      <c r="B5975" s="8">
        <v>6889.7450551240627</v>
      </c>
      <c r="C5975" s="9">
        <v>1547.288561665458</v>
      </c>
      <c r="D5975" s="8">
        <v>1667.2365416618293</v>
      </c>
      <c r="E5975" s="9">
        <v>842.5449047309105</v>
      </c>
      <c r="F5975" s="8">
        <v>1016.5656793582002</v>
      </c>
      <c r="G5975" s="8">
        <v>779.61704548951741</v>
      </c>
      <c r="K5975" s="72"/>
      <c r="L5975" s="72"/>
      <c r="M5975" s="72"/>
      <c r="N5975" s="9">
        <f>(B5975/$B$5973-1)*100</f>
        <v>0.15105690397974048</v>
      </c>
      <c r="O5975" s="9">
        <f t="shared" ref="O5975:O6038" si="93">(C5975/$C$5973-1)*100</f>
        <v>0</v>
      </c>
      <c r="P5975" s="9">
        <f t="shared" ref="P5975:P6038" si="94">(D5975/$D$5973-1)*100</f>
        <v>0.15105690397971827</v>
      </c>
    </row>
    <row r="5976" spans="1:16" x14ac:dyDescent="0.25">
      <c r="A5976" s="7">
        <v>44202</v>
      </c>
      <c r="B5976" s="8">
        <v>6888.0997162919211</v>
      </c>
      <c r="C5976" s="9">
        <v>1547.288561665458</v>
      </c>
      <c r="D5976" s="8">
        <v>1666.8383891899434</v>
      </c>
      <c r="E5976" s="9">
        <v>842.52655549385065</v>
      </c>
      <c r="F5976" s="8">
        <v>1016.1046187817386</v>
      </c>
      <c r="G5976" s="8">
        <v>779.61704548951741</v>
      </c>
      <c r="K5976" s="72"/>
      <c r="L5976" s="72"/>
      <c r="M5976" s="72"/>
      <c r="N5976" s="9">
        <f t="shared" ref="N5976:N5996" si="95">(B5976/$B$5973-1)*100</f>
        <v>0.12713984729830763</v>
      </c>
      <c r="O5976" s="9">
        <f t="shared" si="93"/>
        <v>0</v>
      </c>
      <c r="P5976" s="9">
        <f t="shared" si="94"/>
        <v>0.12713984729826322</v>
      </c>
    </row>
    <row r="5977" spans="1:16" x14ac:dyDescent="0.25">
      <c r="A5977" s="7">
        <v>44203</v>
      </c>
      <c r="B5977" s="8">
        <v>6888.0997162919211</v>
      </c>
      <c r="C5977" s="9">
        <v>1547.288561665458</v>
      </c>
      <c r="D5977" s="8">
        <v>1666.8383891899434</v>
      </c>
      <c r="E5977" s="9">
        <v>842.52655549385065</v>
      </c>
      <c r="F5977" s="8">
        <v>1016.1046187817386</v>
      </c>
      <c r="G5977" s="8">
        <v>779.61704548951741</v>
      </c>
      <c r="H5977" s="20"/>
      <c r="K5977" s="72"/>
      <c r="L5977" s="72"/>
      <c r="M5977" s="72"/>
      <c r="N5977" s="9">
        <f t="shared" si="95"/>
        <v>0.12713984729830763</v>
      </c>
      <c r="O5977" s="9">
        <f t="shared" si="93"/>
        <v>0</v>
      </c>
      <c r="P5977" s="9">
        <f t="shared" si="94"/>
        <v>0.12713984729826322</v>
      </c>
    </row>
    <row r="5978" spans="1:16" x14ac:dyDescent="0.25">
      <c r="A5978" s="7">
        <v>44204</v>
      </c>
      <c r="B5978" s="8">
        <v>6888.0997162919211</v>
      </c>
      <c r="C5978" s="9">
        <v>1547.288561665458</v>
      </c>
      <c r="D5978" s="8">
        <v>1666.8383891899434</v>
      </c>
      <c r="E5978" s="9">
        <v>842.52655549385065</v>
      </c>
      <c r="F5978" s="8">
        <v>1016.1046187817386</v>
      </c>
      <c r="G5978" s="8">
        <v>779.61704548951741</v>
      </c>
      <c r="K5978" s="72"/>
      <c r="L5978" s="72"/>
      <c r="M5978" s="72"/>
      <c r="N5978" s="9">
        <f t="shared" si="95"/>
        <v>0.12713984729830763</v>
      </c>
      <c r="O5978" s="9">
        <f t="shared" si="93"/>
        <v>0</v>
      </c>
      <c r="P5978" s="9">
        <f t="shared" si="94"/>
        <v>0.12713984729826322</v>
      </c>
    </row>
    <row r="5979" spans="1:16" x14ac:dyDescent="0.25">
      <c r="A5979" s="7">
        <v>44207</v>
      </c>
      <c r="B5979" s="8">
        <v>6887.1747716913778</v>
      </c>
      <c r="C5979" s="9">
        <v>1547.288561665458</v>
      </c>
      <c r="D5979" s="8">
        <v>1666.6145635734463</v>
      </c>
      <c r="E5979" s="9">
        <v>842.51623802919664</v>
      </c>
      <c r="F5979" s="8">
        <v>1016.1046187817386</v>
      </c>
      <c r="G5979" s="8">
        <v>779.61704548951741</v>
      </c>
      <c r="K5979" s="72"/>
      <c r="L5979" s="72"/>
      <c r="M5979" s="72"/>
      <c r="N5979" s="9">
        <f t="shared" si="95"/>
        <v>0.11369462130215169</v>
      </c>
      <c r="O5979" s="9">
        <f t="shared" si="93"/>
        <v>0</v>
      </c>
      <c r="P5979" s="9">
        <f t="shared" si="94"/>
        <v>0.11369462132448938</v>
      </c>
    </row>
    <row r="5980" spans="1:16" x14ac:dyDescent="0.25">
      <c r="A5980" s="7">
        <v>44208</v>
      </c>
      <c r="B5980" s="8">
        <v>6887.1747716913778</v>
      </c>
      <c r="C5980" s="9">
        <v>1547.288561665458</v>
      </c>
      <c r="D5980" s="8">
        <v>1666.6145635734463</v>
      </c>
      <c r="E5980" s="9">
        <v>842.51623802919664</v>
      </c>
      <c r="F5980" s="8">
        <v>1016.1046187817386</v>
      </c>
      <c r="G5980" s="8">
        <v>779.61704548951741</v>
      </c>
      <c r="K5980" s="72"/>
      <c r="L5980" s="72"/>
      <c r="M5980" s="72"/>
      <c r="N5980" s="9">
        <f t="shared" si="95"/>
        <v>0.11369462130215169</v>
      </c>
      <c r="O5980" s="9">
        <f t="shared" si="93"/>
        <v>0</v>
      </c>
      <c r="P5980" s="9">
        <f t="shared" si="94"/>
        <v>0.11369462132448938</v>
      </c>
    </row>
    <row r="5981" spans="1:16" x14ac:dyDescent="0.25">
      <c r="A5981" s="7">
        <v>44209</v>
      </c>
      <c r="B5981" s="8">
        <v>6887.1747716913778</v>
      </c>
      <c r="C5981" s="9">
        <v>1547.288561665458</v>
      </c>
      <c r="D5981" s="8">
        <v>1666.6145635734463</v>
      </c>
      <c r="E5981" s="9">
        <v>842.51623802919664</v>
      </c>
      <c r="F5981" s="8">
        <v>1016.1046187817386</v>
      </c>
      <c r="G5981" s="8">
        <v>779.61704548951741</v>
      </c>
      <c r="K5981" s="72"/>
      <c r="L5981" s="72"/>
      <c r="M5981" s="72"/>
      <c r="N5981" s="9">
        <f t="shared" si="95"/>
        <v>0.11369462130215169</v>
      </c>
      <c r="O5981" s="9">
        <f t="shared" si="93"/>
        <v>0</v>
      </c>
      <c r="P5981" s="9">
        <f t="shared" si="94"/>
        <v>0.11369462132448938</v>
      </c>
    </row>
    <row r="5982" spans="1:16" x14ac:dyDescent="0.25">
      <c r="A5982" s="7">
        <v>44210</v>
      </c>
      <c r="B5982" s="8">
        <v>6885.1479365419136</v>
      </c>
      <c r="C5982" s="9">
        <v>1547.288561665458</v>
      </c>
      <c r="D5982" s="8">
        <v>1666.1240935200444</v>
      </c>
      <c r="E5982" s="9">
        <v>842.49362944118934</v>
      </c>
      <c r="F5982" s="8">
        <v>1016.1046187817386</v>
      </c>
      <c r="G5982" s="8">
        <v>779.61704548951741</v>
      </c>
      <c r="K5982" s="72"/>
      <c r="L5982" s="72"/>
      <c r="M5982" s="72"/>
      <c r="N5982" s="9">
        <f t="shared" si="95"/>
        <v>8.4232038758824679E-2</v>
      </c>
      <c r="O5982" s="9">
        <f t="shared" si="93"/>
        <v>0</v>
      </c>
      <c r="P5982" s="9">
        <f t="shared" si="94"/>
        <v>8.4232038781184571E-2</v>
      </c>
    </row>
    <row r="5983" spans="1:16" x14ac:dyDescent="0.25">
      <c r="A5983" s="7">
        <v>44211</v>
      </c>
      <c r="B5983" s="8">
        <v>6888.8295651020362</v>
      </c>
      <c r="C5983" s="9">
        <v>1547.288561665458</v>
      </c>
      <c r="D5983" s="8">
        <v>1667.0150039411344</v>
      </c>
      <c r="E5983" s="9">
        <v>842.53469684067318</v>
      </c>
      <c r="F5983" s="8">
        <v>1016.1046187817386</v>
      </c>
      <c r="G5983" s="8">
        <v>779.61704548951741</v>
      </c>
      <c r="K5983" s="72"/>
      <c r="L5983" s="72"/>
      <c r="M5983" s="72"/>
      <c r="N5983" s="9">
        <f t="shared" si="95"/>
        <v>0.13774911210102658</v>
      </c>
      <c r="O5983" s="9">
        <f t="shared" si="93"/>
        <v>0</v>
      </c>
      <c r="P5983" s="9">
        <f t="shared" si="94"/>
        <v>0.13774911212338647</v>
      </c>
    </row>
    <row r="5984" spans="1:16" x14ac:dyDescent="0.25">
      <c r="A5984" s="7">
        <v>44214</v>
      </c>
      <c r="B5984" s="8">
        <v>6896.1928222222878</v>
      </c>
      <c r="C5984" s="9">
        <v>1547.288561665458</v>
      </c>
      <c r="D5984" s="8">
        <v>1668.796824783316</v>
      </c>
      <c r="E5984" s="9">
        <v>842.61683163964096</v>
      </c>
      <c r="F5984" s="8">
        <v>1016.1046187817386</v>
      </c>
      <c r="G5984" s="8">
        <v>779.61704548951741</v>
      </c>
      <c r="K5984" s="72"/>
      <c r="L5984" s="72"/>
      <c r="M5984" s="72"/>
      <c r="N5984" s="9">
        <f t="shared" si="95"/>
        <v>0.24478325878554141</v>
      </c>
      <c r="O5984" s="9">
        <f t="shared" si="93"/>
        <v>0</v>
      </c>
      <c r="P5984" s="9">
        <f t="shared" si="94"/>
        <v>0.2447832588079013</v>
      </c>
    </row>
    <row r="5985" spans="1:16" x14ac:dyDescent="0.25">
      <c r="A5985" s="7">
        <v>44215</v>
      </c>
      <c r="B5985" s="8">
        <v>6886.058646474964</v>
      </c>
      <c r="C5985" s="9">
        <v>1547.288561665458</v>
      </c>
      <c r="D5985" s="8">
        <v>1666.3444745163063</v>
      </c>
      <c r="E5985" s="9">
        <v>842.50378812179054</v>
      </c>
      <c r="F5985" s="8">
        <v>1016.1046187817386</v>
      </c>
      <c r="G5985" s="8">
        <v>779.61704548951741</v>
      </c>
      <c r="K5985" s="72"/>
      <c r="L5985" s="72"/>
      <c r="M5985" s="72"/>
      <c r="N5985" s="9">
        <f t="shared" si="95"/>
        <v>9.7470346068928571E-2</v>
      </c>
      <c r="O5985" s="9">
        <f t="shared" si="93"/>
        <v>0</v>
      </c>
      <c r="P5985" s="9">
        <f t="shared" si="94"/>
        <v>9.7470346091288462E-2</v>
      </c>
    </row>
    <row r="5986" spans="1:16" x14ac:dyDescent="0.25">
      <c r="A5986" s="7">
        <v>44216</v>
      </c>
      <c r="B5986" s="8">
        <v>6883.3856890103416</v>
      </c>
      <c r="C5986" s="9">
        <v>1547.288561665458</v>
      </c>
      <c r="D5986" s="8">
        <v>1665.69765053027</v>
      </c>
      <c r="E5986" s="9">
        <v>842.47397212862063</v>
      </c>
      <c r="F5986" s="8">
        <v>1016.1046187817386</v>
      </c>
      <c r="G5986" s="8">
        <v>779.61704548951741</v>
      </c>
      <c r="K5986" s="72"/>
      <c r="L5986" s="72"/>
      <c r="M5986" s="72"/>
      <c r="N5986" s="9">
        <f t="shared" si="95"/>
        <v>5.8615567989406259E-2</v>
      </c>
      <c r="O5986" s="9">
        <f t="shared" si="93"/>
        <v>0</v>
      </c>
      <c r="P5986" s="9">
        <f t="shared" si="94"/>
        <v>5.861556801176615E-2</v>
      </c>
    </row>
    <row r="5987" spans="1:16" x14ac:dyDescent="0.25">
      <c r="A5987" s="7">
        <v>44217</v>
      </c>
      <c r="B5987" s="8">
        <v>6883.3856890103416</v>
      </c>
      <c r="C5987" s="9">
        <v>1547.288561665458</v>
      </c>
      <c r="D5987" s="8">
        <v>1665.69765053027</v>
      </c>
      <c r="E5987" s="9">
        <v>842.47397212862063</v>
      </c>
      <c r="F5987" s="8">
        <v>1016.1046187817386</v>
      </c>
      <c r="G5987" s="8">
        <v>779.61704548951741</v>
      </c>
      <c r="K5987" s="72"/>
      <c r="L5987" s="72"/>
      <c r="M5987" s="72"/>
      <c r="N5987" s="9">
        <f t="shared" si="95"/>
        <v>5.8615567989406259E-2</v>
      </c>
      <c r="O5987" s="9">
        <f t="shared" si="93"/>
        <v>0</v>
      </c>
      <c r="P5987" s="9">
        <f t="shared" si="94"/>
        <v>5.861556801176615E-2</v>
      </c>
    </row>
    <row r="5988" spans="1:16" x14ac:dyDescent="0.25">
      <c r="A5988" s="7">
        <v>44218</v>
      </c>
      <c r="B5988" s="8">
        <v>6883.3856890103416</v>
      </c>
      <c r="C5988" s="9">
        <v>1547.288561665458</v>
      </c>
      <c r="D5988" s="8">
        <v>1665.69765053027</v>
      </c>
      <c r="E5988" s="9">
        <v>842.47397212862063</v>
      </c>
      <c r="F5988" s="8">
        <v>1016.1046187817386</v>
      </c>
      <c r="G5988" s="8">
        <v>779.61704548951741</v>
      </c>
      <c r="K5988" s="72"/>
      <c r="L5988" s="72"/>
      <c r="M5988" s="72"/>
      <c r="N5988" s="9">
        <f t="shared" si="95"/>
        <v>5.8615567989406259E-2</v>
      </c>
      <c r="O5988" s="9">
        <f t="shared" si="93"/>
        <v>0</v>
      </c>
      <c r="P5988" s="9">
        <f t="shared" si="94"/>
        <v>5.861556801176615E-2</v>
      </c>
    </row>
    <row r="5989" spans="1:16" x14ac:dyDescent="0.25">
      <c r="A5989" s="7">
        <v>44221</v>
      </c>
      <c r="B5989" s="8">
        <v>6883.3856890103416</v>
      </c>
      <c r="C5989" s="9">
        <v>1547.288561665458</v>
      </c>
      <c r="D5989" s="8">
        <v>1665.69765053027</v>
      </c>
      <c r="E5989" s="9">
        <v>842.47397212862063</v>
      </c>
      <c r="F5989" s="8">
        <v>1016.1046187817386</v>
      </c>
      <c r="G5989" s="8">
        <v>779.61704548951741</v>
      </c>
      <c r="K5989" s="72"/>
      <c r="L5989" s="72"/>
      <c r="M5989" s="72"/>
      <c r="N5989" s="9">
        <f t="shared" si="95"/>
        <v>5.8615567989406259E-2</v>
      </c>
      <c r="O5989" s="9">
        <f t="shared" si="93"/>
        <v>0</v>
      </c>
      <c r="P5989" s="9">
        <f t="shared" si="94"/>
        <v>5.861556801176615E-2</v>
      </c>
    </row>
    <row r="5990" spans="1:16" x14ac:dyDescent="0.25">
      <c r="A5990" s="7">
        <v>44222</v>
      </c>
      <c r="B5990" s="8">
        <v>6883.3856890103416</v>
      </c>
      <c r="C5990" s="9">
        <v>1547.288561665458</v>
      </c>
      <c r="D5990" s="8">
        <v>1665.69765053027</v>
      </c>
      <c r="E5990" s="9">
        <v>842.47397212862063</v>
      </c>
      <c r="F5990" s="8">
        <v>1016.1046187817386</v>
      </c>
      <c r="G5990" s="8">
        <v>779.61704548951741</v>
      </c>
      <c r="K5990" s="72"/>
      <c r="L5990" s="72"/>
      <c r="M5990" s="72"/>
      <c r="N5990" s="9">
        <f t="shared" si="95"/>
        <v>5.8615567989406259E-2</v>
      </c>
      <c r="O5990" s="9">
        <f t="shared" si="93"/>
        <v>0</v>
      </c>
      <c r="P5990" s="9">
        <f t="shared" si="94"/>
        <v>5.861556801176615E-2</v>
      </c>
    </row>
    <row r="5991" spans="1:16" x14ac:dyDescent="0.25">
      <c r="A5991" s="7">
        <v>44223</v>
      </c>
      <c r="B5991" s="8">
        <v>6873.2515132630178</v>
      </c>
      <c r="C5991" s="9">
        <v>1548.15</v>
      </c>
      <c r="D5991" s="8">
        <v>1663.2453002632601</v>
      </c>
      <c r="E5991" s="9">
        <v>842.79</v>
      </c>
      <c r="F5991" s="8">
        <v>1016.1046187817386</v>
      </c>
      <c r="G5991" s="8">
        <v>780.08</v>
      </c>
      <c r="K5991" s="72"/>
      <c r="L5991" s="72"/>
      <c r="M5991" s="72"/>
      <c r="N5991" s="9">
        <f>(B5991/$B$5973-1)*100</f>
        <v>-8.8697344727195482E-2</v>
      </c>
      <c r="O5991" s="9">
        <f t="shared" si="93"/>
        <v>5.5674058212829003E-2</v>
      </c>
      <c r="P5991" s="9">
        <f t="shared" si="94"/>
        <v>-8.8697344704868897E-2</v>
      </c>
    </row>
    <row r="5992" spans="1:16" x14ac:dyDescent="0.25">
      <c r="A5992" s="7">
        <v>44224</v>
      </c>
      <c r="B5992" s="8">
        <v>6873.2515132630178</v>
      </c>
      <c r="C5992" s="9">
        <v>1548.15</v>
      </c>
      <c r="D5992" s="8">
        <v>1663.2453002632601</v>
      </c>
      <c r="E5992" s="9">
        <v>842.79</v>
      </c>
      <c r="F5992" s="8">
        <v>1016.1046187817386</v>
      </c>
      <c r="G5992" s="8">
        <v>780.08</v>
      </c>
      <c r="K5992" s="72"/>
      <c r="L5992" s="72"/>
      <c r="M5992" s="72"/>
      <c r="N5992" s="9">
        <f t="shared" si="95"/>
        <v>-8.8697344727195482E-2</v>
      </c>
      <c r="O5992" s="9">
        <f t="shared" si="93"/>
        <v>5.5674058212829003E-2</v>
      </c>
      <c r="P5992" s="9">
        <f t="shared" si="94"/>
        <v>-8.8697344704868897E-2</v>
      </c>
    </row>
    <row r="5993" spans="1:16" x14ac:dyDescent="0.25">
      <c r="A5993" s="7">
        <v>44225</v>
      </c>
      <c r="B5993" s="8">
        <v>6861.7369107392478</v>
      </c>
      <c r="C5993" s="9">
        <v>1548.15</v>
      </c>
      <c r="D5993" s="8">
        <v>1660.4589030980896</v>
      </c>
      <c r="E5993" s="9">
        <v>842.65978785004052</v>
      </c>
      <c r="F5993" s="8">
        <v>1012.8771947465088</v>
      </c>
      <c r="G5993" s="8">
        <v>780.08</v>
      </c>
      <c r="K5993" s="72"/>
      <c r="L5993" s="72"/>
      <c r="M5993" s="72"/>
      <c r="N5993" s="9">
        <f t="shared" si="95"/>
        <v>-0.25607648624232926</v>
      </c>
      <c r="O5993" s="9">
        <f t="shared" si="93"/>
        <v>5.5674058212829003E-2</v>
      </c>
      <c r="P5993" s="9">
        <f t="shared" si="94"/>
        <v>-0.25607648622003598</v>
      </c>
    </row>
    <row r="5994" spans="1:16" x14ac:dyDescent="0.25">
      <c r="A5994" s="7">
        <v>44228</v>
      </c>
      <c r="B5994" s="8">
        <v>6861.7369107392478</v>
      </c>
      <c r="C5994" s="9">
        <v>1548.15</v>
      </c>
      <c r="D5994" s="8">
        <v>1661.994074365238</v>
      </c>
      <c r="E5994" s="9">
        <v>842.73055309221479</v>
      </c>
      <c r="F5994" s="8">
        <v>1012.8771947465088</v>
      </c>
      <c r="G5994" s="8">
        <v>780.08</v>
      </c>
      <c r="K5994" s="72"/>
      <c r="L5994" s="72"/>
      <c r="M5994" s="72"/>
      <c r="N5994" s="9">
        <f t="shared" si="95"/>
        <v>-0.25607648624232926</v>
      </c>
      <c r="O5994" s="9">
        <f t="shared" si="93"/>
        <v>5.5674058212829003E-2</v>
      </c>
      <c r="P5994" s="9">
        <f t="shared" si="94"/>
        <v>-0.16385860285942355</v>
      </c>
    </row>
    <row r="5995" spans="1:16" x14ac:dyDescent="0.25">
      <c r="A5995" s="7">
        <v>44229</v>
      </c>
      <c r="B5995" s="8">
        <v>6862.2208933170687</v>
      </c>
      <c r="C5995" s="9">
        <v>1548.15</v>
      </c>
      <c r="D5995" s="8">
        <v>1662.111300686634</v>
      </c>
      <c r="E5995" s="9">
        <v>842.73595221781625</v>
      </c>
      <c r="F5995" s="8">
        <v>1012.8771947465088</v>
      </c>
      <c r="G5995" s="8">
        <v>780.08</v>
      </c>
      <c r="K5995" s="72"/>
      <c r="L5995" s="72"/>
      <c r="M5995" s="72"/>
      <c r="N5995" s="9">
        <f t="shared" si="95"/>
        <v>-0.24904119447114459</v>
      </c>
      <c r="O5995" s="9">
        <f t="shared" si="93"/>
        <v>5.5674058212829003E-2</v>
      </c>
      <c r="P5995" s="9">
        <f t="shared" si="94"/>
        <v>-0.15681680663471864</v>
      </c>
    </row>
    <row r="5996" spans="1:16" x14ac:dyDescent="0.25">
      <c r="A5996" s="7">
        <v>44230</v>
      </c>
      <c r="B5996" s="9">
        <v>6862.2208933170687</v>
      </c>
      <c r="C5996" s="9">
        <v>1548.15</v>
      </c>
      <c r="D5996" s="9">
        <v>1662.111300686634</v>
      </c>
      <c r="E5996" s="9">
        <v>842.73595221781625</v>
      </c>
      <c r="F5996" s="9">
        <v>1012.8771947465088</v>
      </c>
      <c r="G5996" s="9">
        <v>780.08</v>
      </c>
      <c r="H5996" s="9"/>
      <c r="I5996" s="9"/>
      <c r="J5996" s="9"/>
      <c r="K5996" s="72"/>
      <c r="L5996" s="72"/>
      <c r="M5996" s="72"/>
      <c r="N5996" s="9">
        <f t="shared" si="95"/>
        <v>-0.24904119447114459</v>
      </c>
      <c r="O5996" s="9">
        <f t="shared" si="93"/>
        <v>5.5674058212829003E-2</v>
      </c>
      <c r="P5996" s="9">
        <f t="shared" si="94"/>
        <v>-0.15681680663471864</v>
      </c>
    </row>
    <row r="5997" spans="1:16" x14ac:dyDescent="0.25">
      <c r="A5997" s="7">
        <v>44231</v>
      </c>
      <c r="B5997" s="9">
        <v>6867.5114086820286</v>
      </c>
      <c r="C5997" s="9">
        <v>1548.15</v>
      </c>
      <c r="D5997" s="9">
        <v>1663.39272626463</v>
      </c>
      <c r="E5997" s="9">
        <v>842.79497119548319</v>
      </c>
      <c r="F5997" s="9">
        <v>1014.3600715034263</v>
      </c>
      <c r="G5997" s="9">
        <v>780.08</v>
      </c>
      <c r="H5997" s="9"/>
      <c r="I5997" s="9"/>
      <c r="J5997" s="9"/>
      <c r="K5997" s="72"/>
      <c r="L5997" s="72"/>
      <c r="M5997" s="72"/>
      <c r="N5997" s="9">
        <f>(B5997/$B$5973-1)*100</f>
        <v>-0.17213694023122672</v>
      </c>
      <c r="O5997" s="9">
        <f t="shared" si="93"/>
        <v>5.5674058212829003E-2</v>
      </c>
      <c r="P5997" s="9">
        <f t="shared" si="94"/>
        <v>-7.9841450844964079E-2</v>
      </c>
    </row>
    <row r="5998" spans="1:16" x14ac:dyDescent="0.25">
      <c r="A5998" s="7">
        <v>44232</v>
      </c>
      <c r="B5998" s="9">
        <v>6861.9892132846308</v>
      </c>
      <c r="C5998" s="9">
        <v>1548.3083703718678</v>
      </c>
      <c r="D5998" s="9">
        <v>1662.0551850345666</v>
      </c>
      <c r="E5998" s="9">
        <v>842.81073741402304</v>
      </c>
      <c r="F5998" s="9">
        <v>1014.3600715034263</v>
      </c>
      <c r="G5998" s="9">
        <v>780.15957921960444</v>
      </c>
      <c r="H5998" s="9"/>
      <c r="I5998" s="9"/>
      <c r="J5998" s="9"/>
      <c r="K5998" s="72"/>
      <c r="L5998" s="72"/>
      <c r="M5998" s="72"/>
      <c r="N5998" s="9">
        <f t="shared" ref="N5998:N6061" si="96">(B5998/$B$5973-1)*100</f>
        <v>-0.25240895335432167</v>
      </c>
      <c r="O5998" s="9">
        <f t="shared" si="93"/>
        <v>6.5909406407826943E-2</v>
      </c>
      <c r="P5998" s="9">
        <f t="shared" si="94"/>
        <v>-0.16018767916716747</v>
      </c>
    </row>
    <row r="5999" spans="1:16" x14ac:dyDescent="0.25">
      <c r="A5999" s="7">
        <v>44235</v>
      </c>
      <c r="B5999" s="9">
        <v>6861.9892132846308</v>
      </c>
      <c r="C5999" s="9">
        <v>1548.3083703718678</v>
      </c>
      <c r="D5999" s="9">
        <v>1662.0551850345666</v>
      </c>
      <c r="E5999" s="9">
        <v>842.81073741402304</v>
      </c>
      <c r="F5999" s="9">
        <v>1014.3600715034263</v>
      </c>
      <c r="G5999" s="9">
        <v>780.15957921960444</v>
      </c>
      <c r="H5999" s="9"/>
      <c r="I5999" s="9"/>
      <c r="J5999" s="9"/>
      <c r="K5999" s="72"/>
      <c r="L5999" s="72"/>
      <c r="M5999" s="72"/>
      <c r="N5999" s="9">
        <f t="shared" si="96"/>
        <v>-0.25240895335432167</v>
      </c>
      <c r="O5999" s="9">
        <f t="shared" si="93"/>
        <v>6.5909406407826943E-2</v>
      </c>
      <c r="P5999" s="9">
        <f t="shared" si="94"/>
        <v>-0.16018767916716747</v>
      </c>
    </row>
    <row r="6000" spans="1:16" x14ac:dyDescent="0.25">
      <c r="A6000" s="7">
        <v>44236</v>
      </c>
      <c r="B6000" s="9">
        <v>6860.0273860659008</v>
      </c>
      <c r="C6000" s="9">
        <v>1548.3083703718678</v>
      </c>
      <c r="D6000" s="9">
        <v>1661.580007210807</v>
      </c>
      <c r="E6000" s="9">
        <v>842.78885244568653</v>
      </c>
      <c r="F6000" s="9">
        <v>1014.2072952826331</v>
      </c>
      <c r="G6000" s="9">
        <v>780.15957921960444</v>
      </c>
      <c r="H6000" s="9"/>
      <c r="I6000" s="9"/>
      <c r="J6000" s="9"/>
      <c r="K6000" s="72"/>
      <c r="L6000" s="72"/>
      <c r="M6000" s="72"/>
      <c r="N6000" s="9">
        <f t="shared" si="96"/>
        <v>-0.28092656436122798</v>
      </c>
      <c r="O6000" s="9">
        <f t="shared" si="93"/>
        <v>6.5909406407826943E-2</v>
      </c>
      <c r="P6000" s="9">
        <f t="shared" si="94"/>
        <v>-0.18873165602808495</v>
      </c>
    </row>
    <row r="6001" spans="1:16" x14ac:dyDescent="0.25">
      <c r="A6001" s="7">
        <v>44237</v>
      </c>
      <c r="B6001" s="9">
        <v>6860.0273860659008</v>
      </c>
      <c r="C6001" s="9">
        <v>1548.3083703718678</v>
      </c>
      <c r="D6001" s="9">
        <v>1662.7522704247699</v>
      </c>
      <c r="E6001" s="9">
        <v>842.84284271227648</v>
      </c>
      <c r="F6001" s="9">
        <v>1014.2072952826331</v>
      </c>
      <c r="G6001" s="9">
        <v>780.15957921960444</v>
      </c>
      <c r="H6001" s="9"/>
      <c r="I6001" s="9"/>
      <c r="J6001" s="9"/>
      <c r="K6001" s="72"/>
      <c r="L6001" s="72"/>
      <c r="M6001" s="72"/>
      <c r="N6001" s="9">
        <f t="shared" si="96"/>
        <v>-0.28092656436122798</v>
      </c>
      <c r="O6001" s="9">
        <f t="shared" si="93"/>
        <v>6.5909406407826943E-2</v>
      </c>
      <c r="P6001" s="9">
        <f t="shared" si="94"/>
        <v>-0.1183136937807916</v>
      </c>
    </row>
    <row r="6002" spans="1:16" x14ac:dyDescent="0.25">
      <c r="A6002" s="7">
        <v>44238</v>
      </c>
      <c r="B6002" s="9">
        <v>6852.2963125095466</v>
      </c>
      <c r="C6002" s="9">
        <v>1550.7087893875562</v>
      </c>
      <c r="D6002" s="9">
        <v>1660.8783915923343</v>
      </c>
      <c r="E6002" s="9">
        <v>843.94464444383823</v>
      </c>
      <c r="F6002" s="9">
        <v>1014.2072952826331</v>
      </c>
      <c r="G6002" s="9">
        <v>781.43659060101129</v>
      </c>
      <c r="H6002" s="9"/>
      <c r="I6002" s="9"/>
      <c r="J6002" s="9"/>
      <c r="K6002" s="72"/>
      <c r="L6002" s="72"/>
      <c r="M6002" s="72"/>
      <c r="N6002" s="9">
        <f t="shared" si="96"/>
        <v>-0.39330738273352095</v>
      </c>
      <c r="O6002" s="9">
        <f t="shared" si="93"/>
        <v>0.2210465330666489</v>
      </c>
      <c r="P6002" s="9">
        <f t="shared" si="94"/>
        <v>-0.23087777265550224</v>
      </c>
    </row>
    <row r="6003" spans="1:16" x14ac:dyDescent="0.25">
      <c r="A6003" s="7">
        <v>44239</v>
      </c>
      <c r="B6003" s="9">
        <v>6852.8413779977855</v>
      </c>
      <c r="C6003" s="9">
        <v>1550.7087893875562</v>
      </c>
      <c r="D6003" s="9">
        <v>1661.0105060617229</v>
      </c>
      <c r="E6003" s="9">
        <v>843.95072527896639</v>
      </c>
      <c r="F6003" s="9">
        <v>1014.3600715034263</v>
      </c>
      <c r="G6003" s="9">
        <v>781.43659060101129</v>
      </c>
      <c r="H6003" s="9"/>
      <c r="I6003" s="9"/>
      <c r="J6003" s="9"/>
      <c r="K6003" s="72"/>
      <c r="L6003" s="72"/>
      <c r="M6003" s="72"/>
      <c r="N6003" s="9">
        <f t="shared" si="96"/>
        <v>-0.3853841745027009</v>
      </c>
      <c r="O6003" s="9">
        <f t="shared" si="93"/>
        <v>0.2210465330666489</v>
      </c>
      <c r="P6003" s="9">
        <f t="shared" si="94"/>
        <v>-0.22294164397133054</v>
      </c>
    </row>
    <row r="6004" spans="1:16" x14ac:dyDescent="0.25">
      <c r="A6004" s="7">
        <v>44242</v>
      </c>
      <c r="B6004" s="9">
        <v>6740.7005987211023</v>
      </c>
      <c r="C6004" s="9">
        <v>1550.7087893875562</v>
      </c>
      <c r="D6004" s="9">
        <v>1633.8295161245326</v>
      </c>
      <c r="E6004" s="9">
        <v>842.69913487397901</v>
      </c>
      <c r="F6004" s="9">
        <v>991.3070426803331</v>
      </c>
      <c r="G6004" s="9">
        <v>781.43659060101129</v>
      </c>
      <c r="H6004" s="9"/>
      <c r="I6004" s="9"/>
      <c r="J6004" s="9"/>
      <c r="K6004" s="72"/>
      <c r="L6004" s="72"/>
      <c r="M6004" s="72"/>
      <c r="N6004" s="9">
        <f t="shared" si="96"/>
        <v>-2.0154905829020908</v>
      </c>
      <c r="O6004" s="9">
        <f t="shared" si="93"/>
        <v>0.2210465330666489</v>
      </c>
      <c r="P6004" s="9">
        <f t="shared" si="94"/>
        <v>-1.8557062828705506</v>
      </c>
    </row>
    <row r="6005" spans="1:16" x14ac:dyDescent="0.25">
      <c r="A6005" s="7">
        <v>44243</v>
      </c>
      <c r="B6005" s="9">
        <v>6719.2017986745677</v>
      </c>
      <c r="C6005" s="9">
        <v>1550.7087893875562</v>
      </c>
      <c r="D6005" s="9">
        <v>1628.6185779493594</v>
      </c>
      <c r="E6005" s="9">
        <v>842.45853128534816</v>
      </c>
      <c r="F6005" s="9">
        <v>991.62988698796244</v>
      </c>
      <c r="G6005" s="9">
        <v>781.43659060101129</v>
      </c>
      <c r="H6005" s="9"/>
      <c r="I6005" s="9"/>
      <c r="J6005" s="9"/>
      <c r="K6005" s="72"/>
      <c r="L6005" s="72"/>
      <c r="M6005" s="72"/>
      <c r="N6005" s="9">
        <f t="shared" si="96"/>
        <v>-2.328002516159533</v>
      </c>
      <c r="O6005" s="9">
        <f t="shared" si="93"/>
        <v>0.2210465330666489</v>
      </c>
      <c r="P6005" s="9">
        <f t="shared" si="94"/>
        <v>-2.1687278324010628</v>
      </c>
    </row>
    <row r="6006" spans="1:16" x14ac:dyDescent="0.25">
      <c r="A6006" s="7">
        <v>44244</v>
      </c>
      <c r="B6006" s="9">
        <v>6719.7777105843188</v>
      </c>
      <c r="C6006" s="9">
        <v>1550.9323321280681</v>
      </c>
      <c r="D6006" s="9">
        <v>1628.7581690590757</v>
      </c>
      <c r="E6006" s="9">
        <v>842.57614329671378</v>
      </c>
      <c r="F6006" s="9">
        <v>991.79130914177745</v>
      </c>
      <c r="G6006" s="9">
        <v>781.5555205872937</v>
      </c>
      <c r="H6006" s="9"/>
      <c r="I6006" s="9"/>
      <c r="J6006" s="9"/>
      <c r="K6006" s="72"/>
      <c r="L6006" s="72"/>
      <c r="M6006" s="72"/>
      <c r="N6006" s="9">
        <f t="shared" si="96"/>
        <v>-2.3196309166324647</v>
      </c>
      <c r="O6006" s="9">
        <f t="shared" si="93"/>
        <v>0.23549391838637579</v>
      </c>
      <c r="P6006" s="9">
        <f t="shared" si="94"/>
        <v>-2.1603425812245614</v>
      </c>
    </row>
    <row r="6007" spans="1:16" x14ac:dyDescent="0.25">
      <c r="A6007" s="7">
        <v>44245</v>
      </c>
      <c r="B6007" s="9">
        <v>6714.867557660802</v>
      </c>
      <c r="C6007" s="9">
        <v>1550.9323321280681</v>
      </c>
      <c r="D6007" s="9">
        <v>1627.5680327138045</v>
      </c>
      <c r="E6007" s="9">
        <v>842.52076553215863</v>
      </c>
      <c r="F6007" s="9">
        <v>990.41504404453963</v>
      </c>
      <c r="G6007" s="9">
        <v>781.5555205872937</v>
      </c>
      <c r="H6007" s="9"/>
      <c r="I6007" s="9"/>
      <c r="J6007" s="9"/>
      <c r="K6007" s="72"/>
      <c r="L6007" s="72"/>
      <c r="M6007" s="72"/>
      <c r="N6007" s="9">
        <f t="shared" si="96"/>
        <v>-2.3910061273138217</v>
      </c>
      <c r="O6007" s="9">
        <f t="shared" si="93"/>
        <v>0.23549391838637579</v>
      </c>
      <c r="P6007" s="9">
        <f t="shared" si="94"/>
        <v>-2.2318341841616851</v>
      </c>
    </row>
    <row r="6008" spans="1:16" x14ac:dyDescent="0.25">
      <c r="A6008" s="7">
        <v>44246</v>
      </c>
      <c r="B6008" s="9">
        <v>6729.5940719013033</v>
      </c>
      <c r="C6008" s="9">
        <v>1550.9323321280681</v>
      </c>
      <c r="D6008" s="9">
        <v>1631.137485663595</v>
      </c>
      <c r="E6008" s="9">
        <v>842.68519898154739</v>
      </c>
      <c r="F6008" s="9">
        <v>990.41504404453963</v>
      </c>
      <c r="G6008" s="9">
        <v>781.5555205872937</v>
      </c>
      <c r="H6008" s="9"/>
      <c r="I6008" s="9"/>
      <c r="J6008" s="9"/>
      <c r="K6008" s="72"/>
      <c r="L6008" s="72"/>
      <c r="M6008" s="72"/>
      <c r="N6008" s="9">
        <f t="shared" si="96"/>
        <v>-2.1769378339448586</v>
      </c>
      <c r="O6008" s="9">
        <f t="shared" si="93"/>
        <v>0.23549391838637579</v>
      </c>
      <c r="P6008" s="9">
        <f t="shared" si="94"/>
        <v>-2.0174168075282384</v>
      </c>
    </row>
    <row r="6009" spans="1:16" x14ac:dyDescent="0.25">
      <c r="A6009" s="7">
        <v>44249</v>
      </c>
      <c r="B6009" s="9">
        <v>6725.4553803558456</v>
      </c>
      <c r="C6009" s="9">
        <v>1550.9323321280681</v>
      </c>
      <c r="D6009" s="9">
        <v>1630.1343382450041</v>
      </c>
      <c r="E6009" s="9">
        <v>842.63898714531661</v>
      </c>
      <c r="F6009" s="9">
        <v>989.25501159525186</v>
      </c>
      <c r="G6009" s="9">
        <v>781.5555205872937</v>
      </c>
      <c r="H6009" s="9"/>
      <c r="I6009" s="9"/>
      <c r="J6009" s="9"/>
      <c r="K6009" s="72"/>
      <c r="L6009" s="72"/>
      <c r="M6009" s="72"/>
      <c r="N6009" s="9">
        <f t="shared" si="96"/>
        <v>-2.2370988891306176</v>
      </c>
      <c r="O6009" s="9">
        <f t="shared" si="93"/>
        <v>0.23549391838637579</v>
      </c>
      <c r="P6009" s="9">
        <f t="shared" si="94"/>
        <v>-2.077675967936421</v>
      </c>
    </row>
    <row r="6010" spans="1:16" x14ac:dyDescent="0.25">
      <c r="A6010" s="7">
        <v>44250</v>
      </c>
      <c r="B6010" s="9">
        <v>6722.2098836525338</v>
      </c>
      <c r="C6010" s="9">
        <v>1550.9323321280681</v>
      </c>
      <c r="D6010" s="9">
        <v>1629.3476858443082</v>
      </c>
      <c r="E6010" s="9">
        <v>842.60274855142916</v>
      </c>
      <c r="F6010" s="9">
        <v>989.25501159525186</v>
      </c>
      <c r="G6010" s="9">
        <v>781.5555205872937</v>
      </c>
      <c r="H6010" s="9"/>
      <c r="I6010" s="9"/>
      <c r="J6010" s="9"/>
      <c r="K6010" s="72"/>
      <c r="L6010" s="72"/>
      <c r="M6010" s="72"/>
      <c r="N6010" s="9">
        <f t="shared" si="96"/>
        <v>-2.2842762407473294</v>
      </c>
      <c r="O6010" s="9">
        <f t="shared" si="93"/>
        <v>0.23549391838637579</v>
      </c>
      <c r="P6010" s="9">
        <f t="shared" si="94"/>
        <v>-2.1249302521228808</v>
      </c>
    </row>
    <row r="6011" spans="1:16" x14ac:dyDescent="0.25">
      <c r="A6011" s="7">
        <v>44251</v>
      </c>
      <c r="B6011" s="9">
        <v>6689.7440150954617</v>
      </c>
      <c r="C6011" s="9">
        <v>1550.9323321280681</v>
      </c>
      <c r="D6011" s="9">
        <v>1622.5141163772128</v>
      </c>
      <c r="E6011" s="9">
        <v>842.28794755372189</v>
      </c>
      <c r="F6011" s="9">
        <v>989.25501159525186</v>
      </c>
      <c r="G6011" s="9">
        <v>781.5555205872937</v>
      </c>
      <c r="H6011" s="9"/>
      <c r="I6011" s="9"/>
      <c r="J6011" s="9"/>
      <c r="K6011" s="72"/>
      <c r="L6011" s="72"/>
      <c r="M6011" s="72"/>
      <c r="N6011" s="9">
        <f t="shared" si="96"/>
        <v>-2.7562082241925245</v>
      </c>
      <c r="O6011" s="9">
        <f t="shared" si="93"/>
        <v>0.23549391838637579</v>
      </c>
      <c r="P6011" s="9">
        <f t="shared" si="94"/>
        <v>-2.5354234169825074</v>
      </c>
    </row>
    <row r="6012" spans="1:16" x14ac:dyDescent="0.25">
      <c r="A6012" s="7">
        <v>44252</v>
      </c>
      <c r="B6012" s="9">
        <v>6670.1034034013919</v>
      </c>
      <c r="C6012" s="9">
        <v>1550.9323321280681</v>
      </c>
      <c r="D6012" s="9">
        <v>1617.7505305574857</v>
      </c>
      <c r="E6012" s="9">
        <v>842.06863182758832</v>
      </c>
      <c r="F6012" s="9">
        <v>983.74995120630069</v>
      </c>
      <c r="G6012" s="9">
        <v>781.5555205872937</v>
      </c>
      <c r="H6012" s="9"/>
      <c r="I6012" s="9"/>
      <c r="J6012" s="9"/>
      <c r="K6012" s="72"/>
      <c r="L6012" s="72"/>
      <c r="M6012" s="72"/>
      <c r="N6012" s="9">
        <f t="shared" si="96"/>
        <v>-3.0417090669180191</v>
      </c>
      <c r="O6012" s="9">
        <f t="shared" si="93"/>
        <v>0.23549391838637579</v>
      </c>
      <c r="P6012" s="9">
        <f t="shared" si="94"/>
        <v>-2.8215724681680876</v>
      </c>
    </row>
    <row r="6013" spans="1:16" x14ac:dyDescent="0.25">
      <c r="A6013" s="7">
        <v>44253</v>
      </c>
      <c r="B6013" s="9">
        <v>6670.1034034013919</v>
      </c>
      <c r="C6013" s="9">
        <v>1550.9323321280681</v>
      </c>
      <c r="D6013" s="9">
        <v>1617.7505305574857</v>
      </c>
      <c r="E6013" s="9">
        <v>842.06863182758832</v>
      </c>
      <c r="F6013" s="9">
        <v>983.74995120630069</v>
      </c>
      <c r="G6013" s="9">
        <v>781.5555205872937</v>
      </c>
      <c r="H6013" s="9"/>
      <c r="I6013" s="9"/>
      <c r="J6013" s="9"/>
      <c r="K6013" s="72"/>
      <c r="L6013" s="72"/>
      <c r="M6013" s="72"/>
      <c r="N6013" s="9">
        <f t="shared" si="96"/>
        <v>-3.0417090669180191</v>
      </c>
      <c r="O6013" s="9">
        <f t="shared" si="93"/>
        <v>0.23549391838637579</v>
      </c>
      <c r="P6013" s="9">
        <f t="shared" si="94"/>
        <v>-2.8215724681680876</v>
      </c>
    </row>
    <row r="6014" spans="1:16" x14ac:dyDescent="0.25">
      <c r="A6014" s="7">
        <v>44256</v>
      </c>
      <c r="B6014" s="9">
        <v>6670.1034034013919</v>
      </c>
      <c r="C6014" s="9">
        <v>1550.9323321280681</v>
      </c>
      <c r="D6014" s="9">
        <v>1617.7505305574857</v>
      </c>
      <c r="E6014" s="8">
        <v>842.06863182758832</v>
      </c>
      <c r="F6014" s="9">
        <v>983.74995120630069</v>
      </c>
      <c r="G6014" s="9">
        <v>781.5555205872937</v>
      </c>
      <c r="H6014" s="9"/>
      <c r="I6014" s="9"/>
      <c r="J6014" s="9"/>
      <c r="K6014" s="72"/>
      <c r="L6014" s="72"/>
      <c r="M6014" s="72"/>
      <c r="N6014" s="9">
        <f t="shared" si="96"/>
        <v>-3.0417090669180191</v>
      </c>
      <c r="O6014" s="9">
        <f t="shared" si="93"/>
        <v>0.23549391838637579</v>
      </c>
      <c r="P6014" s="9">
        <f t="shared" si="94"/>
        <v>-2.8215724681680876</v>
      </c>
    </row>
    <row r="6015" spans="1:16" x14ac:dyDescent="0.25">
      <c r="A6015" s="7">
        <v>44257</v>
      </c>
      <c r="B6015" s="9">
        <v>6653.6539712245776</v>
      </c>
      <c r="C6015" s="9">
        <v>1550.9323321280681</v>
      </c>
      <c r="D6015" s="9">
        <v>1613.7609255960638</v>
      </c>
      <c r="E6015" s="8">
        <v>841.88</v>
      </c>
      <c r="F6015" s="9">
        <v>979.14</v>
      </c>
      <c r="G6015" s="9">
        <v>781.56</v>
      </c>
      <c r="H6015" s="9"/>
      <c r="I6015" s="9"/>
      <c r="J6015" s="9"/>
      <c r="K6015" s="72"/>
      <c r="L6015" s="72"/>
      <c r="M6015" s="72"/>
      <c r="N6015" s="9">
        <f t="shared" si="96"/>
        <v>-3.2808221262253578</v>
      </c>
      <c r="O6015" s="9">
        <f t="shared" si="93"/>
        <v>0.23549391838637579</v>
      </c>
      <c r="P6015" s="9">
        <f t="shared" si="94"/>
        <v>-3.0612284159183156</v>
      </c>
    </row>
    <row r="6016" spans="1:16" x14ac:dyDescent="0.25">
      <c r="A6016" s="7">
        <v>44258</v>
      </c>
      <c r="B6016" s="9">
        <v>6647.4769498166852</v>
      </c>
      <c r="C6016" s="9">
        <v>1550.9323321280681</v>
      </c>
      <c r="D6016" s="9">
        <v>1612.2627659641173</v>
      </c>
      <c r="E6016" s="8">
        <v>841.82</v>
      </c>
      <c r="F6016" s="9">
        <v>979.14</v>
      </c>
      <c r="G6016" s="9">
        <v>781.56</v>
      </c>
      <c r="H6016" s="9"/>
      <c r="I6016" s="9"/>
      <c r="J6016" s="9"/>
      <c r="K6016" s="72"/>
      <c r="L6016" s="72"/>
      <c r="M6016" s="72"/>
      <c r="N6016" s="9">
        <f t="shared" si="96"/>
        <v>-3.3706128539764291</v>
      </c>
      <c r="O6016" s="9">
        <f t="shared" si="93"/>
        <v>0.23549391838637579</v>
      </c>
      <c r="P6016" s="9">
        <f t="shared" si="94"/>
        <v>-3.1512230068482583</v>
      </c>
    </row>
    <row r="6017" spans="1:16" x14ac:dyDescent="0.25">
      <c r="A6017" s="7">
        <v>44259</v>
      </c>
      <c r="B6017" s="9">
        <v>6647.4769498166852</v>
      </c>
      <c r="C6017" s="9">
        <v>1550.9323321280681</v>
      </c>
      <c r="D6017" s="9">
        <v>1612.2627659641173</v>
      </c>
      <c r="E6017" s="8">
        <v>841.82</v>
      </c>
      <c r="F6017" s="9">
        <v>979.14</v>
      </c>
      <c r="G6017" s="9">
        <v>781.56</v>
      </c>
      <c r="H6017" s="9"/>
      <c r="I6017" s="9"/>
      <c r="J6017" s="9"/>
      <c r="K6017" s="72"/>
      <c r="L6017" s="72"/>
      <c r="M6017" s="72"/>
      <c r="N6017" s="9">
        <f t="shared" si="96"/>
        <v>-3.3706128539764291</v>
      </c>
      <c r="O6017" s="9">
        <f t="shared" si="93"/>
        <v>0.23549391838637579</v>
      </c>
      <c r="P6017" s="9">
        <f t="shared" si="94"/>
        <v>-3.1512230068482583</v>
      </c>
    </row>
    <row r="6018" spans="1:16" x14ac:dyDescent="0.25">
      <c r="A6018" s="7">
        <v>44260</v>
      </c>
      <c r="B6018" s="9">
        <v>6647.4769498166852</v>
      </c>
      <c r="C6018" s="9">
        <v>1550.9323321280681</v>
      </c>
      <c r="D6018" s="9">
        <v>1612.2627659641173</v>
      </c>
      <c r="E6018" s="8">
        <v>841.82</v>
      </c>
      <c r="F6018" s="9">
        <v>979.14</v>
      </c>
      <c r="G6018" s="9">
        <v>781.56</v>
      </c>
      <c r="H6018" s="9"/>
      <c r="I6018" s="9"/>
      <c r="J6018" s="9"/>
      <c r="K6018" s="72"/>
      <c r="L6018" s="72"/>
      <c r="M6018" s="72"/>
      <c r="N6018" s="9">
        <f t="shared" si="96"/>
        <v>-3.3706128539764291</v>
      </c>
      <c r="O6018" s="9">
        <f t="shared" si="93"/>
        <v>0.23549391838637579</v>
      </c>
      <c r="P6018" s="9">
        <f t="shared" si="94"/>
        <v>-3.1512230068482583</v>
      </c>
    </row>
    <row r="6019" spans="1:16" x14ac:dyDescent="0.25">
      <c r="A6019" s="7">
        <v>44263</v>
      </c>
      <c r="B6019" s="9">
        <v>6604.3800077806809</v>
      </c>
      <c r="C6019" s="9">
        <v>1550.9323321280681</v>
      </c>
      <c r="D6019" s="9">
        <v>1601.8101392764117</v>
      </c>
      <c r="E6019" s="8">
        <v>841.33</v>
      </c>
      <c r="F6019" s="9">
        <v>970.84</v>
      </c>
      <c r="G6019" s="9">
        <v>781.56</v>
      </c>
      <c r="H6019" s="9"/>
      <c r="I6019" s="9"/>
      <c r="J6019" s="9"/>
      <c r="K6019" s="72"/>
      <c r="L6019" s="72"/>
      <c r="M6019" s="72"/>
      <c r="N6019" s="9">
        <f t="shared" si="96"/>
        <v>-3.9970807798143104</v>
      </c>
      <c r="O6019" s="9">
        <f t="shared" si="93"/>
        <v>0.23549391838637579</v>
      </c>
      <c r="P6019" s="9">
        <f t="shared" si="94"/>
        <v>-3.7791132815857664</v>
      </c>
    </row>
    <row r="6020" spans="1:16" x14ac:dyDescent="0.25">
      <c r="A6020" s="7">
        <v>44264</v>
      </c>
      <c r="B6020" s="9">
        <v>6604.3800077806809</v>
      </c>
      <c r="C6020" s="9">
        <v>1550.9323321280681</v>
      </c>
      <c r="D6020" s="9">
        <v>1601.8101392764117</v>
      </c>
      <c r="E6020" s="8">
        <v>841.33</v>
      </c>
      <c r="F6020" s="9">
        <v>970.84</v>
      </c>
      <c r="G6020" s="9">
        <v>781.56</v>
      </c>
      <c r="H6020" s="9"/>
      <c r="I6020" s="9"/>
      <c r="J6020" s="9"/>
      <c r="K6020" s="72"/>
      <c r="L6020" s="72"/>
      <c r="M6020" s="72"/>
      <c r="N6020" s="9">
        <f t="shared" si="96"/>
        <v>-3.9970807798143104</v>
      </c>
      <c r="O6020" s="9">
        <f t="shared" si="93"/>
        <v>0.23549391838637579</v>
      </c>
      <c r="P6020" s="9">
        <f t="shared" si="94"/>
        <v>-3.7791132815857664</v>
      </c>
    </row>
    <row r="6021" spans="1:16" x14ac:dyDescent="0.25">
      <c r="A6021" s="7">
        <v>44265</v>
      </c>
      <c r="B6021" s="9">
        <v>6602.9632460501889</v>
      </c>
      <c r="C6021" s="9">
        <v>1550.9323321280681</v>
      </c>
      <c r="D6021" s="9">
        <v>1601.466521358883</v>
      </c>
      <c r="E6021" s="8">
        <v>841.32</v>
      </c>
      <c r="F6021" s="9">
        <v>970.84</v>
      </c>
      <c r="G6021" s="9">
        <v>781.56</v>
      </c>
      <c r="H6021" s="9"/>
      <c r="I6021" s="9"/>
      <c r="J6021" s="9"/>
      <c r="K6021" s="72"/>
      <c r="L6021" s="72"/>
      <c r="M6021" s="72"/>
      <c r="N6021" s="9">
        <f t="shared" si="96"/>
        <v>-4.0176751825904073</v>
      </c>
      <c r="O6021" s="9">
        <f t="shared" si="93"/>
        <v>0.23549391838637579</v>
      </c>
      <c r="P6021" s="9">
        <f t="shared" si="94"/>
        <v>-3.7997544424238971</v>
      </c>
    </row>
    <row r="6022" spans="1:16" x14ac:dyDescent="0.25">
      <c r="A6022" s="7">
        <v>44266</v>
      </c>
      <c r="B6022" s="8">
        <v>6602.9632460501889</v>
      </c>
      <c r="C6022" s="8">
        <v>1550.9323321280681</v>
      </c>
      <c r="D6022" s="9">
        <v>1601.466521358883</v>
      </c>
      <c r="E6022" s="8">
        <v>841.32</v>
      </c>
      <c r="F6022" s="9">
        <v>970.84</v>
      </c>
      <c r="G6022" s="8">
        <v>781.56</v>
      </c>
      <c r="K6022" s="72"/>
      <c r="L6022" s="72"/>
      <c r="M6022" s="72"/>
      <c r="N6022" s="9">
        <f t="shared" si="96"/>
        <v>-4.0176751825904073</v>
      </c>
      <c r="O6022" s="9">
        <f t="shared" si="93"/>
        <v>0.23549391838637579</v>
      </c>
      <c r="P6022" s="9">
        <f t="shared" si="94"/>
        <v>-3.7997544424238971</v>
      </c>
    </row>
    <row r="6023" spans="1:16" x14ac:dyDescent="0.25">
      <c r="A6023" s="7">
        <v>44267</v>
      </c>
      <c r="B6023" s="8">
        <v>6602.9632460501889</v>
      </c>
      <c r="C6023" s="8">
        <v>1550.9323321280681</v>
      </c>
      <c r="D6023" s="9">
        <v>1601.466521358883</v>
      </c>
      <c r="E6023" s="8">
        <v>841.32</v>
      </c>
      <c r="F6023" s="9">
        <v>970.84</v>
      </c>
      <c r="G6023" s="8">
        <v>781.56</v>
      </c>
      <c r="K6023" s="72"/>
      <c r="L6023" s="72"/>
      <c r="M6023" s="72"/>
      <c r="N6023" s="9">
        <f t="shared" si="96"/>
        <v>-4.0176751825904073</v>
      </c>
      <c r="O6023" s="9">
        <f t="shared" si="93"/>
        <v>0.23549391838637579</v>
      </c>
      <c r="P6023" s="9">
        <f t="shared" si="94"/>
        <v>-3.7997544424238971</v>
      </c>
    </row>
    <row r="6024" spans="1:16" x14ac:dyDescent="0.25">
      <c r="A6024" s="7">
        <v>44270</v>
      </c>
      <c r="B6024" s="8">
        <v>6598.6835972331228</v>
      </c>
      <c r="C6024" s="8">
        <v>1550.9323321280681</v>
      </c>
      <c r="D6024" s="9">
        <v>1601.3906759935983</v>
      </c>
      <c r="E6024" s="8">
        <v>841.32</v>
      </c>
      <c r="F6024" s="9">
        <v>970.84</v>
      </c>
      <c r="G6024" s="8">
        <v>781.56</v>
      </c>
      <c r="K6024" s="72"/>
      <c r="L6024" s="72"/>
      <c r="M6024" s="72"/>
      <c r="N6024" s="9">
        <f t="shared" si="96"/>
        <v>-4.0798852279226754</v>
      </c>
      <c r="O6024" s="9">
        <f t="shared" si="93"/>
        <v>0.23549391838637579</v>
      </c>
      <c r="P6024" s="9">
        <f t="shared" si="94"/>
        <v>-3.8043104806972483</v>
      </c>
    </row>
    <row r="6025" spans="1:16" x14ac:dyDescent="0.25">
      <c r="A6025" s="7">
        <v>44271</v>
      </c>
      <c r="B6025" s="8">
        <v>6593.0867230270833</v>
      </c>
      <c r="C6025" s="8">
        <v>1550.9323321280681</v>
      </c>
      <c r="D6025" s="9">
        <v>1607.1820821013719</v>
      </c>
      <c r="E6025" s="8">
        <v>841.58</v>
      </c>
      <c r="F6025" s="9">
        <v>979.1</v>
      </c>
      <c r="G6025" s="8">
        <v>781.56</v>
      </c>
      <c r="K6025" s="72"/>
      <c r="L6025" s="72"/>
      <c r="M6025" s="72"/>
      <c r="N6025" s="9">
        <f t="shared" si="96"/>
        <v>-4.1612427908816478</v>
      </c>
      <c r="O6025" s="9">
        <f t="shared" si="93"/>
        <v>0.23549391838637579</v>
      </c>
      <c r="P6025" s="9">
        <f t="shared" si="94"/>
        <v>-3.4564201674993633</v>
      </c>
    </row>
    <row r="6026" spans="1:16" x14ac:dyDescent="0.25">
      <c r="A6026" s="7">
        <v>44272</v>
      </c>
      <c r="B6026" s="8">
        <v>6593.6272124002735</v>
      </c>
      <c r="C6026" s="8">
        <v>1550.9323321280681</v>
      </c>
      <c r="D6026" s="9">
        <v>1607.3138359933876</v>
      </c>
      <c r="E6026" s="8">
        <v>864.44</v>
      </c>
      <c r="F6026" s="9">
        <v>979.1</v>
      </c>
      <c r="G6026" s="8">
        <v>806.11</v>
      </c>
      <c r="K6026" s="72"/>
      <c r="L6026" s="72"/>
      <c r="M6026" s="72"/>
      <c r="N6026" s="9">
        <f t="shared" si="96"/>
        <v>-4.153386102203438</v>
      </c>
      <c r="O6026" s="9">
        <f t="shared" si="93"/>
        <v>0.23549391838637579</v>
      </c>
      <c r="P6026" s="9">
        <f t="shared" si="94"/>
        <v>-3.4485056987321183</v>
      </c>
    </row>
    <row r="6027" spans="1:16" x14ac:dyDescent="0.25">
      <c r="A6027" s="7">
        <v>44273</v>
      </c>
      <c r="B6027" s="8">
        <v>6560.4206582736479</v>
      </c>
      <c r="C6027" s="8">
        <v>1550.9323321280681</v>
      </c>
      <c r="D6027" s="9">
        <v>1599.2191481722427</v>
      </c>
      <c r="E6027" s="8">
        <v>864.05</v>
      </c>
      <c r="F6027" s="9">
        <v>970.91</v>
      </c>
      <c r="G6027" s="8">
        <v>806.11</v>
      </c>
      <c r="K6027" s="72"/>
      <c r="L6027" s="72"/>
      <c r="M6027" s="72"/>
      <c r="N6027" s="9">
        <f t="shared" si="96"/>
        <v>-4.6360848762962981</v>
      </c>
      <c r="O6027" s="9">
        <f t="shared" si="93"/>
        <v>0.23549391838637579</v>
      </c>
      <c r="P6027" s="9">
        <f t="shared" si="94"/>
        <v>-3.9347543625164239</v>
      </c>
    </row>
    <row r="6028" spans="1:16" x14ac:dyDescent="0.25">
      <c r="A6028" s="7">
        <v>44274</v>
      </c>
      <c r="B6028" s="8">
        <v>6560.4206582736479</v>
      </c>
      <c r="C6028" s="8">
        <v>1550.9323321280681</v>
      </c>
      <c r="D6028" s="9">
        <v>1599.2191481722427</v>
      </c>
      <c r="E6028" s="8">
        <v>864.05</v>
      </c>
      <c r="F6028" s="9">
        <v>970.91</v>
      </c>
      <c r="G6028" s="8">
        <v>806.11</v>
      </c>
      <c r="K6028" s="72"/>
      <c r="L6028" s="72"/>
      <c r="M6028" s="72"/>
      <c r="N6028" s="9">
        <f t="shared" si="96"/>
        <v>-4.6360848762962981</v>
      </c>
      <c r="O6028" s="9">
        <f t="shared" si="93"/>
        <v>0.23549391838637579</v>
      </c>
      <c r="P6028" s="9">
        <f t="shared" si="94"/>
        <v>-3.9347543625164239</v>
      </c>
    </row>
    <row r="6029" spans="1:16" x14ac:dyDescent="0.25">
      <c r="A6029" s="7">
        <v>44277</v>
      </c>
      <c r="B6029" s="8">
        <v>6557.1307718382868</v>
      </c>
      <c r="C6029" s="8">
        <v>1550.9323321280681</v>
      </c>
      <c r="D6029" s="9">
        <v>1598.4171798752695</v>
      </c>
      <c r="E6029" s="8">
        <v>864.02</v>
      </c>
      <c r="F6029" s="9">
        <v>969.98</v>
      </c>
      <c r="G6029" s="8">
        <v>806.11</v>
      </c>
      <c r="K6029" s="72"/>
      <c r="L6029" s="72"/>
      <c r="M6029" s="72"/>
      <c r="N6029" s="9">
        <f t="shared" si="96"/>
        <v>-4.6839074881577343</v>
      </c>
      <c r="O6029" s="9">
        <f t="shared" si="93"/>
        <v>0.23549391838637579</v>
      </c>
      <c r="P6029" s="9">
        <f t="shared" si="94"/>
        <v>-3.9829286740423075</v>
      </c>
    </row>
    <row r="6030" spans="1:16" x14ac:dyDescent="0.25">
      <c r="A6030" s="7">
        <v>44278</v>
      </c>
      <c r="B6030" s="8">
        <v>6555.0825121321104</v>
      </c>
      <c r="C6030" s="8">
        <v>1550.9323321280681</v>
      </c>
      <c r="D6030" s="9">
        <v>1597.9178801636851</v>
      </c>
      <c r="E6030" s="8">
        <v>863.95545177590327</v>
      </c>
      <c r="F6030" s="9">
        <v>969.97858664410774</v>
      </c>
      <c r="G6030" s="8">
        <v>806.11</v>
      </c>
      <c r="K6030" s="72"/>
      <c r="L6030" s="72"/>
      <c r="M6030" s="72"/>
      <c r="N6030" s="9">
        <f t="shared" si="96"/>
        <v>-4.7136815034146355</v>
      </c>
      <c r="O6030" s="9">
        <f t="shared" si="93"/>
        <v>0.23549391838637579</v>
      </c>
      <c r="P6030" s="9">
        <f t="shared" si="94"/>
        <v>-4.0129216549885989</v>
      </c>
    </row>
    <row r="6031" spans="1:16" x14ac:dyDescent="0.25">
      <c r="A6031" s="7">
        <v>44279</v>
      </c>
      <c r="B6031" s="8">
        <v>6544.8454681115954</v>
      </c>
      <c r="C6031" s="8">
        <v>1550.9323321280681</v>
      </c>
      <c r="D6031" s="9">
        <v>1595.4224187182911</v>
      </c>
      <c r="E6031" s="8">
        <v>863.83798498910483</v>
      </c>
      <c r="F6031" s="9">
        <v>967.20264449560989</v>
      </c>
      <c r="G6031" s="8">
        <v>806.11</v>
      </c>
      <c r="K6031" s="72"/>
      <c r="L6031" s="72"/>
      <c r="M6031" s="72"/>
      <c r="N6031" s="9">
        <f t="shared" si="96"/>
        <v>-4.8624897350725949</v>
      </c>
      <c r="O6031" s="9">
        <f t="shared" si="93"/>
        <v>0.23549391838637579</v>
      </c>
      <c r="P6031" s="9">
        <f t="shared" si="94"/>
        <v>-4.1628242602723358</v>
      </c>
    </row>
    <row r="6032" spans="1:16" x14ac:dyDescent="0.25">
      <c r="A6032" s="7">
        <v>44280</v>
      </c>
      <c r="B6032" s="8">
        <v>6544.8454681115954</v>
      </c>
      <c r="C6032" s="8">
        <v>1550.9323321280681</v>
      </c>
      <c r="D6032" s="9">
        <v>1595.4224187182911</v>
      </c>
      <c r="E6032" s="8">
        <v>863.83798498910483</v>
      </c>
      <c r="F6032" s="9">
        <v>967.20264449560989</v>
      </c>
      <c r="G6032" s="8">
        <v>806.11</v>
      </c>
      <c r="K6032" s="72"/>
      <c r="L6032" s="72"/>
      <c r="M6032" s="72"/>
      <c r="N6032" s="9">
        <f t="shared" si="96"/>
        <v>-4.8624897350725949</v>
      </c>
      <c r="O6032" s="9">
        <f t="shared" si="93"/>
        <v>0.23549391838637579</v>
      </c>
      <c r="P6032" s="9">
        <f t="shared" si="94"/>
        <v>-4.1628242602723358</v>
      </c>
    </row>
    <row r="6033" spans="1:16" x14ac:dyDescent="0.25">
      <c r="A6033" s="7">
        <v>44281</v>
      </c>
      <c r="B6033" s="8">
        <v>6525.1061494994183</v>
      </c>
      <c r="C6033" s="8">
        <v>1550.9323321280681</v>
      </c>
      <c r="D6033" s="9">
        <v>1590.6106089364514</v>
      </c>
      <c r="E6033" s="8">
        <v>863.65</v>
      </c>
      <c r="F6033" s="9">
        <v>962.55</v>
      </c>
      <c r="G6033" s="8">
        <v>806.11</v>
      </c>
      <c r="K6033" s="72"/>
      <c r="L6033" s="72"/>
      <c r="M6033" s="72"/>
      <c r="N6033" s="9">
        <f t="shared" si="96"/>
        <v>-5.1494254062413924</v>
      </c>
      <c r="O6033" s="9">
        <f t="shared" si="93"/>
        <v>0.23549391838637579</v>
      </c>
      <c r="P6033" s="9">
        <f t="shared" si="94"/>
        <v>-4.4518701294276486</v>
      </c>
    </row>
    <row r="6034" spans="1:16" x14ac:dyDescent="0.25">
      <c r="A6034" s="7">
        <v>44284</v>
      </c>
      <c r="B6034" s="8">
        <v>6526.736662540713</v>
      </c>
      <c r="C6034" s="8">
        <v>1550.9323321280681</v>
      </c>
      <c r="D6034" s="9">
        <v>1591.0080754729445</v>
      </c>
      <c r="E6034" s="8">
        <v>863.67</v>
      </c>
      <c r="F6034" s="9">
        <v>963.26</v>
      </c>
      <c r="G6034" s="8">
        <v>806.11</v>
      </c>
      <c r="K6034" s="72"/>
      <c r="L6034" s="72"/>
      <c r="M6034" s="72"/>
      <c r="N6034" s="9">
        <f t="shared" si="96"/>
        <v>-5.125723860962883</v>
      </c>
      <c r="O6034" s="9">
        <f t="shared" si="93"/>
        <v>0.23549391838637579</v>
      </c>
      <c r="P6034" s="9">
        <f t="shared" si="94"/>
        <v>-4.4279942769501979</v>
      </c>
    </row>
    <row r="6035" spans="1:16" x14ac:dyDescent="0.25">
      <c r="A6035" s="7">
        <v>44285</v>
      </c>
      <c r="B6035" s="8">
        <v>6528.3873244853494</v>
      </c>
      <c r="C6035" s="8">
        <v>1550.9323321280681</v>
      </c>
      <c r="D6035" s="9">
        <v>1591.4104536627781</v>
      </c>
      <c r="E6035" s="8">
        <v>863.69</v>
      </c>
      <c r="F6035" s="9">
        <v>963.26</v>
      </c>
      <c r="G6035" s="8">
        <v>806.11</v>
      </c>
      <c r="K6035" s="72"/>
      <c r="L6035" s="72"/>
      <c r="M6035" s="72"/>
      <c r="N6035" s="9">
        <f t="shared" si="96"/>
        <v>-5.1017294261871626</v>
      </c>
      <c r="O6035" s="9">
        <f t="shared" si="93"/>
        <v>0.23549391838637579</v>
      </c>
      <c r="P6035" s="9">
        <f t="shared" si="94"/>
        <v>-4.4038233809915557</v>
      </c>
    </row>
    <row r="6036" spans="1:16" x14ac:dyDescent="0.25">
      <c r="A6036" s="7">
        <v>44286</v>
      </c>
      <c r="B6036" s="8">
        <v>6528.3873244853494</v>
      </c>
      <c r="C6036" s="8">
        <v>1550.9323321280681</v>
      </c>
      <c r="D6036" s="9">
        <v>1591.4104536627781</v>
      </c>
      <c r="E6036" s="8">
        <v>863.69</v>
      </c>
      <c r="F6036" s="9">
        <v>963.26</v>
      </c>
      <c r="G6036" s="8">
        <v>806.11</v>
      </c>
      <c r="K6036" s="72"/>
      <c r="L6036" s="72"/>
      <c r="M6036" s="72"/>
      <c r="N6036" s="9">
        <f t="shared" si="96"/>
        <v>-5.1017294261871626</v>
      </c>
      <c r="O6036" s="9">
        <f t="shared" si="93"/>
        <v>0.23549391838637579</v>
      </c>
      <c r="P6036" s="9">
        <f t="shared" si="94"/>
        <v>-4.4038233809915557</v>
      </c>
    </row>
    <row r="6037" spans="1:16" x14ac:dyDescent="0.25">
      <c r="A6037" s="7">
        <v>44287</v>
      </c>
      <c r="B6037" s="8">
        <v>6526.3604893358843</v>
      </c>
      <c r="C6037" s="9">
        <v>1550.9323321280681</v>
      </c>
      <c r="D6037" s="9">
        <v>1590.9163765677179</v>
      </c>
      <c r="E6037" s="8">
        <v>863.66364562107299</v>
      </c>
      <c r="F6037" s="9">
        <v>963.25773976340622</v>
      </c>
      <c r="G6037" s="8">
        <v>806.10501762818819</v>
      </c>
      <c r="K6037" s="72"/>
      <c r="L6037" s="72"/>
      <c r="M6037" s="72"/>
      <c r="N6037" s="9">
        <f t="shared" si="96"/>
        <v>-5.1311920087304896</v>
      </c>
      <c r="O6037" s="9">
        <f t="shared" si="93"/>
        <v>0.23549391838637579</v>
      </c>
      <c r="P6037" s="9">
        <f t="shared" si="94"/>
        <v>-4.4335026388687915</v>
      </c>
    </row>
    <row r="6038" spans="1:16" x14ac:dyDescent="0.25">
      <c r="A6038" s="7">
        <v>44292</v>
      </c>
      <c r="B6038" s="8">
        <v>6527.4428166650196</v>
      </c>
      <c r="C6038" s="9">
        <v>1550.9323321280681</v>
      </c>
      <c r="D6038" s="9">
        <v>1591.1802130927699</v>
      </c>
      <c r="E6038" s="8">
        <v>863.67606362015226</v>
      </c>
      <c r="F6038" s="9">
        <v>963.25773976340622</v>
      </c>
      <c r="G6038" s="8">
        <v>806.10501762818819</v>
      </c>
      <c r="K6038" s="72"/>
      <c r="L6038" s="72"/>
      <c r="M6038" s="72"/>
      <c r="N6038" s="9">
        <f t="shared" si="96"/>
        <v>-5.1154590280379271</v>
      </c>
      <c r="O6038" s="9">
        <f t="shared" si="93"/>
        <v>0.23549391838637579</v>
      </c>
      <c r="P6038" s="9">
        <f t="shared" si="94"/>
        <v>-4.4176539538300696</v>
      </c>
    </row>
    <row r="6039" spans="1:16" x14ac:dyDescent="0.25">
      <c r="A6039" s="7">
        <v>44293</v>
      </c>
      <c r="B6039" s="8">
        <v>6531.5815082104791</v>
      </c>
      <c r="C6039" s="9">
        <v>1550.9323321280681</v>
      </c>
      <c r="D6039" s="9">
        <v>1592.1890927229986</v>
      </c>
      <c r="E6039" s="8">
        <v>863.80084296162431</v>
      </c>
      <c r="F6039" s="9">
        <v>964.42763899868669</v>
      </c>
      <c r="G6039" s="8">
        <v>806.10501762818819</v>
      </c>
      <c r="K6039" s="72"/>
      <c r="L6039" s="72"/>
      <c r="M6039" s="72"/>
      <c r="N6039" s="9">
        <f t="shared" si="96"/>
        <v>-5.0552979728521352</v>
      </c>
      <c r="O6039" s="9">
        <f t="shared" ref="O6039:O6075" si="97">(C6039/$C$5973-1)*100</f>
        <v>0.23549391838637579</v>
      </c>
      <c r="P6039" s="9">
        <f t="shared" ref="P6039:P6070" si="98">(D6039/$D$5973-1)*100</f>
        <v>-4.357050458926115</v>
      </c>
    </row>
    <row r="6040" spans="1:16" x14ac:dyDescent="0.25">
      <c r="A6040" s="7">
        <v>44294</v>
      </c>
      <c r="B6040" s="8">
        <v>6526.9023272918312</v>
      </c>
      <c r="C6040" s="9">
        <v>1550.9323321280681</v>
      </c>
      <c r="D6040" s="9">
        <v>1591.0484592007519</v>
      </c>
      <c r="E6040" s="8">
        <v>863.74566060696804</v>
      </c>
      <c r="F6040" s="9">
        <v>963.25773976340622</v>
      </c>
      <c r="G6040" s="8">
        <v>806.10501762818819</v>
      </c>
      <c r="K6040" s="72"/>
      <c r="L6040" s="72"/>
      <c r="M6040" s="72"/>
      <c r="N6040" s="9">
        <f t="shared" si="96"/>
        <v>-5.1233157167161147</v>
      </c>
      <c r="O6040" s="9">
        <f t="shared" si="97"/>
        <v>0.23549391838637579</v>
      </c>
      <c r="P6040" s="9">
        <f t="shared" si="98"/>
        <v>-4.4255684225974479</v>
      </c>
    </row>
    <row r="6041" spans="1:16" x14ac:dyDescent="0.25">
      <c r="A6041" s="7">
        <v>44295</v>
      </c>
      <c r="B6041" s="8">
        <v>6524.4294640949984</v>
      </c>
      <c r="C6041" s="9">
        <v>1550.9323321280681</v>
      </c>
      <c r="D6041" s="9">
        <v>1599.0821659319386</v>
      </c>
      <c r="E6041" s="8">
        <v>864.12381479512646</v>
      </c>
      <c r="F6041" s="9">
        <v>974.4425579425606</v>
      </c>
      <c r="G6041" s="8">
        <v>806.10501762818819</v>
      </c>
      <c r="K6041" s="72"/>
      <c r="L6041" s="72"/>
      <c r="M6041" s="72"/>
      <c r="N6041" s="9">
        <f t="shared" si="96"/>
        <v>-5.1592618744854102</v>
      </c>
      <c r="O6041" s="9">
        <f t="shared" si="97"/>
        <v>0.23549391838637579</v>
      </c>
      <c r="P6041" s="9">
        <f t="shared" si="98"/>
        <v>-3.9429828986603521</v>
      </c>
    </row>
    <row r="6042" spans="1:16" x14ac:dyDescent="0.25">
      <c r="A6042" s="7">
        <v>44298</v>
      </c>
      <c r="B6042" s="8">
        <v>6534.7902593152248</v>
      </c>
      <c r="C6042" s="9">
        <v>1550.9323321280681</v>
      </c>
      <c r="D6042" s="9">
        <v>1601.6215087132057</v>
      </c>
      <c r="E6042" s="8">
        <v>864.2427544536389</v>
      </c>
      <c r="F6042" s="9">
        <v>977.2473263445645</v>
      </c>
      <c r="G6042" s="8">
        <v>806.10501762818819</v>
      </c>
      <c r="K6042" s="72"/>
      <c r="L6042" s="72"/>
      <c r="M6042" s="72"/>
      <c r="N6042" s="9">
        <f t="shared" si="96"/>
        <v>-5.0086547644444313</v>
      </c>
      <c r="O6042" s="9">
        <f t="shared" si="97"/>
        <v>0.23549391838637579</v>
      </c>
      <c r="P6042" s="9">
        <f t="shared" si="98"/>
        <v>-3.790444337376242</v>
      </c>
    </row>
    <row r="6043" spans="1:16" x14ac:dyDescent="0.25">
      <c r="A6043" s="7">
        <v>44299</v>
      </c>
      <c r="B6043" s="8">
        <v>6534.7902593152248</v>
      </c>
      <c r="C6043" s="9">
        <v>1550.9323321280681</v>
      </c>
      <c r="D6043" s="9">
        <v>1601.6215087132057</v>
      </c>
      <c r="E6043" s="8">
        <v>864.2427544536389</v>
      </c>
      <c r="F6043" s="9">
        <v>977.2473263445645</v>
      </c>
      <c r="G6043" s="8">
        <v>806.10501762818819</v>
      </c>
      <c r="K6043" s="72"/>
      <c r="L6043" s="72"/>
      <c r="M6043" s="72"/>
      <c r="N6043" s="9">
        <f t="shared" si="96"/>
        <v>-5.0086547644444313</v>
      </c>
      <c r="O6043" s="9">
        <f t="shared" si="97"/>
        <v>0.23549391838637579</v>
      </c>
      <c r="P6043" s="9">
        <f t="shared" si="98"/>
        <v>-3.790444337376242</v>
      </c>
    </row>
    <row r="6044" spans="1:16" x14ac:dyDescent="0.25">
      <c r="A6044" s="7">
        <v>44300</v>
      </c>
      <c r="B6044" s="8">
        <v>6541.4226991884598</v>
      </c>
      <c r="C6044" s="9">
        <v>1550.9323321280681</v>
      </c>
      <c r="D6044" s="9">
        <v>1607.9210259236384</v>
      </c>
      <c r="E6044" s="8">
        <v>864.53781600709669</v>
      </c>
      <c r="F6044" s="9">
        <v>979.14161131637672</v>
      </c>
      <c r="G6044" s="8">
        <v>806.10501762818819</v>
      </c>
      <c r="K6044" s="72"/>
      <c r="L6044" s="72"/>
      <c r="M6044" s="72"/>
      <c r="N6044" s="9">
        <f t="shared" si="96"/>
        <v>-4.9122439600036261</v>
      </c>
      <c r="O6044" s="9">
        <f t="shared" si="97"/>
        <v>0.23549391838637579</v>
      </c>
      <c r="P6044" s="9">
        <f t="shared" si="98"/>
        <v>-3.4120317421359792</v>
      </c>
    </row>
    <row r="6045" spans="1:16" x14ac:dyDescent="0.25">
      <c r="A6045" s="7">
        <v>44301</v>
      </c>
      <c r="B6045" s="8">
        <v>6569.5929759976034</v>
      </c>
      <c r="C6045" s="9">
        <v>1550.9323321280681</v>
      </c>
      <c r="D6045" s="9">
        <v>1614.8454493205752</v>
      </c>
      <c r="E6045" s="8">
        <v>864.86128652204502</v>
      </c>
      <c r="F6045" s="9">
        <v>979.14161131637672</v>
      </c>
      <c r="G6045" s="8">
        <v>806.10501762818819</v>
      </c>
      <c r="K6045" s="72"/>
      <c r="L6045" s="72"/>
      <c r="M6045" s="72"/>
      <c r="N6045" s="9">
        <f t="shared" si="96"/>
        <v>-4.5027537723202453</v>
      </c>
      <c r="O6045" s="9">
        <f t="shared" si="97"/>
        <v>0.23549391838637579</v>
      </c>
      <c r="P6045" s="9">
        <f t="shared" si="98"/>
        <v>-2.9960809731091498</v>
      </c>
    </row>
    <row r="6046" spans="1:16" x14ac:dyDescent="0.25">
      <c r="A6046" s="7">
        <v>44302</v>
      </c>
      <c r="B6046" s="8">
        <v>6551.8286405845683</v>
      </c>
      <c r="C6046" s="9">
        <v>1550.9323321280681</v>
      </c>
      <c r="D6046" s="9">
        <v>1610.4788688784147</v>
      </c>
      <c r="E6046" s="8">
        <v>864.65730419121087</v>
      </c>
      <c r="F6046" s="9">
        <v>979.14161131637672</v>
      </c>
      <c r="G6046" s="8">
        <v>806.10501762818819</v>
      </c>
      <c r="K6046" s="72"/>
      <c r="L6046" s="72"/>
      <c r="M6046" s="72"/>
      <c r="N6046" s="9">
        <f t="shared" si="96"/>
        <v>-4.7609805938612082</v>
      </c>
      <c r="O6046" s="9">
        <f t="shared" si="97"/>
        <v>0.23549391838637579</v>
      </c>
      <c r="P6046" s="9">
        <f t="shared" si="98"/>
        <v>-3.2583818736776626</v>
      </c>
    </row>
    <row r="6047" spans="1:16" x14ac:dyDescent="0.25">
      <c r="A6047" s="7">
        <v>44305</v>
      </c>
      <c r="B6047" s="8">
        <v>6521.6807682888339</v>
      </c>
      <c r="C6047" s="9">
        <v>1550.9323321280681</v>
      </c>
      <c r="D6047" s="9">
        <v>1603.0683406217429</v>
      </c>
      <c r="E6047" s="8">
        <v>864.31112556321352</v>
      </c>
      <c r="F6047" s="9">
        <v>970.53110560302832</v>
      </c>
      <c r="G6047" s="8">
        <v>806.10501762818819</v>
      </c>
      <c r="K6047" s="72"/>
      <c r="L6047" s="72"/>
      <c r="M6047" s="72"/>
      <c r="N6047" s="9">
        <f t="shared" si="96"/>
        <v>-5.1992176040359883</v>
      </c>
      <c r="O6047" s="9">
        <f t="shared" si="97"/>
        <v>0.23549391838637579</v>
      </c>
      <c r="P6047" s="9">
        <f t="shared" si="98"/>
        <v>-3.7035330076509609</v>
      </c>
    </row>
    <row r="6048" spans="1:16" x14ac:dyDescent="0.25">
      <c r="A6048" s="7">
        <v>44306</v>
      </c>
      <c r="B6048" s="8">
        <v>6539.9605723491422</v>
      </c>
      <c r="C6048" s="9">
        <v>1550.9323321280681</v>
      </c>
      <c r="D6048" s="9">
        <v>1607.561626356355</v>
      </c>
      <c r="E6048" s="8">
        <v>864.52102685998113</v>
      </c>
      <c r="F6048" s="9">
        <v>976.0817252652314</v>
      </c>
      <c r="G6048" s="8">
        <v>806.10501762818819</v>
      </c>
      <c r="K6048" s="72"/>
      <c r="L6048" s="72"/>
      <c r="M6048" s="72"/>
      <c r="N6048" s="9">
        <f t="shared" si="96"/>
        <v>-4.9334978013451769</v>
      </c>
      <c r="O6048" s="9">
        <f t="shared" si="97"/>
        <v>0.23549391838637579</v>
      </c>
      <c r="P6048" s="9">
        <f t="shared" si="98"/>
        <v>-3.4336209081690106</v>
      </c>
    </row>
    <row r="6049" spans="1:16" x14ac:dyDescent="0.25">
      <c r="A6049" s="7">
        <v>44307</v>
      </c>
      <c r="B6049" s="8">
        <v>6539.9605723491422</v>
      </c>
      <c r="C6049" s="9">
        <v>1550.9323321280681</v>
      </c>
      <c r="D6049" s="9">
        <v>1607.561626356355</v>
      </c>
      <c r="E6049" s="8">
        <v>864.52102685998113</v>
      </c>
      <c r="F6049" s="9">
        <v>976.0817252652314</v>
      </c>
      <c r="G6049" s="8">
        <v>806.10501762818819</v>
      </c>
      <c r="K6049" s="72"/>
      <c r="L6049" s="72"/>
      <c r="M6049" s="72"/>
      <c r="N6049" s="9">
        <f t="shared" si="96"/>
        <v>-4.9334978013451769</v>
      </c>
      <c r="O6049" s="9">
        <f t="shared" si="97"/>
        <v>0.23549391838637579</v>
      </c>
      <c r="P6049" s="9">
        <f t="shared" si="98"/>
        <v>-3.4336209081690106</v>
      </c>
    </row>
    <row r="6050" spans="1:16" x14ac:dyDescent="0.25">
      <c r="A6050" s="7">
        <v>44308</v>
      </c>
      <c r="B6050" s="8">
        <v>6539.9605723491422</v>
      </c>
      <c r="C6050" s="9">
        <v>1550.9323321280699</v>
      </c>
      <c r="D6050" s="9">
        <v>1607.561626356355</v>
      </c>
      <c r="E6050" s="8">
        <v>864.52102685998113</v>
      </c>
      <c r="F6050" s="9">
        <v>976.0817252652314</v>
      </c>
      <c r="G6050" s="8">
        <v>806.10501762818819</v>
      </c>
      <c r="K6050" s="72"/>
      <c r="L6050" s="72"/>
      <c r="M6050" s="72"/>
      <c r="N6050" s="9">
        <f t="shared" si="96"/>
        <v>-4.9334978013451769</v>
      </c>
      <c r="O6050" s="9">
        <f t="shared" si="97"/>
        <v>0.23549391838648681</v>
      </c>
      <c r="P6050" s="9">
        <f t="shared" si="98"/>
        <v>-3.4336209081690106</v>
      </c>
    </row>
    <row r="6051" spans="1:16" x14ac:dyDescent="0.25">
      <c r="A6051" s="7">
        <v>44309</v>
      </c>
      <c r="B6051" s="8">
        <v>6546.750496884958</v>
      </c>
      <c r="C6051" s="9">
        <v>1550.9323321280681</v>
      </c>
      <c r="D6051" s="9">
        <v>1609.230630627693</v>
      </c>
      <c r="E6051" s="8">
        <v>864.59899344869962</v>
      </c>
      <c r="F6051" s="9">
        <v>977.02134666438303</v>
      </c>
      <c r="G6051" s="8">
        <v>806.10501762818819</v>
      </c>
      <c r="K6051" s="72"/>
      <c r="L6051" s="72"/>
      <c r="M6051" s="72"/>
      <c r="N6051" s="9">
        <f t="shared" si="96"/>
        <v>-4.8347977604700105</v>
      </c>
      <c r="O6051" s="9">
        <f t="shared" si="97"/>
        <v>0.23549391838637579</v>
      </c>
      <c r="P6051" s="9">
        <f t="shared" si="98"/>
        <v>-3.3333636635760167</v>
      </c>
    </row>
    <row r="6052" spans="1:16" x14ac:dyDescent="0.25">
      <c r="A6052" s="7">
        <v>44312</v>
      </c>
      <c r="B6052" s="8">
        <v>6559.1791159497252</v>
      </c>
      <c r="C6052" s="9">
        <v>1550.9323321280681</v>
      </c>
      <c r="D6052" s="9">
        <v>1612.2856599135871</v>
      </c>
      <c r="E6052" s="8">
        <v>864.74157587938623</v>
      </c>
      <c r="F6052" s="9">
        <v>980.57435323057291</v>
      </c>
      <c r="G6052" s="8">
        <v>806.10501762818819</v>
      </c>
      <c r="K6052" s="72"/>
      <c r="L6052" s="72"/>
      <c r="M6052" s="72"/>
      <c r="N6052" s="9">
        <f t="shared" si="96"/>
        <v>-4.6541322459648482</v>
      </c>
      <c r="O6052" s="9">
        <f t="shared" si="97"/>
        <v>0.23549391838637579</v>
      </c>
      <c r="P6052" s="9">
        <f t="shared" si="98"/>
        <v>-3.1498477651361156</v>
      </c>
    </row>
    <row r="6053" spans="1:16" x14ac:dyDescent="0.25">
      <c r="A6053" s="7">
        <v>44313</v>
      </c>
      <c r="B6053" s="8">
        <v>6559.1791159497252</v>
      </c>
      <c r="C6053" s="9">
        <v>1550.9323321280681</v>
      </c>
      <c r="D6053" s="9">
        <v>1613.5991340406681</v>
      </c>
      <c r="E6053" s="8">
        <v>864.80287752862012</v>
      </c>
      <c r="F6053" s="9">
        <v>980.57435323057291</v>
      </c>
      <c r="G6053" s="8">
        <v>806.10501762818819</v>
      </c>
      <c r="K6053" s="72"/>
      <c r="L6053" s="72"/>
      <c r="M6053" s="72"/>
      <c r="N6053" s="9">
        <f t="shared" si="96"/>
        <v>-4.6541322459648482</v>
      </c>
      <c r="O6053" s="9">
        <f t="shared" si="97"/>
        <v>0.23549391838637579</v>
      </c>
      <c r="P6053" s="9">
        <f t="shared" si="98"/>
        <v>-3.0709472499686141</v>
      </c>
    </row>
    <row r="6054" spans="1:16" x14ac:dyDescent="0.25">
      <c r="A6054" s="7">
        <v>44314</v>
      </c>
      <c r="B6054" s="8">
        <v>6561.2079988871701</v>
      </c>
      <c r="C6054" s="9">
        <v>1550.9323321280681</v>
      </c>
      <c r="D6054" s="9">
        <v>1622.5573853963419</v>
      </c>
      <c r="E6054" s="8">
        <v>865.22066076082399</v>
      </c>
      <c r="F6054" s="9">
        <v>990.40433806369788</v>
      </c>
      <c r="G6054" s="8">
        <v>806.10501762818819</v>
      </c>
      <c r="K6054" s="72"/>
      <c r="L6054" s="72"/>
      <c r="M6054" s="72"/>
      <c r="N6054" s="9">
        <f t="shared" si="96"/>
        <v>-4.6246398962633943</v>
      </c>
      <c r="O6054" s="9">
        <f t="shared" si="97"/>
        <v>0.23549391838637579</v>
      </c>
      <c r="P6054" s="9">
        <f t="shared" si="98"/>
        <v>-2.5328242429068948</v>
      </c>
    </row>
    <row r="6055" spans="1:16" x14ac:dyDescent="0.25">
      <c r="A6055" s="7">
        <v>44315</v>
      </c>
      <c r="B6055" s="8">
        <v>6561.2079988871701</v>
      </c>
      <c r="C6055" s="9">
        <v>1550.9323321280681</v>
      </c>
      <c r="D6055" s="9">
        <v>1622.5573853963419</v>
      </c>
      <c r="E6055" s="8">
        <v>865.22066076082399</v>
      </c>
      <c r="F6055" s="9">
        <v>990.40433806369788</v>
      </c>
      <c r="G6055" s="8">
        <v>806.10501762818819</v>
      </c>
      <c r="K6055" s="72"/>
      <c r="L6055" s="72"/>
      <c r="M6055" s="72"/>
      <c r="N6055" s="9">
        <f t="shared" si="96"/>
        <v>-4.6246398962633943</v>
      </c>
      <c r="O6055" s="9">
        <f t="shared" si="97"/>
        <v>0.23549391838637579</v>
      </c>
      <c r="P6055" s="9">
        <f t="shared" si="98"/>
        <v>-2.5328242429068948</v>
      </c>
    </row>
    <row r="6056" spans="1:16" x14ac:dyDescent="0.25">
      <c r="A6056" s="7">
        <v>44316</v>
      </c>
      <c r="B6056" s="8">
        <v>6567.3797548462035</v>
      </c>
      <c r="C6056" s="9">
        <v>1550.9323321280681</v>
      </c>
      <c r="D6056" s="9">
        <v>1624.0836330345653</v>
      </c>
      <c r="E6056" s="8">
        <v>865.29150111668571</v>
      </c>
      <c r="F6056" s="9">
        <v>991.60054621957113</v>
      </c>
      <c r="G6056" s="8">
        <v>806.10501762818819</v>
      </c>
      <c r="K6056" s="72"/>
      <c r="L6056" s="72"/>
      <c r="M6056" s="72"/>
      <c r="N6056" s="9">
        <f>(B6056/$B$5973-1)*100</f>
        <v>-4.5349257083935672</v>
      </c>
      <c r="O6056" s="9">
        <f t="shared" si="97"/>
        <v>0.23549391838637579</v>
      </c>
      <c r="P6056" s="9">
        <f t="shared" si="98"/>
        <v>-2.4411424027806605</v>
      </c>
    </row>
    <row r="6057" spans="1:16" x14ac:dyDescent="0.25">
      <c r="A6057" s="7">
        <v>44320</v>
      </c>
      <c r="B6057" s="8">
        <v>6568.5327423967447</v>
      </c>
      <c r="C6057" s="9">
        <v>1550.9323321280681</v>
      </c>
      <c r="D6057" s="9">
        <v>1624.3687616977197</v>
      </c>
      <c r="E6057" s="8">
        <v>865.30473528357857</v>
      </c>
      <c r="F6057" s="9">
        <v>991.93345845327701</v>
      </c>
      <c r="G6057" s="8">
        <v>806.10501762818819</v>
      </c>
      <c r="K6057" s="72"/>
      <c r="L6057" s="72"/>
      <c r="M6057" s="72"/>
      <c r="N6057" s="9">
        <f t="shared" si="96"/>
        <v>-4.5181655930540359</v>
      </c>
      <c r="O6057" s="9">
        <f t="shared" si="97"/>
        <v>0.23549391838637579</v>
      </c>
      <c r="P6057" s="9">
        <f t="shared" si="98"/>
        <v>-2.4240146969902843</v>
      </c>
    </row>
    <row r="6058" spans="1:16" x14ac:dyDescent="0.25">
      <c r="A6058" s="7">
        <v>44321</v>
      </c>
      <c r="B6058" s="8">
        <v>6581.799401627879</v>
      </c>
      <c r="C6058" s="9">
        <v>1550.9323321280681</v>
      </c>
      <c r="D6058" s="9">
        <v>1629.9305764800597</v>
      </c>
      <c r="E6058" s="8">
        <v>865.5628853560504</v>
      </c>
      <c r="F6058" s="9">
        <v>994.5967563229251</v>
      </c>
      <c r="G6058" s="8">
        <v>806.10501762818819</v>
      </c>
      <c r="K6058" s="72"/>
      <c r="L6058" s="72"/>
      <c r="M6058" s="72"/>
      <c r="N6058" s="9">
        <f t="shared" si="96"/>
        <v>-4.3253181171383881</v>
      </c>
      <c r="O6058" s="9">
        <f t="shared" si="97"/>
        <v>0.23549391838637579</v>
      </c>
      <c r="P6058" s="9">
        <f t="shared" si="98"/>
        <v>-2.0899159564478631</v>
      </c>
    </row>
    <row r="6059" spans="1:16" x14ac:dyDescent="0.25">
      <c r="A6059" s="7">
        <v>44322</v>
      </c>
      <c r="B6059" s="8">
        <v>6581.799401627879</v>
      </c>
      <c r="C6059" s="9">
        <v>1550.9323321280681</v>
      </c>
      <c r="D6059" s="9">
        <v>1638.3299481288309</v>
      </c>
      <c r="E6059" s="8">
        <v>865.9522418719622</v>
      </c>
      <c r="F6059" s="9">
        <v>1004.4163149786147</v>
      </c>
      <c r="G6059" s="8">
        <v>806.10501762818819</v>
      </c>
      <c r="K6059" s="72"/>
      <c r="L6059" s="72"/>
      <c r="M6059" s="72"/>
      <c r="N6059" s="9">
        <f t="shared" si="96"/>
        <v>-4.3253181171383881</v>
      </c>
      <c r="O6059" s="9">
        <f t="shared" si="97"/>
        <v>0.23549391838637579</v>
      </c>
      <c r="P6059" s="9">
        <f t="shared" si="98"/>
        <v>-1.5853649062919639</v>
      </c>
    </row>
    <row r="6060" spans="1:16" x14ac:dyDescent="0.25">
      <c r="A6060" s="7">
        <v>44323</v>
      </c>
      <c r="B6060" s="8">
        <v>6583.8282845653239</v>
      </c>
      <c r="C6060" s="9">
        <v>1550.9323321280681</v>
      </c>
      <c r="D6060" s="9">
        <v>1638.8349741065051</v>
      </c>
      <c r="E6060" s="8">
        <v>865.97554302535559</v>
      </c>
      <c r="F6060" s="9">
        <v>1004.4163149786147</v>
      </c>
      <c r="G6060" s="8">
        <v>806.10501762818819</v>
      </c>
      <c r="K6060" s="72"/>
      <c r="L6060" s="72"/>
      <c r="M6060" s="72"/>
      <c r="N6060" s="9">
        <f t="shared" si="96"/>
        <v>-4.2958257674369342</v>
      </c>
      <c r="O6060" s="9">
        <f t="shared" si="97"/>
        <v>0.23549391838637579</v>
      </c>
      <c r="P6060" s="9">
        <f t="shared" si="98"/>
        <v>-1.555027947999521</v>
      </c>
    </row>
    <row r="6061" spans="1:16" x14ac:dyDescent="0.25">
      <c r="A6061" s="7">
        <v>44326</v>
      </c>
      <c r="B6061" s="8">
        <v>6585.5577658911352</v>
      </c>
      <c r="C6061" s="9">
        <v>1550.8535637322459</v>
      </c>
      <c r="D6061" s="9">
        <v>1639.2654735608194</v>
      </c>
      <c r="E6061" s="8">
        <v>865.95526490495115</v>
      </c>
      <c r="F6061" s="9">
        <v>1004.921967564694</v>
      </c>
      <c r="G6061" s="8">
        <v>806.10501762818819</v>
      </c>
      <c r="K6061" s="72"/>
      <c r="L6061" s="72"/>
      <c r="M6061" s="72"/>
      <c r="N6061" s="9">
        <f t="shared" si="96"/>
        <v>-4.2706855944276478</v>
      </c>
      <c r="O6061" s="9">
        <f t="shared" si="97"/>
        <v>0.23040318109446289</v>
      </c>
      <c r="P6061" s="9">
        <f t="shared" si="98"/>
        <v>-1.5291678050211366</v>
      </c>
    </row>
    <row r="6062" spans="1:16" x14ac:dyDescent="0.25">
      <c r="A6062" s="7">
        <v>44327</v>
      </c>
      <c r="B6062" s="8">
        <v>6585.5577658911352</v>
      </c>
      <c r="C6062" s="9">
        <v>1550.8535637322459</v>
      </c>
      <c r="D6062" s="9">
        <v>1639.2654735608194</v>
      </c>
      <c r="E6062" s="8">
        <v>865.95526490495115</v>
      </c>
      <c r="F6062" s="9">
        <v>1004.921967564694</v>
      </c>
      <c r="G6062" s="8">
        <v>806.10501762818819</v>
      </c>
      <c r="K6062" s="72"/>
      <c r="L6062" s="72"/>
      <c r="M6062" s="72"/>
      <c r="N6062" s="9">
        <f t="shared" ref="N6062:N6075" si="99">(B6062/$B$5973-1)*100</f>
        <v>-4.2706855944276478</v>
      </c>
      <c r="O6062" s="9">
        <f t="shared" si="97"/>
        <v>0.23040318109446289</v>
      </c>
      <c r="P6062" s="9">
        <f t="shared" si="98"/>
        <v>-1.5291678050211366</v>
      </c>
    </row>
    <row r="6063" spans="1:16" x14ac:dyDescent="0.25">
      <c r="A6063" s="7">
        <v>44328</v>
      </c>
      <c r="B6063" s="8">
        <v>6585.5577658911352</v>
      </c>
      <c r="C6063" s="9">
        <v>1550.8535637322459</v>
      </c>
      <c r="D6063" s="9">
        <v>1639.2654735608194</v>
      </c>
      <c r="E6063" s="8">
        <v>865.95526490495115</v>
      </c>
      <c r="F6063" s="9">
        <v>1004.921967564694</v>
      </c>
      <c r="G6063" s="8">
        <v>806.10501762818819</v>
      </c>
      <c r="K6063" s="72"/>
      <c r="L6063" s="72"/>
      <c r="M6063" s="72"/>
      <c r="N6063" s="9">
        <f t="shared" si="99"/>
        <v>-4.2706855944276478</v>
      </c>
      <c r="O6063" s="9">
        <f t="shared" si="97"/>
        <v>0.23040318109446289</v>
      </c>
      <c r="P6063" s="9">
        <f t="shared" si="98"/>
        <v>-1.5291678050211366</v>
      </c>
    </row>
    <row r="6064" spans="1:16" x14ac:dyDescent="0.25">
      <c r="A6064" s="7">
        <v>44330</v>
      </c>
      <c r="B6064" s="8">
        <v>6585.5577658911352</v>
      </c>
      <c r="C6064" s="9">
        <v>1550.8535637322459</v>
      </c>
      <c r="D6064" s="9">
        <v>1639.2654735608194</v>
      </c>
      <c r="E6064" s="8">
        <v>865.95526490495115</v>
      </c>
      <c r="F6064" s="9">
        <v>1004.921967564694</v>
      </c>
      <c r="G6064" s="8">
        <v>806.10501762818819</v>
      </c>
      <c r="K6064" s="72"/>
      <c r="L6064" s="72"/>
      <c r="M6064" s="72"/>
      <c r="N6064" s="9">
        <f t="shared" si="99"/>
        <v>-4.2706855944276478</v>
      </c>
      <c r="O6064" s="9">
        <f t="shared" si="97"/>
        <v>0.23040318109446289</v>
      </c>
      <c r="P6064" s="9">
        <f t="shared" si="98"/>
        <v>-1.5291678050211366</v>
      </c>
    </row>
    <row r="6065" spans="1:16" x14ac:dyDescent="0.25">
      <c r="A6065" s="7">
        <v>44333</v>
      </c>
      <c r="B6065" s="8">
        <v>6588.1054624744484</v>
      </c>
      <c r="C6065" s="9">
        <v>1550.8535637322459</v>
      </c>
      <c r="D6065" s="9">
        <v>1639.8996417200856</v>
      </c>
      <c r="E6065" s="8">
        <v>865.98452356236123</v>
      </c>
      <c r="F6065" s="9">
        <v>1005.7647218748258</v>
      </c>
      <c r="G6065" s="8">
        <v>806.10501762818819</v>
      </c>
      <c r="K6065" s="72"/>
      <c r="L6065" s="72"/>
      <c r="M6065" s="72"/>
      <c r="N6065" s="9">
        <f t="shared" si="99"/>
        <v>-4.2336516398403523</v>
      </c>
      <c r="O6065" s="9">
        <f t="shared" si="97"/>
        <v>0.23040318109446289</v>
      </c>
      <c r="P6065" s="9">
        <f t="shared" si="98"/>
        <v>-1.4910732636538637</v>
      </c>
    </row>
    <row r="6066" spans="1:16" x14ac:dyDescent="0.25">
      <c r="A6066" s="7">
        <v>44334</v>
      </c>
      <c r="B6066" s="8">
        <v>6596.3912085176271</v>
      </c>
      <c r="C6066" s="9">
        <v>1550.8535637322459</v>
      </c>
      <c r="D6066" s="9">
        <v>1641.962115073766</v>
      </c>
      <c r="E6066" s="8">
        <v>866.07967886697259</v>
      </c>
      <c r="F6066" s="9">
        <v>1008.1872452359046</v>
      </c>
      <c r="G6066" s="8">
        <v>806.10501762818819</v>
      </c>
      <c r="K6066" s="72"/>
      <c r="L6066" s="72"/>
      <c r="M6066" s="72"/>
      <c r="N6066" s="9">
        <f t="shared" si="99"/>
        <v>-4.113207963503573</v>
      </c>
      <c r="O6066" s="9">
        <f t="shared" si="97"/>
        <v>0.23040318109446289</v>
      </c>
      <c r="P6066" s="9">
        <f t="shared" si="98"/>
        <v>-1.3671802940327105</v>
      </c>
    </row>
    <row r="6067" spans="1:16" x14ac:dyDescent="0.25">
      <c r="A6067" s="7">
        <v>44335</v>
      </c>
      <c r="B6067" s="8">
        <v>6594.8777074323925</v>
      </c>
      <c r="C6067" s="9">
        <v>1550.8535637322459</v>
      </c>
      <c r="D6067" s="9">
        <v>1645.4749589504736</v>
      </c>
      <c r="E6067" s="8">
        <v>866.24174883584783</v>
      </c>
      <c r="F6067" s="9">
        <v>1008.1872452359046</v>
      </c>
      <c r="G6067" s="8">
        <v>806.10501762818819</v>
      </c>
      <c r="K6067" s="72"/>
      <c r="L6067" s="72"/>
      <c r="M6067" s="72"/>
      <c r="N6067" s="9">
        <f t="shared" si="99"/>
        <v>-4.135208593729911</v>
      </c>
      <c r="O6067" s="9">
        <f t="shared" si="97"/>
        <v>0.23040318109446289</v>
      </c>
      <c r="P6067" s="9">
        <f t="shared" si="98"/>
        <v>-1.1561634297788448</v>
      </c>
    </row>
    <row r="6068" spans="1:16" x14ac:dyDescent="0.25">
      <c r="A6068" s="7">
        <v>44336</v>
      </c>
      <c r="B6068" s="8">
        <v>6594.8777074323925</v>
      </c>
      <c r="C6068" s="9">
        <v>1550.8535637322459</v>
      </c>
      <c r="D6068" s="9">
        <v>1645.4749589504736</v>
      </c>
      <c r="E6068" s="8">
        <v>866.24174883584783</v>
      </c>
      <c r="F6068" s="9">
        <v>1008.1872452359046</v>
      </c>
      <c r="G6068" s="8">
        <v>806.10501762818819</v>
      </c>
      <c r="K6068" s="72"/>
      <c r="L6068" s="72"/>
      <c r="M6068" s="72"/>
      <c r="N6068" s="9">
        <f>(B6068/$B$5973-1)*100</f>
        <v>-4.135208593729911</v>
      </c>
      <c r="O6068" s="9">
        <f t="shared" si="97"/>
        <v>0.23040318109446289</v>
      </c>
      <c r="P6068" s="9">
        <f t="shared" si="98"/>
        <v>-1.1561634297788448</v>
      </c>
    </row>
    <row r="6069" spans="1:16" x14ac:dyDescent="0.25">
      <c r="A6069" s="7">
        <v>44337</v>
      </c>
      <c r="B6069" s="8">
        <v>6593.7721524964645</v>
      </c>
      <c r="C6069" s="9">
        <v>1550.8535637322459</v>
      </c>
      <c r="D6069" s="9">
        <v>1645.1991141139936</v>
      </c>
      <c r="E6069" s="8">
        <v>866.22904977243195</v>
      </c>
      <c r="F6069" s="9">
        <v>1008.1872452359046</v>
      </c>
      <c r="G6069" s="8">
        <v>806.10501762818819</v>
      </c>
      <c r="K6069" s="72"/>
      <c r="L6069" s="72"/>
      <c r="M6069" s="72"/>
      <c r="N6069" s="9">
        <f>(B6069/$B$5973-1)*100</f>
        <v>-4.1512792167228918</v>
      </c>
      <c r="O6069" s="9">
        <f t="shared" si="97"/>
        <v>0.23040318109446289</v>
      </c>
      <c r="P6069" s="9">
        <f t="shared" si="98"/>
        <v>-1.1727334552219304</v>
      </c>
    </row>
    <row r="6070" spans="1:16" x14ac:dyDescent="0.25">
      <c r="A6070" s="7">
        <v>44340</v>
      </c>
      <c r="B6070" s="8">
        <v>6598.4898991201608</v>
      </c>
      <c r="C6070" s="9">
        <v>1550.8535637322459</v>
      </c>
      <c r="D6070" s="9">
        <v>1646.3762297901822</v>
      </c>
      <c r="E6070" s="8">
        <v>866.283240624109</v>
      </c>
      <c r="F6070" s="9">
        <v>1008.1872452359046</v>
      </c>
      <c r="G6070" s="8">
        <v>806.10501762818819</v>
      </c>
      <c r="K6070" s="72"/>
      <c r="L6070" s="72"/>
      <c r="M6070" s="72"/>
      <c r="N6070" s="9">
        <f t="shared" si="99"/>
        <v>-4.0827008721269653</v>
      </c>
      <c r="O6070" s="9">
        <f t="shared" si="97"/>
        <v>0.23040318109446289</v>
      </c>
      <c r="P6070" s="9">
        <f t="shared" si="98"/>
        <v>-1.1020240051093366</v>
      </c>
    </row>
    <row r="6071" spans="1:16" x14ac:dyDescent="0.25">
      <c r="A6071" s="7">
        <v>44341</v>
      </c>
      <c r="B6071" s="8">
        <v>6590.2693860226209</v>
      </c>
      <c r="C6071" s="9">
        <v>1550.8535637322459</v>
      </c>
      <c r="D6071" s="9">
        <v>1644.3251457440774</v>
      </c>
      <c r="E6071" s="8">
        <v>866.18881490744616</v>
      </c>
      <c r="F6071" s="9">
        <v>1008.692897821984</v>
      </c>
      <c r="G6071" s="8">
        <v>806.10501762818819</v>
      </c>
      <c r="K6071" s="72"/>
      <c r="L6071" s="72"/>
      <c r="M6071" s="72"/>
      <c r="N6071" s="9">
        <f t="shared" si="99"/>
        <v>-4.2021963060544287</v>
      </c>
      <c r="O6071" s="9">
        <f t="shared" si="97"/>
        <v>0.23040318109446289</v>
      </c>
      <c r="P6071" s="9">
        <f>(D6071/$D$5973-1)*100</f>
        <v>-1.2252328179461314</v>
      </c>
    </row>
    <row r="6072" spans="1:16" x14ac:dyDescent="0.25">
      <c r="A6072" s="7">
        <v>44342</v>
      </c>
      <c r="B6072" s="8">
        <v>6587.4075328480067</v>
      </c>
      <c r="C6072" s="9">
        <v>1550.8535637322459</v>
      </c>
      <c r="D6072" s="9">
        <v>1646.0936939185424</v>
      </c>
      <c r="E6072" s="8">
        <v>866.27023352563651</v>
      </c>
      <c r="F6072" s="9">
        <v>1010.1299413939731</v>
      </c>
      <c r="G6072" s="8">
        <v>806.10501762818819</v>
      </c>
      <c r="K6072" s="72"/>
      <c r="L6072" s="72"/>
      <c r="M6072" s="72"/>
      <c r="N6072" s="9">
        <f t="shared" si="99"/>
        <v>-4.2437969194078162</v>
      </c>
      <c r="O6072" s="9">
        <f t="shared" si="97"/>
        <v>0.23040318109446289</v>
      </c>
      <c r="P6072" s="9">
        <f>(D6072/$D$5973-1)*100</f>
        <v>-1.1189959616679457</v>
      </c>
    </row>
    <row r="6073" spans="1:16" x14ac:dyDescent="0.25">
      <c r="A6073" s="7">
        <v>44343</v>
      </c>
      <c r="B6073" s="8">
        <v>6585.0438776175224</v>
      </c>
      <c r="C6073" s="9">
        <v>1550.8535637322459</v>
      </c>
      <c r="D6073" s="9">
        <v>1645.5030521599908</v>
      </c>
      <c r="E6073" s="8">
        <v>866.2430795892675</v>
      </c>
      <c r="F6073" s="9">
        <v>1010.1299413939731</v>
      </c>
      <c r="G6073" s="8">
        <v>806.10501762818819</v>
      </c>
      <c r="K6073" s="72"/>
      <c r="L6073" s="72"/>
      <c r="M6073" s="72"/>
      <c r="N6073" s="9">
        <f t="shared" si="99"/>
        <v>-4.2781556028707923</v>
      </c>
      <c r="O6073" s="9">
        <f t="shared" si="97"/>
        <v>0.23040318109446289</v>
      </c>
      <c r="P6073" s="9">
        <f>(D6073/$D$5973-1)*100</f>
        <v>-1.154475868023408</v>
      </c>
    </row>
    <row r="6074" spans="1:16" x14ac:dyDescent="0.25">
      <c r="A6074" s="7">
        <v>44344</v>
      </c>
      <c r="B6074" s="8">
        <v>6585.0438776175224</v>
      </c>
      <c r="C6074" s="9">
        <v>1550.8535637322459</v>
      </c>
      <c r="D6074" s="9">
        <v>1645.5030521599908</v>
      </c>
      <c r="E6074" s="8">
        <v>866.2430795892675</v>
      </c>
      <c r="F6074" s="9">
        <v>1010.1299413939731</v>
      </c>
      <c r="G6074" s="8">
        <v>806.10501762818819</v>
      </c>
      <c r="K6074" s="72"/>
      <c r="L6074" s="72"/>
      <c r="M6074" s="72"/>
      <c r="N6074" s="9">
        <f t="shared" si="99"/>
        <v>-4.2781556028707923</v>
      </c>
      <c r="O6074" s="9">
        <f t="shared" si="97"/>
        <v>0.23040318109446289</v>
      </c>
      <c r="P6074" s="9">
        <f>(D6074/$D$5973-1)*100</f>
        <v>-1.154475868023408</v>
      </c>
    </row>
    <row r="6075" spans="1:16" x14ac:dyDescent="0.25">
      <c r="A6075" s="7">
        <v>44347</v>
      </c>
      <c r="B6075" s="8">
        <v>6589.1867506391118</v>
      </c>
      <c r="C6075" s="9">
        <v>1550.8535637322459</v>
      </c>
      <c r="D6075" s="9">
        <v>1646.5382935841076</v>
      </c>
      <c r="E6075" s="8">
        <v>866.29067337915808</v>
      </c>
      <c r="F6075" s="8">
        <v>1011.3412030745126</v>
      </c>
      <c r="G6075" s="8">
        <v>806.10501762818819</v>
      </c>
      <c r="K6075" s="72"/>
      <c r="L6075" s="72"/>
      <c r="M6075" s="72"/>
      <c r="N6075" s="9">
        <f t="shared" si="99"/>
        <v>-4.2179337647023978</v>
      </c>
      <c r="O6075" s="9">
        <f t="shared" si="97"/>
        <v>0.23040318109446289</v>
      </c>
      <c r="P6075" s="9">
        <f>(D6075/$D$5973-1)*100</f>
        <v>-1.0922888176647771</v>
      </c>
    </row>
    <row r="6076" spans="1:16" x14ac:dyDescent="0.25">
      <c r="A6076" s="36">
        <v>44348</v>
      </c>
      <c r="B6076" s="8">
        <v>6589.1867506391118</v>
      </c>
      <c r="C6076" s="8">
        <v>1550.8535637322459</v>
      </c>
      <c r="D6076" s="8">
        <v>1646.5382935841076</v>
      </c>
      <c r="E6076" s="8">
        <v>866.29067337915808</v>
      </c>
      <c r="F6076" s="8">
        <v>1011.3412030745126</v>
      </c>
      <c r="G6076" s="8">
        <v>806.10501762818819</v>
      </c>
      <c r="K6076" s="72"/>
      <c r="L6076" s="72"/>
      <c r="M6076" s="72"/>
      <c r="N6076" s="9">
        <f t="shared" ref="N6076:N6118" si="100">(B6076/$B$5973-1)*100</f>
        <v>-4.2179337647023978</v>
      </c>
      <c r="O6076" s="9">
        <f t="shared" ref="O6076:O6118" si="101">(C6076/$C$5973-1)*100</f>
        <v>0.23040318109446289</v>
      </c>
      <c r="P6076" s="9">
        <f t="shared" ref="P6076:P6118" si="102">(D6076/$D$5973-1)*100</f>
        <v>-1.0922888176647771</v>
      </c>
    </row>
    <row r="6077" spans="1:16" x14ac:dyDescent="0.25">
      <c r="A6077" s="36">
        <v>44349</v>
      </c>
      <c r="B6077" s="8">
        <v>6597.4724966822887</v>
      </c>
      <c r="C6077" s="8">
        <v>1550.8535637322459</v>
      </c>
      <c r="D6077" s="8">
        <v>1648.6087764323411</v>
      </c>
      <c r="E6077" s="8">
        <v>866.38586095893947</v>
      </c>
      <c r="F6077" s="8">
        <v>1013.7637264355914</v>
      </c>
      <c r="G6077" s="8">
        <v>806.11</v>
      </c>
      <c r="K6077" s="72"/>
      <c r="L6077" s="72"/>
      <c r="M6077" s="72"/>
      <c r="N6077" s="9">
        <f t="shared" si="100"/>
        <v>-4.0974900883656407</v>
      </c>
      <c r="O6077" s="9">
        <f t="shared" si="101"/>
        <v>0.23040318109446289</v>
      </c>
      <c r="P6077" s="9">
        <f t="shared" si="102"/>
        <v>-0.96791471694751552</v>
      </c>
    </row>
    <row r="6078" spans="1:16" x14ac:dyDescent="0.25">
      <c r="A6078" s="36">
        <v>44350</v>
      </c>
      <c r="B6078" s="8">
        <v>6596.608389236646</v>
      </c>
      <c r="C6078" s="8">
        <v>1550.8535637322459</v>
      </c>
      <c r="D6078" s="8">
        <v>1648.3928490269016</v>
      </c>
      <c r="E6078" s="8">
        <v>866.37593399569516</v>
      </c>
      <c r="F6078" s="8">
        <v>1013.76</v>
      </c>
      <c r="G6078" s="8">
        <v>806.11</v>
      </c>
      <c r="K6078" s="72"/>
      <c r="L6078" s="72"/>
      <c r="M6078" s="72"/>
      <c r="N6078" s="9">
        <f t="shared" si="100"/>
        <v>-4.1100509702658101</v>
      </c>
      <c r="O6078" s="9">
        <f t="shared" si="101"/>
        <v>0.23040318109446289</v>
      </c>
      <c r="P6078" s="9">
        <f t="shared" si="102"/>
        <v>-0.98088549663528646</v>
      </c>
    </row>
    <row r="6079" spans="1:16" x14ac:dyDescent="0.25">
      <c r="A6079" s="36">
        <v>44351</v>
      </c>
      <c r="B6079" s="8">
        <v>6596.608389236646</v>
      </c>
      <c r="C6079" s="8">
        <v>1550.8535637322459</v>
      </c>
      <c r="D6079" s="8">
        <v>1648.3928490269016</v>
      </c>
      <c r="E6079" s="8">
        <v>866.38</v>
      </c>
      <c r="F6079" s="8">
        <v>1013.76</v>
      </c>
      <c r="G6079" s="8">
        <v>806.11</v>
      </c>
      <c r="K6079" s="72"/>
      <c r="L6079" s="72"/>
      <c r="M6079" s="72"/>
      <c r="N6079" s="9">
        <f t="shared" si="100"/>
        <v>-4.1100509702658101</v>
      </c>
      <c r="O6079" s="9">
        <f t="shared" si="101"/>
        <v>0.23040318109446289</v>
      </c>
      <c r="P6079" s="9">
        <f t="shared" si="102"/>
        <v>-0.98088549663528646</v>
      </c>
    </row>
    <row r="6080" spans="1:16" x14ac:dyDescent="0.25">
      <c r="A6080" s="36">
        <v>44354</v>
      </c>
      <c r="B6080" s="8">
        <v>6596.5860797886507</v>
      </c>
      <c r="C6080" s="8">
        <v>1550.8535637322459</v>
      </c>
      <c r="D6080" s="8">
        <v>1648.3928490269016</v>
      </c>
      <c r="E6080" s="8">
        <v>866.38</v>
      </c>
      <c r="F6080" s="8">
        <v>1014.94</v>
      </c>
      <c r="G6080" s="8">
        <v>806.11</v>
      </c>
      <c r="K6080" s="72"/>
      <c r="L6080" s="72"/>
      <c r="M6080" s="72"/>
      <c r="N6080" s="9">
        <f t="shared" si="100"/>
        <v>-4.110375265980359</v>
      </c>
      <c r="O6080" s="9">
        <f t="shared" si="101"/>
        <v>0.23040318109446289</v>
      </c>
      <c r="P6080" s="9">
        <f t="shared" si="102"/>
        <v>-0.98088549663528646</v>
      </c>
    </row>
    <row r="6081" spans="1:16" x14ac:dyDescent="0.25">
      <c r="A6081" s="36">
        <v>44355</v>
      </c>
      <c r="B6081" s="8">
        <v>6596.5860797886507</v>
      </c>
      <c r="C6081" s="8">
        <v>1550.8535637322459</v>
      </c>
      <c r="D6081" s="8">
        <v>1648.3928490269016</v>
      </c>
      <c r="E6081" s="8">
        <v>866.38</v>
      </c>
      <c r="F6081" s="9">
        <v>1014.94</v>
      </c>
      <c r="G6081" s="8">
        <v>806.11</v>
      </c>
      <c r="K6081" s="72"/>
      <c r="L6081" s="72"/>
      <c r="M6081" s="72"/>
      <c r="N6081" s="9">
        <f t="shared" si="100"/>
        <v>-4.110375265980359</v>
      </c>
      <c r="O6081" s="9">
        <f t="shared" si="101"/>
        <v>0.23040318109446289</v>
      </c>
      <c r="P6081" s="9">
        <f t="shared" si="102"/>
        <v>-0.98088549663528646</v>
      </c>
    </row>
    <row r="6082" spans="1:16" x14ac:dyDescent="0.25">
      <c r="A6082" s="36">
        <v>44356</v>
      </c>
      <c r="B6082" s="8">
        <v>6596.5860797886507</v>
      </c>
      <c r="C6082" s="8">
        <v>1550.8535637322459</v>
      </c>
      <c r="D6082" s="8">
        <v>1648.3928490269016</v>
      </c>
      <c r="E6082" s="8">
        <v>866.37593399569516</v>
      </c>
      <c r="F6082" s="8">
        <v>1014.9435824697764</v>
      </c>
      <c r="G6082" s="8">
        <v>806.10501762818819</v>
      </c>
      <c r="K6082" s="72"/>
      <c r="L6082" s="72"/>
      <c r="M6082" s="72"/>
      <c r="N6082" s="9">
        <f t="shared" si="100"/>
        <v>-4.110375265980359</v>
      </c>
      <c r="O6082" s="9">
        <f t="shared" si="101"/>
        <v>0.23040318109446289</v>
      </c>
      <c r="P6082" s="9">
        <f t="shared" si="102"/>
        <v>-0.98088549663528646</v>
      </c>
    </row>
    <row r="6083" spans="1:16" x14ac:dyDescent="0.25">
      <c r="A6083" s="36">
        <v>44357</v>
      </c>
      <c r="B6083" s="8">
        <v>6599.8792901203351</v>
      </c>
      <c r="C6083" s="8">
        <v>1550.8535637322459</v>
      </c>
      <c r="D6083" s="8">
        <v>1649.2101977777154</v>
      </c>
      <c r="E6083" s="8">
        <v>866.41351047187504</v>
      </c>
      <c r="F6083" s="8">
        <v>1015.9064262402562</v>
      </c>
      <c r="G6083" s="8">
        <v>806.10501762818819</v>
      </c>
      <c r="K6083" s="72"/>
      <c r="L6083" s="72"/>
      <c r="M6083" s="72"/>
      <c r="N6083" s="9">
        <f t="shared" si="100"/>
        <v>-4.0625043371308234</v>
      </c>
      <c r="O6083" s="9">
        <f t="shared" si="101"/>
        <v>0.23040318109446289</v>
      </c>
      <c r="P6083" s="9">
        <f t="shared" si="102"/>
        <v>-0.93178727979105203</v>
      </c>
    </row>
    <row r="6084" spans="1:16" x14ac:dyDescent="0.25">
      <c r="A6084" s="36">
        <v>44358</v>
      </c>
      <c r="B6084" s="8">
        <v>6599.8792901203351</v>
      </c>
      <c r="C6084" s="8">
        <v>1550.8535637322459</v>
      </c>
      <c r="D6084" s="8">
        <v>1649.2101977777154</v>
      </c>
      <c r="E6084" s="8">
        <v>866.41351047187504</v>
      </c>
      <c r="F6084" s="8">
        <v>1015.9064262402562</v>
      </c>
      <c r="G6084" s="8">
        <v>806.10501762818819</v>
      </c>
      <c r="K6084" s="72"/>
      <c r="L6084" s="72"/>
      <c r="M6084" s="72"/>
      <c r="N6084" s="9">
        <f t="shared" si="100"/>
        <v>-4.0625043371308234</v>
      </c>
      <c r="O6084" s="9">
        <f t="shared" si="101"/>
        <v>0.23040318109446289</v>
      </c>
      <c r="P6084" s="9">
        <f t="shared" si="102"/>
        <v>-0.93178727979105203</v>
      </c>
    </row>
    <row r="6085" spans="1:16" x14ac:dyDescent="0.25">
      <c r="A6085" s="36">
        <v>44361</v>
      </c>
      <c r="B6085" s="8">
        <v>6621.2486390219756</v>
      </c>
      <c r="C6085" s="8">
        <v>1550.8535637322459</v>
      </c>
      <c r="D6085" s="8">
        <v>1654.5500754602072</v>
      </c>
      <c r="E6085" s="8">
        <v>866.65900365375114</v>
      </c>
      <c r="F6085" s="8">
        <v>1021.6546005282129</v>
      </c>
      <c r="G6085" s="8">
        <v>806.10613781832808</v>
      </c>
      <c r="K6085" s="72"/>
      <c r="L6085" s="72"/>
      <c r="M6085" s="72"/>
      <c r="N6085" s="9">
        <f t="shared" si="100"/>
        <v>-3.751874138084843</v>
      </c>
      <c r="O6085" s="9">
        <f t="shared" si="101"/>
        <v>0.23040318109446289</v>
      </c>
      <c r="P6085" s="9">
        <f t="shared" si="102"/>
        <v>-0.61102032184849886</v>
      </c>
    </row>
    <row r="6086" spans="1:16" x14ac:dyDescent="0.25">
      <c r="A6086" s="36">
        <v>44362</v>
      </c>
      <c r="B6086" s="8">
        <v>6622.1022249608832</v>
      </c>
      <c r="C6086" s="8">
        <v>1550.8535637322459</v>
      </c>
      <c r="D6086" s="8">
        <v>1654.7633736999544</v>
      </c>
      <c r="E6086" s="8">
        <v>866.67</v>
      </c>
      <c r="F6086" s="8">
        <v>1022.497354838345</v>
      </c>
      <c r="G6086" s="8">
        <v>806.10613781832808</v>
      </c>
      <c r="K6086" s="72"/>
      <c r="L6086" s="72"/>
      <c r="M6086" s="72"/>
      <c r="N6086" s="9">
        <f t="shared" si="100"/>
        <v>-3.73946619943748</v>
      </c>
      <c r="O6086" s="9">
        <f t="shared" si="101"/>
        <v>0.23040318109446289</v>
      </c>
      <c r="P6086" s="9">
        <f t="shared" si="102"/>
        <v>-0.59820747639277583</v>
      </c>
    </row>
    <row r="6087" spans="1:16" x14ac:dyDescent="0.25">
      <c r="A6087" s="36">
        <v>44363</v>
      </c>
      <c r="B6087" s="8">
        <v>6622.1022249608832</v>
      </c>
      <c r="C6087" s="8">
        <v>1550.8535637322459</v>
      </c>
      <c r="D6087" s="8">
        <v>1654.7633736999544</v>
      </c>
      <c r="E6087" s="8">
        <v>866.67</v>
      </c>
      <c r="F6087" s="8">
        <v>1022.5</v>
      </c>
      <c r="G6087" s="8">
        <v>806.11</v>
      </c>
      <c r="K6087" s="72"/>
      <c r="L6087" s="72"/>
      <c r="M6087" s="72"/>
      <c r="N6087" s="9">
        <f t="shared" si="100"/>
        <v>-3.73946619943748</v>
      </c>
      <c r="O6087" s="9">
        <f t="shared" si="101"/>
        <v>0.23040318109446289</v>
      </c>
      <c r="P6087" s="9">
        <f t="shared" si="102"/>
        <v>-0.59820747639277583</v>
      </c>
    </row>
    <row r="6088" spans="1:16" x14ac:dyDescent="0.25">
      <c r="A6088" s="36">
        <v>44364</v>
      </c>
      <c r="B6088" s="8">
        <v>6620.0733420234383</v>
      </c>
      <c r="C6088" s="8">
        <v>1550.8535637322459</v>
      </c>
      <c r="D6088" s="8">
        <v>1654.2563864834547</v>
      </c>
      <c r="E6088" s="8">
        <v>866.64550172624024</v>
      </c>
      <c r="F6088" s="8">
        <v>1022.497354838345</v>
      </c>
      <c r="G6088" s="8">
        <v>806.11</v>
      </c>
      <c r="K6088" s="72"/>
      <c r="L6088" s="72"/>
      <c r="M6088" s="72"/>
      <c r="N6088" s="9">
        <f t="shared" si="100"/>
        <v>-3.7689585491389344</v>
      </c>
      <c r="O6088" s="9">
        <f t="shared" si="101"/>
        <v>0.23040318109446289</v>
      </c>
      <c r="P6088" s="9">
        <f t="shared" si="102"/>
        <v>-0.62866224648715496</v>
      </c>
    </row>
    <row r="6089" spans="1:16" x14ac:dyDescent="0.25">
      <c r="A6089" s="36">
        <v>44365</v>
      </c>
      <c r="B6089" s="8">
        <v>6624.2162150450267</v>
      </c>
      <c r="C6089" s="8">
        <v>1550.8535637322459</v>
      </c>
      <c r="D6089" s="8">
        <v>1655.2916279075712</v>
      </c>
      <c r="E6089" s="8">
        <v>866.69309545896749</v>
      </c>
      <c r="F6089" s="8">
        <v>1023.7086165188845</v>
      </c>
      <c r="G6089" s="8">
        <v>806.10613781832808</v>
      </c>
      <c r="K6089" s="72"/>
      <c r="L6089" s="72"/>
      <c r="M6089" s="72"/>
      <c r="N6089" s="9">
        <f t="shared" si="100"/>
        <v>-3.7087367109705505</v>
      </c>
      <c r="O6089" s="9">
        <f t="shared" si="101"/>
        <v>0.23040318109446289</v>
      </c>
      <c r="P6089" s="9">
        <f t="shared" si="102"/>
        <v>-0.56647519612853525</v>
      </c>
    </row>
    <row r="6090" spans="1:16" x14ac:dyDescent="0.25">
      <c r="A6090" s="36">
        <v>44368</v>
      </c>
      <c r="B6090" s="8">
        <v>6624.2162150450267</v>
      </c>
      <c r="C6090" s="8">
        <v>1550.8535637322459</v>
      </c>
      <c r="D6090" s="8">
        <v>1655.2916279075712</v>
      </c>
      <c r="E6090" s="8">
        <v>866.69309545896749</v>
      </c>
      <c r="F6090" s="8">
        <v>1023.7086165188845</v>
      </c>
      <c r="G6090" s="8">
        <v>806.10613781832808</v>
      </c>
      <c r="K6090" s="72"/>
      <c r="L6090" s="72"/>
      <c r="M6090" s="72"/>
      <c r="N6090" s="9">
        <f t="shared" si="100"/>
        <v>-3.7087367109705505</v>
      </c>
      <c r="O6090" s="9">
        <f t="shared" si="101"/>
        <v>0.23040318109446289</v>
      </c>
      <c r="P6090" s="9">
        <f t="shared" si="102"/>
        <v>-0.56647519612853525</v>
      </c>
    </row>
    <row r="6091" spans="1:16" x14ac:dyDescent="0.25">
      <c r="A6091" s="36">
        <v>44369</v>
      </c>
      <c r="B6091" s="8">
        <v>6621.6238927080985</v>
      </c>
      <c r="C6091" s="8">
        <v>1550.8535637322459</v>
      </c>
      <c r="D6091" s="8">
        <v>1654.6438456912524</v>
      </c>
      <c r="E6091" s="8">
        <v>866.66</v>
      </c>
      <c r="F6091" s="8">
        <v>1023.7086165188845</v>
      </c>
      <c r="G6091" s="8">
        <v>806.11</v>
      </c>
      <c r="K6091" s="72"/>
      <c r="L6091" s="72"/>
      <c r="M6091" s="72"/>
      <c r="N6091" s="9">
        <f t="shared" si="100"/>
        <v>-3.7464193566710713</v>
      </c>
      <c r="O6091" s="9">
        <f t="shared" si="101"/>
        <v>0.23040318109446289</v>
      </c>
      <c r="P6091" s="9">
        <f t="shared" si="102"/>
        <v>-0.60538753519187027</v>
      </c>
    </row>
    <row r="6092" spans="1:16" x14ac:dyDescent="0.25">
      <c r="A6092" s="36">
        <v>44370</v>
      </c>
      <c r="B6092" s="8">
        <v>6619.5950097706536</v>
      </c>
      <c r="C6092" s="8">
        <v>1550.8535637322459</v>
      </c>
      <c r="D6092" s="8">
        <v>1654.1368584747529</v>
      </c>
      <c r="E6092" s="8">
        <v>866.64000659827593</v>
      </c>
      <c r="F6092" s="8">
        <v>1024.70861651888</v>
      </c>
      <c r="G6092" s="8">
        <v>807.11</v>
      </c>
      <c r="K6092" s="72"/>
      <c r="L6092" s="72"/>
      <c r="M6092" s="72"/>
      <c r="N6092" s="9">
        <f t="shared" si="100"/>
        <v>-3.7759117063725256</v>
      </c>
      <c r="O6092" s="9">
        <f t="shared" si="101"/>
        <v>0.23040318109446289</v>
      </c>
      <c r="P6092" s="9">
        <f t="shared" si="102"/>
        <v>-0.63584230528623831</v>
      </c>
    </row>
    <row r="6093" spans="1:16" x14ac:dyDescent="0.25">
      <c r="A6093" s="36">
        <v>44371</v>
      </c>
      <c r="B6093" s="8">
        <v>6615.6615854068032</v>
      </c>
      <c r="C6093" s="8">
        <v>1550.8535637322459</v>
      </c>
      <c r="D6093" s="8">
        <v>1653.153955108208</v>
      </c>
      <c r="E6093" s="8">
        <v>866.59481903232847</v>
      </c>
      <c r="F6093" s="8">
        <v>1023.7086165188845</v>
      </c>
      <c r="G6093" s="8">
        <v>806.11</v>
      </c>
      <c r="K6093" s="72"/>
      <c r="L6093" s="72"/>
      <c r="M6093" s="72"/>
      <c r="N6093" s="9">
        <f t="shared" si="100"/>
        <v>-3.8330889464793239</v>
      </c>
      <c r="O6093" s="9">
        <f t="shared" si="101"/>
        <v>0.23040318109446289</v>
      </c>
      <c r="P6093" s="9">
        <f t="shared" si="102"/>
        <v>-0.69488540357139916</v>
      </c>
    </row>
    <row r="6094" spans="1:16" x14ac:dyDescent="0.25">
      <c r="A6094" s="36">
        <v>44372</v>
      </c>
      <c r="B6094" s="8">
        <v>6624.4318030136501</v>
      </c>
      <c r="C6094" s="8">
        <v>1551.2857705887254</v>
      </c>
      <c r="D6094" s="8">
        <v>1655.3455000862491</v>
      </c>
      <c r="E6094" s="8">
        <v>866.91590237608352</v>
      </c>
      <c r="F6094" s="8">
        <v>1026.1311398799633</v>
      </c>
      <c r="G6094" s="8">
        <v>806.3421943473378</v>
      </c>
      <c r="K6094" s="72"/>
      <c r="L6094" s="72"/>
      <c r="M6094" s="72"/>
      <c r="N6094" s="9">
        <f t="shared" si="100"/>
        <v>-3.7056028703508104</v>
      </c>
      <c r="O6094" s="9">
        <f t="shared" si="101"/>
        <v>0.25833635834320301</v>
      </c>
      <c r="P6094" s="9">
        <f t="shared" si="102"/>
        <v>-0.56323908925498545</v>
      </c>
    </row>
    <row r="6095" spans="1:16" x14ac:dyDescent="0.25">
      <c r="A6095" s="36">
        <v>44375</v>
      </c>
      <c r="B6095" s="8">
        <v>6624.4318030136501</v>
      </c>
      <c r="C6095" s="8">
        <v>1551.2857705887254</v>
      </c>
      <c r="D6095" s="8">
        <v>1655.3455000862491</v>
      </c>
      <c r="E6095" s="8">
        <v>866.91590237608352</v>
      </c>
      <c r="F6095" s="8">
        <v>1026.1311398799633</v>
      </c>
      <c r="G6095" s="8">
        <v>806.3421943473378</v>
      </c>
      <c r="K6095" s="72"/>
      <c r="L6095" s="72"/>
      <c r="M6095" s="72"/>
      <c r="N6095" s="9">
        <f t="shared" si="100"/>
        <v>-3.7056028703508104</v>
      </c>
      <c r="O6095" s="9">
        <f t="shared" si="101"/>
        <v>0.25833635834320301</v>
      </c>
      <c r="P6095" s="9">
        <f t="shared" si="102"/>
        <v>-0.56323908925498545</v>
      </c>
    </row>
    <row r="6096" spans="1:16" x14ac:dyDescent="0.25">
      <c r="A6096" s="36">
        <v>44376</v>
      </c>
      <c r="B6096" s="8">
        <v>6624.4318030136501</v>
      </c>
      <c r="C6096" s="8">
        <v>1551.2857705887254</v>
      </c>
      <c r="D6096" s="8">
        <v>1655.3455000862491</v>
      </c>
      <c r="E6096" s="8">
        <v>866.92</v>
      </c>
      <c r="F6096" s="8">
        <v>1026.1300000000001</v>
      </c>
      <c r="G6096" s="8">
        <v>806.3421943473378</v>
      </c>
      <c r="K6096" s="72"/>
      <c r="L6096" s="72"/>
      <c r="M6096" s="72"/>
      <c r="N6096" s="9">
        <f t="shared" si="100"/>
        <v>-3.7056028703508104</v>
      </c>
      <c r="O6096" s="9">
        <f t="shared" si="101"/>
        <v>0.25833635834320301</v>
      </c>
      <c r="P6096" s="9">
        <f t="shared" si="102"/>
        <v>-0.56323908925498545</v>
      </c>
    </row>
    <row r="6097" spans="1:16" x14ac:dyDescent="0.25">
      <c r="A6097" s="36">
        <v>44377</v>
      </c>
      <c r="B6097" s="8">
        <v>6622.3829317707678</v>
      </c>
      <c r="C6097" s="8">
        <v>1551.2857705887254</v>
      </c>
      <c r="D6097" s="8">
        <v>1654.8335180939796</v>
      </c>
      <c r="E6097" s="8">
        <v>866.89236474173708</v>
      </c>
      <c r="F6097" s="8">
        <v>1026.1311398799633</v>
      </c>
      <c r="G6097" s="8">
        <v>806.3421943473378</v>
      </c>
      <c r="K6097" s="72"/>
      <c r="L6097" s="72"/>
      <c r="M6097" s="72"/>
      <c r="N6097" s="9">
        <f t="shared" si="100"/>
        <v>-3.7353857750581754</v>
      </c>
      <c r="O6097" s="9">
        <f t="shared" si="101"/>
        <v>0.25833635834320301</v>
      </c>
      <c r="P6097" s="9">
        <f t="shared" si="102"/>
        <v>-0.59399389600273134</v>
      </c>
    </row>
    <row r="6098" spans="1:16" x14ac:dyDescent="0.25">
      <c r="A6098" s="36">
        <v>44379</v>
      </c>
      <c r="B6098" s="8">
        <v>6622.3829317707678</v>
      </c>
      <c r="C6098" s="9">
        <v>1551.2857705887254</v>
      </c>
      <c r="D6098" s="9">
        <v>1654.8335180939796</v>
      </c>
      <c r="E6098" s="8">
        <v>866.89236474173708</v>
      </c>
      <c r="F6098" s="9">
        <v>1026.1311398799633</v>
      </c>
      <c r="G6098" s="8">
        <v>806.3421943473378</v>
      </c>
      <c r="K6098" s="72"/>
      <c r="L6098" s="72"/>
      <c r="M6098" s="72"/>
      <c r="N6098" s="9">
        <f t="shared" si="100"/>
        <v>-3.7353857750581754</v>
      </c>
      <c r="O6098" s="9">
        <f t="shared" si="101"/>
        <v>0.25833635834320301</v>
      </c>
      <c r="P6098" s="9">
        <f t="shared" si="102"/>
        <v>-0.59399389600273134</v>
      </c>
    </row>
    <row r="6099" spans="1:16" x14ac:dyDescent="0.25">
      <c r="A6099" s="36">
        <v>44382</v>
      </c>
      <c r="B6099" s="8">
        <v>6624.11241309658</v>
      </c>
      <c r="C6099" s="9">
        <v>1551.2857705887254</v>
      </c>
      <c r="D6099" s="9">
        <v>1655.2656893677279</v>
      </c>
      <c r="E6099" s="8">
        <v>866.91223319330402</v>
      </c>
      <c r="F6099" s="9">
        <v>1026.6367924660426</v>
      </c>
      <c r="G6099" s="8">
        <v>806.3421943473378</v>
      </c>
      <c r="K6099" s="72"/>
      <c r="L6099" s="72"/>
      <c r="M6099" s="72"/>
      <c r="N6099" s="9">
        <f t="shared" si="100"/>
        <v>-3.7102456020488783</v>
      </c>
      <c r="O6099" s="9">
        <f t="shared" si="101"/>
        <v>0.25833635834320301</v>
      </c>
      <c r="P6099" s="9">
        <f t="shared" si="102"/>
        <v>-0.56803332667266782</v>
      </c>
    </row>
    <row r="6100" spans="1:16" x14ac:dyDescent="0.25">
      <c r="A6100" s="36">
        <v>44383</v>
      </c>
      <c r="B6100" s="8">
        <v>6625.7355194465363</v>
      </c>
      <c r="C6100" s="9">
        <v>1551.2857705887254</v>
      </c>
      <c r="D6100" s="9">
        <v>1655.6712791409273</v>
      </c>
      <c r="E6100" s="8">
        <v>866.93087959868626</v>
      </c>
      <c r="F6100" s="9">
        <v>1026.6367924660426</v>
      </c>
      <c r="G6100" s="8">
        <v>806.3421943473378</v>
      </c>
      <c r="K6100" s="72"/>
      <c r="L6100" s="72"/>
      <c r="M6100" s="72"/>
      <c r="N6100" s="9">
        <f t="shared" si="100"/>
        <v>-3.6866517222877149</v>
      </c>
      <c r="O6100" s="9">
        <f t="shared" si="101"/>
        <v>0.25833635834320301</v>
      </c>
      <c r="P6100" s="9">
        <f t="shared" si="102"/>
        <v>-0.54366951059718893</v>
      </c>
    </row>
    <row r="6101" spans="1:16" x14ac:dyDescent="0.25">
      <c r="A6101" s="36">
        <v>44384</v>
      </c>
      <c r="B6101" s="8">
        <v>6627.7644023839812</v>
      </c>
      <c r="C6101" s="9">
        <v>1551.2857705887254</v>
      </c>
      <c r="D6101" s="9">
        <v>1656.178266357427</v>
      </c>
      <c r="E6101" s="8">
        <v>866.95418760541395</v>
      </c>
      <c r="F6101" s="9">
        <v>1026.6367924660426</v>
      </c>
      <c r="G6101" s="8">
        <v>806.3421943473378</v>
      </c>
      <c r="K6101" s="72"/>
      <c r="L6101" s="72"/>
      <c r="M6101" s="72"/>
      <c r="N6101" s="9">
        <f t="shared" si="100"/>
        <v>-3.6571593725862606</v>
      </c>
      <c r="O6101" s="9">
        <f t="shared" si="101"/>
        <v>0.25833635834320301</v>
      </c>
      <c r="P6101" s="9">
        <f t="shared" si="102"/>
        <v>-0.5132147405028098</v>
      </c>
    </row>
    <row r="6102" spans="1:16" x14ac:dyDescent="0.25">
      <c r="A6102" s="36">
        <v>44385</v>
      </c>
      <c r="B6102" s="8">
        <v>6627.7644023839812</v>
      </c>
      <c r="C6102" s="9">
        <v>1551.2857705887254</v>
      </c>
      <c r="D6102" s="9">
        <v>1656.178266357427</v>
      </c>
      <c r="E6102" s="8">
        <v>866.95418760541395</v>
      </c>
      <c r="F6102" s="9">
        <v>1026.6367924660426</v>
      </c>
      <c r="G6102" s="8">
        <v>806.3421943473378</v>
      </c>
      <c r="K6102" s="72"/>
      <c r="L6102" s="72"/>
      <c r="M6102" s="72"/>
      <c r="N6102" s="9">
        <f t="shared" si="100"/>
        <v>-3.6571593725862606</v>
      </c>
      <c r="O6102" s="9">
        <f t="shared" si="101"/>
        <v>0.25833635834320301</v>
      </c>
      <c r="P6102" s="9">
        <f t="shared" si="102"/>
        <v>-0.5132147405028098</v>
      </c>
    </row>
    <row r="6103" spans="1:16" x14ac:dyDescent="0.25">
      <c r="A6103" s="36">
        <v>44386</v>
      </c>
      <c r="B6103" s="8">
        <v>6626.1177972181376</v>
      </c>
      <c r="C6103" s="9">
        <v>1551.2857705887254</v>
      </c>
      <c r="D6103" s="9">
        <v>1655.7668045848932</v>
      </c>
      <c r="E6103" s="8">
        <v>866.93527124332377</v>
      </c>
      <c r="F6103" s="9">
        <v>1026.1553705808024</v>
      </c>
      <c r="G6103" s="8">
        <v>806.3421943473378</v>
      </c>
      <c r="K6103" s="72"/>
      <c r="L6103" s="72"/>
      <c r="M6103" s="72"/>
      <c r="N6103" s="9">
        <f t="shared" si="100"/>
        <v>-3.6810948370110563</v>
      </c>
      <c r="O6103" s="9">
        <f t="shared" si="101"/>
        <v>0.25833635834320301</v>
      </c>
      <c r="P6103" s="9">
        <f t="shared" si="102"/>
        <v>-0.53793128813424129</v>
      </c>
    </row>
    <row r="6104" spans="1:16" x14ac:dyDescent="0.25">
      <c r="A6104" s="36">
        <v>44389</v>
      </c>
      <c r="B6104" s="8">
        <v>6626.1177972181376</v>
      </c>
      <c r="C6104" s="9">
        <v>1551.2857705887254</v>
      </c>
      <c r="D6104" s="9">
        <v>1655.7668045848932</v>
      </c>
      <c r="E6104" s="8">
        <v>866.93527124332377</v>
      </c>
      <c r="F6104" s="9">
        <v>1026.1553705808024</v>
      </c>
      <c r="G6104" s="8">
        <v>806.3421943473378</v>
      </c>
      <c r="K6104" s="72"/>
      <c r="L6104" s="72"/>
      <c r="M6104" s="72"/>
      <c r="N6104" s="9">
        <f t="shared" si="100"/>
        <v>-3.6810948370110563</v>
      </c>
      <c r="O6104" s="9">
        <f t="shared" si="101"/>
        <v>0.25833635834320301</v>
      </c>
      <c r="P6104" s="9">
        <f t="shared" si="102"/>
        <v>-0.53793128813424129</v>
      </c>
    </row>
    <row r="6105" spans="1:16" x14ac:dyDescent="0.25">
      <c r="A6105" s="36">
        <v>44390</v>
      </c>
      <c r="B6105" s="8">
        <v>6627.2707847686788</v>
      </c>
      <c r="C6105" s="9">
        <v>1551.2857705887254</v>
      </c>
      <c r="D6105" s="9">
        <v>1657.3341083530861</v>
      </c>
      <c r="E6105" s="8">
        <v>867.00732577563656</v>
      </c>
      <c r="F6105" s="9">
        <v>1026.4924723048555</v>
      </c>
      <c r="G6105" s="8">
        <v>806.3421943473378</v>
      </c>
      <c r="K6105" s="72"/>
      <c r="L6105" s="72"/>
      <c r="M6105" s="72"/>
      <c r="N6105" s="9">
        <f t="shared" si="100"/>
        <v>-3.664334721671525</v>
      </c>
      <c r="O6105" s="9">
        <f t="shared" si="101"/>
        <v>0.25833635834320301</v>
      </c>
      <c r="P6105" s="9">
        <f t="shared" si="102"/>
        <v>-0.4437832023937216</v>
      </c>
    </row>
    <row r="6106" spans="1:16" x14ac:dyDescent="0.25">
      <c r="A6106" s="36">
        <v>44391</v>
      </c>
      <c r="B6106" s="8">
        <v>6627.2707847686788</v>
      </c>
      <c r="C6106" s="9">
        <v>1551.2857705887254</v>
      </c>
      <c r="D6106" s="9">
        <v>1657.3341083530861</v>
      </c>
      <c r="E6106" s="8">
        <v>867.00732577563656</v>
      </c>
      <c r="F6106" s="9">
        <v>1026.4924723048555</v>
      </c>
      <c r="G6106" s="8">
        <v>806.3421943473378</v>
      </c>
      <c r="K6106" s="72"/>
      <c r="L6106" s="72"/>
      <c r="M6106" s="72"/>
      <c r="N6106" s="9">
        <f t="shared" si="100"/>
        <v>-3.664334721671525</v>
      </c>
      <c r="O6106" s="9">
        <f t="shared" si="101"/>
        <v>0.25833635834320301</v>
      </c>
      <c r="P6106" s="9">
        <f t="shared" si="102"/>
        <v>-0.4437832023937216</v>
      </c>
    </row>
    <row r="6107" spans="1:16" x14ac:dyDescent="0.25">
      <c r="A6107" s="36">
        <v>44392</v>
      </c>
      <c r="B6107" s="8">
        <v>6622.5051425682686</v>
      </c>
      <c r="C6107" s="9">
        <v>1551.2857705887254</v>
      </c>
      <c r="D6107" s="9">
        <v>1656.1423264531977</v>
      </c>
      <c r="E6107" s="8">
        <v>866.95257389552637</v>
      </c>
      <c r="F6107" s="9">
        <v>1026.9738941900957</v>
      </c>
      <c r="G6107" s="8">
        <v>806.3421943473378</v>
      </c>
      <c r="K6107" s="72"/>
      <c r="L6107" s="72"/>
      <c r="M6107" s="72"/>
      <c r="N6107" s="9">
        <f t="shared" si="100"/>
        <v>-3.7336092883468619</v>
      </c>
      <c r="O6107" s="9">
        <f t="shared" si="101"/>
        <v>0.25833635834320301</v>
      </c>
      <c r="P6107" s="9">
        <f t="shared" si="102"/>
        <v>-0.51537365395248891</v>
      </c>
    </row>
    <row r="6108" spans="1:16" x14ac:dyDescent="0.25">
      <c r="A6108" s="36">
        <v>44393</v>
      </c>
      <c r="B6108" s="8">
        <v>6630.7908886114456</v>
      </c>
      <c r="C6108" s="9">
        <v>1551.2218562712733</v>
      </c>
      <c r="D6108" s="9">
        <v>1658.2144086083545</v>
      </c>
      <c r="E6108" s="8">
        <v>867.01518339510903</v>
      </c>
      <c r="F6108" s="9">
        <v>1029.3964175511744</v>
      </c>
      <c r="G6108" s="8">
        <v>806.30712089143833</v>
      </c>
      <c r="K6108" s="72"/>
      <c r="L6108" s="72"/>
      <c r="M6108" s="72"/>
      <c r="N6108" s="9">
        <f t="shared" si="100"/>
        <v>-3.6131656120101052</v>
      </c>
      <c r="O6108" s="9">
        <f t="shared" si="101"/>
        <v>0.25420562804274738</v>
      </c>
      <c r="P6108" s="9">
        <f t="shared" si="102"/>
        <v>-0.3909034827169422</v>
      </c>
    </row>
    <row r="6109" spans="1:16" x14ac:dyDescent="0.25">
      <c r="A6109" s="36">
        <v>44398</v>
      </c>
      <c r="B6109" s="8">
        <v>6630.7908886114456</v>
      </c>
      <c r="C6109" s="9">
        <v>1551.2218562712733</v>
      </c>
      <c r="D6109" s="9">
        <v>1658.2144086083545</v>
      </c>
      <c r="E6109" s="8">
        <v>867.01518339510903</v>
      </c>
      <c r="F6109" s="9">
        <v>1029.3964175511744</v>
      </c>
      <c r="G6109" s="8">
        <v>806.30712089143833</v>
      </c>
      <c r="K6109" s="72"/>
      <c r="L6109" s="72"/>
      <c r="M6109" s="72"/>
      <c r="N6109" s="9">
        <f t="shared" si="100"/>
        <v>-3.6131656120101052</v>
      </c>
      <c r="O6109" s="9">
        <f t="shared" si="101"/>
        <v>0.25420562804274738</v>
      </c>
      <c r="P6109" s="9">
        <f t="shared" si="102"/>
        <v>-0.3909034827169422</v>
      </c>
    </row>
    <row r="6110" spans="1:16" x14ac:dyDescent="0.25">
      <c r="A6110" s="36">
        <v>44399</v>
      </c>
      <c r="B6110" s="8">
        <v>6630.7908886114456</v>
      </c>
      <c r="C6110" s="9">
        <v>1551.2218562712733</v>
      </c>
      <c r="D6110" s="9">
        <v>1658.2144086083545</v>
      </c>
      <c r="E6110" s="8">
        <v>867.01518339510903</v>
      </c>
      <c r="F6110" s="9">
        <v>1029.3964175511744</v>
      </c>
      <c r="G6110" s="8">
        <v>806.30712089143833</v>
      </c>
      <c r="K6110" s="72"/>
      <c r="L6110" s="72"/>
      <c r="M6110" s="72"/>
      <c r="N6110" s="9">
        <f t="shared" si="100"/>
        <v>-3.6131656120101052</v>
      </c>
      <c r="O6110" s="9">
        <f t="shared" si="101"/>
        <v>0.25420562804274738</v>
      </c>
      <c r="P6110" s="9">
        <f t="shared" si="102"/>
        <v>-0.3909034827169422</v>
      </c>
    </row>
    <row r="6111" spans="1:16" x14ac:dyDescent="0.25">
      <c r="A6111" s="36">
        <v>44400</v>
      </c>
      <c r="B6111" s="8">
        <v>6630.7908886114456</v>
      </c>
      <c r="C6111" s="9">
        <v>1551.2218562712733</v>
      </c>
      <c r="D6111" s="9">
        <v>1658.2144086083545</v>
      </c>
      <c r="E6111" s="8">
        <v>867.01518339510903</v>
      </c>
      <c r="F6111" s="9">
        <v>1029.3964175511744</v>
      </c>
      <c r="G6111" s="8">
        <v>806.30712089143833</v>
      </c>
      <c r="K6111" s="72"/>
      <c r="L6111" s="72"/>
      <c r="M6111" s="72"/>
      <c r="N6111" s="9">
        <f t="shared" si="100"/>
        <v>-3.6131656120101052</v>
      </c>
      <c r="O6111" s="9">
        <f t="shared" si="101"/>
        <v>0.25420562804274738</v>
      </c>
      <c r="P6111" s="9">
        <f t="shared" si="102"/>
        <v>-0.3909034827169422</v>
      </c>
    </row>
    <row r="6112" spans="1:16" x14ac:dyDescent="0.25">
      <c r="A6112" s="36">
        <v>44403</v>
      </c>
      <c r="B6112" s="8">
        <v>6630.7908886114456</v>
      </c>
      <c r="C6112" s="9">
        <v>1551.2218562712733</v>
      </c>
      <c r="D6112" s="9">
        <v>1658.2144086083545</v>
      </c>
      <c r="E6112" s="8">
        <v>867.01518339510903</v>
      </c>
      <c r="F6112" s="9">
        <v>1029.3964175511744</v>
      </c>
      <c r="G6112" s="8">
        <v>806.30712089143833</v>
      </c>
      <c r="K6112" s="72"/>
      <c r="L6112" s="72"/>
      <c r="M6112" s="72"/>
      <c r="N6112" s="9">
        <f t="shared" si="100"/>
        <v>-3.6131656120101052</v>
      </c>
      <c r="O6112" s="9">
        <f t="shared" si="101"/>
        <v>0.25420562804274738</v>
      </c>
      <c r="P6112" s="9">
        <f t="shared" si="102"/>
        <v>-0.3909034827169422</v>
      </c>
    </row>
    <row r="6113" spans="1:16" x14ac:dyDescent="0.25">
      <c r="A6113" s="36">
        <v>44404</v>
      </c>
      <c r="B6113" s="8">
        <v>6628.5797787395904</v>
      </c>
      <c r="C6113" s="9">
        <v>1551.2218562712733</v>
      </c>
      <c r="D6113" s="9">
        <v>1657.6614588456307</v>
      </c>
      <c r="E6113" s="8">
        <v>866.98980620837381</v>
      </c>
      <c r="F6113" s="9">
        <v>1029.3964175511744</v>
      </c>
      <c r="G6113" s="8">
        <v>806.30712089143833</v>
      </c>
      <c r="K6113" s="72"/>
      <c r="L6113" s="72"/>
      <c r="M6113" s="72"/>
      <c r="N6113" s="9">
        <f t="shared" si="100"/>
        <v>-3.6453068579960446</v>
      </c>
      <c r="O6113" s="9">
        <f t="shared" si="101"/>
        <v>0.25420562804274738</v>
      </c>
      <c r="P6113" s="9">
        <f t="shared" si="102"/>
        <v>-0.42411922731451224</v>
      </c>
    </row>
    <row r="6114" spans="1:16" x14ac:dyDescent="0.25">
      <c r="A6114" s="36">
        <v>44405</v>
      </c>
      <c r="B6114" s="8">
        <v>6628.5797787395904</v>
      </c>
      <c r="C6114" s="9">
        <v>1551.2218562712733</v>
      </c>
      <c r="D6114" s="9">
        <v>1657.6614588456307</v>
      </c>
      <c r="E6114" s="8">
        <v>866.98980620837381</v>
      </c>
      <c r="F6114" s="9">
        <v>1029.3964175511744</v>
      </c>
      <c r="G6114" s="8">
        <v>806.30712089143833</v>
      </c>
      <c r="K6114" s="72"/>
      <c r="L6114" s="72"/>
      <c r="M6114" s="72"/>
      <c r="N6114" s="9">
        <f t="shared" si="100"/>
        <v>-3.6453068579960446</v>
      </c>
      <c r="O6114" s="9">
        <f t="shared" si="101"/>
        <v>0.25420562804274738</v>
      </c>
      <c r="P6114" s="9">
        <f t="shared" si="102"/>
        <v>-0.42411922731451224</v>
      </c>
    </row>
    <row r="6115" spans="1:16" x14ac:dyDescent="0.25">
      <c r="A6115" s="36">
        <v>44406</v>
      </c>
      <c r="B6115" s="8">
        <v>6690.7228740634218</v>
      </c>
      <c r="C6115" s="9">
        <v>1551.2218562712733</v>
      </c>
      <c r="D6115" s="9">
        <v>1673.202075009305</v>
      </c>
      <c r="E6115" s="8">
        <v>867.70303034725555</v>
      </c>
      <c r="F6115" s="9">
        <v>1047.5653427592658</v>
      </c>
      <c r="G6115" s="8">
        <v>806.30712089143833</v>
      </c>
      <c r="K6115" s="72"/>
      <c r="L6115" s="72"/>
      <c r="M6115" s="72"/>
      <c r="N6115" s="9">
        <f t="shared" si="100"/>
        <v>-2.7419792854702973</v>
      </c>
      <c r="O6115" s="9">
        <f t="shared" si="101"/>
        <v>0.25420562804274738</v>
      </c>
      <c r="P6115" s="9">
        <f t="shared" si="102"/>
        <v>0.50940705695208255</v>
      </c>
    </row>
    <row r="6116" spans="1:16" x14ac:dyDescent="0.25">
      <c r="A6116" s="36">
        <v>44407</v>
      </c>
      <c r="B6116" s="8">
        <v>6703.9444026814399</v>
      </c>
      <c r="C6116" s="9">
        <v>1551.2218562712733</v>
      </c>
      <c r="D6116" s="9">
        <v>1676.5084874156867</v>
      </c>
      <c r="E6116" s="8">
        <v>867.85477549792984</v>
      </c>
      <c r="F6116" s="9">
        <v>1050.4394299032442</v>
      </c>
      <c r="G6116" s="8">
        <v>806.30712089143833</v>
      </c>
      <c r="K6116" s="72"/>
      <c r="L6116" s="72"/>
      <c r="M6116" s="72"/>
      <c r="N6116" s="9">
        <f t="shared" si="100"/>
        <v>-2.5497878394318163</v>
      </c>
      <c r="O6116" s="9">
        <f t="shared" si="101"/>
        <v>0.25420562804274738</v>
      </c>
      <c r="P6116" s="9">
        <f t="shared" si="102"/>
        <v>0.70802356323946825</v>
      </c>
    </row>
    <row r="6117" spans="1:16" x14ac:dyDescent="0.25">
      <c r="A6117" s="36">
        <v>44410</v>
      </c>
      <c r="B6117" s="8">
        <v>6703.9444026814399</v>
      </c>
      <c r="C6117" s="9">
        <v>1551.2218562712733</v>
      </c>
      <c r="D6117" s="9">
        <v>1676.5084874156867</v>
      </c>
      <c r="E6117" s="8">
        <v>867.85477549792984</v>
      </c>
      <c r="F6117" s="9">
        <v>1050.4394299032442</v>
      </c>
      <c r="G6117" s="8">
        <v>806.30712089143833</v>
      </c>
      <c r="K6117" s="72"/>
      <c r="L6117" s="72"/>
      <c r="M6117" s="72"/>
      <c r="N6117" s="9">
        <f t="shared" si="100"/>
        <v>-2.5497878394318163</v>
      </c>
      <c r="O6117" s="9">
        <f t="shared" si="101"/>
        <v>0.25420562804274738</v>
      </c>
      <c r="P6117" s="9">
        <f t="shared" si="102"/>
        <v>0.70802356323946825</v>
      </c>
    </row>
    <row r="6118" spans="1:16" x14ac:dyDescent="0.25">
      <c r="A6118" s="36">
        <v>44411</v>
      </c>
      <c r="B6118" s="8">
        <v>6702.0534784970523</v>
      </c>
      <c r="C6118" s="9">
        <v>1551.2218562712733</v>
      </c>
      <c r="D6118" s="9">
        <v>1676.0356090244341</v>
      </c>
      <c r="E6118" s="8">
        <v>867.83307312269278</v>
      </c>
      <c r="F6118" s="9">
        <v>1050.4394299032442</v>
      </c>
      <c r="G6118" s="8">
        <v>806.30712089143833</v>
      </c>
      <c r="K6118" s="72"/>
      <c r="L6118" s="72"/>
      <c r="M6118" s="72"/>
      <c r="N6118" s="9">
        <f t="shared" si="100"/>
        <v>-2.5772747862021994</v>
      </c>
      <c r="O6118" s="9">
        <f t="shared" si="101"/>
        <v>0.25420562804274738</v>
      </c>
      <c r="P6118" s="9">
        <f t="shared" si="102"/>
        <v>0.67961771350695255</v>
      </c>
    </row>
    <row r="6119" spans="1:16" x14ac:dyDescent="0.25">
      <c r="A6119" s="36">
        <v>44412</v>
      </c>
      <c r="B6119" s="8">
        <v>6702.0534784970523</v>
      </c>
      <c r="C6119" s="9">
        <v>1551.2218562712733</v>
      </c>
      <c r="D6119" s="9">
        <v>1676.0356090244341</v>
      </c>
      <c r="E6119" s="8">
        <v>867.83307312269278</v>
      </c>
      <c r="F6119" s="9">
        <v>1050.4394299032442</v>
      </c>
      <c r="G6119" s="8">
        <v>806.30712089143833</v>
      </c>
      <c r="K6119" s="72"/>
      <c r="L6119" s="72"/>
      <c r="M6119" s="72"/>
      <c r="N6119" s="9">
        <f t="shared" ref="N6119:N6182" si="103">(B6119/$B$5973-1)*100</f>
        <v>-2.5772747862021994</v>
      </c>
      <c r="O6119" s="9">
        <f t="shared" ref="O6119:O6182" si="104">(C6119/$C$5973-1)*100</f>
        <v>0.25420562804274738</v>
      </c>
      <c r="P6119" s="9">
        <f t="shared" ref="P6119:P6182" si="105">(D6119/$D$5973-1)*100</f>
        <v>0.67961771350695255</v>
      </c>
    </row>
    <row r="6120" spans="1:16" x14ac:dyDescent="0.25">
      <c r="A6120" s="36">
        <v>44413</v>
      </c>
      <c r="B6120" s="8">
        <v>6700.9847706026776</v>
      </c>
      <c r="C6120" s="9">
        <v>1551.2218562712733</v>
      </c>
      <c r="D6120" s="9">
        <v>1675.7683487746669</v>
      </c>
      <c r="E6120" s="8">
        <v>867.82080742746632</v>
      </c>
      <c r="F6120" s="9">
        <v>1050.4394299032442</v>
      </c>
      <c r="G6120" s="8">
        <v>806.30712089143833</v>
      </c>
      <c r="K6120" s="72"/>
      <c r="L6120" s="72"/>
      <c r="M6120" s="72"/>
      <c r="N6120" s="9">
        <f t="shared" si="103"/>
        <v>-2.5928097913855419</v>
      </c>
      <c r="O6120" s="9">
        <f t="shared" si="104"/>
        <v>0.25420562804274738</v>
      </c>
      <c r="P6120" s="9">
        <f t="shared" si="105"/>
        <v>0.66356336500046353</v>
      </c>
    </row>
    <row r="6121" spans="1:16" x14ac:dyDescent="0.25">
      <c r="A6121" s="36">
        <v>44414</v>
      </c>
      <c r="B6121" s="8">
        <v>6703.0136535401216</v>
      </c>
      <c r="C6121" s="9">
        <v>1551.2218562712733</v>
      </c>
      <c r="D6121" s="9">
        <v>1676.2757276042464</v>
      </c>
      <c r="E6121" s="8">
        <v>867.84409317270331</v>
      </c>
      <c r="F6121" s="9">
        <v>1050.4394299032442</v>
      </c>
      <c r="G6121" s="8">
        <v>806.30712089143833</v>
      </c>
      <c r="K6121" s="72"/>
      <c r="L6121" s="72"/>
      <c r="M6121" s="72"/>
      <c r="N6121" s="9">
        <f t="shared" si="103"/>
        <v>-2.5633174416841098</v>
      </c>
      <c r="O6121" s="9">
        <f t="shared" si="104"/>
        <v>0.25420562804274738</v>
      </c>
      <c r="P6121" s="9">
        <f t="shared" si="105"/>
        <v>0.69404165932962503</v>
      </c>
    </row>
    <row r="6122" spans="1:16" x14ac:dyDescent="0.25">
      <c r="A6122" s="36">
        <v>44417</v>
      </c>
      <c r="B6122" s="8">
        <v>6705.0425364775674</v>
      </c>
      <c r="C6122" s="9">
        <v>1551.2218562712733</v>
      </c>
      <c r="D6122" s="9">
        <v>1676.7831064338259</v>
      </c>
      <c r="E6122" s="8">
        <v>867.8673789179403</v>
      </c>
      <c r="F6122" s="9">
        <v>1050.4394299032442</v>
      </c>
      <c r="G6122" s="8">
        <v>806.30712089143833</v>
      </c>
      <c r="K6122" s="72"/>
      <c r="L6122" s="72"/>
      <c r="M6122" s="72"/>
      <c r="N6122" s="9">
        <f t="shared" si="103"/>
        <v>-2.5338250919826444</v>
      </c>
      <c r="O6122" s="9">
        <f t="shared" si="104"/>
        <v>0.25420562804274738</v>
      </c>
      <c r="P6122" s="9">
        <f t="shared" si="105"/>
        <v>0.72451995365876432</v>
      </c>
    </row>
    <row r="6123" spans="1:16" x14ac:dyDescent="0.25">
      <c r="A6123" s="36">
        <v>44418</v>
      </c>
      <c r="B6123" s="8">
        <v>6705.0425364775674</v>
      </c>
      <c r="C6123" s="9">
        <v>1551.2218562712733</v>
      </c>
      <c r="D6123" s="9">
        <v>1676.7831064338259</v>
      </c>
      <c r="E6123" s="8">
        <v>867.8673789179403</v>
      </c>
      <c r="F6123" s="9">
        <v>1050.4394299032442</v>
      </c>
      <c r="G6123" s="8">
        <v>806.30712089143833</v>
      </c>
      <c r="K6123" s="72"/>
      <c r="L6123" s="72"/>
      <c r="M6123" s="72"/>
      <c r="N6123" s="9">
        <f t="shared" si="103"/>
        <v>-2.5338250919826444</v>
      </c>
      <c r="O6123" s="9">
        <f t="shared" si="104"/>
        <v>0.25420562804274738</v>
      </c>
      <c r="P6123" s="9">
        <f t="shared" si="105"/>
        <v>0.72451995365876432</v>
      </c>
    </row>
    <row r="6124" spans="1:16" x14ac:dyDescent="0.25">
      <c r="A6124" s="36">
        <v>44419</v>
      </c>
      <c r="B6124" s="8">
        <v>6708.2244069655535</v>
      </c>
      <c r="C6124" s="9">
        <v>1551.2218562712733</v>
      </c>
      <c r="D6124" s="9">
        <v>1677.5788219944789</v>
      </c>
      <c r="E6124" s="8">
        <v>867.90389762288987</v>
      </c>
      <c r="F6124" s="9">
        <v>1050.7765316272969</v>
      </c>
      <c r="G6124" s="8">
        <v>806.30712089143833</v>
      </c>
      <c r="K6124" s="72"/>
      <c r="L6124" s="72"/>
      <c r="M6124" s="72"/>
      <c r="N6124" s="9">
        <f t="shared" si="103"/>
        <v>-2.4875726269416698</v>
      </c>
      <c r="O6124" s="9">
        <f t="shared" si="104"/>
        <v>0.25420562804274738</v>
      </c>
      <c r="P6124" s="9">
        <f t="shared" si="105"/>
        <v>0.77231866272191585</v>
      </c>
    </row>
    <row r="6125" spans="1:16" x14ac:dyDescent="0.25">
      <c r="A6125" s="36">
        <v>44420</v>
      </c>
      <c r="B6125" s="8">
        <v>6710.2532899029984</v>
      </c>
      <c r="C6125" s="9">
        <v>1551.2218562712733</v>
      </c>
      <c r="D6125" s="9">
        <v>1678.0862008240586</v>
      </c>
      <c r="E6125" s="8">
        <v>867.92718335298161</v>
      </c>
      <c r="F6125" s="9">
        <v>1050.7765316272969</v>
      </c>
      <c r="G6125" s="8">
        <v>806.30712089143833</v>
      </c>
      <c r="K6125" s="72"/>
      <c r="L6125" s="72"/>
      <c r="M6125" s="72"/>
      <c r="N6125" s="9">
        <f t="shared" si="103"/>
        <v>-2.4580802772402155</v>
      </c>
      <c r="O6125" s="9">
        <f t="shared" si="104"/>
        <v>0.25420562804274738</v>
      </c>
      <c r="P6125" s="9">
        <f t="shared" si="105"/>
        <v>0.80279695705107734</v>
      </c>
    </row>
    <row r="6126" spans="1:16" x14ac:dyDescent="0.25">
      <c r="A6126" s="36">
        <v>44421</v>
      </c>
      <c r="B6126" s="8">
        <v>6711.3219977973722</v>
      </c>
      <c r="C6126" s="9">
        <v>1551.2218562712733</v>
      </c>
      <c r="D6126" s="9">
        <v>1680.3852888063657</v>
      </c>
      <c r="E6126" s="8">
        <v>868.03269808692755</v>
      </c>
      <c r="F6126" s="9">
        <v>1050.7765316272969</v>
      </c>
      <c r="G6126" s="8">
        <v>806.30712089143833</v>
      </c>
      <c r="K6126" s="72"/>
      <c r="L6126" s="72"/>
      <c r="M6126" s="72"/>
      <c r="N6126" s="9">
        <f t="shared" si="103"/>
        <v>-2.4425452720568841</v>
      </c>
      <c r="O6126" s="9">
        <f t="shared" si="104"/>
        <v>0.25420562804274738</v>
      </c>
      <c r="P6126" s="9">
        <f t="shared" si="105"/>
        <v>0.94090338981545063</v>
      </c>
    </row>
    <row r="6127" spans="1:16" x14ac:dyDescent="0.25">
      <c r="A6127" s="36">
        <v>44424</v>
      </c>
      <c r="B6127" s="8">
        <v>6712.6879119592941</v>
      </c>
      <c r="C6127" s="9">
        <v>1551.2218562712733</v>
      </c>
      <c r="D6127" s="9">
        <v>1683.4247304896533</v>
      </c>
      <c r="E6127" s="8">
        <v>868.17203704113206</v>
      </c>
      <c r="F6127" s="9">
        <v>1050.7765316272969</v>
      </c>
      <c r="G6127" s="8">
        <v>806.30712089143833</v>
      </c>
      <c r="K6127" s="72"/>
      <c r="L6127" s="72"/>
      <c r="M6127" s="72"/>
      <c r="N6127" s="9">
        <f t="shared" si="103"/>
        <v>-2.4226900022519704</v>
      </c>
      <c r="O6127" s="9">
        <f t="shared" si="104"/>
        <v>0.25420562804274738</v>
      </c>
      <c r="P6127" s="9">
        <f t="shared" si="105"/>
        <v>1.1234829394910051</v>
      </c>
    </row>
    <row r="6128" spans="1:16" x14ac:dyDescent="0.25">
      <c r="A6128" s="36">
        <v>44425</v>
      </c>
      <c r="B6128" s="8">
        <v>6712.6879119592941</v>
      </c>
      <c r="C6128" s="9">
        <v>1551.2218562712733</v>
      </c>
      <c r="D6128" s="9">
        <v>1684.1775399999942</v>
      </c>
      <c r="E6128" s="8">
        <v>868.20649814945887</v>
      </c>
      <c r="F6128" s="9">
        <v>1050.7765316272969</v>
      </c>
      <c r="G6128" s="8">
        <v>806.30712089143833</v>
      </c>
      <c r="K6128" s="72"/>
      <c r="L6128" s="72"/>
      <c r="M6128" s="72"/>
      <c r="N6128" s="9">
        <f t="shared" si="103"/>
        <v>-2.4226900022519704</v>
      </c>
      <c r="O6128" s="9">
        <f t="shared" si="104"/>
        <v>0.25420562804274738</v>
      </c>
      <c r="P6128" s="9">
        <f t="shared" si="105"/>
        <v>1.1687042780497592</v>
      </c>
    </row>
    <row r="6129" spans="1:16" x14ac:dyDescent="0.25">
      <c r="A6129" s="36">
        <v>44426</v>
      </c>
      <c r="B6129" s="8">
        <v>6704.9109449485104</v>
      </c>
      <c r="C6129" s="9">
        <v>1551.1225053558644</v>
      </c>
      <c r="D6129" s="9">
        <v>1682.2263405191502</v>
      </c>
      <c r="E6129" s="8">
        <v>952.71296462341093</v>
      </c>
      <c r="F6129" s="9">
        <v>1050.7765316272969</v>
      </c>
      <c r="G6129" s="8">
        <v>897.3783897475771</v>
      </c>
      <c r="K6129" s="72"/>
      <c r="L6129" s="72"/>
      <c r="M6129" s="72"/>
      <c r="N6129" s="9">
        <f t="shared" si="103"/>
        <v>-2.5357379393535107</v>
      </c>
      <c r="O6129" s="9">
        <f t="shared" si="104"/>
        <v>0.24778465926740267</v>
      </c>
      <c r="P6129" s="9">
        <f t="shared" si="105"/>
        <v>1.0514955405047877</v>
      </c>
    </row>
    <row r="6130" spans="1:16" x14ac:dyDescent="0.25">
      <c r="A6130" s="36">
        <v>44427</v>
      </c>
      <c r="B6130" s="8">
        <v>6726.0685338232715</v>
      </c>
      <c r="C6130" s="9">
        <v>1551.1225053558644</v>
      </c>
      <c r="D6130" s="9">
        <v>1687.5346665505067</v>
      </c>
      <c r="E6130" s="8">
        <v>952.97954848780364</v>
      </c>
      <c r="F6130" s="9">
        <v>1055.0876623432644</v>
      </c>
      <c r="G6130" s="8">
        <v>897.3783897475771</v>
      </c>
      <c r="K6130" s="72"/>
      <c r="L6130" s="72"/>
      <c r="M6130" s="72"/>
      <c r="N6130" s="9">
        <f t="shared" si="103"/>
        <v>-2.2281859370089196</v>
      </c>
      <c r="O6130" s="9">
        <f t="shared" si="104"/>
        <v>0.24778465926740267</v>
      </c>
      <c r="P6130" s="9">
        <f t="shared" si="105"/>
        <v>1.3703671877764778</v>
      </c>
    </row>
    <row r="6131" spans="1:16" x14ac:dyDescent="0.25">
      <c r="A6131" s="36">
        <v>44428</v>
      </c>
      <c r="B6131" s="8">
        <v>6726.0685338232715</v>
      </c>
      <c r="C6131" s="9">
        <v>1551.1225053558644</v>
      </c>
      <c r="D6131" s="9">
        <v>1687.5346665505067</v>
      </c>
      <c r="E6131" s="8">
        <v>952.97954848780364</v>
      </c>
      <c r="F6131" s="9">
        <v>1055.0876623432644</v>
      </c>
      <c r="G6131" s="8">
        <v>897.3783897475771</v>
      </c>
      <c r="K6131" s="72"/>
      <c r="L6131" s="72"/>
      <c r="M6131" s="72"/>
      <c r="N6131" s="9">
        <f t="shared" si="103"/>
        <v>-2.2281859370089196</v>
      </c>
      <c r="O6131" s="9">
        <f t="shared" si="104"/>
        <v>0.24778465926740267</v>
      </c>
      <c r="P6131" s="9">
        <f t="shared" si="105"/>
        <v>1.3703671877764778</v>
      </c>
    </row>
    <row r="6132" spans="1:16" x14ac:dyDescent="0.25">
      <c r="A6132" s="36">
        <v>44431</v>
      </c>
      <c r="B6132" s="8">
        <v>6726.0685338232715</v>
      </c>
      <c r="C6132" s="9">
        <v>1551.1225053558644</v>
      </c>
      <c r="D6132" s="9">
        <v>1687.5346665505067</v>
      </c>
      <c r="E6132" s="8">
        <v>952.97954848780364</v>
      </c>
      <c r="F6132" s="9">
        <v>1055.0876623432644</v>
      </c>
      <c r="G6132" s="8">
        <v>897.3783897475771</v>
      </c>
      <c r="K6132" s="72"/>
      <c r="L6132" s="72"/>
      <c r="M6132" s="72"/>
      <c r="N6132" s="9">
        <f t="shared" si="103"/>
        <v>-2.2281859370089196</v>
      </c>
      <c r="O6132" s="9">
        <f t="shared" si="104"/>
        <v>0.24778465926740267</v>
      </c>
      <c r="P6132" s="9">
        <f t="shared" si="105"/>
        <v>1.3703671877764778</v>
      </c>
    </row>
    <row r="6133" spans="1:16" x14ac:dyDescent="0.25">
      <c r="A6133" s="36">
        <v>44432</v>
      </c>
      <c r="B6133" s="8">
        <v>6734.948940518465</v>
      </c>
      <c r="C6133" s="9">
        <v>1551.0885038504825</v>
      </c>
      <c r="D6133" s="9">
        <v>1689.7627131539343</v>
      </c>
      <c r="E6133" s="8">
        <v>953.07240873394176</v>
      </c>
      <c r="F6133" s="9">
        <v>1057.0375805850636</v>
      </c>
      <c r="G6133" s="8">
        <v>897.35762500719034</v>
      </c>
      <c r="K6133" s="72"/>
      <c r="L6133" s="72"/>
      <c r="M6133" s="72"/>
      <c r="N6133" s="9">
        <f t="shared" si="103"/>
        <v>-2.0990981247393847</v>
      </c>
      <c r="O6133" s="9">
        <f t="shared" si="104"/>
        <v>0.24558716965725758</v>
      </c>
      <c r="P6133" s="9">
        <f t="shared" si="105"/>
        <v>1.5042061581856725</v>
      </c>
    </row>
    <row r="6134" spans="1:16" x14ac:dyDescent="0.25">
      <c r="A6134" s="36">
        <v>44433</v>
      </c>
      <c r="B6134" s="8">
        <v>6734.948940518465</v>
      </c>
      <c r="C6134" s="9">
        <v>1551.0885038504825</v>
      </c>
      <c r="D6134" s="9">
        <v>1689.7627131539343</v>
      </c>
      <c r="E6134" s="8">
        <v>953.07240873394176</v>
      </c>
      <c r="F6134" s="9">
        <v>1057.0375805850636</v>
      </c>
      <c r="G6134" s="8">
        <v>897.35762500719034</v>
      </c>
      <c r="K6134" s="72"/>
      <c r="L6134" s="72"/>
      <c r="M6134" s="72"/>
      <c r="N6134" s="9">
        <f t="shared" si="103"/>
        <v>-2.0990981247393847</v>
      </c>
      <c r="O6134" s="9">
        <f t="shared" si="104"/>
        <v>0.24558716965725758</v>
      </c>
      <c r="P6134" s="9">
        <f t="shared" si="105"/>
        <v>1.5042061581856725</v>
      </c>
    </row>
    <row r="6135" spans="1:16" x14ac:dyDescent="0.25">
      <c r="A6135" s="36">
        <v>44434</v>
      </c>
      <c r="B6135" s="8">
        <v>6734.948940518465</v>
      </c>
      <c r="C6135" s="9">
        <v>1548.5906680419189</v>
      </c>
      <c r="D6135" s="9">
        <v>1689.7627131539343</v>
      </c>
      <c r="E6135" s="8">
        <v>951.67425992198707</v>
      </c>
      <c r="F6135" s="9">
        <v>1057.0375805850636</v>
      </c>
      <c r="G6135" s="8">
        <v>895.83219513250708</v>
      </c>
      <c r="K6135" s="72"/>
      <c r="L6135" s="72"/>
      <c r="M6135" s="72"/>
      <c r="N6135" s="9">
        <f t="shared" si="103"/>
        <v>-2.0990981247393847</v>
      </c>
      <c r="O6135" s="9">
        <f t="shared" si="104"/>
        <v>8.4154074987763394E-2</v>
      </c>
      <c r="P6135" s="9">
        <f t="shared" si="105"/>
        <v>1.5042061581856725</v>
      </c>
    </row>
    <row r="6136" spans="1:16" x14ac:dyDescent="0.25">
      <c r="A6136" s="36">
        <v>44435</v>
      </c>
      <c r="B6136" s="8">
        <v>6735.63</v>
      </c>
      <c r="C6136" s="8">
        <v>1548.83</v>
      </c>
      <c r="D6136" s="9">
        <v>1689.93</v>
      </c>
      <c r="E6136" s="9">
        <v>951.81</v>
      </c>
      <c r="F6136" s="9">
        <v>1057.04</v>
      </c>
      <c r="G6136" s="9">
        <v>895.98</v>
      </c>
      <c r="K6136" s="72"/>
      <c r="L6136" s="72"/>
      <c r="M6136" s="72"/>
      <c r="N6136" s="9">
        <f t="shared" si="103"/>
        <v>-2.0891980738166671</v>
      </c>
      <c r="O6136" s="9">
        <f t="shared" si="104"/>
        <v>9.9621904584035192E-2</v>
      </c>
      <c r="P6136" s="9">
        <f t="shared" si="105"/>
        <v>1.514255094866801</v>
      </c>
    </row>
    <row r="6137" spans="1:16" x14ac:dyDescent="0.25">
      <c r="A6137" s="36">
        <v>44438</v>
      </c>
      <c r="B6137" s="8">
        <v>6733.8970199396617</v>
      </c>
      <c r="C6137" s="8">
        <v>1548.8266840238302</v>
      </c>
      <c r="D6137" s="9">
        <v>1689.4987918997485</v>
      </c>
      <c r="E6137" s="9">
        <v>951.79312478811266</v>
      </c>
      <c r="F6137" s="9">
        <v>1057.0375805850636</v>
      </c>
      <c r="G6137" s="9">
        <v>895.97633023877631</v>
      </c>
      <c r="K6137" s="72"/>
      <c r="L6137" s="72"/>
      <c r="M6137" s="72"/>
      <c r="N6137" s="9">
        <f t="shared" si="103"/>
        <v>-2.1143891053059027</v>
      </c>
      <c r="O6137" s="9">
        <f t="shared" si="104"/>
        <v>9.9407595743916666E-2</v>
      </c>
      <c r="P6137" s="9">
        <f t="shared" si="105"/>
        <v>1.4883523834598567</v>
      </c>
    </row>
    <row r="6138" spans="1:16" x14ac:dyDescent="0.25">
      <c r="A6138" s="36">
        <v>44439</v>
      </c>
      <c r="B6138" s="8">
        <v>6742.1827664369239</v>
      </c>
      <c r="C6138" s="9">
        <v>1548.8266840238302</v>
      </c>
      <c r="D6138" s="9">
        <v>1691.5776414360064</v>
      </c>
      <c r="E6138" s="8">
        <v>951.89751407753579</v>
      </c>
      <c r="F6138" s="9">
        <v>1059.4601039461427</v>
      </c>
      <c r="G6138" s="8">
        <v>895.97633023877631</v>
      </c>
      <c r="K6138" s="72"/>
      <c r="L6138" s="72"/>
      <c r="M6138" s="72"/>
      <c r="N6138" s="9">
        <f t="shared" si="103"/>
        <v>-1.9939454223684483</v>
      </c>
      <c r="O6138" s="9">
        <f t="shared" si="104"/>
        <v>9.9407595743916666E-2</v>
      </c>
      <c r="P6138" s="9">
        <f t="shared" si="105"/>
        <v>1.6132290719188758</v>
      </c>
    </row>
    <row r="6139" spans="1:16" x14ac:dyDescent="0.25">
      <c r="A6139" s="36">
        <v>44440</v>
      </c>
      <c r="B6139" s="8">
        <v>6742.1827664369239</v>
      </c>
      <c r="C6139" s="9">
        <v>1548.8266840238302</v>
      </c>
      <c r="D6139" s="9">
        <v>1691.5776414360064</v>
      </c>
      <c r="E6139" s="8">
        <v>951.89751407753579</v>
      </c>
      <c r="F6139" s="9">
        <v>1059.4601039461427</v>
      </c>
      <c r="G6139" s="8">
        <v>895.97633023877631</v>
      </c>
      <c r="K6139" s="72"/>
      <c r="L6139" s="72"/>
      <c r="M6139" s="72"/>
      <c r="N6139" s="9">
        <f t="shared" si="103"/>
        <v>-1.9939454223684483</v>
      </c>
      <c r="O6139" s="9">
        <f t="shared" si="104"/>
        <v>9.9407595743916666E-2</v>
      </c>
      <c r="P6139" s="9">
        <f t="shared" si="105"/>
        <v>1.6132290719188758</v>
      </c>
    </row>
    <row r="6140" spans="1:16" x14ac:dyDescent="0.25">
      <c r="A6140" s="36">
        <v>44441</v>
      </c>
      <c r="B6140" s="8">
        <v>6741.7125597654594</v>
      </c>
      <c r="C6140" s="9">
        <v>1548.8266840238302</v>
      </c>
      <c r="D6140" s="9">
        <v>1691.4596690938354</v>
      </c>
      <c r="E6140" s="8">
        <v>951.89154987317136</v>
      </c>
      <c r="F6140" s="9">
        <v>1059.4601039461427</v>
      </c>
      <c r="G6140" s="8">
        <v>895.97633023877631</v>
      </c>
      <c r="K6140" s="72"/>
      <c r="L6140" s="72"/>
      <c r="M6140" s="72"/>
      <c r="N6140" s="9">
        <f t="shared" si="103"/>
        <v>-2.0007804641201665</v>
      </c>
      <c r="O6140" s="9">
        <f t="shared" si="104"/>
        <v>9.9407595743916666E-2</v>
      </c>
      <c r="P6140" s="9">
        <f t="shared" si="105"/>
        <v>1.6061424621555798</v>
      </c>
    </row>
    <row r="6141" spans="1:16" x14ac:dyDescent="0.25">
      <c r="A6141" s="36">
        <v>44442</v>
      </c>
      <c r="B6141" s="8">
        <v>6741.7125597654594</v>
      </c>
      <c r="C6141" s="9">
        <v>1548.8266840238302</v>
      </c>
      <c r="D6141" s="9">
        <v>1691.4596690938354</v>
      </c>
      <c r="E6141" s="8">
        <v>951.89154987317136</v>
      </c>
      <c r="F6141" s="9">
        <v>1059.4601039461427</v>
      </c>
      <c r="G6141" s="8">
        <v>895.97633023877631</v>
      </c>
      <c r="K6141" s="72"/>
      <c r="L6141" s="72"/>
      <c r="M6141" s="72"/>
      <c r="N6141" s="9">
        <f t="shared" si="103"/>
        <v>-2.0007804641201665</v>
      </c>
      <c r="O6141" s="9">
        <f t="shared" si="104"/>
        <v>9.9407595743916666E-2</v>
      </c>
      <c r="P6141" s="9">
        <f t="shared" si="105"/>
        <v>1.6061424621555798</v>
      </c>
    </row>
    <row r="6142" spans="1:16" x14ac:dyDescent="0.25">
      <c r="A6142" s="36">
        <v>44445</v>
      </c>
      <c r="B6142" s="8">
        <v>6746.402323728701</v>
      </c>
      <c r="C6142" s="9">
        <v>1548.8266840238302</v>
      </c>
      <c r="D6142" s="9">
        <v>1692.6363058209386</v>
      </c>
      <c r="E6142" s="8">
        <v>951.95108668421199</v>
      </c>
      <c r="F6142" s="9">
        <v>1060.8399167429327</v>
      </c>
      <c r="G6142" s="8">
        <v>895.97633023877631</v>
      </c>
      <c r="K6142" s="72"/>
      <c r="L6142" s="72"/>
      <c r="M6142" s="72"/>
      <c r="N6142" s="9">
        <f t="shared" si="103"/>
        <v>-1.9326088824736853</v>
      </c>
      <c r="O6142" s="9">
        <f t="shared" si="104"/>
        <v>9.9407595743916666E-2</v>
      </c>
      <c r="P6142" s="9">
        <f t="shared" si="105"/>
        <v>1.6768231417512602</v>
      </c>
    </row>
    <row r="6143" spans="1:16" x14ac:dyDescent="0.25">
      <c r="A6143" s="36">
        <v>44446</v>
      </c>
      <c r="B6143" s="8">
        <v>6734.557440407586</v>
      </c>
      <c r="C6143" s="9">
        <v>1548.8266840238302</v>
      </c>
      <c r="D6143" s="9">
        <v>1689.6644878673878</v>
      </c>
      <c r="E6143" s="8">
        <v>951.80071524000391</v>
      </c>
      <c r="F6143" s="9">
        <v>1060.8399167429327</v>
      </c>
      <c r="G6143" s="8">
        <v>895.97633023877631</v>
      </c>
      <c r="K6143" s="72"/>
      <c r="L6143" s="72"/>
      <c r="M6143" s="72"/>
      <c r="N6143" s="9">
        <f t="shared" si="103"/>
        <v>-2.1047890682458381</v>
      </c>
      <c r="O6143" s="9">
        <f t="shared" si="104"/>
        <v>9.9407595743916666E-2</v>
      </c>
      <c r="P6143" s="9">
        <f t="shared" si="105"/>
        <v>1.4983057559232904</v>
      </c>
    </row>
    <row r="6144" spans="1:16" x14ac:dyDescent="0.25">
      <c r="A6144" s="36">
        <v>44447</v>
      </c>
      <c r="B6144" s="8">
        <v>6742.7912151041483</v>
      </c>
      <c r="C6144" s="9">
        <v>1548.8266840238302</v>
      </c>
      <c r="D6144" s="9">
        <v>1691.7302979564679</v>
      </c>
      <c r="E6144" s="8">
        <v>951.90524346192387</v>
      </c>
      <c r="F6144" s="9">
        <v>1063.2624401040116</v>
      </c>
      <c r="G6144" s="8">
        <v>895.97633023877631</v>
      </c>
      <c r="K6144" s="72"/>
      <c r="L6144" s="72"/>
      <c r="M6144" s="72"/>
      <c r="N6144" s="9">
        <f t="shared" si="103"/>
        <v>-1.985100860398914</v>
      </c>
      <c r="O6144" s="9">
        <f t="shared" si="104"/>
        <v>9.9407595743916666E-2</v>
      </c>
      <c r="P6144" s="9">
        <f t="shared" si="105"/>
        <v>1.622399163555821</v>
      </c>
    </row>
    <row r="6145" spans="1:16" x14ac:dyDescent="0.25">
      <c r="A6145" s="36">
        <v>44448</v>
      </c>
      <c r="B6145" s="8">
        <v>6742.7912151041483</v>
      </c>
      <c r="C6145" s="9">
        <v>1548.8266840238302</v>
      </c>
      <c r="D6145" s="9">
        <v>1691.7302979564679</v>
      </c>
      <c r="E6145" s="8">
        <v>951.90524346192387</v>
      </c>
      <c r="F6145" s="9">
        <v>1063.2624401040116</v>
      </c>
      <c r="G6145" s="8">
        <v>895.97633023877631</v>
      </c>
      <c r="K6145" s="72"/>
      <c r="L6145" s="72"/>
      <c r="M6145" s="72"/>
      <c r="N6145" s="9">
        <f t="shared" si="103"/>
        <v>-1.985100860398914</v>
      </c>
      <c r="O6145" s="9">
        <f t="shared" si="104"/>
        <v>9.9407595743916666E-2</v>
      </c>
      <c r="P6145" s="9">
        <f t="shared" si="105"/>
        <v>1.622399163555821</v>
      </c>
    </row>
    <row r="6146" spans="1:16" x14ac:dyDescent="0.25">
      <c r="A6146" s="36">
        <v>44449</v>
      </c>
      <c r="B6146" s="8">
        <v>6740.7750626184552</v>
      </c>
      <c r="C6146" s="9">
        <v>1548.8266840238302</v>
      </c>
      <c r="D6146" s="9">
        <v>1691.2244560674731</v>
      </c>
      <c r="E6146" s="8">
        <v>951.87964829540351</v>
      </c>
      <c r="F6146" s="9">
        <v>1063.2624401040116</v>
      </c>
      <c r="G6146" s="8">
        <v>895.97633023877631</v>
      </c>
      <c r="K6146" s="72"/>
      <c r="L6146" s="72"/>
      <c r="M6146" s="72"/>
      <c r="N6146" s="9">
        <f t="shared" si="103"/>
        <v>-2.0144081570704464</v>
      </c>
      <c r="O6146" s="9">
        <f t="shared" si="104"/>
        <v>9.9407595743916666E-2</v>
      </c>
      <c r="P6146" s="9">
        <f t="shared" si="105"/>
        <v>1.5920131933931048</v>
      </c>
    </row>
    <row r="6147" spans="1:16" x14ac:dyDescent="0.25">
      <c r="A6147" s="36">
        <v>44452</v>
      </c>
      <c r="B6147" s="8">
        <v>6836.444551875531</v>
      </c>
      <c r="C6147" s="9">
        <v>1548.8266840238302</v>
      </c>
      <c r="D6147" s="9">
        <v>1715.2274198851385</v>
      </c>
      <c r="E6147" s="8">
        <v>953.09417771501967</v>
      </c>
      <c r="F6147" s="9">
        <v>1092.0033115663921</v>
      </c>
      <c r="G6147" s="8">
        <v>895.97633023877631</v>
      </c>
      <c r="K6147" s="72"/>
      <c r="L6147" s="72"/>
      <c r="M6147" s="72"/>
      <c r="N6147" s="9">
        <f t="shared" si="103"/>
        <v>-0.62373253904679515</v>
      </c>
      <c r="O6147" s="9">
        <f t="shared" si="104"/>
        <v>9.9407595743916666E-2</v>
      </c>
      <c r="P6147" s="9">
        <f t="shared" si="105"/>
        <v>3.0338735024114216</v>
      </c>
    </row>
    <row r="6148" spans="1:16" x14ac:dyDescent="0.25">
      <c r="A6148" s="36">
        <v>44453</v>
      </c>
      <c r="B6148" s="8">
        <v>6850.3300054863957</v>
      </c>
      <c r="C6148" s="9">
        <v>1548.8266840238302</v>
      </c>
      <c r="D6148" s="9">
        <v>1718.7112060242894</v>
      </c>
      <c r="E6148" s="8">
        <v>953.27045431110037</v>
      </c>
      <c r="F6148" s="9">
        <v>1096.0886603931699</v>
      </c>
      <c r="G6148" s="8">
        <v>895.97633023877631</v>
      </c>
      <c r="K6148" s="72"/>
      <c r="L6148" s="72"/>
      <c r="M6148" s="72"/>
      <c r="N6148" s="9">
        <f t="shared" si="103"/>
        <v>-0.42189011329766268</v>
      </c>
      <c r="O6148" s="9">
        <f t="shared" si="104"/>
        <v>9.9407595743916666E-2</v>
      </c>
      <c r="P6148" s="9">
        <f t="shared" si="105"/>
        <v>3.2431448656192075</v>
      </c>
    </row>
    <row r="6149" spans="1:16" x14ac:dyDescent="0.25">
      <c r="A6149" s="36">
        <v>44454</v>
      </c>
      <c r="B6149" s="8">
        <v>6848.3138493638071</v>
      </c>
      <c r="C6149" s="9">
        <v>1548.8266840238302</v>
      </c>
      <c r="D6149" s="9">
        <v>1718.2053632228167</v>
      </c>
      <c r="E6149" s="8">
        <v>953.2448590984111</v>
      </c>
      <c r="F6149" s="9">
        <v>1096.0886603931699</v>
      </c>
      <c r="G6149" s="8">
        <v>895.97633023877631</v>
      </c>
      <c r="K6149" s="72"/>
      <c r="L6149" s="72"/>
      <c r="M6149" s="72"/>
      <c r="N6149" s="9">
        <f t="shared" si="103"/>
        <v>-0.45119746283602824</v>
      </c>
      <c r="O6149" s="9">
        <f t="shared" si="104"/>
        <v>9.9407595743916666E-2</v>
      </c>
      <c r="P6149" s="9">
        <f t="shared" si="105"/>
        <v>3.2127588406438479</v>
      </c>
    </row>
    <row r="6150" spans="1:16" x14ac:dyDescent="0.25">
      <c r="A6150" s="36">
        <v>44455</v>
      </c>
      <c r="B6150" s="8">
        <v>6848.3138493638071</v>
      </c>
      <c r="C6150" s="9">
        <v>1548.8266840238302</v>
      </c>
      <c r="D6150" s="9">
        <v>1718.2053632228167</v>
      </c>
      <c r="E6150" s="8">
        <v>953.2448590984111</v>
      </c>
      <c r="F6150" s="9">
        <v>1096.0886603931699</v>
      </c>
      <c r="G6150" s="8">
        <v>895.97633023877631</v>
      </c>
      <c r="K6150" s="72"/>
      <c r="L6150" s="72"/>
      <c r="M6150" s="72"/>
      <c r="N6150" s="9">
        <f t="shared" si="103"/>
        <v>-0.45119746283602824</v>
      </c>
      <c r="O6150" s="9">
        <f t="shared" si="104"/>
        <v>9.9407595743916666E-2</v>
      </c>
      <c r="P6150" s="9">
        <f t="shared" si="105"/>
        <v>3.2127588406438479</v>
      </c>
    </row>
    <row r="6151" spans="1:16" x14ac:dyDescent="0.25">
      <c r="A6151" s="36">
        <v>44456</v>
      </c>
      <c r="B6151" s="8">
        <v>6850.4145660216054</v>
      </c>
      <c r="C6151" s="9">
        <v>1548.8266840238302</v>
      </c>
      <c r="D6151" s="9">
        <v>1718.7324218108772</v>
      </c>
      <c r="E6151" s="8">
        <v>953.27152781173857</v>
      </c>
      <c r="F6151" s="9">
        <v>1097.299922073709</v>
      </c>
      <c r="G6151" s="8">
        <v>895.97633023877631</v>
      </c>
      <c r="K6151" s="72"/>
      <c r="L6151" s="72"/>
      <c r="M6151" s="72"/>
      <c r="N6151" s="9">
        <f t="shared" si="103"/>
        <v>-0.42066092021347812</v>
      </c>
      <c r="O6151" s="9">
        <f t="shared" si="104"/>
        <v>9.9407595743916666E-2</v>
      </c>
      <c r="P6151" s="9">
        <f t="shared" si="105"/>
        <v>3.2444192999281585</v>
      </c>
    </row>
    <row r="6152" spans="1:16" x14ac:dyDescent="0.25">
      <c r="A6152" s="36">
        <v>44459</v>
      </c>
      <c r="B6152" s="8">
        <v>6871.6616149817874</v>
      </c>
      <c r="C6152" s="9">
        <v>1548.8266840238302</v>
      </c>
      <c r="D6152" s="9">
        <v>1724.0631928997982</v>
      </c>
      <c r="E6152" s="8">
        <v>953.54126026502558</v>
      </c>
      <c r="F6152" s="9">
        <v>1103.5511844992277</v>
      </c>
      <c r="G6152" s="8">
        <v>895.97633023877631</v>
      </c>
      <c r="K6152" s="72"/>
      <c r="L6152" s="72"/>
      <c r="M6152" s="72"/>
      <c r="N6152" s="9">
        <f t="shared" si="103"/>
        <v>-0.11180850369767459</v>
      </c>
      <c r="O6152" s="9">
        <f t="shared" si="104"/>
        <v>9.9407595743916666E-2</v>
      </c>
      <c r="P6152" s="9">
        <f t="shared" si="105"/>
        <v>3.5646392239327307</v>
      </c>
    </row>
    <row r="6153" spans="1:16" x14ac:dyDescent="0.25">
      <c r="A6153" s="36">
        <v>44460</v>
      </c>
      <c r="B6153" s="8">
        <v>6871.4898716449507</v>
      </c>
      <c r="C6153" s="9">
        <v>1548.8266840238302</v>
      </c>
      <c r="D6153" s="9">
        <v>1724.0201034139855</v>
      </c>
      <c r="E6153" s="8">
        <v>953.53907997393355</v>
      </c>
      <c r="F6153" s="9">
        <v>1103.5511844992277</v>
      </c>
      <c r="G6153" s="8">
        <v>895.97633023877631</v>
      </c>
      <c r="K6153" s="72"/>
      <c r="L6153" s="72"/>
      <c r="M6153" s="72"/>
      <c r="N6153" s="9">
        <f t="shared" si="103"/>
        <v>-0.11430500778640829</v>
      </c>
      <c r="O6153" s="9">
        <f t="shared" si="104"/>
        <v>9.9407595743916666E-2</v>
      </c>
      <c r="P6153" s="9">
        <f t="shared" si="105"/>
        <v>3.5620508344404556</v>
      </c>
    </row>
    <row r="6154" spans="1:16" x14ac:dyDescent="0.25">
      <c r="A6154" s="36">
        <v>44461</v>
      </c>
      <c r="B6154" s="8">
        <v>6876.5458949149324</v>
      </c>
      <c r="C6154" s="9">
        <v>1548.8266840238302</v>
      </c>
      <c r="D6154" s="9">
        <v>1729.93168285856</v>
      </c>
      <c r="E6154" s="8">
        <v>953.8382008327718</v>
      </c>
      <c r="F6154" s="9">
        <v>1104.9882280723468</v>
      </c>
      <c r="G6154" s="8">
        <v>895.97633023877631</v>
      </c>
      <c r="K6154" s="72"/>
      <c r="L6154" s="72"/>
      <c r="M6154" s="72"/>
      <c r="N6154" s="9">
        <f t="shared" si="103"/>
        <v>-4.080938927389921E-2</v>
      </c>
      <c r="O6154" s="9">
        <f t="shared" si="104"/>
        <v>9.9407595743916666E-2</v>
      </c>
      <c r="P6154" s="9">
        <f t="shared" si="105"/>
        <v>3.9171599713574201</v>
      </c>
    </row>
    <row r="6155" spans="1:16" x14ac:dyDescent="0.25">
      <c r="A6155" s="36">
        <v>44462</v>
      </c>
      <c r="B6155" s="8">
        <v>6880.6627822846103</v>
      </c>
      <c r="C6155" s="9">
        <v>1548.8266840238302</v>
      </c>
      <c r="D6155" s="9">
        <v>1730.9673676358816</v>
      </c>
      <c r="E6155" s="8">
        <v>953.89047782004786</v>
      </c>
      <c r="F6155" s="9">
        <v>1106.1994897528862</v>
      </c>
      <c r="G6155" s="8">
        <v>895.97633023877631</v>
      </c>
      <c r="K6155" s="72"/>
      <c r="L6155" s="72"/>
      <c r="M6155" s="72"/>
      <c r="N6155" s="9">
        <f t="shared" si="103"/>
        <v>1.9034714960586285E-2</v>
      </c>
      <c r="O6155" s="9">
        <f t="shared" si="104"/>
        <v>9.9407595743916666E-2</v>
      </c>
      <c r="P6155" s="9">
        <f t="shared" si="105"/>
        <v>3.9793736539850411</v>
      </c>
    </row>
    <row r="6156" spans="1:16" x14ac:dyDescent="0.25">
      <c r="A6156" s="36">
        <v>44463</v>
      </c>
      <c r="B6156" s="8">
        <v>6887.141046183523</v>
      </c>
      <c r="C6156" s="9">
        <v>1548.8266840238302</v>
      </c>
      <c r="D6156" s="9">
        <v>1792.8052749382725</v>
      </c>
      <c r="E6156" s="8">
        <v>957.01179384916304</v>
      </c>
      <c r="F6156" s="9">
        <v>1179.0371481967984</v>
      </c>
      <c r="G6156" s="8">
        <v>895.97633023877631</v>
      </c>
      <c r="K6156" s="72"/>
      <c r="L6156" s="72"/>
      <c r="M6156" s="72"/>
      <c r="N6156" s="9">
        <f t="shared" si="103"/>
        <v>0.11320437888688861</v>
      </c>
      <c r="O6156" s="9">
        <f t="shared" si="104"/>
        <v>9.9407595743916666E-2</v>
      </c>
      <c r="P6156" s="9">
        <f t="shared" si="105"/>
        <v>7.693982600170779</v>
      </c>
    </row>
    <row r="6157" spans="1:16" x14ac:dyDescent="0.25">
      <c r="A6157" s="36">
        <v>44466</v>
      </c>
      <c r="B6157" s="8">
        <v>6897.4755489556374</v>
      </c>
      <c r="C6157" s="8">
        <v>1548.8266840238302</v>
      </c>
      <c r="D6157" s="9">
        <v>1795.4954697539049</v>
      </c>
      <c r="E6157" s="9">
        <v>957.14344130689756</v>
      </c>
      <c r="F6157" s="9">
        <v>1182.9017363990438</v>
      </c>
      <c r="G6157" s="9">
        <v>895.97633023877631</v>
      </c>
      <c r="K6157" s="72"/>
      <c r="L6157" s="72"/>
      <c r="M6157" s="72"/>
      <c r="N6157" s="9">
        <f t="shared" si="103"/>
        <v>0.26342929532767734</v>
      </c>
      <c r="O6157" s="9">
        <f t="shared" si="104"/>
        <v>9.9407595743916666E-2</v>
      </c>
      <c r="P6157" s="9">
        <f t="shared" si="105"/>
        <v>7.8555828574411901</v>
      </c>
    </row>
    <row r="6158" spans="1:16" x14ac:dyDescent="0.25">
      <c r="A6158" s="36">
        <v>44467</v>
      </c>
      <c r="B6158" s="8">
        <v>6897.4755489556374</v>
      </c>
      <c r="C6158" s="9">
        <v>1548.8266840238302</v>
      </c>
      <c r="D6158" s="9">
        <v>1795.4954697539049</v>
      </c>
      <c r="E6158" s="8">
        <v>957.14344130689756</v>
      </c>
      <c r="F6158" s="9">
        <v>1182.9017363990438</v>
      </c>
      <c r="G6158" s="8">
        <v>895.97633023877631</v>
      </c>
      <c r="K6158" s="72"/>
      <c r="L6158" s="72"/>
      <c r="M6158" s="72"/>
      <c r="N6158" s="9">
        <f t="shared" si="103"/>
        <v>0.26342929532767734</v>
      </c>
      <c r="O6158" s="9">
        <f t="shared" si="104"/>
        <v>9.9407595743916666E-2</v>
      </c>
      <c r="P6158" s="9">
        <f t="shared" si="105"/>
        <v>7.8555828574411901</v>
      </c>
    </row>
    <row r="6159" spans="1:16" x14ac:dyDescent="0.25">
      <c r="A6159" s="36">
        <v>44468</v>
      </c>
      <c r="B6159" s="8">
        <v>6900.6731361984475</v>
      </c>
      <c r="C6159" s="9">
        <v>1548.8266840238302</v>
      </c>
      <c r="D6159" s="9">
        <v>1796.327839998331</v>
      </c>
      <c r="E6159" s="8">
        <v>957.18417420334845</v>
      </c>
      <c r="F6159" s="9">
        <v>1182.9017363990438</v>
      </c>
      <c r="G6159" s="8">
        <v>895.97633023877631</v>
      </c>
      <c r="K6159" s="72"/>
      <c r="L6159" s="72"/>
      <c r="M6159" s="72"/>
      <c r="N6159" s="9">
        <f t="shared" si="103"/>
        <v>0.30991022304676097</v>
      </c>
      <c r="O6159" s="9">
        <f t="shared" si="104"/>
        <v>9.9407595743916666E-2</v>
      </c>
      <c r="P6159" s="9">
        <f t="shared" si="105"/>
        <v>7.9055834168288763</v>
      </c>
    </row>
    <row r="6160" spans="1:16" x14ac:dyDescent="0.25">
      <c r="A6160" s="36">
        <v>44473</v>
      </c>
      <c r="B6160" s="8">
        <v>6900.6731361984475</v>
      </c>
      <c r="C6160" s="9">
        <v>1548.8266840238302</v>
      </c>
      <c r="D6160" s="9">
        <v>1796.327839998331</v>
      </c>
      <c r="E6160" s="8">
        <v>957.18417420334845</v>
      </c>
      <c r="F6160" s="9">
        <v>1182.9017363990438</v>
      </c>
      <c r="G6160" s="8">
        <v>895.97633023877631</v>
      </c>
      <c r="K6160" s="72"/>
      <c r="L6160" s="72"/>
      <c r="M6160" s="72"/>
      <c r="N6160" s="9">
        <f t="shared" si="103"/>
        <v>0.30991022304676097</v>
      </c>
      <c r="O6160" s="9">
        <f t="shared" si="104"/>
        <v>9.9407595743916666E-2</v>
      </c>
      <c r="P6160" s="9">
        <f t="shared" si="105"/>
        <v>7.9055834168288763</v>
      </c>
    </row>
    <row r="6161" spans="1:16" x14ac:dyDescent="0.25">
      <c r="A6161" s="36">
        <v>44474</v>
      </c>
      <c r="B6161" s="8">
        <v>6900.6731361984475</v>
      </c>
      <c r="C6161" s="9">
        <v>1548.8266840238302</v>
      </c>
      <c r="D6161" s="9">
        <v>1796.327839998331</v>
      </c>
      <c r="E6161" s="8">
        <v>957.18417420334845</v>
      </c>
      <c r="F6161" s="9">
        <v>1182.9017363990438</v>
      </c>
      <c r="G6161" s="8">
        <v>895.97633023877631</v>
      </c>
      <c r="K6161" s="72"/>
      <c r="L6161" s="72"/>
      <c r="M6161" s="72"/>
      <c r="N6161" s="9">
        <f t="shared" si="103"/>
        <v>0.30991022304676097</v>
      </c>
      <c r="O6161" s="9">
        <f t="shared" si="104"/>
        <v>9.9407595743916666E-2</v>
      </c>
      <c r="P6161" s="9">
        <f t="shared" si="105"/>
        <v>7.9055834168288763</v>
      </c>
    </row>
    <row r="6162" spans="1:16" x14ac:dyDescent="0.25">
      <c r="A6162" s="36">
        <v>44475</v>
      </c>
      <c r="B6162" s="8">
        <v>6908.9068976964554</v>
      </c>
      <c r="C6162" s="9">
        <v>1548.8266840238302</v>
      </c>
      <c r="D6162" s="9">
        <v>1799.3558343111729</v>
      </c>
      <c r="E6162" s="8">
        <v>957.33235222824089</v>
      </c>
      <c r="F6162" s="9">
        <v>1185.478128533874</v>
      </c>
      <c r="G6162" s="8">
        <v>895.97633023877631</v>
      </c>
      <c r="K6162" s="72"/>
      <c r="L6162" s="72"/>
      <c r="M6162" s="72"/>
      <c r="N6162" s="9">
        <f t="shared" si="103"/>
        <v>0.42959823903618855</v>
      </c>
      <c r="O6162" s="9">
        <f t="shared" si="104"/>
        <v>9.9407595743916666E-2</v>
      </c>
      <c r="P6162" s="9">
        <f t="shared" si="105"/>
        <v>8.0874753218779905</v>
      </c>
    </row>
    <row r="6163" spans="1:16" x14ac:dyDescent="0.25">
      <c r="A6163" s="36">
        <v>44476</v>
      </c>
      <c r="B6163" s="8">
        <v>6910.9230538190459</v>
      </c>
      <c r="C6163" s="9">
        <v>1548.8266840238302</v>
      </c>
      <c r="D6163" s="9">
        <v>1799.8809220473054</v>
      </c>
      <c r="E6163" s="8">
        <v>957.35803646644683</v>
      </c>
      <c r="F6163" s="9">
        <v>1185.478128533874</v>
      </c>
      <c r="G6163" s="8">
        <v>895.97633023877631</v>
      </c>
      <c r="K6163" s="72"/>
      <c r="L6163" s="72"/>
      <c r="M6163" s="72"/>
      <c r="N6163" s="9">
        <f t="shared" si="103"/>
        <v>0.45890558857457631</v>
      </c>
      <c r="O6163" s="9">
        <f t="shared" si="104"/>
        <v>9.9407595743916666E-2</v>
      </c>
      <c r="P6163" s="9">
        <f t="shared" si="105"/>
        <v>8.1190173919003747</v>
      </c>
    </row>
    <row r="6164" spans="1:16" x14ac:dyDescent="0.25">
      <c r="A6164" s="36">
        <v>44477</v>
      </c>
      <c r="B6164" s="8">
        <v>6910.9230538190459</v>
      </c>
      <c r="C6164" s="9">
        <v>1548.8266840238302</v>
      </c>
      <c r="D6164" s="9">
        <v>1799.8809220473054</v>
      </c>
      <c r="E6164" s="8">
        <v>957.35803646644683</v>
      </c>
      <c r="F6164" s="9">
        <v>1185.478128533874</v>
      </c>
      <c r="G6164" s="8">
        <v>895.97633023877631</v>
      </c>
      <c r="K6164" s="72"/>
      <c r="L6164" s="72"/>
      <c r="M6164" s="72"/>
      <c r="N6164" s="9">
        <f t="shared" si="103"/>
        <v>0.45890558857457631</v>
      </c>
      <c r="O6164" s="9">
        <f t="shared" si="104"/>
        <v>9.9407595743916666E-2</v>
      </c>
      <c r="P6164" s="9">
        <f t="shared" si="105"/>
        <v>8.1190173919003747</v>
      </c>
    </row>
    <row r="6165" spans="1:16" x14ac:dyDescent="0.25">
      <c r="A6165" s="36">
        <v>44480</v>
      </c>
      <c r="B6165" s="8">
        <v>6911.9850579025415</v>
      </c>
      <c r="C6165" s="9">
        <v>1548.8266840238302</v>
      </c>
      <c r="D6165" s="9">
        <v>1804.3082292442518</v>
      </c>
      <c r="E6165" s="8">
        <v>957.57551918942841</v>
      </c>
      <c r="F6165" s="9">
        <v>1190.4650069167683</v>
      </c>
      <c r="G6165" s="8">
        <v>895.97633023877631</v>
      </c>
      <c r="K6165" s="72"/>
      <c r="L6165" s="72"/>
      <c r="M6165" s="72"/>
      <c r="N6165" s="9">
        <f t="shared" si="103"/>
        <v>0.47434314548668866</v>
      </c>
      <c r="O6165" s="9">
        <f t="shared" si="104"/>
        <v>9.9407595743916666E-2</v>
      </c>
      <c r="P6165" s="9">
        <f t="shared" si="105"/>
        <v>8.3849661543782048</v>
      </c>
    </row>
    <row r="6166" spans="1:16" x14ac:dyDescent="0.25">
      <c r="A6166" s="36">
        <v>44481</v>
      </c>
      <c r="B6166" s="8">
        <v>6914.001214025131</v>
      </c>
      <c r="C6166" s="9">
        <v>1548.8266840238302</v>
      </c>
      <c r="D6166" s="9">
        <v>1804.8345277030817</v>
      </c>
      <c r="E6166" s="8">
        <v>957.60131858096577</v>
      </c>
      <c r="F6166" s="9">
        <v>1190.4650069167683</v>
      </c>
      <c r="G6166" s="8">
        <v>895.97633023877631</v>
      </c>
      <c r="K6166" s="72"/>
      <c r="L6166" s="72"/>
      <c r="M6166" s="72"/>
      <c r="N6166" s="9">
        <f t="shared" si="103"/>
        <v>0.50365049502505421</v>
      </c>
      <c r="O6166" s="9">
        <f t="shared" si="104"/>
        <v>9.9407595743916666E-2</v>
      </c>
      <c r="P6166" s="9">
        <f t="shared" si="105"/>
        <v>8.4165809526276512</v>
      </c>
    </row>
    <row r="6167" spans="1:16" x14ac:dyDescent="0.25">
      <c r="A6167" s="36">
        <v>44482</v>
      </c>
      <c r="B6167" s="8">
        <v>6916.0173737864025</v>
      </c>
      <c r="C6167" s="9">
        <v>1548.8266840238302</v>
      </c>
      <c r="D6167" s="9">
        <v>1810.0602685097717</v>
      </c>
      <c r="E6167" s="8">
        <v>957.85748678910591</v>
      </c>
      <c r="F6167" s="9">
        <v>1190.4650069167683</v>
      </c>
      <c r="G6167" s="8">
        <v>895.97633023877631</v>
      </c>
      <c r="K6167" s="72"/>
      <c r="L6167" s="72"/>
      <c r="M6167" s="72"/>
      <c r="N6167" s="9">
        <f t="shared" si="103"/>
        <v>0.53295789745622102</v>
      </c>
      <c r="O6167" s="9">
        <f t="shared" si="104"/>
        <v>9.9407595743916666E-2</v>
      </c>
      <c r="P6167" s="9">
        <f t="shared" si="105"/>
        <v>8.7304916976348466</v>
      </c>
    </row>
    <row r="6168" spans="1:16" x14ac:dyDescent="0.25">
      <c r="A6168" s="36">
        <v>44483</v>
      </c>
      <c r="B6168" s="8">
        <v>6920.0316253299952</v>
      </c>
      <c r="C6168" s="9">
        <v>1548.8266840238302</v>
      </c>
      <c r="D6168" s="9">
        <v>1811.1108785431577</v>
      </c>
      <c r="E6168" s="8">
        <v>957.90886681867596</v>
      </c>
      <c r="F6168" s="9">
        <v>1193.0522370029146</v>
      </c>
      <c r="G6168" s="8">
        <v>895.97633023877631</v>
      </c>
      <c r="K6168" s="72"/>
      <c r="L6168" s="72"/>
      <c r="M6168" s="72"/>
      <c r="N6168" s="9">
        <f t="shared" si="103"/>
        <v>0.5913100616586231</v>
      </c>
      <c r="O6168" s="9">
        <f t="shared" si="104"/>
        <v>9.9407595743916666E-2</v>
      </c>
      <c r="P6168" s="9">
        <f t="shared" si="105"/>
        <v>8.7936019418072942</v>
      </c>
    </row>
    <row r="6169" spans="1:16" x14ac:dyDescent="0.25">
      <c r="A6169" s="36">
        <v>44484</v>
      </c>
      <c r="B6169" s="8">
        <v>6920.0316253299952</v>
      </c>
      <c r="C6169" s="9">
        <v>1548.8266840238302</v>
      </c>
      <c r="D6169" s="9">
        <v>1811.1108785431577</v>
      </c>
      <c r="E6169" s="8">
        <v>957.90886681867596</v>
      </c>
      <c r="F6169" s="9">
        <v>1193.0522370029146</v>
      </c>
      <c r="G6169" s="8">
        <v>895.97633023877631</v>
      </c>
      <c r="K6169" s="72"/>
      <c r="L6169" s="72"/>
      <c r="M6169" s="72"/>
      <c r="N6169" s="9">
        <f t="shared" si="103"/>
        <v>0.5913100616586231</v>
      </c>
      <c r="O6169" s="9">
        <f t="shared" si="104"/>
        <v>9.9407595743916666E-2</v>
      </c>
      <c r="P6169" s="9">
        <f t="shared" si="105"/>
        <v>8.7936019418072942</v>
      </c>
    </row>
    <row r="6170" spans="1:16" x14ac:dyDescent="0.25">
      <c r="A6170" s="36">
        <v>44487</v>
      </c>
      <c r="B6170" s="8">
        <v>6924.1485144988537</v>
      </c>
      <c r="C6170" s="9">
        <v>1548.8266840238302</v>
      </c>
      <c r="D6170" s="9">
        <v>1812.1883508963449</v>
      </c>
      <c r="E6170" s="8">
        <v>957.96156054872529</v>
      </c>
      <c r="F6170" s="9">
        <v>1194.3458520459876</v>
      </c>
      <c r="G6170" s="8">
        <v>895.97633023877631</v>
      </c>
      <c r="K6170" s="72"/>
      <c r="L6170" s="72"/>
      <c r="M6170" s="72"/>
      <c r="N6170" s="9">
        <f t="shared" si="103"/>
        <v>0.65115419204644365</v>
      </c>
      <c r="O6170" s="9">
        <f t="shared" si="104"/>
        <v>9.9407595743916666E-2</v>
      </c>
      <c r="P6170" s="9">
        <f t="shared" si="105"/>
        <v>8.8583258080734204</v>
      </c>
    </row>
    <row r="6171" spans="1:16" x14ac:dyDescent="0.25">
      <c r="A6171" s="36">
        <v>44488</v>
      </c>
      <c r="B6171" s="8">
        <v>6924.1485144988537</v>
      </c>
      <c r="C6171" s="9">
        <v>1548.8266840238302</v>
      </c>
      <c r="D6171" s="9">
        <v>1812.1883508963449</v>
      </c>
      <c r="E6171" s="8">
        <v>957.96156054872529</v>
      </c>
      <c r="F6171" s="9">
        <v>1194.3458520459876</v>
      </c>
      <c r="G6171" s="8">
        <v>895.97633023877631</v>
      </c>
      <c r="K6171" s="72"/>
      <c r="L6171" s="72"/>
      <c r="M6171" s="72"/>
      <c r="N6171" s="9">
        <f t="shared" si="103"/>
        <v>0.65115419204644365</v>
      </c>
      <c r="O6171" s="9">
        <f t="shared" si="104"/>
        <v>9.9407595743916666E-2</v>
      </c>
      <c r="P6171" s="9">
        <f t="shared" si="105"/>
        <v>8.8583258080734204</v>
      </c>
    </row>
    <row r="6172" spans="1:16" x14ac:dyDescent="0.25">
      <c r="A6172" s="36">
        <v>44489</v>
      </c>
      <c r="B6172" s="8">
        <v>6924.1485144988537</v>
      </c>
      <c r="C6172" s="9">
        <v>1548.8266840238302</v>
      </c>
      <c r="D6172" s="9">
        <v>1812.1883508963449</v>
      </c>
      <c r="E6172" s="8">
        <v>957.96156054872529</v>
      </c>
      <c r="F6172" s="9">
        <v>1194.3458520459876</v>
      </c>
      <c r="G6172" s="8">
        <v>895.97633023877631</v>
      </c>
      <c r="K6172" s="72"/>
      <c r="L6172" s="72"/>
      <c r="M6172" s="72"/>
      <c r="N6172" s="9">
        <f t="shared" si="103"/>
        <v>0.65115419204644365</v>
      </c>
      <c r="O6172" s="9">
        <f t="shared" si="104"/>
        <v>9.9407595743916666E-2</v>
      </c>
      <c r="P6172" s="9">
        <f t="shared" si="105"/>
        <v>8.8583258080734204</v>
      </c>
    </row>
    <row r="6173" spans="1:16" x14ac:dyDescent="0.25">
      <c r="A6173" s="36">
        <v>44490</v>
      </c>
      <c r="B6173" s="8">
        <v>6928.1808231053483</v>
      </c>
      <c r="C6173" s="9">
        <v>1548.8266840238302</v>
      </c>
      <c r="D6173" s="9">
        <v>1813.2436868222869</v>
      </c>
      <c r="E6173" s="8">
        <v>958.01317169793776</v>
      </c>
      <c r="F6173" s="9">
        <v>1194.3458520459876</v>
      </c>
      <c r="G6173" s="8">
        <v>895.97633023877631</v>
      </c>
      <c r="K6173" s="72"/>
      <c r="L6173" s="72"/>
      <c r="M6173" s="72"/>
      <c r="N6173" s="9">
        <f t="shared" si="103"/>
        <v>0.70976883823035131</v>
      </c>
      <c r="O6173" s="9">
        <f t="shared" si="104"/>
        <v>9.9407595743916666E-2</v>
      </c>
      <c r="P6173" s="9">
        <f t="shared" si="105"/>
        <v>8.921719937059148</v>
      </c>
    </row>
    <row r="6174" spans="1:16" x14ac:dyDescent="0.25">
      <c r="A6174" s="36">
        <v>44491</v>
      </c>
      <c r="B6174" s="8">
        <v>6928.1808231053483</v>
      </c>
      <c r="C6174" s="9">
        <v>1548.8266840238302</v>
      </c>
      <c r="D6174" s="9">
        <v>1814.0326767741278</v>
      </c>
      <c r="E6174" s="8">
        <v>958.05175721097737</v>
      </c>
      <c r="F6174" s="9">
        <v>1194.3458520459876</v>
      </c>
      <c r="G6174" s="8">
        <v>895.97633023877631</v>
      </c>
      <c r="K6174" s="72"/>
      <c r="L6174" s="72"/>
      <c r="M6174" s="72"/>
      <c r="N6174" s="9">
        <f t="shared" si="103"/>
        <v>0.70976883823035131</v>
      </c>
      <c r="O6174" s="9">
        <f t="shared" si="104"/>
        <v>9.9407595743916666E-2</v>
      </c>
      <c r="P6174" s="9">
        <f t="shared" si="105"/>
        <v>8.9691146381642106</v>
      </c>
    </row>
    <row r="6175" spans="1:16" x14ac:dyDescent="0.25">
      <c r="A6175" s="36">
        <v>44494</v>
      </c>
      <c r="B6175" s="8">
        <v>6928.1808231053483</v>
      </c>
      <c r="C6175" s="9">
        <v>1548.8266840238302</v>
      </c>
      <c r="D6175" s="9">
        <v>1814.0326767741278</v>
      </c>
      <c r="E6175" s="8">
        <v>958.05175721097737</v>
      </c>
      <c r="F6175" s="9">
        <v>1194.3458520459876</v>
      </c>
      <c r="G6175" s="8">
        <v>895.97633023877631</v>
      </c>
      <c r="K6175" s="72"/>
      <c r="L6175" s="72"/>
      <c r="M6175" s="72"/>
      <c r="N6175" s="9">
        <f t="shared" si="103"/>
        <v>0.70976883823035131</v>
      </c>
      <c r="O6175" s="9">
        <f t="shared" si="104"/>
        <v>9.9407595743916666E-2</v>
      </c>
      <c r="P6175" s="9">
        <f t="shared" si="105"/>
        <v>8.9691146381642106</v>
      </c>
    </row>
    <row r="6176" spans="1:16" x14ac:dyDescent="0.25">
      <c r="A6176" s="36">
        <v>44495</v>
      </c>
      <c r="B6176" s="8">
        <v>6930.1969828666206</v>
      </c>
      <c r="C6176" s="9">
        <v>1548.8266840238302</v>
      </c>
      <c r="D6176" s="9">
        <v>1814.5605757683843</v>
      </c>
      <c r="E6176" s="8">
        <v>958.07756389480676</v>
      </c>
      <c r="F6176" s="9">
        <v>1194.3458520459876</v>
      </c>
      <c r="G6176" s="8">
        <v>895.97633023877631</v>
      </c>
      <c r="K6176" s="72"/>
      <c r="L6176" s="72"/>
      <c r="M6176" s="72"/>
      <c r="N6176" s="9">
        <f t="shared" si="103"/>
        <v>0.73907624066151811</v>
      </c>
      <c r="O6176" s="9">
        <f t="shared" si="104"/>
        <v>9.9407595743916666E-2</v>
      </c>
      <c r="P6176" s="9">
        <f t="shared" si="105"/>
        <v>9.0008255807282787</v>
      </c>
    </row>
    <row r="6177" spans="1:16" x14ac:dyDescent="0.25">
      <c r="A6177" s="36">
        <v>44496</v>
      </c>
      <c r="B6177" s="8">
        <v>6930.1969828666206</v>
      </c>
      <c r="C6177" s="9">
        <v>1548.8266840238302</v>
      </c>
      <c r="D6177" s="9">
        <v>1814.5605757683843</v>
      </c>
      <c r="E6177" s="8">
        <v>958.07756389480676</v>
      </c>
      <c r="F6177" s="9">
        <v>1194.3458520459876</v>
      </c>
      <c r="G6177" s="8">
        <v>895.97633023877631</v>
      </c>
      <c r="K6177" s="72"/>
      <c r="L6177" s="72"/>
      <c r="M6177" s="72"/>
      <c r="N6177" s="9">
        <f t="shared" si="103"/>
        <v>0.73907624066151811</v>
      </c>
      <c r="O6177" s="9">
        <f t="shared" si="104"/>
        <v>9.9407595743916666E-2</v>
      </c>
      <c r="P6177" s="9">
        <f t="shared" si="105"/>
        <v>9.0008255807282787</v>
      </c>
    </row>
    <row r="6178" spans="1:16" x14ac:dyDescent="0.25">
      <c r="A6178" s="36">
        <v>44497</v>
      </c>
      <c r="B6178" s="8">
        <v>6940.1641601674046</v>
      </c>
      <c r="C6178" s="9">
        <v>1548.8266840238302</v>
      </c>
      <c r="D6178" s="9">
        <v>1817.1703207765581</v>
      </c>
      <c r="E6178" s="8">
        <v>958.20514296776173</v>
      </c>
      <c r="F6178" s="9">
        <v>1197.1130927228617</v>
      </c>
      <c r="G6178" s="8">
        <v>895.97633023877631</v>
      </c>
      <c r="K6178" s="72"/>
      <c r="L6178" s="72"/>
      <c r="M6178" s="72"/>
      <c r="N6178" s="9">
        <f t="shared" si="103"/>
        <v>0.88396162220121255</v>
      </c>
      <c r="O6178" s="9">
        <f t="shared" si="104"/>
        <v>9.9407595743916666E-2</v>
      </c>
      <c r="P6178" s="9">
        <f t="shared" si="105"/>
        <v>9.1575932104480238</v>
      </c>
    </row>
    <row r="6179" spans="1:16" ht="12.6" customHeight="1" x14ac:dyDescent="0.25">
      <c r="A6179" s="36">
        <v>44498</v>
      </c>
      <c r="B6179" s="8">
        <v>6940.1641601674046</v>
      </c>
      <c r="C6179" s="9">
        <v>1548.8266840238302</v>
      </c>
      <c r="D6179" s="9">
        <v>1817.1703207765581</v>
      </c>
      <c r="E6179" s="8">
        <v>958.20514296776173</v>
      </c>
      <c r="F6179" s="9">
        <v>1197.1130927228617</v>
      </c>
      <c r="G6179" s="8">
        <v>895.97633023877631</v>
      </c>
      <c r="K6179" s="72"/>
      <c r="L6179" s="72"/>
      <c r="M6179" s="72"/>
      <c r="N6179" s="9">
        <f t="shared" si="103"/>
        <v>0.88396162220121255</v>
      </c>
      <c r="O6179" s="9">
        <f t="shared" si="104"/>
        <v>9.9407595743916666E-2</v>
      </c>
      <c r="P6179" s="9">
        <f t="shared" si="105"/>
        <v>9.1575932104480238</v>
      </c>
    </row>
    <row r="6180" spans="1:16" x14ac:dyDescent="0.25">
      <c r="A6180" s="36">
        <v>44501</v>
      </c>
      <c r="B6180" s="8">
        <v>6944.2810456975803</v>
      </c>
      <c r="C6180" s="9">
        <v>1548.8266840238302</v>
      </c>
      <c r="D6180" s="9">
        <v>1822.2548829249563</v>
      </c>
      <c r="E6180" s="8">
        <v>958.45370507756286</v>
      </c>
      <c r="F6180" s="9">
        <v>1198.4067077659349</v>
      </c>
      <c r="G6180" s="8">
        <v>895.97633023877631</v>
      </c>
      <c r="K6180" s="72"/>
      <c r="L6180" s="72"/>
      <c r="M6180" s="72"/>
      <c r="N6180" s="9">
        <f t="shared" si="103"/>
        <v>0.94380569969625405</v>
      </c>
      <c r="O6180" s="9">
        <f t="shared" si="104"/>
        <v>9.9407595743916666E-2</v>
      </c>
      <c r="P6180" s="9">
        <f t="shared" si="105"/>
        <v>9.4630233400854635</v>
      </c>
    </row>
    <row r="6181" spans="1:16" x14ac:dyDescent="0.25">
      <c r="A6181" s="36">
        <v>44502</v>
      </c>
      <c r="B6181" s="8">
        <v>6948.3979348664379</v>
      </c>
      <c r="C6181" s="9">
        <v>1548.8266840238302</v>
      </c>
      <c r="D6181" s="9">
        <v>1823.3351994243956</v>
      </c>
      <c r="E6181" s="8">
        <v>958.50641170088068</v>
      </c>
      <c r="F6181" s="9">
        <v>1199.700322809008</v>
      </c>
      <c r="G6181" s="8">
        <v>895.97633023877631</v>
      </c>
      <c r="K6181" s="72"/>
      <c r="L6181" s="72"/>
      <c r="M6181" s="72"/>
      <c r="N6181" s="9">
        <f t="shared" si="103"/>
        <v>1.0036498300840524</v>
      </c>
      <c r="O6181" s="9">
        <f t="shared" si="104"/>
        <v>9.9407595743916666E-2</v>
      </c>
      <c r="P6181" s="9">
        <f t="shared" si="105"/>
        <v>9.5279180544862285</v>
      </c>
    </row>
    <row r="6182" spans="1:16" x14ac:dyDescent="0.25">
      <c r="A6182" s="36">
        <v>44503</v>
      </c>
      <c r="B6182" s="8">
        <v>6913.1872984498405</v>
      </c>
      <c r="C6182" s="9">
        <v>1548.8266840238302</v>
      </c>
      <c r="D6182" s="9">
        <v>1821.9818489000399</v>
      </c>
      <c r="E6182" s="8">
        <v>958.44038425768099</v>
      </c>
      <c r="F6182" s="9">
        <v>1209.14371262344</v>
      </c>
      <c r="G6182" s="8">
        <v>895.97633023877631</v>
      </c>
      <c r="K6182" s="72"/>
      <c r="L6182" s="72"/>
      <c r="M6182" s="72"/>
      <c r="N6182" s="9">
        <f t="shared" si="103"/>
        <v>0.49181921470282663</v>
      </c>
      <c r="O6182" s="9">
        <f t="shared" si="104"/>
        <v>9.9407595743916666E-2</v>
      </c>
      <c r="P6182" s="9">
        <f t="shared" si="105"/>
        <v>9.4466221603591194</v>
      </c>
    </row>
    <row r="6183" spans="1:16" x14ac:dyDescent="0.25">
      <c r="A6183" s="36">
        <v>44504</v>
      </c>
      <c r="B6183" s="8">
        <v>6938.7099792321933</v>
      </c>
      <c r="C6183" s="9">
        <v>1548.8266840238302</v>
      </c>
      <c r="D6183" s="9">
        <v>1828.7083932728715</v>
      </c>
      <c r="E6183" s="8">
        <v>958.76727053247748</v>
      </c>
      <c r="F6183" s="9">
        <v>1218.2371133664319</v>
      </c>
      <c r="G6183" s="8">
        <v>895.97633023877631</v>
      </c>
      <c r="K6183" s="72"/>
      <c r="L6183" s="72"/>
      <c r="M6183" s="72"/>
      <c r="N6183" s="9">
        <f t="shared" ref="N6183:N6205" si="106">(B6183/$B$5973-1)*100</f>
        <v>0.86282328450864032</v>
      </c>
      <c r="O6183" s="9">
        <f t="shared" ref="O6183:O6205" si="107">(C6183/$C$5973-1)*100</f>
        <v>9.9407595743916666E-2</v>
      </c>
      <c r="P6183" s="9">
        <f t="shared" ref="P6183:P6205" si="108">(D6183/$D$5973-1)*100</f>
        <v>9.8506863176736736</v>
      </c>
    </row>
    <row r="6184" spans="1:16" x14ac:dyDescent="0.25">
      <c r="A6184" s="36">
        <v>44505</v>
      </c>
      <c r="B6184" s="8">
        <v>6938.7099792321933</v>
      </c>
      <c r="C6184" s="9">
        <v>1549.6201553223818</v>
      </c>
      <c r="D6184" s="9">
        <v>1828.7083932728715</v>
      </c>
      <c r="E6184" s="8">
        <v>959.212923687792</v>
      </c>
      <c r="F6184" s="9">
        <v>1218.2371133664319</v>
      </c>
      <c r="G6184" s="8">
        <v>896.46108410794909</v>
      </c>
      <c r="K6184" s="72"/>
      <c r="L6184" s="72"/>
      <c r="M6184" s="72"/>
      <c r="N6184" s="9">
        <f t="shared" si="106"/>
        <v>0.86282328450864032</v>
      </c>
      <c r="O6184" s="9">
        <f t="shared" si="107"/>
        <v>0.15068899975672068</v>
      </c>
      <c r="P6184" s="9">
        <f t="shared" si="108"/>
        <v>9.8506863176736736</v>
      </c>
    </row>
    <row r="6185" spans="1:16" x14ac:dyDescent="0.25">
      <c r="A6185" s="36">
        <v>44508</v>
      </c>
      <c r="B6185" s="8">
        <v>6944.7207886262095</v>
      </c>
      <c r="C6185" s="9">
        <v>1549.6201553223818</v>
      </c>
      <c r="D6185" s="9">
        <v>1830.2925519453192</v>
      </c>
      <c r="E6185" s="8">
        <v>959.28990819847377</v>
      </c>
      <c r="F6185" s="9">
        <v>1218.2371133664319</v>
      </c>
      <c r="G6185" s="8">
        <v>896.46108410794909</v>
      </c>
      <c r="K6185" s="72"/>
      <c r="L6185" s="72"/>
      <c r="M6185" s="72"/>
      <c r="N6185" s="9">
        <f t="shared" si="106"/>
        <v>0.95019791286463651</v>
      </c>
      <c r="O6185" s="9">
        <f t="shared" si="107"/>
        <v>0.15068899975672068</v>
      </c>
      <c r="P6185" s="9">
        <f t="shared" si="108"/>
        <v>9.9458468791085117</v>
      </c>
    </row>
    <row r="6186" spans="1:16" x14ac:dyDescent="0.25">
      <c r="A6186" s="36">
        <v>44509</v>
      </c>
      <c r="B6186" s="8">
        <v>6955.70698852859</v>
      </c>
      <c r="C6186" s="9">
        <v>1549.6201553223818</v>
      </c>
      <c r="D6186" s="9">
        <v>1833.1879829449992</v>
      </c>
      <c r="E6186" s="8">
        <v>959.43061590825073</v>
      </c>
      <c r="F6186" s="9">
        <v>1218.2371133664319</v>
      </c>
      <c r="G6186" s="8">
        <v>896.46108410794909</v>
      </c>
      <c r="K6186" s="72"/>
      <c r="L6186" s="72"/>
      <c r="M6186" s="72"/>
      <c r="N6186" s="9">
        <f t="shared" si="106"/>
        <v>1.109896061748028</v>
      </c>
      <c r="O6186" s="9">
        <f t="shared" si="107"/>
        <v>0.15068899975672068</v>
      </c>
      <c r="P6186" s="9">
        <f t="shared" si="108"/>
        <v>10.119775693385513</v>
      </c>
    </row>
    <row r="6187" spans="1:16" x14ac:dyDescent="0.25">
      <c r="A6187" s="36">
        <v>44510</v>
      </c>
      <c r="B6187" s="8">
        <v>6956.7689926120865</v>
      </c>
      <c r="C6187" s="9">
        <v>1549.6201553223818</v>
      </c>
      <c r="D6187" s="9">
        <v>1833.4678758627017</v>
      </c>
      <c r="E6187" s="8">
        <v>959.44421771448867</v>
      </c>
      <c r="F6187" s="9">
        <v>1218.2371133664319</v>
      </c>
      <c r="G6187" s="8">
        <v>896.46108410794909</v>
      </c>
      <c r="K6187" s="72"/>
      <c r="L6187" s="72"/>
      <c r="M6187" s="72"/>
      <c r="N6187" s="9">
        <f t="shared" si="106"/>
        <v>1.1253336186601626</v>
      </c>
      <c r="O6187" s="9">
        <f t="shared" si="107"/>
        <v>0.15068899975672068</v>
      </c>
      <c r="P6187" s="9">
        <f t="shared" si="108"/>
        <v>10.13658888745088</v>
      </c>
    </row>
    <row r="6188" spans="1:16" x14ac:dyDescent="0.25">
      <c r="A6188" s="36">
        <v>44511</v>
      </c>
      <c r="B6188" s="8">
        <v>6956.7689926120865</v>
      </c>
      <c r="C6188" s="9">
        <v>1549.6201553223818</v>
      </c>
      <c r="D6188" s="9">
        <v>1833.4678758627017</v>
      </c>
      <c r="E6188" s="8">
        <v>959.44421771448867</v>
      </c>
      <c r="F6188" s="9">
        <v>1218.2371133664319</v>
      </c>
      <c r="G6188" s="8">
        <v>896.46108410794909</v>
      </c>
      <c r="K6188" s="72"/>
      <c r="L6188" s="72"/>
      <c r="M6188" s="72"/>
      <c r="N6188" s="9">
        <f t="shared" si="106"/>
        <v>1.1253336186601626</v>
      </c>
      <c r="O6188" s="9">
        <f t="shared" si="107"/>
        <v>0.15068899975672068</v>
      </c>
      <c r="P6188" s="9">
        <f t="shared" si="108"/>
        <v>10.13658888745088</v>
      </c>
    </row>
    <row r="6189" spans="1:16" x14ac:dyDescent="0.25">
      <c r="A6189" s="36">
        <v>44512</v>
      </c>
      <c r="B6189" s="8">
        <v>6956.7689926120865</v>
      </c>
      <c r="C6189" s="9">
        <v>1549.6201553223818</v>
      </c>
      <c r="D6189" s="9">
        <v>1833.4678758627017</v>
      </c>
      <c r="E6189" s="8">
        <v>959.44421771448867</v>
      </c>
      <c r="F6189" s="9">
        <v>1218.2371133664319</v>
      </c>
      <c r="G6189" s="8">
        <v>896.46108410794909</v>
      </c>
      <c r="K6189" s="72"/>
      <c r="L6189" s="72"/>
      <c r="M6189" s="72"/>
      <c r="N6189" s="9">
        <f t="shared" si="106"/>
        <v>1.1253336186601626</v>
      </c>
      <c r="O6189" s="9">
        <f t="shared" si="107"/>
        <v>0.15068899975672068</v>
      </c>
      <c r="P6189" s="9">
        <f t="shared" si="108"/>
        <v>10.13658888745088</v>
      </c>
    </row>
    <row r="6190" spans="1:16" x14ac:dyDescent="0.25">
      <c r="A6190" s="36">
        <v>44515</v>
      </c>
      <c r="B6190" s="8">
        <v>6967.4006659689503</v>
      </c>
      <c r="C6190" s="9">
        <v>1549.6201553223818</v>
      </c>
      <c r="D6190" s="9">
        <v>1836.2698708099508</v>
      </c>
      <c r="E6190" s="8">
        <v>959.58038476246099</v>
      </c>
      <c r="F6190" s="9">
        <v>1218.2371133664319</v>
      </c>
      <c r="G6190" s="8">
        <v>896.46108410794909</v>
      </c>
      <c r="K6190" s="72"/>
      <c r="L6190" s="72"/>
      <c r="M6190" s="72"/>
      <c r="N6190" s="9">
        <f t="shared" si="106"/>
        <v>1.2798782810284459</v>
      </c>
      <c r="O6190" s="9">
        <f t="shared" si="107"/>
        <v>0.15068899975672068</v>
      </c>
      <c r="P6190" s="9">
        <f t="shared" si="108"/>
        <v>10.304904989212238</v>
      </c>
    </row>
    <row r="6191" spans="1:16" x14ac:dyDescent="0.25">
      <c r="A6191" s="36">
        <v>44516</v>
      </c>
      <c r="B6191" s="8">
        <v>6967.4006659689503</v>
      </c>
      <c r="C6191" s="9">
        <v>1549.6201553223818</v>
      </c>
      <c r="D6191" s="9">
        <v>1836.2698708099508</v>
      </c>
      <c r="E6191" s="8">
        <v>959.58038476246099</v>
      </c>
      <c r="F6191" s="9">
        <v>1218.2371133664319</v>
      </c>
      <c r="G6191" s="8">
        <v>896.46108410794909</v>
      </c>
      <c r="K6191" s="72"/>
      <c r="L6191" s="72"/>
      <c r="M6191" s="72"/>
      <c r="N6191" s="9">
        <f t="shared" si="106"/>
        <v>1.2798782810284459</v>
      </c>
      <c r="O6191" s="9">
        <f t="shared" si="107"/>
        <v>0.15068899975672068</v>
      </c>
      <c r="P6191" s="9">
        <f t="shared" si="108"/>
        <v>10.304904989212238</v>
      </c>
    </row>
    <row r="6192" spans="1:16" x14ac:dyDescent="0.25">
      <c r="A6192" s="36">
        <v>44517</v>
      </c>
      <c r="B6192" s="8">
        <v>6971.517551499127</v>
      </c>
      <c r="C6192" s="9">
        <v>1549.6201553223818</v>
      </c>
      <c r="D6192" s="9">
        <v>1837.3548827423863</v>
      </c>
      <c r="E6192" s="8">
        <v>959.63311250631352</v>
      </c>
      <c r="F6192" s="9">
        <v>1219.540911045026</v>
      </c>
      <c r="G6192" s="8">
        <v>896.46108410794909</v>
      </c>
      <c r="K6192" s="72"/>
      <c r="L6192" s="72"/>
      <c r="M6192" s="72"/>
      <c r="N6192" s="9">
        <f t="shared" si="106"/>
        <v>1.3397223585234874</v>
      </c>
      <c r="O6192" s="9">
        <f t="shared" si="107"/>
        <v>0.15068899975672068</v>
      </c>
      <c r="P6192" s="9">
        <f t="shared" si="108"/>
        <v>10.370081758717609</v>
      </c>
    </row>
    <row r="6193" spans="1:16" x14ac:dyDescent="0.25">
      <c r="A6193" s="36">
        <v>44518</v>
      </c>
      <c r="B6193" s="8">
        <v>6975.6344370293018</v>
      </c>
      <c r="C6193" s="9">
        <v>1549.6201553223818</v>
      </c>
      <c r="D6193" s="9">
        <v>1838.4398946748215</v>
      </c>
      <c r="E6193" s="8">
        <v>959.68584025016605</v>
      </c>
      <c r="F6193" s="9">
        <v>1220.84470872362</v>
      </c>
      <c r="G6193" s="8">
        <v>896.46108410794909</v>
      </c>
      <c r="K6193" s="72"/>
      <c r="L6193" s="72"/>
      <c r="M6193" s="72"/>
      <c r="N6193" s="9">
        <f t="shared" si="106"/>
        <v>1.3995664360185067</v>
      </c>
      <c r="O6193" s="9">
        <f t="shared" si="107"/>
        <v>0.15068899975672068</v>
      </c>
      <c r="P6193" s="9">
        <f t="shared" si="108"/>
        <v>10.435258528222979</v>
      </c>
    </row>
    <row r="6194" spans="1:16" x14ac:dyDescent="0.25">
      <c r="A6194" s="36">
        <v>44519</v>
      </c>
      <c r="B6194" s="8">
        <v>6975.6344370293018</v>
      </c>
      <c r="C6194" s="9">
        <v>1549.6201553223818</v>
      </c>
      <c r="D6194" s="9">
        <v>1838.4398946748215</v>
      </c>
      <c r="E6194" s="8">
        <v>959.68584025016605</v>
      </c>
      <c r="F6194" s="9">
        <v>1220.84470872362</v>
      </c>
      <c r="G6194" s="8">
        <v>896.46108410794909</v>
      </c>
      <c r="K6194" s="72"/>
      <c r="L6194" s="72"/>
      <c r="M6194" s="72"/>
      <c r="N6194" s="9">
        <f t="shared" si="106"/>
        <v>1.3995664360185067</v>
      </c>
      <c r="O6194" s="9">
        <f t="shared" si="107"/>
        <v>0.15068899975672068</v>
      </c>
      <c r="P6194" s="9">
        <f t="shared" si="108"/>
        <v>10.435258528222979</v>
      </c>
    </row>
    <row r="6195" spans="1:16" x14ac:dyDescent="0.25">
      <c r="A6195" s="36">
        <v>44522</v>
      </c>
      <c r="B6195" s="8">
        <v>6982.4337414268439</v>
      </c>
      <c r="C6195" s="9">
        <v>1549.6201553223818</v>
      </c>
      <c r="D6195" s="9">
        <v>1840.2318624984396</v>
      </c>
      <c r="E6195" s="8">
        <v>959.77316368208551</v>
      </c>
      <c r="F6195" s="9">
        <v>1222.148506402214</v>
      </c>
      <c r="G6195" s="8">
        <v>896.46108410794909</v>
      </c>
      <c r="K6195" s="72"/>
      <c r="L6195" s="72"/>
      <c r="M6195" s="72"/>
      <c r="N6195" s="9">
        <f t="shared" si="106"/>
        <v>1.4984028249091619</v>
      </c>
      <c r="O6195" s="9">
        <f t="shared" si="107"/>
        <v>0.15068899975672068</v>
      </c>
      <c r="P6195" s="9">
        <f t="shared" si="108"/>
        <v>10.54290220504306</v>
      </c>
    </row>
    <row r="6196" spans="1:16" x14ac:dyDescent="0.25">
      <c r="A6196" s="36">
        <v>44523</v>
      </c>
      <c r="B6196" s="8">
        <v>6994.7738909455993</v>
      </c>
      <c r="C6196" s="9">
        <v>1549.6201553223818</v>
      </c>
      <c r="D6196" s="9">
        <v>1843.4841291397508</v>
      </c>
      <c r="E6196" s="8">
        <v>959.93164815981618</v>
      </c>
      <c r="F6196" s="9">
        <v>1226.0598994379961</v>
      </c>
      <c r="G6196" s="8">
        <v>896.46108410794909</v>
      </c>
      <c r="K6196" s="72"/>
      <c r="L6196" s="72"/>
      <c r="M6196" s="72"/>
      <c r="N6196" s="9">
        <f t="shared" si="106"/>
        <v>1.677782323971666</v>
      </c>
      <c r="O6196" s="9">
        <f t="shared" si="107"/>
        <v>0.15068899975672068</v>
      </c>
      <c r="P6196" s="9">
        <f t="shared" si="108"/>
        <v>10.738266170096411</v>
      </c>
    </row>
    <row r="6197" spans="1:16" x14ac:dyDescent="0.25">
      <c r="A6197" s="36">
        <v>44524</v>
      </c>
      <c r="B6197" s="8">
        <v>6996.4910614565952</v>
      </c>
      <c r="C6197" s="9">
        <v>1549.6201553223818</v>
      </c>
      <c r="D6197" s="9">
        <v>1843.9366922437771</v>
      </c>
      <c r="E6197" s="8">
        <v>959.9537017719864</v>
      </c>
      <c r="F6197" s="9">
        <v>1226.6041820471942</v>
      </c>
      <c r="G6197" s="8">
        <v>896.46108410794909</v>
      </c>
      <c r="K6197" s="72"/>
      <c r="L6197" s="72"/>
      <c r="M6197" s="72"/>
      <c r="N6197" s="9">
        <f t="shared" si="106"/>
        <v>1.7027435438984551</v>
      </c>
      <c r="O6197" s="9">
        <f t="shared" si="107"/>
        <v>0.15068899975672068</v>
      </c>
      <c r="P6197" s="9">
        <f t="shared" si="108"/>
        <v>10.765451678601877</v>
      </c>
    </row>
    <row r="6198" spans="1:16" x14ac:dyDescent="0.25">
      <c r="A6198" s="36">
        <v>44525</v>
      </c>
      <c r="B6198" s="8">
        <v>6996.4910614565952</v>
      </c>
      <c r="C6198" s="9">
        <v>1549.6201553223818</v>
      </c>
      <c r="D6198" s="9">
        <v>1843.9366922437771</v>
      </c>
      <c r="E6198" s="8">
        <v>959.9537017719864</v>
      </c>
      <c r="F6198" s="9">
        <v>1226.6041820471942</v>
      </c>
      <c r="G6198" s="8">
        <v>896.46108410794909</v>
      </c>
      <c r="K6198" s="72"/>
      <c r="L6198" s="72"/>
      <c r="M6198" s="72"/>
      <c r="N6198" s="9">
        <f t="shared" si="106"/>
        <v>1.7027435438984551</v>
      </c>
      <c r="O6198" s="9">
        <f t="shared" si="107"/>
        <v>0.15068899975672068</v>
      </c>
      <c r="P6198" s="9">
        <f t="shared" si="108"/>
        <v>10.765451678601877</v>
      </c>
    </row>
    <row r="6199" spans="1:16" x14ac:dyDescent="0.25">
      <c r="A6199" s="36">
        <v>44526</v>
      </c>
      <c r="B6199" s="8">
        <v>6992.4788856276018</v>
      </c>
      <c r="C6199" s="9">
        <v>1549.6544590259875</v>
      </c>
      <c r="D6199" s="9">
        <v>1845.4826584212028</v>
      </c>
      <c r="E6199" s="8">
        <v>960.0482986499361</v>
      </c>
      <c r="F6199" s="9">
        <v>1226.0859812764731</v>
      </c>
      <c r="G6199" s="8">
        <v>896.48204377300692</v>
      </c>
      <c r="K6199" s="72"/>
      <c r="L6199" s="72"/>
      <c r="M6199" s="72"/>
      <c r="N6199" s="9">
        <f t="shared" si="106"/>
        <v>1.6444215528025108</v>
      </c>
      <c r="O6199" s="9">
        <f t="shared" si="107"/>
        <v>0.15290602019204513</v>
      </c>
      <c r="P6199" s="9">
        <f t="shared" si="108"/>
        <v>10.858318013244862</v>
      </c>
    </row>
    <row r="6200" spans="1:16" x14ac:dyDescent="0.25">
      <c r="A6200" s="36">
        <v>44529</v>
      </c>
      <c r="B6200" s="8">
        <v>6995.6528715913946</v>
      </c>
      <c r="C6200" s="9">
        <v>1549.6544590259875</v>
      </c>
      <c r="D6200" s="9">
        <v>1846.3203493388387</v>
      </c>
      <c r="E6200" s="8">
        <v>960.08906752291989</v>
      </c>
      <c r="F6200" s="9">
        <v>1226.0859812764731</v>
      </c>
      <c r="G6200" s="8">
        <v>896.48204377300692</v>
      </c>
      <c r="K6200" s="72"/>
      <c r="L6200" s="72"/>
      <c r="M6200" s="72"/>
      <c r="N6200" s="9">
        <f t="shared" si="106"/>
        <v>1.6905594064283047</v>
      </c>
      <c r="O6200" s="9">
        <f t="shared" si="107"/>
        <v>0.15290602019204513</v>
      </c>
      <c r="P6200" s="9">
        <f t="shared" si="108"/>
        <v>10.908638185976006</v>
      </c>
    </row>
    <row r="6201" spans="1:16" x14ac:dyDescent="0.25">
      <c r="A6201" s="36">
        <v>44530</v>
      </c>
      <c r="B6201" s="8">
        <v>6995.6528715913946</v>
      </c>
      <c r="C6201" s="9">
        <v>1549.6544590259875</v>
      </c>
      <c r="D6201" s="9">
        <v>1846.3203493388387</v>
      </c>
      <c r="E6201" s="8">
        <v>960.08906752291989</v>
      </c>
      <c r="F6201" s="9">
        <v>1226.0859812764731</v>
      </c>
      <c r="G6201" s="8">
        <v>896.48204377300692</v>
      </c>
      <c r="K6201" s="72"/>
      <c r="L6201" s="72"/>
      <c r="M6201" s="72"/>
      <c r="N6201" s="9">
        <f t="shared" si="106"/>
        <v>1.6905594064283047</v>
      </c>
      <c r="O6201" s="9">
        <f t="shared" si="107"/>
        <v>0.15290602019204513</v>
      </c>
      <c r="P6201" s="9">
        <f t="shared" si="108"/>
        <v>10.908638185976006</v>
      </c>
    </row>
    <row r="6202" spans="1:16" x14ac:dyDescent="0.25">
      <c r="A6202" s="36">
        <v>44531</v>
      </c>
      <c r="B6202" s="8">
        <v>6999.7662547643131</v>
      </c>
      <c r="C6202" s="9">
        <v>1549.6544590259875</v>
      </c>
      <c r="D6202" s="9">
        <v>1847.4059696799548</v>
      </c>
      <c r="E6202" s="8">
        <v>960.14190266397668</v>
      </c>
      <c r="F6202" s="9">
        <v>1227.3897789550672</v>
      </c>
      <c r="G6202" s="8">
        <v>896.48204377300692</v>
      </c>
      <c r="K6202" s="72"/>
      <c r="L6202" s="72"/>
      <c r="M6202" s="72"/>
      <c r="N6202" s="9">
        <f t="shared" si="106"/>
        <v>1.7503525727824654</v>
      </c>
      <c r="O6202" s="9">
        <f t="shared" si="107"/>
        <v>0.15290602019204513</v>
      </c>
      <c r="P6202" s="9">
        <f t="shared" si="108"/>
        <v>10.973851502648424</v>
      </c>
    </row>
    <row r="6203" spans="1:16" x14ac:dyDescent="0.25">
      <c r="A6203" s="36">
        <v>44532</v>
      </c>
      <c r="B6203" s="8">
        <v>6997.7518138458454</v>
      </c>
      <c r="C6203" s="9">
        <v>1549.6544590259875</v>
      </c>
      <c r="D6203" s="9">
        <v>1846.8743104726475</v>
      </c>
      <c r="E6203" s="8">
        <v>960.11602778611064</v>
      </c>
      <c r="F6203" s="9">
        <v>1227.3897789550672</v>
      </c>
      <c r="G6203" s="8">
        <v>896.48204377300692</v>
      </c>
      <c r="K6203" s="72"/>
      <c r="L6203" s="72"/>
      <c r="M6203" s="72"/>
      <c r="N6203" s="9">
        <f t="shared" si="106"/>
        <v>1.7210701558801</v>
      </c>
      <c r="O6203" s="9">
        <f t="shared" si="107"/>
        <v>0.15290602019204513</v>
      </c>
      <c r="P6203" s="9">
        <f t="shared" si="108"/>
        <v>10.941914683730424</v>
      </c>
    </row>
    <row r="6204" spans="1:16" x14ac:dyDescent="0.25">
      <c r="A6204" s="36">
        <v>44533</v>
      </c>
      <c r="B6204" s="8">
        <v>6997.7518138458454</v>
      </c>
      <c r="C6204" s="9">
        <v>1549.6544590259875</v>
      </c>
      <c r="D6204" s="9">
        <v>1846.8743104726475</v>
      </c>
      <c r="E6204" s="8">
        <v>960.11602778611064</v>
      </c>
      <c r="F6204" s="9">
        <v>1227.3897789550672</v>
      </c>
      <c r="G6204" s="8">
        <v>896.48204377300692</v>
      </c>
      <c r="K6204" s="72"/>
      <c r="L6204" s="72"/>
      <c r="M6204" s="72"/>
      <c r="N6204" s="9">
        <f t="shared" si="106"/>
        <v>1.7210701558801</v>
      </c>
      <c r="O6204" s="9">
        <f t="shared" si="107"/>
        <v>0.15290602019204513</v>
      </c>
      <c r="P6204" s="9">
        <f t="shared" si="108"/>
        <v>10.941914683730424</v>
      </c>
    </row>
    <row r="6205" spans="1:16" x14ac:dyDescent="0.25">
      <c r="A6205" s="36">
        <v>44536</v>
      </c>
      <c r="B6205" s="8">
        <v>6997.7518138458499</v>
      </c>
      <c r="C6205" s="9">
        <v>1549.65445902599</v>
      </c>
      <c r="D6205" s="9">
        <v>1846.8743104726475</v>
      </c>
      <c r="E6205" s="8">
        <v>960.11602778611064</v>
      </c>
      <c r="F6205" s="9">
        <v>1227.3897789550672</v>
      </c>
      <c r="G6205" s="8">
        <v>896.48204377300692</v>
      </c>
      <c r="K6205" s="72"/>
      <c r="L6205" s="72"/>
      <c r="M6205" s="72"/>
      <c r="N6205" s="9">
        <f t="shared" si="106"/>
        <v>1.7210701558801667</v>
      </c>
      <c r="O6205" s="9">
        <f t="shared" si="107"/>
        <v>0.15290602019222277</v>
      </c>
      <c r="P6205" s="9">
        <f t="shared" si="108"/>
        <v>10.941914683730424</v>
      </c>
    </row>
    <row r="6206" spans="1:16" x14ac:dyDescent="0.25">
      <c r="A6206" s="36">
        <v>44537</v>
      </c>
      <c r="B6206" s="8">
        <v>6997.2493534034702</v>
      </c>
      <c r="C6206" s="9">
        <v>1549.65445902599</v>
      </c>
      <c r="D6206" s="9">
        <v>1846.74169912721</v>
      </c>
      <c r="E6206" s="8">
        <v>960.10957383734637</v>
      </c>
      <c r="F6206" s="9">
        <v>1227.3897789550672</v>
      </c>
      <c r="G6206" s="8">
        <v>896.48204377300692</v>
      </c>
      <c r="K6206" s="72"/>
      <c r="L6206" s="72"/>
      <c r="M6206" s="72"/>
      <c r="N6206" s="9">
        <f t="shared" ref="N6206:N6222" si="109">(B6206/$B$5973-1)*100</f>
        <v>1.7137662652493502</v>
      </c>
      <c r="O6206" s="9">
        <f t="shared" ref="O6206:O6222" si="110">(C6206/$C$5973-1)*100</f>
        <v>0.15290602019222277</v>
      </c>
      <c r="P6206" s="9">
        <f t="shared" ref="P6206:P6223" si="111">(D6206/$D$5973-1)*100</f>
        <v>10.933948707654961</v>
      </c>
    </row>
    <row r="6207" spans="1:16" x14ac:dyDescent="0.25">
      <c r="A6207" s="36">
        <v>44538</v>
      </c>
      <c r="B6207" s="8">
        <v>6992.3692263860003</v>
      </c>
      <c r="C6207" s="9">
        <v>1549.65445902599</v>
      </c>
      <c r="D6207" s="9">
        <v>1845.45371672084</v>
      </c>
      <c r="E6207" s="8">
        <v>960.04689011724099</v>
      </c>
      <c r="F6207" s="9">
        <v>1225.84295046642</v>
      </c>
      <c r="G6207" s="8">
        <v>896.48204377300704</v>
      </c>
      <c r="K6207" s="72"/>
      <c r="L6207" s="72"/>
      <c r="M6207" s="72"/>
      <c r="N6207" s="9">
        <f t="shared" si="109"/>
        <v>1.6428275186462837</v>
      </c>
      <c r="O6207" s="9">
        <f t="shared" si="110"/>
        <v>0.15290602019222277</v>
      </c>
      <c r="P6207" s="9">
        <f t="shared" si="111"/>
        <v>10.856579482563999</v>
      </c>
    </row>
    <row r="6208" spans="1:16" x14ac:dyDescent="0.25">
      <c r="A6208" s="36">
        <v>44539</v>
      </c>
      <c r="B6208" s="8">
        <v>6997.2493534034656</v>
      </c>
      <c r="C6208" s="9">
        <v>1549.65445902599</v>
      </c>
      <c r="D6208" s="9">
        <v>1846.7416991272119</v>
      </c>
      <c r="E6208" s="8">
        <v>960.10957380484501</v>
      </c>
      <c r="F6208" s="9">
        <v>1227.3897789550672</v>
      </c>
      <c r="G6208" s="8">
        <v>896.48204377300704</v>
      </c>
      <c r="K6208" s="72"/>
      <c r="L6208" s="72"/>
      <c r="M6208" s="72"/>
      <c r="N6208" s="9">
        <f t="shared" si="109"/>
        <v>1.7137662652492835</v>
      </c>
      <c r="O6208" s="9">
        <f t="shared" si="110"/>
        <v>0.15290602019222277</v>
      </c>
      <c r="P6208" s="9">
        <f t="shared" si="111"/>
        <v>10.933948707655073</v>
      </c>
    </row>
    <row r="6209" spans="1:16" x14ac:dyDescent="0.25">
      <c r="A6209" s="36">
        <v>44540</v>
      </c>
      <c r="B6209" s="8">
        <v>7011.2362615824031</v>
      </c>
      <c r="C6209" s="9">
        <v>1549.65445902599</v>
      </c>
      <c r="D6209" s="9">
        <v>1850.4331792033565</v>
      </c>
      <c r="E6209" s="8">
        <v>960.28923134759532</v>
      </c>
      <c r="F6209" s="9">
        <v>1231.4825995272486</v>
      </c>
      <c r="G6209" s="8">
        <v>896.48204377300704</v>
      </c>
      <c r="K6209" s="72"/>
      <c r="L6209" s="72"/>
      <c r="M6209" s="72"/>
      <c r="N6209" s="9">
        <f t="shared" si="109"/>
        <v>1.9170834599686604</v>
      </c>
      <c r="O6209" s="9">
        <f t="shared" si="110"/>
        <v>0.15290602019222277</v>
      </c>
      <c r="P6209" s="9">
        <f t="shared" si="111"/>
        <v>11.155696265321581</v>
      </c>
    </row>
    <row r="6210" spans="1:16" x14ac:dyDescent="0.25">
      <c r="A6210" s="36">
        <v>44543</v>
      </c>
      <c r="B6210" s="8">
        <v>7011.2362615824031</v>
      </c>
      <c r="C6210" s="9">
        <v>1549.65445902599</v>
      </c>
      <c r="D6210" s="9">
        <v>1850.4331792033565</v>
      </c>
      <c r="E6210" s="8">
        <v>960.28923134759532</v>
      </c>
      <c r="F6210" s="9">
        <v>1231.4825995272486</v>
      </c>
      <c r="G6210" s="8">
        <v>896.48204377300704</v>
      </c>
      <c r="K6210" s="72"/>
      <c r="L6210" s="72"/>
      <c r="M6210" s="72"/>
      <c r="N6210" s="9">
        <f t="shared" si="109"/>
        <v>1.9170834599686604</v>
      </c>
      <c r="O6210" s="9">
        <f t="shared" si="110"/>
        <v>0.15290602019222277</v>
      </c>
      <c r="P6210" s="9">
        <f t="shared" si="111"/>
        <v>11.155696265321581</v>
      </c>
    </row>
    <row r="6211" spans="1:16" x14ac:dyDescent="0.25">
      <c r="A6211" s="36">
        <v>44544</v>
      </c>
      <c r="B6211" s="8">
        <v>7011.2362615824031</v>
      </c>
      <c r="C6211" s="9">
        <v>1549.65445902599</v>
      </c>
      <c r="D6211" s="9">
        <v>1850.4331792033565</v>
      </c>
      <c r="E6211" s="8">
        <v>960.28923134759532</v>
      </c>
      <c r="F6211" s="9">
        <v>1231.4825995272486</v>
      </c>
      <c r="G6211" s="8">
        <v>896.48204377300704</v>
      </c>
      <c r="K6211" s="72"/>
      <c r="L6211" s="72"/>
      <c r="M6211" s="72"/>
      <c r="N6211" s="9">
        <f t="shared" si="109"/>
        <v>1.9170834599686604</v>
      </c>
      <c r="O6211" s="9">
        <f t="shared" si="110"/>
        <v>0.15290602019222277</v>
      </c>
      <c r="P6211" s="9">
        <f t="shared" si="111"/>
        <v>11.155696265321581</v>
      </c>
    </row>
    <row r="6212" spans="1:16" x14ac:dyDescent="0.25">
      <c r="A6212" s="36">
        <v>44545</v>
      </c>
      <c r="B6212" s="8">
        <v>7015.0868407451353</v>
      </c>
      <c r="C6212" s="9">
        <v>1549.65445902599</v>
      </c>
      <c r="D6212" s="9">
        <v>1851.4494392716288</v>
      </c>
      <c r="E6212" s="8">
        <v>960.33869121549776</v>
      </c>
      <c r="F6212" s="9">
        <v>1233.0294280159007</v>
      </c>
      <c r="G6212" s="8">
        <v>896.48204377300704</v>
      </c>
      <c r="K6212" s="72"/>
      <c r="L6212" s="72"/>
      <c r="M6212" s="72"/>
      <c r="N6212" s="9">
        <f t="shared" si="109"/>
        <v>1.9730564415165519</v>
      </c>
      <c r="O6212" s="9">
        <f t="shared" si="110"/>
        <v>0.15290602019222277</v>
      </c>
      <c r="P6212" s="9">
        <f t="shared" si="111"/>
        <v>11.216743103837556</v>
      </c>
    </row>
    <row r="6213" spans="1:16" x14ac:dyDescent="0.25">
      <c r="A6213" s="36">
        <v>44546</v>
      </c>
      <c r="B6213" s="8">
        <v>7015.0868407451353</v>
      </c>
      <c r="C6213" s="8">
        <v>1549.65445902599</v>
      </c>
      <c r="D6213" s="8">
        <v>1851.4494392716288</v>
      </c>
      <c r="E6213" s="8">
        <v>960.33869121549776</v>
      </c>
      <c r="F6213" s="8">
        <v>1233.0294280159007</v>
      </c>
      <c r="G6213" s="8">
        <v>896.48204377300704</v>
      </c>
      <c r="K6213" s="72"/>
      <c r="L6213" s="72"/>
      <c r="M6213" s="72"/>
      <c r="N6213" s="9">
        <f t="shared" si="109"/>
        <v>1.9730564415165519</v>
      </c>
      <c r="O6213" s="9">
        <f t="shared" si="110"/>
        <v>0.15290602019222277</v>
      </c>
      <c r="P6213" s="9">
        <f t="shared" si="111"/>
        <v>11.216743103837556</v>
      </c>
    </row>
    <row r="6214" spans="1:16" x14ac:dyDescent="0.25">
      <c r="A6214" s="36">
        <v>44547</v>
      </c>
      <c r="B6214" s="8">
        <v>7006.5359199430959</v>
      </c>
      <c r="C6214" s="8">
        <v>1549.65445902599</v>
      </c>
      <c r="D6214" s="8">
        <v>1849.192646464413</v>
      </c>
      <c r="E6214" s="8">
        <v>960.22460265262816</v>
      </c>
      <c r="F6214" s="8">
        <v>1233.0294280159007</v>
      </c>
      <c r="G6214" s="8">
        <v>896.48204377300704</v>
      </c>
      <c r="K6214" s="72"/>
      <c r="L6214" s="72"/>
      <c r="M6214" s="72"/>
      <c r="N6214" s="9">
        <f t="shared" si="109"/>
        <v>1.8487581185779423</v>
      </c>
      <c r="O6214" s="9">
        <f t="shared" si="110"/>
        <v>0.15290602019222277</v>
      </c>
      <c r="P6214" s="9">
        <f t="shared" si="111"/>
        <v>11.081177346245251</v>
      </c>
    </row>
    <row r="6215" spans="1:16" x14ac:dyDescent="0.25">
      <c r="A6215" s="36">
        <v>44550</v>
      </c>
      <c r="B6215" s="8">
        <v>7005.4834117482633</v>
      </c>
      <c r="C6215" s="8">
        <v>1549.6544606745977</v>
      </c>
      <c r="D6215" s="8">
        <v>1848.9148643426245</v>
      </c>
      <c r="E6215" s="8">
        <v>960.21056038839163</v>
      </c>
      <c r="F6215" s="8">
        <v>1233.0294280159007</v>
      </c>
      <c r="G6215" s="8">
        <v>896.48204377300704</v>
      </c>
      <c r="K6215" s="72"/>
      <c r="L6215" s="72"/>
      <c r="M6215" s="72"/>
      <c r="N6215" s="9">
        <f t="shared" si="109"/>
        <v>1.8334585962778815</v>
      </c>
      <c r="O6215" s="9">
        <f t="shared" si="110"/>
        <v>0.15290612674039306</v>
      </c>
      <c r="P6215" s="9">
        <f t="shared" si="111"/>
        <v>11.06449094789026</v>
      </c>
    </row>
    <row r="6216" spans="1:16" x14ac:dyDescent="0.25">
      <c r="A6216" s="36">
        <v>44551</v>
      </c>
      <c r="B6216" s="8">
        <v>7003.5518786795528</v>
      </c>
      <c r="C6216" s="8">
        <v>1549.6544606745977</v>
      </c>
      <c r="D6216" s="8">
        <v>1848.4050865026372</v>
      </c>
      <c r="E6216" s="8">
        <v>960.18479042492186</v>
      </c>
      <c r="F6216" s="8">
        <v>1233.0294280159007</v>
      </c>
      <c r="G6216" s="8">
        <v>896.48204377300704</v>
      </c>
      <c r="K6216" s="72"/>
      <c r="L6216" s="72"/>
      <c r="M6216" s="72"/>
      <c r="N6216" s="9">
        <f t="shared" si="109"/>
        <v>1.805381348610724</v>
      </c>
      <c r="O6216" s="9">
        <f t="shared" si="110"/>
        <v>0.15290612674039306</v>
      </c>
      <c r="P6216" s="9">
        <f t="shared" si="111"/>
        <v>11.033868544778791</v>
      </c>
    </row>
    <row r="6217" spans="1:16" x14ac:dyDescent="0.25">
      <c r="A6217" s="36">
        <v>44552</v>
      </c>
      <c r="B6217" s="8">
        <v>7003.5518786795528</v>
      </c>
      <c r="C6217" s="8">
        <v>1549.6544606745977</v>
      </c>
      <c r="D6217" s="8">
        <v>1848.4050865026372</v>
      </c>
      <c r="E6217" s="8">
        <v>960.18479042492186</v>
      </c>
      <c r="F6217" s="8">
        <v>1233.0294280159007</v>
      </c>
      <c r="G6217" s="8">
        <v>896.48204377300704</v>
      </c>
      <c r="K6217" s="72"/>
      <c r="L6217" s="72"/>
      <c r="M6217" s="72"/>
      <c r="N6217" s="9">
        <f t="shared" si="109"/>
        <v>1.805381348610724</v>
      </c>
      <c r="O6217" s="9">
        <f t="shared" si="110"/>
        <v>0.15290612674039306</v>
      </c>
      <c r="P6217" s="9">
        <f t="shared" si="111"/>
        <v>11.033868544778791</v>
      </c>
    </row>
    <row r="6218" spans="1:16" x14ac:dyDescent="0.25">
      <c r="A6218" s="36">
        <v>44553</v>
      </c>
      <c r="B6218" s="8">
        <v>7005.6591691347685</v>
      </c>
      <c r="C6218" s="8">
        <v>1549.6544590259873</v>
      </c>
      <c r="D6218" s="8">
        <v>1848.9612509265803</v>
      </c>
      <c r="E6218" s="8">
        <v>960.21260744896153</v>
      </c>
      <c r="F6218" s="8">
        <v>1233.0294280159007</v>
      </c>
      <c r="G6218" s="8">
        <v>896.48204377300704</v>
      </c>
      <c r="K6218" s="72"/>
      <c r="L6218" s="72"/>
      <c r="M6218" s="72"/>
      <c r="N6218" s="9">
        <f t="shared" si="109"/>
        <v>1.8360134495962965</v>
      </c>
      <c r="O6218" s="9">
        <f t="shared" si="110"/>
        <v>0.15290602019204513</v>
      </c>
      <c r="P6218" s="9">
        <f t="shared" si="111"/>
        <v>11.067277394380159</v>
      </c>
    </row>
    <row r="6219" spans="1:16" x14ac:dyDescent="0.25">
      <c r="A6219" s="36">
        <v>44554</v>
      </c>
      <c r="B6219" s="8">
        <v>7009.614602611201</v>
      </c>
      <c r="C6219" s="8">
        <v>1549.6544590259873</v>
      </c>
      <c r="D6219" s="8">
        <v>1850.0051845596583</v>
      </c>
      <c r="E6219" s="8">
        <v>960.26426491397137</v>
      </c>
      <c r="F6219" s="8">
        <v>1233.0294280159007</v>
      </c>
      <c r="G6219" s="8">
        <v>896.48204377300704</v>
      </c>
      <c r="K6219" s="72"/>
      <c r="L6219" s="72"/>
      <c r="M6219" s="72"/>
      <c r="N6219" s="9">
        <f t="shared" si="109"/>
        <v>1.8935106196669826</v>
      </c>
      <c r="O6219" s="9">
        <f t="shared" si="110"/>
        <v>0.15290602019204513</v>
      </c>
      <c r="P6219" s="9">
        <f t="shared" si="111"/>
        <v>11.129986586554041</v>
      </c>
    </row>
    <row r="6220" spans="1:16" x14ac:dyDescent="0.25">
      <c r="A6220" s="36">
        <v>44558</v>
      </c>
      <c r="B6220" s="8">
        <v>7009.614602611201</v>
      </c>
      <c r="C6220" s="8">
        <v>1549.65445902599</v>
      </c>
      <c r="D6220" s="8">
        <v>1850.0051845596583</v>
      </c>
      <c r="E6220" s="8">
        <v>960.26426491397137</v>
      </c>
      <c r="F6220" s="8">
        <v>1233.0294280159007</v>
      </c>
      <c r="G6220" s="8">
        <v>896.48204377300704</v>
      </c>
      <c r="K6220" s="72"/>
      <c r="L6220" s="72"/>
      <c r="M6220" s="72"/>
      <c r="N6220" s="9">
        <f t="shared" si="109"/>
        <v>1.8935106196669826</v>
      </c>
      <c r="O6220" s="9">
        <f t="shared" si="110"/>
        <v>0.15290602019222277</v>
      </c>
      <c r="P6220" s="9">
        <f t="shared" si="111"/>
        <v>11.129986586554041</v>
      </c>
    </row>
    <row r="6221" spans="1:16" x14ac:dyDescent="0.25">
      <c r="A6221" s="36">
        <v>44559</v>
      </c>
      <c r="B6221" s="8">
        <v>7009.614602611201</v>
      </c>
      <c r="C6221" s="8">
        <v>1549.65445902599</v>
      </c>
      <c r="D6221" s="8">
        <v>1850.0051845596583</v>
      </c>
      <c r="E6221" s="8">
        <v>960.26426491397137</v>
      </c>
      <c r="F6221" s="8">
        <v>1233.0294280159007</v>
      </c>
      <c r="G6221" s="8">
        <v>896.48204377300704</v>
      </c>
      <c r="K6221" s="72"/>
      <c r="L6221" s="72"/>
      <c r="M6221" s="72"/>
      <c r="N6221" s="9">
        <f t="shared" si="109"/>
        <v>1.8935106196669826</v>
      </c>
      <c r="O6221" s="9">
        <f t="shared" si="110"/>
        <v>0.15290602019222277</v>
      </c>
      <c r="P6221" s="9">
        <f t="shared" si="111"/>
        <v>11.129986586554041</v>
      </c>
    </row>
    <row r="6222" spans="1:16" x14ac:dyDescent="0.25">
      <c r="A6222" s="36">
        <v>44560</v>
      </c>
      <c r="B6222" s="8">
        <v>7009.614602611201</v>
      </c>
      <c r="C6222" s="8">
        <v>1549.65445902599</v>
      </c>
      <c r="D6222" s="8">
        <v>1850.0051845596583</v>
      </c>
      <c r="E6222" s="8">
        <v>960.26426491397137</v>
      </c>
      <c r="F6222" s="8">
        <v>1233.0294280159007</v>
      </c>
      <c r="G6222" s="8">
        <v>896.48204377300704</v>
      </c>
      <c r="I6222" s="8">
        <f>MAX(D5974:D6223)</f>
        <v>1851.4494392716288</v>
      </c>
      <c r="J6222" s="8">
        <f>MIN(D5974:D6223)</f>
        <v>1590.6106089364514</v>
      </c>
      <c r="K6222" s="72" t="s">
        <v>35</v>
      </c>
      <c r="L6222" s="72" t="s">
        <v>36</v>
      </c>
      <c r="M6222" s="72"/>
      <c r="N6222" s="9">
        <f t="shared" si="109"/>
        <v>1.8935106196669826</v>
      </c>
      <c r="O6222" s="9">
        <f t="shared" si="110"/>
        <v>0.15290602019222277</v>
      </c>
      <c r="P6222" s="9">
        <f t="shared" si="111"/>
        <v>11.129986586554041</v>
      </c>
    </row>
    <row r="6223" spans="1:16" x14ac:dyDescent="0.25">
      <c r="A6223" s="36">
        <v>44561</v>
      </c>
      <c r="B6223" s="8">
        <v>7009.614602611201</v>
      </c>
      <c r="C6223" s="8">
        <v>1549.65445902599</v>
      </c>
      <c r="D6223" s="8">
        <v>1850.0051845596583</v>
      </c>
      <c r="E6223" s="8">
        <v>960.26426491397137</v>
      </c>
      <c r="F6223" s="8">
        <v>1233.0294280159007</v>
      </c>
      <c r="G6223" s="8">
        <v>896.48204377300704</v>
      </c>
      <c r="K6223" s="72">
        <f>B6223/B5476-1</f>
        <v>-0.10726926511724566</v>
      </c>
      <c r="L6223" s="72">
        <f>B6223/B4980-1</f>
        <v>-0.25435263904415717</v>
      </c>
      <c r="M6223" s="72"/>
      <c r="N6223" s="9">
        <f>(B6223/$B$5973-1)*100</f>
        <v>1.8935106196669826</v>
      </c>
      <c r="O6223" s="9">
        <f>(C6223/$C$5973-1)*100</f>
        <v>0.15290602019222277</v>
      </c>
      <c r="P6223" s="9">
        <f t="shared" si="111"/>
        <v>11.129986586554041</v>
      </c>
    </row>
    <row r="6224" spans="1:16" x14ac:dyDescent="0.25">
      <c r="A6224" s="36">
        <v>44566</v>
      </c>
      <c r="B6224" s="8">
        <v>7013.6529969232588</v>
      </c>
      <c r="C6224" s="8">
        <v>1549.65445902599</v>
      </c>
      <c r="D6224" s="8">
        <v>1851.0710135449065</v>
      </c>
      <c r="E6224" s="8">
        <v>960.31700570234864</v>
      </c>
      <c r="F6224" s="8">
        <v>1234.3332256944939</v>
      </c>
      <c r="G6224" s="8">
        <v>896.48204377300704</v>
      </c>
      <c r="K6224" s="72"/>
      <c r="L6224" s="72"/>
      <c r="M6224" s="72"/>
      <c r="N6224" s="9">
        <f>(B6224/$B$6223-1)*100</f>
        <v>5.7612216091795787E-2</v>
      </c>
      <c r="O6224" s="9">
        <f>(C6224/$C$6223-1)*100</f>
        <v>0</v>
      </c>
      <c r="P6224" s="9">
        <f>(D6224/$D$6223-1)*100</f>
        <v>5.7612216124769411E-2</v>
      </c>
    </row>
    <row r="6225" spans="1:16" x14ac:dyDescent="0.25">
      <c r="A6225" s="36">
        <v>44567</v>
      </c>
      <c r="B6225" s="8">
        <v>7042.2162344655662</v>
      </c>
      <c r="C6225" s="8">
        <v>1549.65445902599</v>
      </c>
      <c r="D6225" s="8">
        <v>1858.6095360653044</v>
      </c>
      <c r="E6225" s="8">
        <v>960.69003704830629</v>
      </c>
      <c r="F6225" s="8">
        <v>1234.3332256944939</v>
      </c>
      <c r="G6225" s="8">
        <v>896.48204377300704</v>
      </c>
      <c r="K6225" s="72"/>
      <c r="L6225" s="72"/>
      <c r="M6225" s="72"/>
      <c r="N6225" s="9">
        <f t="shared" ref="N6225:N6288" si="112">(B6225/$B$6223-1)*100</f>
        <v>0.46509877793026178</v>
      </c>
      <c r="O6225" s="9">
        <f t="shared" ref="O6225:O6288" si="113">(C6225/$C$6223-1)*100</f>
        <v>0</v>
      </c>
      <c r="P6225" s="9">
        <f t="shared" ref="P6225:P6288" si="114">(D6225/$D$6223-1)*100</f>
        <v>0.46509877796336863</v>
      </c>
    </row>
    <row r="6226" spans="1:16" x14ac:dyDescent="0.25">
      <c r="A6226" s="36">
        <v>44568</v>
      </c>
      <c r="B6226" s="8">
        <v>7042.2162344655662</v>
      </c>
      <c r="C6226" s="8">
        <v>1549.65445902599</v>
      </c>
      <c r="D6226" s="8">
        <v>1858.6095360653044</v>
      </c>
      <c r="E6226" s="8">
        <v>960.69003704830629</v>
      </c>
      <c r="F6226" s="8">
        <v>1234.3332256944939</v>
      </c>
      <c r="G6226" s="8">
        <v>896.48204377300704</v>
      </c>
      <c r="K6226" s="72"/>
      <c r="L6226" s="72"/>
      <c r="M6226" s="72"/>
      <c r="N6226" s="9">
        <f t="shared" si="112"/>
        <v>0.46509877793026178</v>
      </c>
      <c r="O6226" s="9">
        <f t="shared" si="113"/>
        <v>0</v>
      </c>
      <c r="P6226" s="9">
        <f t="shared" si="114"/>
        <v>0.46509877796336863</v>
      </c>
    </row>
    <row r="6227" spans="1:16" x14ac:dyDescent="0.25">
      <c r="A6227" s="36">
        <v>44571</v>
      </c>
      <c r="B6227" s="8">
        <v>7049.2842065496443</v>
      </c>
      <c r="C6227" s="8">
        <v>1549.65445902599</v>
      </c>
      <c r="D6227" s="8">
        <v>1860.4749431869741</v>
      </c>
      <c r="E6227" s="8">
        <v>960.78234364120601</v>
      </c>
      <c r="F6227" s="8">
        <v>1235.8800541831461</v>
      </c>
      <c r="G6227" s="8">
        <v>896.48204377300704</v>
      </c>
      <c r="K6227" s="72"/>
      <c r="L6227" s="72"/>
      <c r="M6227" s="72"/>
      <c r="N6227" s="9">
        <f t="shared" si="112"/>
        <v>0.56593131273816599</v>
      </c>
      <c r="O6227" s="9">
        <f t="shared" si="113"/>
        <v>0</v>
      </c>
      <c r="P6227" s="9">
        <f t="shared" si="114"/>
        <v>0.56593131277131725</v>
      </c>
    </row>
    <row r="6228" spans="1:16" x14ac:dyDescent="0.25">
      <c r="A6228" s="36">
        <v>44572</v>
      </c>
      <c r="B6228" s="8">
        <v>7049.2842065496443</v>
      </c>
      <c r="C6228" s="8">
        <v>1549.65445902599</v>
      </c>
      <c r="D6228" s="8">
        <v>1860.4749431869741</v>
      </c>
      <c r="E6228" s="8">
        <v>960.78234364120601</v>
      </c>
      <c r="F6228" s="8">
        <v>1235.8800541831461</v>
      </c>
      <c r="G6228" s="8">
        <v>896.48204377300704</v>
      </c>
      <c r="K6228" s="72"/>
      <c r="L6228" s="72"/>
      <c r="M6228" s="72"/>
      <c r="N6228" s="9">
        <f t="shared" si="112"/>
        <v>0.56593131273816599</v>
      </c>
      <c r="O6228" s="9">
        <f t="shared" si="113"/>
        <v>0</v>
      </c>
      <c r="P6228" s="9">
        <f t="shared" si="114"/>
        <v>0.56593131277131725</v>
      </c>
    </row>
    <row r="6229" spans="1:16" x14ac:dyDescent="0.25">
      <c r="A6229" s="36">
        <v>44573</v>
      </c>
      <c r="B6229" s="8">
        <v>7047.3064898114289</v>
      </c>
      <c r="C6229" s="8">
        <v>1549.65445902599</v>
      </c>
      <c r="D6229" s="8">
        <v>1859.9529763704352</v>
      </c>
      <c r="E6229" s="8">
        <v>960.75651497470108</v>
      </c>
      <c r="F6229" s="8">
        <v>1235.8800541831461</v>
      </c>
      <c r="G6229" s="8">
        <v>896.48204377300704</v>
      </c>
      <c r="K6229" s="72"/>
      <c r="L6229" s="72"/>
      <c r="M6229" s="72"/>
      <c r="N6229" s="9">
        <f t="shared" si="112"/>
        <v>0.53771696929225676</v>
      </c>
      <c r="O6229" s="9">
        <f t="shared" si="113"/>
        <v>0</v>
      </c>
      <c r="P6229" s="9">
        <f t="shared" si="114"/>
        <v>0.53771696932538582</v>
      </c>
    </row>
    <row r="6230" spans="1:16" x14ac:dyDescent="0.25">
      <c r="A6230" s="36">
        <v>44574</v>
      </c>
      <c r="B6230" s="8">
        <v>7047.3064898114289</v>
      </c>
      <c r="C6230" s="8">
        <v>1549.65445902599</v>
      </c>
      <c r="D6230" s="8">
        <v>1859.9529763704352</v>
      </c>
      <c r="E6230" s="8">
        <v>960.75651497470108</v>
      </c>
      <c r="F6230" s="8">
        <v>1235.8800541831461</v>
      </c>
      <c r="G6230" s="8">
        <v>896.48204377300704</v>
      </c>
      <c r="K6230" s="72"/>
      <c r="L6230" s="72"/>
      <c r="M6230" s="72"/>
      <c r="N6230" s="9">
        <f t="shared" si="112"/>
        <v>0.53771696929225676</v>
      </c>
      <c r="O6230" s="9">
        <f t="shared" si="113"/>
        <v>0</v>
      </c>
      <c r="P6230" s="9">
        <f t="shared" si="114"/>
        <v>0.53771696932538582</v>
      </c>
    </row>
    <row r="6231" spans="1:16" x14ac:dyDescent="0.25">
      <c r="A6231" s="36">
        <v>44575</v>
      </c>
      <c r="B6231" s="8">
        <v>7039.8770948718102</v>
      </c>
      <c r="C6231" s="8">
        <v>1549.65445902599</v>
      </c>
      <c r="D6231" s="8">
        <v>1857.9921811005613</v>
      </c>
      <c r="E6231" s="8">
        <v>960.65948825670819</v>
      </c>
      <c r="F6231" s="8">
        <v>1235.8800541831461</v>
      </c>
      <c r="G6231" s="8">
        <v>896.48204377300704</v>
      </c>
      <c r="K6231" s="72"/>
      <c r="L6231" s="72"/>
      <c r="M6231" s="72"/>
      <c r="N6231" s="9">
        <f t="shared" si="112"/>
        <v>0.43172833281499567</v>
      </c>
      <c r="O6231" s="9">
        <f t="shared" si="113"/>
        <v>0</v>
      </c>
      <c r="P6231" s="9">
        <f t="shared" si="114"/>
        <v>0.43172833284810253</v>
      </c>
    </row>
    <row r="6232" spans="1:16" x14ac:dyDescent="0.25">
      <c r="A6232" s="36">
        <v>44578</v>
      </c>
      <c r="B6232" s="8">
        <v>7033.3519345407376</v>
      </c>
      <c r="C6232" s="8">
        <v>1549.65445902599</v>
      </c>
      <c r="D6232" s="8">
        <v>1856.2700350016767</v>
      </c>
      <c r="E6232" s="8">
        <v>960.57427069909477</v>
      </c>
      <c r="F6232" s="8">
        <v>1235.8800541831461</v>
      </c>
      <c r="G6232" s="8">
        <v>896.48204377300704</v>
      </c>
      <c r="K6232" s="72"/>
      <c r="L6232" s="72"/>
      <c r="M6232" s="72"/>
      <c r="N6232" s="9">
        <f t="shared" si="112"/>
        <v>0.3386396153747695</v>
      </c>
      <c r="O6232" s="9">
        <f t="shared" si="113"/>
        <v>0</v>
      </c>
      <c r="P6232" s="9">
        <f t="shared" si="114"/>
        <v>0.33863961540785414</v>
      </c>
    </row>
    <row r="6233" spans="1:16" x14ac:dyDescent="0.25">
      <c r="A6233" s="36">
        <v>44579</v>
      </c>
      <c r="B6233" s="8">
        <v>7031.3742178025232</v>
      </c>
      <c r="C6233" s="8">
        <v>1549.65445902599</v>
      </c>
      <c r="D6233" s="8">
        <v>1855.7480681851375</v>
      </c>
      <c r="E6233" s="8">
        <v>960.54844203258995</v>
      </c>
      <c r="F6233" s="8">
        <v>1235.8800541831461</v>
      </c>
      <c r="G6233" s="8">
        <v>896.48204377300704</v>
      </c>
      <c r="K6233" s="72"/>
      <c r="L6233" s="72"/>
      <c r="M6233" s="72"/>
      <c r="N6233" s="9">
        <f t="shared" si="112"/>
        <v>0.31042527192888247</v>
      </c>
      <c r="O6233" s="9">
        <f t="shared" si="113"/>
        <v>0</v>
      </c>
      <c r="P6233" s="9">
        <f t="shared" si="114"/>
        <v>0.31042527196192271</v>
      </c>
    </row>
    <row r="6234" spans="1:16" x14ac:dyDescent="0.25">
      <c r="A6234" s="36">
        <v>44580</v>
      </c>
      <c r="B6234" s="8">
        <v>7031.3742178025232</v>
      </c>
      <c r="C6234" s="8">
        <v>1549.65445902599</v>
      </c>
      <c r="D6234" s="8">
        <v>1855.7480681851375</v>
      </c>
      <c r="E6234" s="8">
        <v>960.54844203258995</v>
      </c>
      <c r="F6234" s="8">
        <v>1235.8800541831461</v>
      </c>
      <c r="G6234" s="8">
        <v>896.48204377300704</v>
      </c>
      <c r="K6234" s="72"/>
      <c r="L6234" s="72"/>
      <c r="M6234" s="72"/>
      <c r="N6234" s="9">
        <f t="shared" si="112"/>
        <v>0.31042527192888247</v>
      </c>
      <c r="O6234" s="9">
        <f t="shared" si="113"/>
        <v>0</v>
      </c>
      <c r="P6234" s="9">
        <f t="shared" si="114"/>
        <v>0.31042527196192271</v>
      </c>
    </row>
    <row r="6235" spans="1:16" x14ac:dyDescent="0.25">
      <c r="A6235" s="36">
        <v>44581</v>
      </c>
      <c r="B6235" s="8">
        <v>7031.3742178025232</v>
      </c>
      <c r="C6235" s="8">
        <v>1549.65445902599</v>
      </c>
      <c r="D6235" s="8">
        <v>1855.7480681851375</v>
      </c>
      <c r="E6235" s="8">
        <v>960.54844203258995</v>
      </c>
      <c r="F6235" s="8">
        <v>1235.8800541831461</v>
      </c>
      <c r="G6235" s="8">
        <v>896.48204377300704</v>
      </c>
      <c r="K6235" s="72"/>
      <c r="L6235" s="72"/>
      <c r="M6235" s="72"/>
      <c r="N6235" s="9">
        <f t="shared" si="112"/>
        <v>0.31042527192888247</v>
      </c>
      <c r="O6235" s="9">
        <f t="shared" si="113"/>
        <v>0</v>
      </c>
      <c r="P6235" s="9">
        <f t="shared" si="114"/>
        <v>0.31042527196192271</v>
      </c>
    </row>
    <row r="6236" spans="1:16" x14ac:dyDescent="0.25">
      <c r="A6236" s="36">
        <v>44582</v>
      </c>
      <c r="B6236" s="8">
        <v>7039.6194695522545</v>
      </c>
      <c r="C6236" s="8">
        <v>1549.65445902599</v>
      </c>
      <c r="D6236" s="8">
        <v>1857.9241876082117</v>
      </c>
      <c r="E6236" s="8">
        <v>960.6561237109504</v>
      </c>
      <c r="F6236" s="8">
        <v>1238.4876495403344</v>
      </c>
      <c r="G6236" s="8">
        <v>896.48204377300704</v>
      </c>
      <c r="K6236" s="72"/>
      <c r="L6236" s="72"/>
      <c r="M6236" s="72"/>
      <c r="N6236" s="9">
        <f t="shared" si="112"/>
        <v>0.4280530192041665</v>
      </c>
      <c r="O6236" s="9">
        <f t="shared" si="113"/>
        <v>0</v>
      </c>
      <c r="P6236" s="9">
        <f t="shared" si="114"/>
        <v>0.42805301923725114</v>
      </c>
    </row>
    <row r="6237" spans="1:16" x14ac:dyDescent="0.25">
      <c r="A6237" s="36">
        <v>44585</v>
      </c>
      <c r="B6237" s="8">
        <v>7058.7841098225545</v>
      </c>
      <c r="C6237" s="8">
        <v>1549.65445902599</v>
      </c>
      <c r="D6237" s="8">
        <v>1862.9821951978277</v>
      </c>
      <c r="E6237" s="8">
        <v>960.90641086919823</v>
      </c>
      <c r="F6237" s="8">
        <v>1244.6749634949429</v>
      </c>
      <c r="G6237" s="8">
        <v>896.48204377300704</v>
      </c>
      <c r="K6237" s="72"/>
      <c r="L6237" s="72"/>
      <c r="M6237" s="72"/>
      <c r="N6237" s="9">
        <f t="shared" si="112"/>
        <v>0.70145806865098415</v>
      </c>
      <c r="O6237" s="9">
        <f t="shared" si="113"/>
        <v>0</v>
      </c>
      <c r="P6237" s="9">
        <f t="shared" si="114"/>
        <v>0.70145806868417981</v>
      </c>
    </row>
    <row r="6238" spans="1:16" x14ac:dyDescent="0.25">
      <c r="A6238" s="36">
        <v>44586</v>
      </c>
      <c r="B6238" s="8">
        <v>7058.7841098225545</v>
      </c>
      <c r="C6238" s="8">
        <v>1549.65445902599</v>
      </c>
      <c r="D6238" s="8">
        <v>1862.9821951978277</v>
      </c>
      <c r="E6238" s="8">
        <v>960.90641086919823</v>
      </c>
      <c r="F6238" s="8">
        <v>1244.6749634949429</v>
      </c>
      <c r="G6238" s="8">
        <v>896.48204377300704</v>
      </c>
      <c r="K6238" s="72"/>
      <c r="L6238" s="72"/>
      <c r="M6238" s="72"/>
      <c r="N6238" s="9">
        <f t="shared" si="112"/>
        <v>0.70145806865098415</v>
      </c>
      <c r="O6238" s="9">
        <f t="shared" si="113"/>
        <v>0</v>
      </c>
      <c r="P6238" s="9">
        <f t="shared" si="114"/>
        <v>0.70145806868417981</v>
      </c>
    </row>
    <row r="6239" spans="1:16" x14ac:dyDescent="0.25">
      <c r="A6239" s="36">
        <v>44587</v>
      </c>
      <c r="B6239" s="8">
        <v>7058.7841098225545</v>
      </c>
      <c r="C6239" s="8">
        <v>1549.65445902599</v>
      </c>
      <c r="D6239" s="8">
        <v>1864.8978134145259</v>
      </c>
      <c r="E6239" s="8">
        <v>961.00119928960692</v>
      </c>
      <c r="F6239" s="8">
        <v>1244.6749634949429</v>
      </c>
      <c r="G6239" s="8">
        <v>896.48204377300704</v>
      </c>
      <c r="K6239" s="72"/>
      <c r="L6239" s="72"/>
      <c r="M6239" s="72"/>
      <c r="N6239" s="9">
        <f t="shared" si="112"/>
        <v>0.70145806865098415</v>
      </c>
      <c r="O6239" s="9">
        <f t="shared" si="113"/>
        <v>0</v>
      </c>
      <c r="P6239" s="9">
        <f t="shared" si="114"/>
        <v>0.80500470913071887</v>
      </c>
    </row>
    <row r="6240" spans="1:16" x14ac:dyDescent="0.25">
      <c r="A6240" s="36">
        <v>44588</v>
      </c>
      <c r="B6240" s="8">
        <v>7059.8243205636081</v>
      </c>
      <c r="C6240" s="8">
        <v>1549.65445902599</v>
      </c>
      <c r="D6240" s="8">
        <v>1865.1726322369038</v>
      </c>
      <c r="E6240" s="8">
        <v>961.01478521750334</v>
      </c>
      <c r="F6240" s="8">
        <v>1244.6749634949429</v>
      </c>
      <c r="G6240" s="8">
        <v>896.48204377300704</v>
      </c>
      <c r="K6240" s="72"/>
      <c r="L6240" s="72"/>
      <c r="M6240" s="72"/>
      <c r="N6240" s="9">
        <f t="shared" si="112"/>
        <v>0.71629783945188485</v>
      </c>
      <c r="O6240" s="9">
        <f t="shared" si="113"/>
        <v>0</v>
      </c>
      <c r="P6240" s="9">
        <f t="shared" si="114"/>
        <v>0.81985973897991116</v>
      </c>
    </row>
    <row r="6241" spans="1:16" x14ac:dyDescent="0.25">
      <c r="A6241" s="36">
        <v>44589</v>
      </c>
      <c r="B6241" s="8">
        <v>7059.8243205636081</v>
      </c>
      <c r="C6241" s="8">
        <v>1549.65445902599</v>
      </c>
      <c r="D6241" s="8">
        <v>1865.1726322369038</v>
      </c>
      <c r="E6241" s="8">
        <v>961.01478521750334</v>
      </c>
      <c r="F6241" s="8">
        <v>1244.6749634949429</v>
      </c>
      <c r="G6241" s="8">
        <v>896.48204377300704</v>
      </c>
      <c r="K6241" s="72"/>
      <c r="L6241" s="72"/>
      <c r="M6241" s="72"/>
      <c r="N6241" s="9">
        <f t="shared" si="112"/>
        <v>0.71629783945188485</v>
      </c>
      <c r="O6241" s="9">
        <f t="shared" si="113"/>
        <v>0</v>
      </c>
      <c r="P6241" s="9">
        <f t="shared" si="114"/>
        <v>0.81985973897991116</v>
      </c>
    </row>
    <row r="6242" spans="1:16" x14ac:dyDescent="0.25">
      <c r="A6242" s="36">
        <v>44592</v>
      </c>
      <c r="B6242" s="8">
        <v>7059.8243205636081</v>
      </c>
      <c r="C6242" s="8">
        <v>1549.65445902599</v>
      </c>
      <c r="D6242" s="8">
        <v>1865.1726322369038</v>
      </c>
      <c r="E6242" s="8">
        <v>961.01478521750334</v>
      </c>
      <c r="F6242" s="8">
        <v>1244.6749634949429</v>
      </c>
      <c r="G6242" s="8">
        <v>896.48204377300704</v>
      </c>
      <c r="K6242" s="72"/>
      <c r="L6242" s="72"/>
      <c r="M6242" s="72"/>
      <c r="N6242" s="9">
        <f t="shared" si="112"/>
        <v>0.71629783945188485</v>
      </c>
      <c r="O6242" s="9">
        <f t="shared" si="113"/>
        <v>0</v>
      </c>
      <c r="P6242" s="9">
        <f t="shared" si="114"/>
        <v>0.81985973897991116</v>
      </c>
    </row>
    <row r="6243" spans="1:16" x14ac:dyDescent="0.25">
      <c r="A6243" s="36">
        <v>44593</v>
      </c>
      <c r="B6243" s="8">
        <v>7059.9927836846018</v>
      </c>
      <c r="C6243" s="9">
        <v>1549.65445902599</v>
      </c>
      <c r="D6243" s="9">
        <v>1865.2171394071322</v>
      </c>
      <c r="E6243" s="8">
        <v>961.01698547147555</v>
      </c>
      <c r="F6243" s="9">
        <v>1244.6749634949429</v>
      </c>
      <c r="G6243" s="8">
        <v>896.48204377300704</v>
      </c>
      <c r="K6243" s="72"/>
      <c r="L6243" s="72"/>
      <c r="M6243" s="72"/>
      <c r="N6243" s="9">
        <f t="shared" si="112"/>
        <v>0.71870115447765226</v>
      </c>
      <c r="O6243" s="9">
        <f t="shared" si="113"/>
        <v>0</v>
      </c>
      <c r="P6243" s="9">
        <f t="shared" si="114"/>
        <v>0.82226552522308705</v>
      </c>
    </row>
    <row r="6244" spans="1:16" x14ac:dyDescent="0.25">
      <c r="A6244" s="36">
        <v>44594</v>
      </c>
      <c r="B6244" s="8">
        <v>7061.0475659449839</v>
      </c>
      <c r="C6244" s="9">
        <v>1549.65445902599</v>
      </c>
      <c r="D6244" s="9">
        <v>1865.4958079569008</v>
      </c>
      <c r="E6244" s="8">
        <v>961.03076171427927</v>
      </c>
      <c r="F6244" s="9">
        <v>1244.6749634949429</v>
      </c>
      <c r="G6244" s="8">
        <v>896.48204377300704</v>
      </c>
      <c r="K6244" s="72"/>
      <c r="L6244" s="72"/>
      <c r="M6244" s="72"/>
      <c r="N6244" s="9">
        <f t="shared" si="112"/>
        <v>0.73374880431547052</v>
      </c>
      <c r="O6244" s="9">
        <f t="shared" si="113"/>
        <v>0</v>
      </c>
      <c r="P6244" s="9">
        <f t="shared" si="114"/>
        <v>0.83732864786156824</v>
      </c>
    </row>
    <row r="6245" spans="1:16" x14ac:dyDescent="0.25">
      <c r="A6245" s="36">
        <v>44595</v>
      </c>
      <c r="B6245" s="8">
        <v>7062.6297393355553</v>
      </c>
      <c r="C6245" s="9">
        <v>1549.65445902599</v>
      </c>
      <c r="D6245" s="9">
        <v>1865.9138107815538</v>
      </c>
      <c r="E6245" s="8">
        <v>961.05142607848484</v>
      </c>
      <c r="F6245" s="9">
        <v>1244.6749634949429</v>
      </c>
      <c r="G6245" s="8">
        <v>896.48204377300704</v>
      </c>
      <c r="K6245" s="72"/>
      <c r="L6245" s="72"/>
      <c r="M6245" s="72"/>
      <c r="N6245" s="9">
        <f t="shared" si="112"/>
        <v>0.7563202790721979</v>
      </c>
      <c r="O6245" s="9">
        <f t="shared" si="113"/>
        <v>0</v>
      </c>
      <c r="P6245" s="9">
        <f t="shared" si="114"/>
        <v>0.85992333181932334</v>
      </c>
    </row>
    <row r="6246" spans="1:16" x14ac:dyDescent="0.25">
      <c r="A6246" s="36">
        <v>44596</v>
      </c>
      <c r="B6246" s="8">
        <v>7064.1878772388918</v>
      </c>
      <c r="C6246" s="9">
        <v>1549.65445902599</v>
      </c>
      <c r="D6246" s="9">
        <v>1866.3254635426697</v>
      </c>
      <c r="E6246" s="8">
        <v>961.07177652130542</v>
      </c>
      <c r="F6246" s="9">
        <v>1246.221791983595</v>
      </c>
      <c r="G6246" s="8">
        <v>896.48204377300704</v>
      </c>
      <c r="K6246" s="72"/>
      <c r="L6246" s="72"/>
      <c r="M6246" s="72"/>
      <c r="N6246" s="9">
        <f t="shared" si="112"/>
        <v>0.77854886069430584</v>
      </c>
      <c r="O6246" s="9">
        <f t="shared" si="113"/>
        <v>0</v>
      </c>
      <c r="P6246" s="9">
        <f t="shared" si="114"/>
        <v>0.88217477006129474</v>
      </c>
    </row>
    <row r="6247" spans="1:16" x14ac:dyDescent="0.25">
      <c r="A6247" s="36">
        <v>44599</v>
      </c>
      <c r="B6247" s="8">
        <v>7064.1878772388918</v>
      </c>
      <c r="C6247" s="9">
        <v>1549.65445902599</v>
      </c>
      <c r="D6247" s="9">
        <v>1866.3254635426697</v>
      </c>
      <c r="E6247" s="8">
        <v>961.07177652130542</v>
      </c>
      <c r="F6247" s="9">
        <v>1246.221791983595</v>
      </c>
      <c r="G6247" s="8">
        <v>896.48204377300704</v>
      </c>
      <c r="K6247" s="72"/>
      <c r="L6247" s="72"/>
      <c r="M6247" s="72"/>
      <c r="N6247" s="9">
        <f t="shared" si="112"/>
        <v>0.77854886069430584</v>
      </c>
      <c r="O6247" s="9">
        <f t="shared" si="113"/>
        <v>0</v>
      </c>
      <c r="P6247" s="9">
        <f t="shared" si="114"/>
        <v>0.88217477006129474</v>
      </c>
    </row>
    <row r="6248" spans="1:16" x14ac:dyDescent="0.25">
      <c r="A6248" s="36">
        <v>44600</v>
      </c>
      <c r="B6248" s="8">
        <v>7064.1878772388918</v>
      </c>
      <c r="C6248" s="9">
        <v>1549.65445902599</v>
      </c>
      <c r="D6248" s="9">
        <v>1866.3254635426697</v>
      </c>
      <c r="E6248" s="8">
        <v>961.07177652130542</v>
      </c>
      <c r="F6248" s="9">
        <v>1246.221791983595</v>
      </c>
      <c r="G6248" s="8">
        <v>896.48204377300704</v>
      </c>
      <c r="K6248" s="72"/>
      <c r="L6248" s="72"/>
      <c r="M6248" s="72"/>
      <c r="N6248" s="9">
        <f t="shared" si="112"/>
        <v>0.77854886069430584</v>
      </c>
      <c r="O6248" s="9">
        <f t="shared" si="113"/>
        <v>0</v>
      </c>
      <c r="P6248" s="9">
        <f t="shared" si="114"/>
        <v>0.88217477006129474</v>
      </c>
    </row>
    <row r="6249" spans="1:16" x14ac:dyDescent="0.25">
      <c r="A6249" s="36">
        <v>44601</v>
      </c>
      <c r="B6249" s="8">
        <v>7084.3798488107359</v>
      </c>
      <c r="C6249" s="9">
        <v>1549.65445902599</v>
      </c>
      <c r="D6249" s="9">
        <v>1871.6600881815593</v>
      </c>
      <c r="E6249" s="8">
        <v>961.33549872588605</v>
      </c>
      <c r="F6249" s="9">
        <v>1252.7407803765655</v>
      </c>
      <c r="G6249" s="8">
        <v>896.48204377300704</v>
      </c>
      <c r="K6249" s="72"/>
      <c r="L6249" s="72"/>
      <c r="M6249" s="72"/>
      <c r="N6249" s="9">
        <f t="shared" si="112"/>
        <v>1.0666099413180863</v>
      </c>
      <c r="O6249" s="9">
        <f t="shared" si="113"/>
        <v>0</v>
      </c>
      <c r="P6249" s="9">
        <f t="shared" si="114"/>
        <v>1.1705320505388306</v>
      </c>
    </row>
    <row r="6250" spans="1:16" x14ac:dyDescent="0.25">
      <c r="A6250" s="36">
        <v>44602</v>
      </c>
      <c r="B6250" s="8">
        <v>7097.2477975070497</v>
      </c>
      <c r="C6250" s="9">
        <v>1549.65445902599</v>
      </c>
      <c r="D6250" s="9">
        <v>1875.0597401631933</v>
      </c>
      <c r="E6250" s="8">
        <v>961.50356373066029</v>
      </c>
      <c r="F6250" s="9">
        <v>1256.8952042224057</v>
      </c>
      <c r="G6250" s="8">
        <v>896.48204377300704</v>
      </c>
      <c r="K6250" s="72"/>
      <c r="L6250" s="72"/>
      <c r="M6250" s="72"/>
      <c r="N6250" s="9">
        <f t="shared" si="112"/>
        <v>1.2501856359293129</v>
      </c>
      <c r="O6250" s="9">
        <f t="shared" si="113"/>
        <v>0</v>
      </c>
      <c r="P6250" s="9">
        <f t="shared" si="114"/>
        <v>1.3542965075256541</v>
      </c>
    </row>
    <row r="6251" spans="1:16" x14ac:dyDescent="0.25">
      <c r="A6251" s="36">
        <v>44603</v>
      </c>
      <c r="B6251" s="8">
        <v>7097.2477975070497</v>
      </c>
      <c r="C6251" s="9">
        <v>1549.65445902599</v>
      </c>
      <c r="D6251" s="9">
        <v>1875.0597401631933</v>
      </c>
      <c r="E6251" s="8">
        <v>961.50356373066029</v>
      </c>
      <c r="F6251" s="9">
        <v>1256.8952042224057</v>
      </c>
      <c r="G6251" s="8">
        <v>896.48204377300704</v>
      </c>
      <c r="K6251" s="72"/>
      <c r="L6251" s="72"/>
      <c r="M6251" s="72"/>
      <c r="N6251" s="9">
        <f t="shared" si="112"/>
        <v>1.2501856359293129</v>
      </c>
      <c r="O6251" s="9">
        <f t="shared" si="113"/>
        <v>0</v>
      </c>
      <c r="P6251" s="9">
        <f t="shared" si="114"/>
        <v>1.3542965075256541</v>
      </c>
    </row>
    <row r="6252" spans="1:16" x14ac:dyDescent="0.25">
      <c r="A6252" s="36">
        <v>44606</v>
      </c>
      <c r="B6252" s="8">
        <v>7097.2477975070497</v>
      </c>
      <c r="C6252" s="9">
        <v>1549.65445902599</v>
      </c>
      <c r="D6252" s="9">
        <v>1876.3074124557877</v>
      </c>
      <c r="E6252" s="8">
        <v>961.56524358817046</v>
      </c>
      <c r="F6252" s="9">
        <v>1256.8952042224057</v>
      </c>
      <c r="G6252" s="8">
        <v>896.48204377300704</v>
      </c>
      <c r="K6252" s="72"/>
      <c r="L6252" s="72"/>
      <c r="M6252" s="72"/>
      <c r="N6252" s="9">
        <f t="shared" si="112"/>
        <v>1.2501856359293129</v>
      </c>
      <c r="O6252" s="9">
        <f t="shared" si="113"/>
        <v>0</v>
      </c>
      <c r="P6252" s="9">
        <f t="shared" si="114"/>
        <v>1.4217380640687116</v>
      </c>
    </row>
    <row r="6253" spans="1:16" x14ac:dyDescent="0.25">
      <c r="A6253" s="36">
        <v>44607</v>
      </c>
      <c r="B6253" s="8">
        <v>7099.4956184488838</v>
      </c>
      <c r="C6253" s="9">
        <v>1549.65445902599</v>
      </c>
      <c r="D6253" s="9">
        <v>1876.9016714157917</v>
      </c>
      <c r="E6253" s="8">
        <v>961.59460368903751</v>
      </c>
      <c r="F6253" s="9">
        <v>1257.6209143680023</v>
      </c>
      <c r="G6253" s="8">
        <v>896.48204377300704</v>
      </c>
      <c r="K6253" s="72"/>
      <c r="L6253" s="72"/>
      <c r="M6253" s="72"/>
      <c r="N6253" s="9">
        <f t="shared" si="112"/>
        <v>1.2822533182380802</v>
      </c>
      <c r="O6253" s="9">
        <f t="shared" si="113"/>
        <v>0</v>
      </c>
      <c r="P6253" s="9">
        <f t="shared" si="114"/>
        <v>1.4538600799940626</v>
      </c>
    </row>
    <row r="6254" spans="1:16" x14ac:dyDescent="0.25">
      <c r="A6254" s="36">
        <v>44608</v>
      </c>
      <c r="B6254" s="8">
        <v>7099.4956184488838</v>
      </c>
      <c r="C6254" s="9">
        <v>1549.65445902599</v>
      </c>
      <c r="D6254" s="9">
        <v>1876.9016714157917</v>
      </c>
      <c r="E6254" s="8">
        <v>961.59460368903751</v>
      </c>
      <c r="F6254" s="9">
        <v>1257.6209143680023</v>
      </c>
      <c r="G6254" s="8">
        <v>896.48204377300704</v>
      </c>
      <c r="K6254" s="72"/>
      <c r="L6254" s="72"/>
      <c r="M6254" s="72"/>
      <c r="N6254" s="9">
        <f t="shared" si="112"/>
        <v>1.2822533182380802</v>
      </c>
      <c r="O6254" s="9">
        <f t="shared" si="113"/>
        <v>0</v>
      </c>
      <c r="P6254" s="9">
        <f t="shared" si="114"/>
        <v>1.4538600799940626</v>
      </c>
    </row>
    <row r="6255" spans="1:16" x14ac:dyDescent="0.25">
      <c r="A6255" s="36">
        <v>44609</v>
      </c>
      <c r="B6255" s="8">
        <v>7116.8594150824638</v>
      </c>
      <c r="C6255" s="8">
        <v>1549.65445902599</v>
      </c>
      <c r="D6255" s="8">
        <v>1881.4921579341574</v>
      </c>
      <c r="E6255" s="8">
        <v>961.82140236819782</v>
      </c>
      <c r="F6255" s="8">
        <v>1262.8361050823785</v>
      </c>
      <c r="G6255" s="8">
        <v>896.48204377300704</v>
      </c>
      <c r="K6255" s="72"/>
      <c r="L6255" s="72"/>
      <c r="M6255" s="72"/>
      <c r="N6255" s="9">
        <f t="shared" si="112"/>
        <v>1.5299673170521055</v>
      </c>
      <c r="O6255" s="9">
        <f t="shared" si="113"/>
        <v>0</v>
      </c>
      <c r="P6255" s="9">
        <f t="shared" si="114"/>
        <v>1.7019937910062399</v>
      </c>
    </row>
    <row r="6256" spans="1:16" x14ac:dyDescent="0.25">
      <c r="A6256" s="36">
        <v>44610</v>
      </c>
      <c r="B6256" s="8">
        <v>7133.012992339939</v>
      </c>
      <c r="C6256" s="9">
        <v>1549.65445902599</v>
      </c>
      <c r="D6256" s="9">
        <v>1885.7626973898218</v>
      </c>
      <c r="E6256" s="8">
        <v>962.03239366595506</v>
      </c>
      <c r="F6256" s="9">
        <v>1268.0512957967544</v>
      </c>
      <c r="G6256" s="8">
        <v>896.48204377300704</v>
      </c>
      <c r="K6256" s="72"/>
      <c r="L6256" s="72"/>
      <c r="M6256" s="72"/>
      <c r="N6256" s="9">
        <f t="shared" si="112"/>
        <v>1.7604161815511166</v>
      </c>
      <c r="O6256" s="9">
        <f t="shared" si="113"/>
        <v>0</v>
      </c>
      <c r="P6256" s="9">
        <f t="shared" si="114"/>
        <v>1.9328331146636568</v>
      </c>
    </row>
    <row r="6257" spans="1:16" x14ac:dyDescent="0.25">
      <c r="A6257" s="36">
        <v>44613</v>
      </c>
      <c r="B6257" s="8">
        <v>7149.1665695974143</v>
      </c>
      <c r="C6257" s="9">
        <v>1549.65445902599</v>
      </c>
      <c r="D6257" s="9">
        <v>1890.0332368454856</v>
      </c>
      <c r="E6257" s="8">
        <v>962.24338496371229</v>
      </c>
      <c r="F6257" s="9">
        <v>1273.2664865111306</v>
      </c>
      <c r="G6257" s="8">
        <v>896.48204377300704</v>
      </c>
      <c r="K6257" s="72"/>
      <c r="L6257" s="72"/>
      <c r="M6257" s="72"/>
      <c r="N6257" s="9">
        <f t="shared" si="112"/>
        <v>1.9908650460501498</v>
      </c>
      <c r="O6257" s="9">
        <f t="shared" si="113"/>
        <v>0</v>
      </c>
      <c r="P6257" s="9">
        <f t="shared" si="114"/>
        <v>2.1636724383210293</v>
      </c>
    </row>
    <row r="6258" spans="1:16" x14ac:dyDescent="0.25">
      <c r="A6258" s="36">
        <v>44614</v>
      </c>
      <c r="B6258" s="8">
        <v>7167.957102505844</v>
      </c>
      <c r="C6258" s="9">
        <v>1549.65445902599</v>
      </c>
      <c r="D6258" s="9">
        <v>1895.0009112435062</v>
      </c>
      <c r="E6258" s="8">
        <v>962.48881907782243</v>
      </c>
      <c r="F6258" s="9">
        <v>1278.4816772255067</v>
      </c>
      <c r="G6258" s="8">
        <v>896.48204377300692</v>
      </c>
      <c r="K6258" s="72"/>
      <c r="L6258" s="72"/>
      <c r="M6258" s="72"/>
      <c r="N6258" s="9">
        <f t="shared" si="112"/>
        <v>2.2589330351437287</v>
      </c>
      <c r="O6258" s="9">
        <f t="shared" si="113"/>
        <v>0</v>
      </c>
      <c r="P6258" s="9">
        <f t="shared" si="114"/>
        <v>2.4321946262306104</v>
      </c>
    </row>
    <row r="6259" spans="1:16" x14ac:dyDescent="0.25">
      <c r="A6259" s="36">
        <v>44615</v>
      </c>
      <c r="B6259" s="8">
        <v>7167.957102505844</v>
      </c>
      <c r="C6259" s="9">
        <v>1549.65445902599</v>
      </c>
      <c r="D6259" s="9">
        <v>1895.0009112435062</v>
      </c>
      <c r="E6259" s="8">
        <v>962.48881907782243</v>
      </c>
      <c r="F6259" s="9">
        <v>1278.4816772255067</v>
      </c>
      <c r="G6259" s="8">
        <v>896.48204377300692</v>
      </c>
      <c r="K6259" s="72"/>
      <c r="L6259" s="72"/>
      <c r="M6259" s="72"/>
      <c r="N6259" s="9">
        <f t="shared" si="112"/>
        <v>2.2589330351437287</v>
      </c>
      <c r="O6259" s="9">
        <f t="shared" si="113"/>
        <v>0</v>
      </c>
      <c r="P6259" s="9">
        <f t="shared" si="114"/>
        <v>2.4321946262306104</v>
      </c>
    </row>
    <row r="6260" spans="1:16" x14ac:dyDescent="0.25">
      <c r="A6260" s="36">
        <v>44616</v>
      </c>
      <c r="B6260" s="8">
        <v>7180.0722854489504</v>
      </c>
      <c r="C6260" s="9">
        <v>1549.65445902599</v>
      </c>
      <c r="D6260" s="9">
        <v>1898.2038158352541</v>
      </c>
      <c r="E6260" s="8">
        <v>962.64706255114038</v>
      </c>
      <c r="F6260" s="9">
        <v>1282.3930702612888</v>
      </c>
      <c r="G6260" s="8">
        <v>896.48204377300692</v>
      </c>
      <c r="K6260" s="72"/>
      <c r="L6260" s="72"/>
      <c r="M6260" s="72"/>
      <c r="N6260" s="9">
        <f t="shared" si="112"/>
        <v>2.4317696835179925</v>
      </c>
      <c r="O6260" s="9">
        <f t="shared" si="113"/>
        <v>0</v>
      </c>
      <c r="P6260" s="9">
        <f t="shared" si="114"/>
        <v>2.6053241189736509</v>
      </c>
    </row>
    <row r="6261" spans="1:16" x14ac:dyDescent="0.25">
      <c r="A6261" s="36">
        <v>44617</v>
      </c>
      <c r="B6261" s="8">
        <v>7184.1106797633201</v>
      </c>
      <c r="C6261" s="9">
        <v>1549.65445902599</v>
      </c>
      <c r="D6261" s="9">
        <v>1900.4398488625586</v>
      </c>
      <c r="E6261" s="8">
        <v>962.75753653578704</v>
      </c>
      <c r="F6261" s="9">
        <v>1283.6968679398826</v>
      </c>
      <c r="G6261" s="8">
        <v>896.48204377300692</v>
      </c>
      <c r="K6261" s="72"/>
      <c r="L6261" s="72"/>
      <c r="M6261" s="72"/>
      <c r="N6261" s="9">
        <f t="shared" si="112"/>
        <v>2.4893818996427619</v>
      </c>
      <c r="O6261" s="9">
        <f t="shared" si="113"/>
        <v>0</v>
      </c>
      <c r="P6261" s="9">
        <f t="shared" si="114"/>
        <v>2.7261904303746531</v>
      </c>
    </row>
    <row r="6262" spans="1:16" x14ac:dyDescent="0.25">
      <c r="A6262" s="36">
        <v>44620</v>
      </c>
      <c r="B6262" s="8">
        <v>7185.6798271486214</v>
      </c>
      <c r="C6262" s="9">
        <v>1549.65445902599</v>
      </c>
      <c r="D6262" s="9">
        <v>1900.8549413287933</v>
      </c>
      <c r="E6262" s="8">
        <v>962.77803331431414</v>
      </c>
      <c r="F6262" s="9">
        <v>1283.6968679398826</v>
      </c>
      <c r="G6262" s="8">
        <v>896.48204377300692</v>
      </c>
      <c r="K6262" s="72"/>
      <c r="L6262" s="72"/>
      <c r="M6262" s="72"/>
      <c r="N6262" s="9">
        <f t="shared" si="112"/>
        <v>2.5117675438508957</v>
      </c>
      <c r="O6262" s="9">
        <f t="shared" si="113"/>
        <v>0</v>
      </c>
      <c r="P6262" s="9">
        <f t="shared" si="114"/>
        <v>2.748627798101988</v>
      </c>
    </row>
    <row r="6263" spans="1:16" x14ac:dyDescent="0.25">
      <c r="A6263" s="36">
        <v>44621</v>
      </c>
      <c r="B6263" s="8">
        <v>7186.8434686849523</v>
      </c>
      <c r="C6263" s="9">
        <v>1549.65445902599</v>
      </c>
      <c r="D6263" s="9">
        <v>1901.1627638059258</v>
      </c>
      <c r="E6263" s="8">
        <v>962.79323322674952</v>
      </c>
      <c r="F6263" s="9">
        <v>1283.8782954762819</v>
      </c>
      <c r="G6263" s="8">
        <v>896.48204377300692</v>
      </c>
      <c r="K6263" s="72"/>
      <c r="L6263" s="72"/>
      <c r="M6263" s="72"/>
      <c r="N6263" s="9">
        <f t="shared" si="112"/>
        <v>2.5283681931347557</v>
      </c>
      <c r="O6263" s="9">
        <f t="shared" si="113"/>
        <v>0</v>
      </c>
      <c r="P6263" s="9">
        <f t="shared" si="114"/>
        <v>2.7652668042897455</v>
      </c>
    </row>
    <row r="6264" spans="1:16" x14ac:dyDescent="0.25">
      <c r="A6264" s="36">
        <v>44622</v>
      </c>
      <c r="B6264" s="8">
        <v>7190.5569546977831</v>
      </c>
      <c r="C6264" s="9">
        <v>1549.65445902599</v>
      </c>
      <c r="D6264" s="9">
        <v>1902.1451062435019</v>
      </c>
      <c r="E6264" s="8">
        <v>962.84174014272196</v>
      </c>
      <c r="F6264" s="9">
        <v>1285.4251239649341</v>
      </c>
      <c r="G6264" s="8">
        <v>896.48204377300692</v>
      </c>
      <c r="K6264" s="72"/>
      <c r="L6264" s="72"/>
      <c r="M6264" s="72"/>
      <c r="N6264" s="9">
        <f t="shared" si="112"/>
        <v>2.5813452285832872</v>
      </c>
      <c r="O6264" s="9">
        <f t="shared" si="113"/>
        <v>0</v>
      </c>
      <c r="P6264" s="9">
        <f t="shared" si="114"/>
        <v>2.8183662467007542</v>
      </c>
    </row>
    <row r="6265" spans="1:16" x14ac:dyDescent="0.25">
      <c r="A6265" s="36">
        <v>44623</v>
      </c>
      <c r="B6265" s="8">
        <v>7190.5569546977831</v>
      </c>
      <c r="C6265" s="9">
        <v>1549.65445902599</v>
      </c>
      <c r="D6265" s="9">
        <v>1902.1451062435019</v>
      </c>
      <c r="E6265" s="8">
        <v>962.84174014272196</v>
      </c>
      <c r="F6265" s="9">
        <v>1285.4251239649341</v>
      </c>
      <c r="G6265" s="8">
        <v>896.48204377300692</v>
      </c>
      <c r="K6265" s="72"/>
      <c r="L6265" s="72"/>
      <c r="M6265" s="72"/>
      <c r="N6265" s="9">
        <f t="shared" si="112"/>
        <v>2.5813452285832872</v>
      </c>
      <c r="O6265" s="9">
        <f t="shared" si="113"/>
        <v>0</v>
      </c>
      <c r="P6265" s="9">
        <f t="shared" si="114"/>
        <v>2.8183662467007542</v>
      </c>
    </row>
    <row r="6266" spans="1:16" x14ac:dyDescent="0.25">
      <c r="A6266" s="36">
        <v>44624</v>
      </c>
      <c r="B6266" s="8">
        <v>7188.5792379595678</v>
      </c>
      <c r="C6266" s="9">
        <v>1549.65445902599</v>
      </c>
      <c r="D6266" s="9">
        <v>1901.6219333879314</v>
      </c>
      <c r="E6266" s="8">
        <v>962.81590648149188</v>
      </c>
      <c r="F6266" s="9">
        <v>1285.4251239649341</v>
      </c>
      <c r="G6266" s="8">
        <v>896.48204377300692</v>
      </c>
      <c r="K6266" s="72"/>
      <c r="L6266" s="72"/>
      <c r="M6266" s="72"/>
      <c r="N6266" s="9">
        <f t="shared" si="112"/>
        <v>2.553130885137378</v>
      </c>
      <c r="O6266" s="9">
        <f t="shared" si="113"/>
        <v>0</v>
      </c>
      <c r="P6266" s="9">
        <f t="shared" si="114"/>
        <v>2.7900867121385398</v>
      </c>
    </row>
    <row r="6267" spans="1:16" x14ac:dyDescent="0.25">
      <c r="A6267" s="36">
        <v>44627</v>
      </c>
      <c r="B6267" s="8">
        <v>7206.7934927931974</v>
      </c>
      <c r="C6267" s="9">
        <v>1549.65445902599</v>
      </c>
      <c r="D6267" s="9">
        <v>1906.4402188022514</v>
      </c>
      <c r="E6267" s="8">
        <v>963.0557358847899</v>
      </c>
      <c r="F6267" s="9">
        <v>1291.944112357904</v>
      </c>
      <c r="G6267" s="8">
        <v>896.48204377300692</v>
      </c>
      <c r="K6267" s="72"/>
      <c r="L6267" s="72"/>
      <c r="M6267" s="72"/>
      <c r="N6267" s="9">
        <f t="shared" si="112"/>
        <v>2.8129776223152714</v>
      </c>
      <c r="O6267" s="9">
        <f t="shared" si="113"/>
        <v>0</v>
      </c>
      <c r="P6267" s="9">
        <f t="shared" si="114"/>
        <v>3.0505338424781758</v>
      </c>
    </row>
    <row r="6268" spans="1:16" x14ac:dyDescent="0.25">
      <c r="A6268" s="36">
        <v>44628</v>
      </c>
      <c r="B6268" s="8">
        <v>7207.0943359436333</v>
      </c>
      <c r="C6268" s="9">
        <v>1549.7322902417709</v>
      </c>
      <c r="D6268" s="9">
        <v>1906.5198019736188</v>
      </c>
      <c r="E6268" s="8">
        <v>963.1033005094522</v>
      </c>
      <c r="F6268" s="9">
        <v>1291.944112357904</v>
      </c>
      <c r="G6268" s="8">
        <v>896.5296248453767</v>
      </c>
      <c r="K6268" s="72"/>
      <c r="L6268" s="72"/>
      <c r="M6268" s="72"/>
      <c r="N6268" s="9">
        <f t="shared" si="112"/>
        <v>2.8172694866686054</v>
      </c>
      <c r="O6268" s="9">
        <f t="shared" si="113"/>
        <v>5.0224884216909516E-3</v>
      </c>
      <c r="P6268" s="9">
        <f t="shared" si="114"/>
        <v>3.0548356234694651</v>
      </c>
    </row>
    <row r="6269" spans="1:16" x14ac:dyDescent="0.25">
      <c r="A6269" s="36">
        <v>44629</v>
      </c>
      <c r="B6269" s="8">
        <v>7204.3294802135606</v>
      </c>
      <c r="C6269" s="9">
        <v>1548.9300745577084</v>
      </c>
      <c r="D6269" s="9">
        <v>1905.7884042766723</v>
      </c>
      <c r="E6269" s="8">
        <v>962.61746998255978</v>
      </c>
      <c r="F6269" s="9">
        <v>1291.944112357904</v>
      </c>
      <c r="G6269" s="8">
        <v>896.0392010207064</v>
      </c>
      <c r="K6269" s="72"/>
      <c r="L6269" s="72"/>
      <c r="M6269" s="72"/>
      <c r="N6269" s="9">
        <f t="shared" si="112"/>
        <v>2.7778257242534465</v>
      </c>
      <c r="O6269" s="9">
        <f t="shared" si="113"/>
        <v>-4.6744902649908937E-2</v>
      </c>
      <c r="P6269" s="9">
        <f t="shared" si="114"/>
        <v>3.0153007236188634</v>
      </c>
    </row>
    <row r="6270" spans="1:16" x14ac:dyDescent="0.25">
      <c r="A6270" s="36">
        <v>44630</v>
      </c>
      <c r="B6270" s="8">
        <v>7204.3294802135606</v>
      </c>
      <c r="C6270" s="9">
        <v>1548.9300745577084</v>
      </c>
      <c r="D6270" s="9">
        <v>1905.7884042766723</v>
      </c>
      <c r="E6270" s="8">
        <v>962.61746998255978</v>
      </c>
      <c r="F6270" s="9">
        <v>1291.944112357904</v>
      </c>
      <c r="G6270" s="8">
        <v>896.0392010207064</v>
      </c>
      <c r="K6270" s="72"/>
      <c r="L6270" s="72"/>
      <c r="M6270" s="72"/>
      <c r="N6270" s="9">
        <f t="shared" si="112"/>
        <v>2.7778257242534465</v>
      </c>
      <c r="O6270" s="9">
        <f t="shared" si="113"/>
        <v>-4.6744902649908937E-2</v>
      </c>
      <c r="P6270" s="9">
        <f t="shared" si="114"/>
        <v>3.0153007236188634</v>
      </c>
    </row>
    <row r="6271" spans="1:16" x14ac:dyDescent="0.25">
      <c r="A6271" s="36">
        <v>44631</v>
      </c>
      <c r="B6271" s="8">
        <v>7204.3294802135606</v>
      </c>
      <c r="C6271" s="9">
        <v>1548.9300745577084</v>
      </c>
      <c r="D6271" s="9">
        <v>1905.7884042766723</v>
      </c>
      <c r="E6271" s="8">
        <v>962.61746998255978</v>
      </c>
      <c r="F6271" s="9">
        <v>1291.944112357904</v>
      </c>
      <c r="G6271" s="8">
        <v>896.0392010207064</v>
      </c>
      <c r="K6271" s="72"/>
      <c r="L6271" s="72"/>
      <c r="M6271" s="72"/>
      <c r="N6271" s="9">
        <f t="shared" si="112"/>
        <v>2.7778257242534465</v>
      </c>
      <c r="O6271" s="9">
        <f t="shared" si="113"/>
        <v>-4.6744902649908937E-2</v>
      </c>
      <c r="P6271" s="9">
        <f t="shared" si="114"/>
        <v>3.0153007236188634</v>
      </c>
    </row>
    <row r="6272" spans="1:16" x14ac:dyDescent="0.25">
      <c r="A6272" s="36">
        <v>44634</v>
      </c>
      <c r="B6272" s="8">
        <v>7204.3294802135606</v>
      </c>
      <c r="C6272" s="9">
        <v>1548.9300745577084</v>
      </c>
      <c r="D6272" s="9">
        <v>1905.7884042766723</v>
      </c>
      <c r="E6272" s="8">
        <v>962.61746998255978</v>
      </c>
      <c r="F6272" s="9">
        <v>1291.944112357904</v>
      </c>
      <c r="G6272" s="8">
        <v>896.0392010207064</v>
      </c>
      <c r="K6272" s="72"/>
      <c r="L6272" s="72"/>
      <c r="M6272" s="72"/>
      <c r="N6272" s="9">
        <f t="shared" si="112"/>
        <v>2.7778257242534465</v>
      </c>
      <c r="O6272" s="9">
        <f t="shared" si="113"/>
        <v>-4.6744902649908937E-2</v>
      </c>
      <c r="P6272" s="9">
        <f t="shared" si="114"/>
        <v>3.0153007236188634</v>
      </c>
    </row>
    <row r="6273" spans="1:16" x14ac:dyDescent="0.25">
      <c r="A6273" s="36">
        <v>44635</v>
      </c>
      <c r="B6273" s="8">
        <v>7204.3294802135606</v>
      </c>
      <c r="C6273" s="9">
        <v>1548.9300745577084</v>
      </c>
      <c r="D6273" s="9">
        <v>1905.7884042766723</v>
      </c>
      <c r="E6273" s="8">
        <v>962.61746998255978</v>
      </c>
      <c r="F6273" s="9">
        <v>1291.944112357904</v>
      </c>
      <c r="G6273" s="8">
        <v>896.0392010207064</v>
      </c>
      <c r="K6273" s="72"/>
      <c r="L6273" s="72"/>
      <c r="M6273" s="72"/>
      <c r="N6273" s="9">
        <f t="shared" si="112"/>
        <v>2.7778257242534465</v>
      </c>
      <c r="O6273" s="9">
        <f t="shared" si="113"/>
        <v>-4.6744902649908937E-2</v>
      </c>
      <c r="P6273" s="9">
        <f t="shared" si="114"/>
        <v>3.0153007236188634</v>
      </c>
    </row>
    <row r="6274" spans="1:16" x14ac:dyDescent="0.25">
      <c r="A6274" s="36">
        <v>44636</v>
      </c>
      <c r="B6274" s="8">
        <v>7205.3712364686717</v>
      </c>
      <c r="C6274" s="9">
        <v>1548.9300745577084</v>
      </c>
      <c r="D6274" s="9">
        <v>1918.7382201124813</v>
      </c>
      <c r="E6274" s="49">
        <v>1027.6657825653599</v>
      </c>
      <c r="F6274" s="9">
        <v>1291.944112357904</v>
      </c>
      <c r="G6274" s="8">
        <v>966.31812348800736</v>
      </c>
      <c r="K6274" s="72"/>
      <c r="L6274" s="72"/>
      <c r="M6274" s="72"/>
      <c r="N6274" s="9">
        <f t="shared" si="112"/>
        <v>2.7926875435426712</v>
      </c>
      <c r="O6274" s="9">
        <f t="shared" si="113"/>
        <v>-4.6744902649908937E-2</v>
      </c>
      <c r="P6274" s="9">
        <f t="shared" si="114"/>
        <v>3.7152888071058543</v>
      </c>
    </row>
    <row r="6275" spans="1:16" x14ac:dyDescent="0.25">
      <c r="A6275" s="36">
        <v>44637</v>
      </c>
      <c r="B6275" s="8">
        <v>7205.3712364686717</v>
      </c>
      <c r="C6275" s="9">
        <v>1548.9300745577084</v>
      </c>
      <c r="D6275" s="9">
        <v>1918.7382201124813</v>
      </c>
      <c r="E6275" s="8">
        <v>1027.6657825653599</v>
      </c>
      <c r="F6275" s="9">
        <v>1291.944112357904</v>
      </c>
      <c r="G6275" s="8">
        <v>966.31812348800736</v>
      </c>
      <c r="K6275" s="72"/>
      <c r="L6275" s="72"/>
      <c r="M6275" s="72"/>
      <c r="N6275" s="9">
        <f t="shared" si="112"/>
        <v>2.7926875435426712</v>
      </c>
      <c r="O6275" s="9">
        <f t="shared" si="113"/>
        <v>-4.6744902649908937E-2</v>
      </c>
      <c r="P6275" s="9">
        <f t="shared" si="114"/>
        <v>3.7152888071058543</v>
      </c>
    </row>
    <row r="6276" spans="1:16" x14ac:dyDescent="0.25">
      <c r="A6276" s="36">
        <v>44638</v>
      </c>
      <c r="B6276" s="8">
        <v>7201.6241542432626</v>
      </c>
      <c r="C6276" s="9">
        <v>1548.9300745577084</v>
      </c>
      <c r="D6276" s="9">
        <v>1917.7403992308298</v>
      </c>
      <c r="E6276" s="8">
        <v>1027.6131110018164</v>
      </c>
      <c r="F6276" s="9">
        <v>1291.944112357904</v>
      </c>
      <c r="G6276" s="8">
        <v>966.31812348800736</v>
      </c>
      <c r="K6276" s="72"/>
      <c r="L6276" s="72"/>
      <c r="M6276" s="72"/>
      <c r="N6276" s="9">
        <f t="shared" si="112"/>
        <v>2.7392312205086755</v>
      </c>
      <c r="O6276" s="9">
        <f t="shared" si="113"/>
        <v>-4.6744902649908937E-2</v>
      </c>
      <c r="P6276" s="9">
        <f t="shared" si="114"/>
        <v>3.6613526943868546</v>
      </c>
    </row>
    <row r="6277" spans="1:16" x14ac:dyDescent="0.25">
      <c r="A6277" s="36">
        <v>44641</v>
      </c>
      <c r="B6277" s="8">
        <v>7203.2200985922636</v>
      </c>
      <c r="C6277" s="9">
        <v>1548.9300745577084</v>
      </c>
      <c r="D6277" s="9">
        <v>1918.165387662252</v>
      </c>
      <c r="E6277" s="8">
        <v>1027.6355446926545</v>
      </c>
      <c r="F6277" s="9">
        <v>1291.944112357904</v>
      </c>
      <c r="G6277" s="8">
        <v>966.31812348800736</v>
      </c>
      <c r="K6277" s="72"/>
      <c r="L6277" s="72"/>
      <c r="M6277" s="72"/>
      <c r="N6277" s="9">
        <f t="shared" si="112"/>
        <v>2.761999153404826</v>
      </c>
      <c r="O6277" s="9">
        <f t="shared" si="113"/>
        <v>-4.6744902649908937E-2</v>
      </c>
      <c r="P6277" s="9">
        <f t="shared" si="114"/>
        <v>3.6843249776522757</v>
      </c>
    </row>
    <row r="6278" spans="1:16" x14ac:dyDescent="0.25">
      <c r="A6278" s="36">
        <v>44642</v>
      </c>
      <c r="B6278" s="8">
        <v>7203.2200985922636</v>
      </c>
      <c r="C6278" s="9">
        <v>1548.9300745577084</v>
      </c>
      <c r="D6278" s="9">
        <v>1918.165387662252</v>
      </c>
      <c r="E6278" s="8">
        <v>1027.6681910513498</v>
      </c>
      <c r="F6278" s="9">
        <v>1291.944112357904</v>
      </c>
      <c r="G6278" s="8">
        <v>966.31812348800736</v>
      </c>
      <c r="K6278" s="72"/>
      <c r="L6278" s="72"/>
      <c r="M6278" s="72"/>
      <c r="N6278" s="9">
        <f t="shared" si="112"/>
        <v>2.761999153404826</v>
      </c>
      <c r="O6278" s="9">
        <f t="shared" si="113"/>
        <v>-4.6744902649908937E-2</v>
      </c>
      <c r="P6278" s="9">
        <f t="shared" si="114"/>
        <v>3.6843249776522757</v>
      </c>
    </row>
    <row r="6279" spans="1:16" x14ac:dyDescent="0.25">
      <c r="A6279" s="36">
        <v>44643</v>
      </c>
      <c r="B6279" s="8">
        <v>7223.4120701641077</v>
      </c>
      <c r="C6279" s="9">
        <v>1548.9300745577084</v>
      </c>
      <c r="D6279" s="9">
        <v>1924.1625565356605</v>
      </c>
      <c r="E6279" s="8">
        <v>1027.9520323008369</v>
      </c>
      <c r="F6279" s="9">
        <v>1298.4631007508742</v>
      </c>
      <c r="G6279" s="8">
        <v>966.31812348800736</v>
      </c>
      <c r="K6279" s="72"/>
      <c r="L6279" s="72"/>
      <c r="M6279" s="72"/>
      <c r="N6279" s="9">
        <f t="shared" si="112"/>
        <v>3.0500602340286065</v>
      </c>
      <c r="O6279" s="9">
        <f t="shared" si="113"/>
        <v>-4.6744902649908937E-2</v>
      </c>
      <c r="P6279" s="9">
        <f t="shared" si="114"/>
        <v>4.0084953596307482</v>
      </c>
    </row>
    <row r="6280" spans="1:16" x14ac:dyDescent="0.25">
      <c r="A6280" s="36">
        <v>44644</v>
      </c>
      <c r="B6280" s="8">
        <v>7222.2847514374298</v>
      </c>
      <c r="C6280" s="9">
        <v>1548.9300745577084</v>
      </c>
      <c r="D6280" s="9">
        <v>1923.862262926202</v>
      </c>
      <c r="E6280" s="8">
        <v>1027.9361854304702</v>
      </c>
      <c r="F6280" s="9">
        <v>1298.4631007508742</v>
      </c>
      <c r="G6280" s="8">
        <v>966.31812348800736</v>
      </c>
      <c r="K6280" s="72"/>
      <c r="L6280" s="72"/>
      <c r="M6280" s="72"/>
      <c r="N6280" s="9">
        <f t="shared" si="112"/>
        <v>3.0339777702900417</v>
      </c>
      <c r="O6280" s="9">
        <f t="shared" si="113"/>
        <v>-4.6744902649908937E-2</v>
      </c>
      <c r="P6280" s="9">
        <f t="shared" si="114"/>
        <v>3.9922633181227241</v>
      </c>
    </row>
    <row r="6281" spans="1:16" x14ac:dyDescent="0.25">
      <c r="A6281" s="36">
        <v>44645</v>
      </c>
      <c r="B6281" s="8">
        <v>7224.9440331747683</v>
      </c>
      <c r="C6281" s="9">
        <v>1548.9300745577084</v>
      </c>
      <c r="D6281" s="9">
        <v>1924.5706387320627</v>
      </c>
      <c r="E6281" s="8">
        <v>1027.9735673101136</v>
      </c>
      <c r="F6281" s="9">
        <v>1299.3216512256345</v>
      </c>
      <c r="G6281" s="8">
        <v>966.31812348800736</v>
      </c>
      <c r="K6281" s="72"/>
      <c r="L6281" s="72"/>
      <c r="M6281" s="72"/>
      <c r="N6281" s="9">
        <f t="shared" si="112"/>
        <v>3.0719154015022898</v>
      </c>
      <c r="O6281" s="9">
        <f t="shared" si="113"/>
        <v>-4.6744902649908937E-2</v>
      </c>
      <c r="P6281" s="9">
        <f t="shared" si="114"/>
        <v>4.0305537949155923</v>
      </c>
    </row>
    <row r="6282" spans="1:16" x14ac:dyDescent="0.25">
      <c r="A6282" s="36">
        <v>44648</v>
      </c>
      <c r="B6282" s="8">
        <v>7224.0224145980783</v>
      </c>
      <c r="C6282" s="9">
        <v>1548.9300745577084</v>
      </c>
      <c r="D6282" s="9">
        <v>1924.3251392451925</v>
      </c>
      <c r="E6282" s="8">
        <v>1027.9606119943126</v>
      </c>
      <c r="F6282" s="9">
        <v>1299.3216512256345</v>
      </c>
      <c r="G6282" s="8">
        <v>966.31812348800736</v>
      </c>
      <c r="K6282" s="72"/>
      <c r="L6282" s="72"/>
      <c r="M6282" s="72"/>
      <c r="N6282" s="9">
        <f t="shared" si="112"/>
        <v>3.0587674806972442</v>
      </c>
      <c r="O6282" s="9">
        <f t="shared" si="113"/>
        <v>-4.6744902649908937E-2</v>
      </c>
      <c r="P6282" s="9">
        <f t="shared" si="114"/>
        <v>4.017283589571341</v>
      </c>
    </row>
    <row r="6283" spans="1:16" x14ac:dyDescent="0.25">
      <c r="A6283" s="36">
        <v>44649</v>
      </c>
      <c r="B6283" s="8">
        <v>7242.3135937093321</v>
      </c>
      <c r="C6283" s="9">
        <v>1548.9300745577084</v>
      </c>
      <c r="D6283" s="9">
        <v>1929.1975183395728</v>
      </c>
      <c r="E6283" s="8">
        <v>1028.2177335495335</v>
      </c>
      <c r="F6283" s="9">
        <v>1305.5245128272641</v>
      </c>
      <c r="G6283" s="8">
        <v>966.31812348800736</v>
      </c>
      <c r="K6283" s="72"/>
      <c r="L6283" s="72"/>
      <c r="M6283" s="72"/>
      <c r="N6283" s="9">
        <f t="shared" si="112"/>
        <v>3.3197116288169015</v>
      </c>
      <c r="O6283" s="9">
        <f t="shared" si="113"/>
        <v>-4.6744902649908937E-2</v>
      </c>
      <c r="P6283" s="9">
        <f t="shared" si="114"/>
        <v>4.2806546944226032</v>
      </c>
    </row>
    <row r="6284" spans="1:16" x14ac:dyDescent="0.25">
      <c r="A6284" s="36">
        <v>44650</v>
      </c>
      <c r="B6284" s="8">
        <v>7242.6144368597688</v>
      </c>
      <c r="C6284" s="9">
        <v>1548.9300745577084</v>
      </c>
      <c r="D6284" s="9">
        <v>1929.2776565235556</v>
      </c>
      <c r="E6284" s="8">
        <v>1028.221962542003</v>
      </c>
      <c r="F6284" s="9">
        <v>1305.5245128272641</v>
      </c>
      <c r="G6284" s="8">
        <v>966.31812348800736</v>
      </c>
      <c r="K6284" s="72"/>
      <c r="L6284" s="72"/>
      <c r="M6284" s="72"/>
      <c r="N6284" s="9">
        <f t="shared" si="112"/>
        <v>3.3240034931702356</v>
      </c>
      <c r="O6284" s="9">
        <f t="shared" si="113"/>
        <v>-4.6744902649908937E-2</v>
      </c>
      <c r="P6284" s="9">
        <f t="shared" si="114"/>
        <v>4.2849864760117429</v>
      </c>
    </row>
    <row r="6285" spans="1:16" x14ac:dyDescent="0.25">
      <c r="A6285" s="36">
        <v>44651</v>
      </c>
      <c r="B6285" s="8">
        <v>7242.6144368597688</v>
      </c>
      <c r="C6285" s="9">
        <v>1548.9300745577084</v>
      </c>
      <c r="D6285" s="9">
        <v>1929.2776565235556</v>
      </c>
      <c r="E6285" s="8">
        <v>1028.221962542003</v>
      </c>
      <c r="F6285" s="9">
        <v>1305.5245128272641</v>
      </c>
      <c r="G6285" s="8">
        <v>966.31812348800736</v>
      </c>
      <c r="K6285" s="72"/>
      <c r="L6285" s="72"/>
      <c r="M6285" s="72"/>
      <c r="N6285" s="9">
        <f t="shared" si="112"/>
        <v>3.3240034931702356</v>
      </c>
      <c r="O6285" s="9">
        <f t="shared" si="113"/>
        <v>-4.6744902649908937E-2</v>
      </c>
      <c r="P6285" s="9">
        <f t="shared" si="114"/>
        <v>4.2849864760117429</v>
      </c>
    </row>
    <row r="6286" spans="1:16" x14ac:dyDescent="0.25">
      <c r="A6286" s="36">
        <v>44652</v>
      </c>
      <c r="B6286" s="8">
        <v>7242.6144368597688</v>
      </c>
      <c r="C6286" s="9">
        <v>1548.9300745577084</v>
      </c>
      <c r="D6286" s="8">
        <v>1929.2776565235556</v>
      </c>
      <c r="E6286" s="9">
        <v>1028.221962542003</v>
      </c>
      <c r="F6286" s="9">
        <v>1305.5245128272641</v>
      </c>
      <c r="G6286" s="9">
        <v>966.31812348800736</v>
      </c>
      <c r="K6286" s="72"/>
      <c r="L6286" s="72"/>
      <c r="M6286" s="72"/>
      <c r="N6286" s="9">
        <f t="shared" si="112"/>
        <v>3.3240034931702356</v>
      </c>
      <c r="O6286" s="9">
        <f t="shared" si="113"/>
        <v>-4.6744902649908937E-2</v>
      </c>
      <c r="P6286" s="9">
        <f t="shared" si="114"/>
        <v>4.2849864760117429</v>
      </c>
    </row>
    <row r="6287" spans="1:16" x14ac:dyDescent="0.25">
      <c r="A6287" s="36">
        <v>44655</v>
      </c>
      <c r="B6287" s="8">
        <v>7242.6144368597688</v>
      </c>
      <c r="C6287" s="8">
        <v>1548.9300745577084</v>
      </c>
      <c r="D6287" s="8">
        <v>1929.2776565235556</v>
      </c>
      <c r="E6287" s="8">
        <v>1028.221962542003</v>
      </c>
      <c r="F6287" s="8">
        <v>1305.5245128272641</v>
      </c>
      <c r="G6287" s="8">
        <v>966.31812348800736</v>
      </c>
      <c r="K6287" s="72"/>
      <c r="L6287" s="72"/>
      <c r="M6287" s="72"/>
      <c r="N6287" s="9">
        <f t="shared" si="112"/>
        <v>3.3240034931702356</v>
      </c>
      <c r="O6287" s="9">
        <f t="shared" si="113"/>
        <v>-4.6744902649908937E-2</v>
      </c>
      <c r="P6287" s="9">
        <f t="shared" si="114"/>
        <v>4.2849864760117429</v>
      </c>
    </row>
    <row r="6288" spans="1:16" x14ac:dyDescent="0.25">
      <c r="A6288" s="36">
        <v>44656</v>
      </c>
      <c r="B6288" s="8">
        <v>7243.141827989959</v>
      </c>
      <c r="C6288" s="8">
        <v>1548.9300745577084</v>
      </c>
      <c r="D6288" s="8">
        <v>1929.4181422463005</v>
      </c>
      <c r="E6288" s="8">
        <v>1028.2293761497742</v>
      </c>
      <c r="F6288" s="8">
        <v>1305.5245128272641</v>
      </c>
      <c r="G6288" s="8">
        <v>966.31812348800736</v>
      </c>
      <c r="K6288" s="72"/>
      <c r="L6288" s="72"/>
      <c r="M6288" s="72"/>
      <c r="N6288" s="9">
        <f t="shared" si="112"/>
        <v>3.3315273180891447</v>
      </c>
      <c r="O6288" s="9">
        <f t="shared" si="113"/>
        <v>-4.6744902649908937E-2</v>
      </c>
      <c r="P6288" s="9">
        <f t="shared" si="114"/>
        <v>4.292580277581437</v>
      </c>
    </row>
    <row r="6289" spans="1:16" x14ac:dyDescent="0.25">
      <c r="A6289" s="36">
        <v>44657</v>
      </c>
      <c r="B6289" s="8">
        <v>7244.7469075820927</v>
      </c>
      <c r="C6289" s="8">
        <v>1548.9300745577084</v>
      </c>
      <c r="D6289" s="8">
        <v>1929.8457011369528</v>
      </c>
      <c r="E6289" s="8">
        <v>1028.3648998333333</v>
      </c>
      <c r="F6289" s="8">
        <v>1306.0427135979851</v>
      </c>
      <c r="G6289" s="8">
        <v>966.31812348800736</v>
      </c>
      <c r="K6289" s="72"/>
      <c r="L6289" s="72"/>
      <c r="M6289" s="72"/>
      <c r="N6289" s="9">
        <f t="shared" ref="N6289:N6304" si="115">(B6289/$B$6223-1)*100</f>
        <v>3.3544255754560437</v>
      </c>
      <c r="O6289" s="9">
        <f t="shared" ref="O6289:O6304" si="116">(C6289/$C$6223-1)*100</f>
        <v>-4.6744902649908937E-2</v>
      </c>
      <c r="P6289" s="9">
        <f t="shared" ref="P6289:P6304" si="117">(D6289/$D$6223-1)*100</f>
        <v>4.3156915041996591</v>
      </c>
    </row>
    <row r="6290" spans="1:16" x14ac:dyDescent="0.25">
      <c r="A6290" s="36">
        <v>44658</v>
      </c>
      <c r="B6290" s="8">
        <v>7242.670573933121</v>
      </c>
      <c r="C6290" s="8">
        <v>1548.9300745577084</v>
      </c>
      <c r="D6290" s="8">
        <v>1929.2926102398226</v>
      </c>
      <c r="E6290" s="8">
        <v>1028.3357093266304</v>
      </c>
      <c r="F6290" s="8">
        <v>1305.7059403636633</v>
      </c>
      <c r="G6290" s="8">
        <v>966.31812348800736</v>
      </c>
      <c r="K6290" s="72"/>
      <c r="L6290" s="72"/>
      <c r="M6290" s="72"/>
      <c r="N6290" s="9">
        <f t="shared" si="115"/>
        <v>3.3248043513705028</v>
      </c>
      <c r="O6290" s="9">
        <f t="shared" si="116"/>
        <v>-4.6744902649908937E-2</v>
      </c>
      <c r="P6290" s="9">
        <f t="shared" si="117"/>
        <v>4.285794782733876</v>
      </c>
    </row>
    <row r="6291" spans="1:16" x14ac:dyDescent="0.25">
      <c r="A6291" s="36">
        <v>44659</v>
      </c>
      <c r="B6291" s="8">
        <v>7231.2647578062242</v>
      </c>
      <c r="C6291" s="8">
        <v>1548.9300745577084</v>
      </c>
      <c r="D6291" s="8">
        <v>1936.313281095408</v>
      </c>
      <c r="E6291" s="8">
        <v>1028.7062396331901</v>
      </c>
      <c r="F6291" s="8">
        <v>1305.7059403636599</v>
      </c>
      <c r="G6291" s="8">
        <v>966.31812348800702</v>
      </c>
      <c r="K6291" s="72"/>
      <c r="L6291" s="72"/>
      <c r="M6291" s="72"/>
      <c r="N6291" s="9">
        <f t="shared" si="115"/>
        <v>3.1620876148091615</v>
      </c>
      <c r="O6291" s="9">
        <f t="shared" si="116"/>
        <v>-4.6744902649908937E-2</v>
      </c>
      <c r="P6291" s="9">
        <f t="shared" si="117"/>
        <v>4.6652894411370438</v>
      </c>
    </row>
    <row r="6292" spans="1:16" x14ac:dyDescent="0.25">
      <c r="A6292" s="36">
        <v>44662</v>
      </c>
      <c r="B6292" s="8">
        <v>7231.2647578062242</v>
      </c>
      <c r="C6292" s="8">
        <v>1548.9300745577084</v>
      </c>
      <c r="D6292" s="8">
        <v>1936.313281095408</v>
      </c>
      <c r="E6292" s="8">
        <v>1028.7062396331908</v>
      </c>
      <c r="F6292" s="8">
        <v>1305.7059403636633</v>
      </c>
      <c r="G6292" s="8">
        <v>966.31812348800736</v>
      </c>
      <c r="K6292" s="72"/>
      <c r="L6292" s="72"/>
      <c r="M6292" s="72"/>
      <c r="N6292" s="9">
        <f t="shared" si="115"/>
        <v>3.1620876148091615</v>
      </c>
      <c r="O6292" s="9">
        <f t="shared" si="116"/>
        <v>-4.6744902649908937E-2</v>
      </c>
      <c r="P6292" s="9">
        <f t="shared" si="117"/>
        <v>4.6652894411370438</v>
      </c>
    </row>
    <row r="6293" spans="1:16" x14ac:dyDescent="0.25">
      <c r="A6293" s="36">
        <v>44663</v>
      </c>
      <c r="B6293" s="8">
        <v>7225.5435429814188</v>
      </c>
      <c r="C6293" s="8">
        <v>1548.9300745577084</v>
      </c>
      <c r="D6293" s="8">
        <v>1934.7813133663449</v>
      </c>
      <c r="E6293" s="8">
        <v>1028.6257653847128</v>
      </c>
      <c r="F6293" s="8">
        <v>1304.1591118750111</v>
      </c>
      <c r="G6293" s="8">
        <v>966.31812348800736</v>
      </c>
      <c r="K6293" s="72"/>
      <c r="L6293" s="72"/>
      <c r="M6293" s="72"/>
      <c r="N6293" s="9">
        <f t="shared" si="115"/>
        <v>3.0804680800821771</v>
      </c>
      <c r="O6293" s="9">
        <f t="shared" si="116"/>
        <v>-4.6744902649908937E-2</v>
      </c>
      <c r="P6293" s="9">
        <f t="shared" si="117"/>
        <v>4.5824806067700452</v>
      </c>
    </row>
    <row r="6294" spans="1:16" x14ac:dyDescent="0.25">
      <c r="A6294" s="36">
        <v>44664</v>
      </c>
      <c r="B6294" s="8">
        <v>7229.7844201244397</v>
      </c>
      <c r="C6294" s="8">
        <v>1548.9300745577084</v>
      </c>
      <c r="D6294" s="8">
        <v>1943.5937282492509</v>
      </c>
      <c r="E6294" s="8">
        <v>1029.0886814445767</v>
      </c>
      <c r="F6294" s="8">
        <v>1305.7059403636636</v>
      </c>
      <c r="G6294" s="8">
        <v>966.31812348800736</v>
      </c>
      <c r="K6294" s="72"/>
      <c r="L6294" s="72"/>
      <c r="M6294" s="72"/>
      <c r="N6294" s="9">
        <f t="shared" si="115"/>
        <v>3.1409689404496177</v>
      </c>
      <c r="O6294" s="9">
        <f t="shared" si="116"/>
        <v>-4.6744902649908937E-2</v>
      </c>
      <c r="P6294" s="9">
        <f t="shared" si="117"/>
        <v>5.0588260222561798</v>
      </c>
    </row>
    <row r="6295" spans="1:16" x14ac:dyDescent="0.25">
      <c r="A6295" s="36">
        <v>44665</v>
      </c>
      <c r="B6295" s="8">
        <v>7229.1636446981856</v>
      </c>
      <c r="C6295" s="8">
        <v>1548.9300745577084</v>
      </c>
      <c r="D6295" s="8">
        <v>1943.4268442655793</v>
      </c>
      <c r="E6295" s="8">
        <v>1029.0799463063852</v>
      </c>
      <c r="F6295" s="8">
        <v>1305.7059403636636</v>
      </c>
      <c r="G6295" s="8">
        <v>966.31812348800736</v>
      </c>
      <c r="K6295" s="72"/>
      <c r="L6295" s="72"/>
      <c r="M6295" s="72"/>
      <c r="N6295" s="9">
        <f t="shared" si="115"/>
        <v>3.1321128839979062</v>
      </c>
      <c r="O6295" s="9">
        <f t="shared" si="116"/>
        <v>-4.6744902649908937E-2</v>
      </c>
      <c r="P6295" s="9">
        <f t="shared" si="117"/>
        <v>5.0498052916623237</v>
      </c>
    </row>
    <row r="6296" spans="1:16" x14ac:dyDescent="0.25">
      <c r="A6296" s="36">
        <v>44670</v>
      </c>
      <c r="B6296" s="8">
        <v>7230.7687242903185</v>
      </c>
      <c r="C6296" s="8">
        <v>1548.9300745577084</v>
      </c>
      <c r="D6296" s="8">
        <v>1943.8583402061672</v>
      </c>
      <c r="E6296" s="8">
        <v>1029.1025319169828</v>
      </c>
      <c r="F6296" s="8">
        <v>1306.2241411343846</v>
      </c>
      <c r="G6296" s="8">
        <v>966.31812348800736</v>
      </c>
      <c r="K6296" s="72"/>
      <c r="L6296" s="72"/>
      <c r="M6296" s="72"/>
      <c r="N6296" s="9">
        <f t="shared" si="115"/>
        <v>3.1550111413648052</v>
      </c>
      <c r="O6296" s="9">
        <f t="shared" si="116"/>
        <v>-4.6744902649908937E-2</v>
      </c>
      <c r="P6296" s="9">
        <f t="shared" si="117"/>
        <v>5.0731293311941705</v>
      </c>
    </row>
    <row r="6297" spans="1:16" x14ac:dyDescent="0.25">
      <c r="A6297" s="36">
        <v>44671</v>
      </c>
      <c r="B6297" s="8">
        <v>7228.7910075521031</v>
      </c>
      <c r="C6297" s="8">
        <v>1548.9300745577084</v>
      </c>
      <c r="D6297" s="8">
        <v>1943.3266676658425</v>
      </c>
      <c r="E6297" s="8">
        <v>1029.074702804744</v>
      </c>
      <c r="F6297" s="8">
        <v>1306.2241411343846</v>
      </c>
      <c r="G6297" s="8">
        <v>966.31812348800736</v>
      </c>
      <c r="K6297" s="72"/>
      <c r="L6297" s="72"/>
      <c r="M6297" s="72"/>
      <c r="N6297" s="9">
        <f t="shared" si="115"/>
        <v>3.126796797918896</v>
      </c>
      <c r="O6297" s="9">
        <f t="shared" si="116"/>
        <v>-4.6744902649908937E-2</v>
      </c>
      <c r="P6297" s="9">
        <f t="shared" si="117"/>
        <v>5.0443903555003722</v>
      </c>
    </row>
    <row r="6298" spans="1:16" x14ac:dyDescent="0.25">
      <c r="A6298" s="36">
        <v>44672</v>
      </c>
      <c r="B6298" s="8">
        <v>7236.978387347106</v>
      </c>
      <c r="C6298" s="8">
        <v>1548.1269243809854</v>
      </c>
      <c r="D6298" s="8">
        <v>1945.5276931868896</v>
      </c>
      <c r="E6298" s="8">
        <v>1028.7090581654961</v>
      </c>
      <c r="F6298" s="8">
        <v>1307.6755614255783</v>
      </c>
      <c r="G6298" s="8">
        <v>965.78861849864109</v>
      </c>
      <c r="K6298" s="72"/>
      <c r="L6298" s="72"/>
      <c r="M6298" s="72"/>
      <c r="N6298" s="9">
        <f t="shared" si="115"/>
        <v>3.2435989369687723</v>
      </c>
      <c r="O6298" s="9">
        <f t="shared" si="116"/>
        <v>-9.8572597013968366E-2</v>
      </c>
      <c r="P6298" s="9">
        <f t="shared" si="117"/>
        <v>5.1633643745689017</v>
      </c>
    </row>
    <row r="6299" spans="1:16" x14ac:dyDescent="0.25">
      <c r="A6299" s="36">
        <v>44673</v>
      </c>
      <c r="B6299" s="8">
        <v>7236.978387347106</v>
      </c>
      <c r="C6299" s="8">
        <v>1548.1269243809854</v>
      </c>
      <c r="D6299" s="8">
        <v>1945.5276931868896</v>
      </c>
      <c r="E6299" s="8">
        <v>1028.7090581654961</v>
      </c>
      <c r="F6299" s="8">
        <v>1307.6755614255783</v>
      </c>
      <c r="G6299" s="8">
        <v>965.78861849864109</v>
      </c>
      <c r="K6299" s="72"/>
      <c r="L6299" s="72"/>
      <c r="M6299" s="72"/>
      <c r="N6299" s="9">
        <f t="shared" si="115"/>
        <v>3.2435989369687723</v>
      </c>
      <c r="O6299" s="9">
        <f t="shared" si="116"/>
        <v>-9.8572597013968366E-2</v>
      </c>
      <c r="P6299" s="9">
        <f t="shared" si="117"/>
        <v>5.1633643745689017</v>
      </c>
    </row>
    <row r="6300" spans="1:16" x14ac:dyDescent="0.25">
      <c r="A6300" s="36">
        <v>44676</v>
      </c>
      <c r="B6300" s="8">
        <v>7236.978387347106</v>
      </c>
      <c r="C6300" s="8">
        <v>1548.1269243809854</v>
      </c>
      <c r="D6300" s="8">
        <v>1945.5276931868896</v>
      </c>
      <c r="E6300" s="8">
        <v>1028.7090581654961</v>
      </c>
      <c r="F6300" s="8">
        <v>1307.6755614255783</v>
      </c>
      <c r="G6300" s="8">
        <v>965.78861849864109</v>
      </c>
      <c r="K6300" s="72"/>
      <c r="L6300" s="72"/>
      <c r="M6300" s="72"/>
      <c r="N6300" s="9">
        <f t="shared" si="115"/>
        <v>3.2435989369687723</v>
      </c>
      <c r="O6300" s="9">
        <f t="shared" si="116"/>
        <v>-9.8572597013968366E-2</v>
      </c>
      <c r="P6300" s="9">
        <f t="shared" si="117"/>
        <v>5.1633643745689017</v>
      </c>
    </row>
    <row r="6301" spans="1:16" x14ac:dyDescent="0.25">
      <c r="A6301" s="36">
        <v>44677</v>
      </c>
      <c r="B6301" s="8">
        <v>7243.3987057156364</v>
      </c>
      <c r="C6301" s="8">
        <v>1548.1269243809854</v>
      </c>
      <c r="D6301" s="8">
        <v>1947.2536769492413</v>
      </c>
      <c r="E6301" s="8">
        <v>1028.7994006078864</v>
      </c>
      <c r="F6301" s="8">
        <v>1309.7483645084617</v>
      </c>
      <c r="G6301" s="8">
        <v>965.78861849864109</v>
      </c>
      <c r="K6301" s="72"/>
      <c r="L6301" s="72"/>
      <c r="M6301" s="72"/>
      <c r="N6301" s="9">
        <f t="shared" si="115"/>
        <v>3.3351919664363017</v>
      </c>
      <c r="O6301" s="9">
        <f t="shared" si="116"/>
        <v>-9.8572597013968366E-2</v>
      </c>
      <c r="P6301" s="9">
        <f t="shared" si="117"/>
        <v>5.2566605326963112</v>
      </c>
    </row>
    <row r="6302" spans="1:16" x14ac:dyDescent="0.25">
      <c r="A6302" s="36">
        <v>44678</v>
      </c>
      <c r="B6302" s="8">
        <v>7249.0182580702203</v>
      </c>
      <c r="C6302" s="8">
        <v>1548.1269243809854</v>
      </c>
      <c r="D6302" s="8">
        <v>1948.764389589792</v>
      </c>
      <c r="E6302" s="8">
        <v>1028.878475204458</v>
      </c>
      <c r="F6302" s="8">
        <v>1311.5626398724542</v>
      </c>
      <c r="G6302" s="8">
        <v>965.78861849864109</v>
      </c>
      <c r="K6302" s="72"/>
      <c r="L6302" s="72"/>
      <c r="M6302" s="72"/>
      <c r="N6302" s="9">
        <f t="shared" si="115"/>
        <v>3.4153611722081978</v>
      </c>
      <c r="O6302" s="9">
        <f t="shared" si="116"/>
        <v>-9.8572597013968366E-2</v>
      </c>
      <c r="P6302" s="9">
        <f t="shared" si="117"/>
        <v>5.3383204465797585</v>
      </c>
    </row>
    <row r="6303" spans="1:16" x14ac:dyDescent="0.25">
      <c r="A6303" s="36">
        <v>44679</v>
      </c>
      <c r="B6303" s="8">
        <v>7245.0628245937905</v>
      </c>
      <c r="C6303" s="8">
        <v>1548.1269243809854</v>
      </c>
      <c r="D6303" s="8">
        <v>1947.7010445091423</v>
      </c>
      <c r="E6303" s="8">
        <v>1028.8228169799804</v>
      </c>
      <c r="F6303" s="8">
        <v>1311.5626398724542</v>
      </c>
      <c r="G6303" s="8">
        <v>965.78861849864109</v>
      </c>
      <c r="K6303" s="72"/>
      <c r="L6303" s="72"/>
      <c r="M6303" s="72"/>
      <c r="N6303" s="9">
        <f t="shared" si="115"/>
        <v>3.3589324853164015</v>
      </c>
      <c r="O6303" s="9">
        <f t="shared" si="116"/>
        <v>-9.8572597013968366E-2</v>
      </c>
      <c r="P6303" s="9">
        <f t="shared" si="117"/>
        <v>5.2808424951921173</v>
      </c>
    </row>
    <row r="6304" spans="1:16" ht="12" customHeight="1" x14ac:dyDescent="0.25">
      <c r="A6304" s="36">
        <v>44680</v>
      </c>
      <c r="B6304" s="8">
        <v>7245.0628245937905</v>
      </c>
      <c r="C6304" s="8">
        <v>1548.1269243809854</v>
      </c>
      <c r="D6304" s="8">
        <v>1947.7010445091423</v>
      </c>
      <c r="E6304" s="8">
        <v>1028.8228169799804</v>
      </c>
      <c r="F6304" s="8">
        <v>1311.5626398724542</v>
      </c>
      <c r="G6304" s="8">
        <v>965.78861849864109</v>
      </c>
      <c r="K6304" s="72"/>
      <c r="L6304" s="72"/>
      <c r="M6304" s="72"/>
      <c r="N6304" s="9">
        <f t="shared" si="115"/>
        <v>3.3589324853164015</v>
      </c>
      <c r="O6304" s="9">
        <f t="shared" si="116"/>
        <v>-9.8572597013968366E-2</v>
      </c>
      <c r="P6304" s="9">
        <f t="shared" si="117"/>
        <v>5.2808424951921173</v>
      </c>
    </row>
    <row r="6305" spans="1:16" ht="12" customHeight="1" x14ac:dyDescent="0.25">
      <c r="A6305" s="36">
        <v>44684</v>
      </c>
      <c r="B6305" s="8">
        <v>7245.0628245937905</v>
      </c>
      <c r="C6305" s="8">
        <v>1548.1269243809854</v>
      </c>
      <c r="D6305" s="8">
        <v>1947.7010445091423</v>
      </c>
      <c r="E6305" s="8">
        <v>1028.8228169799804</v>
      </c>
      <c r="F6305" s="8">
        <v>1311.5626398724542</v>
      </c>
      <c r="G6305" s="8">
        <v>965.78861849864109</v>
      </c>
      <c r="K6305" s="72"/>
      <c r="L6305" s="72"/>
      <c r="M6305" s="72"/>
      <c r="N6305" s="9">
        <f t="shared" ref="N6305:N6327" si="118">(B6305/$B$6223-1)*100</f>
        <v>3.3589324853164015</v>
      </c>
      <c r="O6305" s="9">
        <f t="shared" ref="O6305:O6327" si="119">(C6305/$C$6223-1)*100</f>
        <v>-9.8572597013968366E-2</v>
      </c>
      <c r="P6305" s="9">
        <f t="shared" ref="P6305:P6327" si="120">(D6305/$D$6223-1)*100</f>
        <v>5.2808424951921173</v>
      </c>
    </row>
    <row r="6306" spans="1:16" ht="12" customHeight="1" x14ac:dyDescent="0.25">
      <c r="A6306" s="36">
        <v>44685</v>
      </c>
      <c r="B6306" s="8">
        <v>7245.0628245937905</v>
      </c>
      <c r="C6306" s="8">
        <v>1548.1269243809854</v>
      </c>
      <c r="D6306" s="8">
        <v>1947.7010445091423</v>
      </c>
      <c r="E6306" s="8">
        <v>1028.8228169799804</v>
      </c>
      <c r="F6306" s="8">
        <v>1311.5626398724542</v>
      </c>
      <c r="G6306" s="8">
        <v>965.78861849864109</v>
      </c>
      <c r="K6306" s="72"/>
      <c r="L6306" s="72"/>
      <c r="M6306" s="72"/>
      <c r="N6306" s="9">
        <f t="shared" si="118"/>
        <v>3.3589324853164015</v>
      </c>
      <c r="O6306" s="9">
        <f t="shared" si="119"/>
        <v>-9.8572597013968366E-2</v>
      </c>
      <c r="P6306" s="9">
        <f t="shared" si="120"/>
        <v>5.2808424951921173</v>
      </c>
    </row>
    <row r="6307" spans="1:16" ht="12" customHeight="1" x14ac:dyDescent="0.25">
      <c r="A6307" s="36">
        <v>44686</v>
      </c>
      <c r="B6307" s="8">
        <v>7244.9234085884227</v>
      </c>
      <c r="C6307" s="8">
        <v>1548.1269243809854</v>
      </c>
      <c r="D6307" s="8">
        <v>1947.6635650964924</v>
      </c>
      <c r="E6307" s="8">
        <v>1028.820855210842</v>
      </c>
      <c r="F6307" s="8">
        <v>1311.5626398724542</v>
      </c>
      <c r="G6307" s="8">
        <v>965.78861849864109</v>
      </c>
      <c r="K6307" s="72"/>
      <c r="L6307" s="72"/>
      <c r="M6307" s="72"/>
      <c r="N6307" s="9">
        <f t="shared" si="118"/>
        <v>3.3569435599150488</v>
      </c>
      <c r="O6307" s="9">
        <f t="shared" si="119"/>
        <v>-9.8572597013968366E-2</v>
      </c>
      <c r="P6307" s="9">
        <f t="shared" si="120"/>
        <v>5.2788165866723746</v>
      </c>
    </row>
    <row r="6308" spans="1:16" ht="12" customHeight="1" x14ac:dyDescent="0.25">
      <c r="A6308" s="36">
        <v>44687</v>
      </c>
      <c r="B6308" s="8">
        <v>7223.3989800958834</v>
      </c>
      <c r="C6308" s="8">
        <v>1548.1269243809854</v>
      </c>
      <c r="D6308" s="8">
        <v>1954.6328793844243</v>
      </c>
      <c r="E6308" s="8">
        <v>1029.1856470983964</v>
      </c>
      <c r="F6308" s="8">
        <v>1321.2696908353514</v>
      </c>
      <c r="G6308" s="8">
        <v>965.78861849864109</v>
      </c>
      <c r="K6308" s="72"/>
      <c r="L6308" s="72"/>
      <c r="M6308" s="72"/>
      <c r="N6308" s="9">
        <f t="shared" si="118"/>
        <v>3.0498734895502588</v>
      </c>
      <c r="O6308" s="9">
        <f t="shared" si="119"/>
        <v>-9.8572597013968366E-2</v>
      </c>
      <c r="P6308" s="9">
        <f t="shared" si="120"/>
        <v>5.6555352221712596</v>
      </c>
    </row>
    <row r="6309" spans="1:16" ht="12" customHeight="1" x14ac:dyDescent="0.25">
      <c r="A6309" s="36">
        <v>44690</v>
      </c>
      <c r="B6309" s="8">
        <v>7225.3766968340979</v>
      </c>
      <c r="C6309" s="8">
        <v>1548.1658396279777</v>
      </c>
      <c r="D6309" s="8">
        <v>1958.2412500741273</v>
      </c>
      <c r="E6309" s="8">
        <v>1029.3967217501499</v>
      </c>
      <c r="F6309" s="8">
        <v>1324.9793514341936</v>
      </c>
      <c r="G6309" s="8">
        <v>965.8142747433161</v>
      </c>
      <c r="K6309" s="72"/>
      <c r="L6309" s="72"/>
      <c r="M6309" s="72"/>
      <c r="N6309" s="9">
        <f t="shared" si="118"/>
        <v>3.0780878329961459</v>
      </c>
      <c r="O6309" s="9">
        <f t="shared" si="119"/>
        <v>-9.6061376092060335E-2</v>
      </c>
      <c r="P6309" s="9">
        <f t="shared" si="120"/>
        <v>5.8505817398685434</v>
      </c>
    </row>
    <row r="6310" spans="1:16" ht="12" customHeight="1" x14ac:dyDescent="0.25">
      <c r="A6310" s="36">
        <v>44691</v>
      </c>
      <c r="B6310" s="8">
        <v>7226.5228030410308</v>
      </c>
      <c r="C6310" s="8">
        <v>1548.1658396279777</v>
      </c>
      <c r="D6310" s="8">
        <v>1958.5518708964808</v>
      </c>
      <c r="E6310" s="8">
        <v>1029.4128619695118</v>
      </c>
      <c r="F6310" s="8">
        <v>1324.9793514341936</v>
      </c>
      <c r="G6310" s="8">
        <v>965.8142747433161</v>
      </c>
      <c r="K6310" s="72"/>
      <c r="L6310" s="72"/>
      <c r="M6310" s="72"/>
      <c r="N6310" s="9">
        <f t="shared" si="118"/>
        <v>3.0944383211742865</v>
      </c>
      <c r="O6310" s="9">
        <f t="shared" si="119"/>
        <v>-9.6061376092060335E-2</v>
      </c>
      <c r="P6310" s="9">
        <f t="shared" si="120"/>
        <v>5.8673720075362423</v>
      </c>
    </row>
    <row r="6311" spans="1:16" ht="12" customHeight="1" x14ac:dyDescent="0.25">
      <c r="A6311" s="36">
        <v>44692</v>
      </c>
      <c r="B6311" s="8">
        <v>7226.5228030410308</v>
      </c>
      <c r="C6311" s="8">
        <v>1548.1658396279777</v>
      </c>
      <c r="D6311" s="8">
        <v>1958.5518708964808</v>
      </c>
      <c r="E6311" s="8">
        <v>1029.4128619695118</v>
      </c>
      <c r="F6311" s="8">
        <v>1324.9793514341936</v>
      </c>
      <c r="G6311" s="8">
        <v>965.8142747433161</v>
      </c>
      <c r="K6311" s="72"/>
      <c r="L6311" s="72"/>
      <c r="M6311" s="72"/>
      <c r="N6311" s="9">
        <f t="shared" si="118"/>
        <v>3.0944383211742865</v>
      </c>
      <c r="O6311" s="9">
        <f t="shared" si="119"/>
        <v>-9.6061376092060335E-2</v>
      </c>
      <c r="P6311" s="9">
        <f t="shared" si="120"/>
        <v>5.8673720075362423</v>
      </c>
    </row>
    <row r="6312" spans="1:16" ht="12" customHeight="1" x14ac:dyDescent="0.25">
      <c r="A6312" s="36">
        <v>44693</v>
      </c>
      <c r="B6312" s="8">
        <v>7228.3358147057852</v>
      </c>
      <c r="C6312" s="8">
        <v>1548.1658396279777</v>
      </c>
      <c r="D6312" s="8">
        <v>1959.0432382504266</v>
      </c>
      <c r="E6312" s="8">
        <v>1029.438399308402</v>
      </c>
      <c r="F6312" s="8">
        <v>1325.5048856593326</v>
      </c>
      <c r="G6312" s="8">
        <v>965.8142747433161</v>
      </c>
      <c r="K6312" s="72"/>
      <c r="L6312" s="72"/>
      <c r="M6312" s="72"/>
      <c r="N6312" s="9">
        <f t="shared" si="118"/>
        <v>3.1203029623498413</v>
      </c>
      <c r="O6312" s="9">
        <f t="shared" si="119"/>
        <v>-9.6061376092060335E-2</v>
      </c>
      <c r="P6312" s="9">
        <f t="shared" si="120"/>
        <v>5.8939323306124614</v>
      </c>
    </row>
    <row r="6313" spans="1:16" ht="12" customHeight="1" x14ac:dyDescent="0.25">
      <c r="A6313" s="36">
        <v>44694</v>
      </c>
      <c r="B6313" s="8">
        <v>7223.2223607809528</v>
      </c>
      <c r="C6313" s="8">
        <v>1548.1658396279777</v>
      </c>
      <c r="D6313" s="8">
        <v>1957.6573760558165</v>
      </c>
      <c r="E6313" s="8">
        <v>1029.3663732931714</v>
      </c>
      <c r="F6313" s="8">
        <v>1325.5048856593326</v>
      </c>
      <c r="G6313" s="8">
        <v>965.8142747433161</v>
      </c>
      <c r="K6313" s="72"/>
      <c r="L6313" s="72"/>
      <c r="M6313" s="72"/>
      <c r="N6313" s="9">
        <f t="shared" si="118"/>
        <v>3.0473538172866022</v>
      </c>
      <c r="O6313" s="9">
        <f t="shared" si="119"/>
        <v>-9.6061376092060335E-2</v>
      </c>
      <c r="P6313" s="9">
        <f t="shared" si="120"/>
        <v>5.8190210705696854</v>
      </c>
    </row>
    <row r="6314" spans="1:16" ht="12" customHeight="1" x14ac:dyDescent="0.25">
      <c r="A6314" s="36">
        <v>44697</v>
      </c>
      <c r="B6314" s="8">
        <v>7223.2223607809528</v>
      </c>
      <c r="C6314" s="8">
        <v>1548.1658396279777</v>
      </c>
      <c r="D6314" s="8">
        <v>1957.6573760558165</v>
      </c>
      <c r="E6314" s="8">
        <v>1029.3663732931714</v>
      </c>
      <c r="F6314" s="8">
        <v>1325.5048856593326</v>
      </c>
      <c r="G6314" s="8">
        <v>965.8142747433161</v>
      </c>
      <c r="K6314" s="72"/>
      <c r="L6314" s="72"/>
      <c r="M6314" s="72"/>
      <c r="N6314" s="9">
        <f t="shared" si="118"/>
        <v>3.0473538172866022</v>
      </c>
      <c r="O6314" s="9">
        <f t="shared" si="119"/>
        <v>-9.6061376092060335E-2</v>
      </c>
      <c r="P6314" s="9">
        <f t="shared" si="120"/>
        <v>5.8190210705696854</v>
      </c>
    </row>
    <row r="6315" spans="1:16" ht="12" customHeight="1" x14ac:dyDescent="0.25">
      <c r="A6315" s="36">
        <v>44698</v>
      </c>
      <c r="B6315" s="8">
        <v>7206.0382832327341</v>
      </c>
      <c r="C6315" s="8">
        <v>1548.1658396279777</v>
      </c>
      <c r="D6315" s="8">
        <v>1963.639357523544</v>
      </c>
      <c r="E6315" s="8">
        <v>1029.6772687703562</v>
      </c>
      <c r="F6315" s="8">
        <v>1338.3610207416502</v>
      </c>
      <c r="G6315" s="8">
        <v>965.8142747433161</v>
      </c>
      <c r="K6315" s="72"/>
      <c r="L6315" s="72"/>
      <c r="M6315" s="72"/>
      <c r="N6315" s="9">
        <f t="shared" si="118"/>
        <v>2.8022037124318055</v>
      </c>
      <c r="O6315" s="9">
        <f t="shared" si="119"/>
        <v>-9.6061376092060335E-2</v>
      </c>
      <c r="P6315" s="9">
        <f t="shared" si="120"/>
        <v>6.1423705140011942</v>
      </c>
    </row>
    <row r="6316" spans="1:16" ht="12" customHeight="1" x14ac:dyDescent="0.25">
      <c r="A6316" s="36">
        <v>44699</v>
      </c>
      <c r="B6316" s="8">
        <v>7206.2465863229218</v>
      </c>
      <c r="C6316" s="8">
        <v>1548.1658396279777</v>
      </c>
      <c r="D6316" s="8">
        <v>1968.1187587035458</v>
      </c>
      <c r="E6316" s="8">
        <v>1029.9089352077294</v>
      </c>
      <c r="F6316" s="8">
        <v>1338.3610207416502</v>
      </c>
      <c r="G6316" s="8">
        <v>965.8142747433161</v>
      </c>
      <c r="K6316" s="72"/>
      <c r="L6316" s="72"/>
      <c r="M6316" s="72"/>
      <c r="N6316" s="9">
        <f t="shared" si="118"/>
        <v>2.805175389221426</v>
      </c>
      <c r="O6316" s="9">
        <f t="shared" si="119"/>
        <v>-9.6061376092060335E-2</v>
      </c>
      <c r="P6316" s="9">
        <f t="shared" si="120"/>
        <v>6.3844996289565081</v>
      </c>
    </row>
    <row r="6317" spans="1:16" ht="12" customHeight="1" x14ac:dyDescent="0.25">
      <c r="A6317" s="36">
        <v>44700</v>
      </c>
      <c r="B6317" s="8">
        <v>7211.0366389036435</v>
      </c>
      <c r="C6317" s="8">
        <v>1548.1658396279777</v>
      </c>
      <c r="D6317" s="8">
        <v>1969.4269837589009</v>
      </c>
      <c r="E6317" s="8">
        <v>1029.9764571717576</v>
      </c>
      <c r="F6317" s="8">
        <v>1339.944954659057</v>
      </c>
      <c r="G6317" s="8">
        <v>965.8142747433161</v>
      </c>
      <c r="K6317" s="72"/>
      <c r="L6317" s="72"/>
      <c r="M6317" s="72"/>
      <c r="N6317" s="9">
        <f t="shared" si="118"/>
        <v>2.8735108520432595</v>
      </c>
      <c r="O6317" s="9">
        <f t="shared" si="119"/>
        <v>-9.6061376092060335E-2</v>
      </c>
      <c r="P6317" s="9">
        <f t="shared" si="120"/>
        <v>6.4552142986381789</v>
      </c>
    </row>
    <row r="6318" spans="1:16" ht="12" customHeight="1" x14ac:dyDescent="0.25">
      <c r="A6318" s="36">
        <v>44701</v>
      </c>
      <c r="B6318" s="8">
        <v>7230.1968492265332</v>
      </c>
      <c r="C6318" s="8">
        <v>1548.1658396279777</v>
      </c>
      <c r="D6318" s="8">
        <v>1974.6598839803219</v>
      </c>
      <c r="E6318" s="8">
        <v>1030.2465450278698</v>
      </c>
      <c r="F6318" s="8">
        <v>1346.2806903286846</v>
      </c>
      <c r="G6318" s="8">
        <v>965.8142747433161</v>
      </c>
      <c r="K6318" s="72"/>
      <c r="L6318" s="72"/>
      <c r="M6318" s="72"/>
      <c r="N6318" s="9">
        <f t="shared" si="118"/>
        <v>3.1468527033306826</v>
      </c>
      <c r="O6318" s="9">
        <f t="shared" si="119"/>
        <v>-9.6061376092060335E-2</v>
      </c>
      <c r="P6318" s="9">
        <f t="shared" si="120"/>
        <v>6.738072977364884</v>
      </c>
    </row>
    <row r="6319" spans="1:16" ht="12" customHeight="1" x14ac:dyDescent="0.25">
      <c r="A6319" s="36">
        <v>44704</v>
      </c>
      <c r="B6319" s="8">
        <v>7230.1968492265332</v>
      </c>
      <c r="C6319" s="8">
        <v>1548.1658396279777</v>
      </c>
      <c r="D6319" s="8">
        <v>1974.6598839803219</v>
      </c>
      <c r="E6319" s="8">
        <v>1030.2465450278698</v>
      </c>
      <c r="F6319" s="8">
        <v>1346.2806903286846</v>
      </c>
      <c r="G6319" s="8">
        <v>965.8142747433161</v>
      </c>
      <c r="K6319" s="72"/>
      <c r="L6319" s="72"/>
      <c r="M6319" s="72"/>
      <c r="N6319" s="9">
        <f t="shared" si="118"/>
        <v>3.1468527033306826</v>
      </c>
      <c r="O6319" s="9">
        <f t="shared" si="119"/>
        <v>-9.6061376092060335E-2</v>
      </c>
      <c r="P6319" s="9">
        <f t="shared" si="120"/>
        <v>6.738072977364884</v>
      </c>
    </row>
    <row r="6320" spans="1:16" ht="12" customHeight="1" x14ac:dyDescent="0.25">
      <c r="A6320" s="36">
        <v>44705</v>
      </c>
      <c r="B6320" s="8">
        <v>7230.1968492265332</v>
      </c>
      <c r="C6320" s="8">
        <v>1548.1658396279777</v>
      </c>
      <c r="D6320" s="8">
        <v>1974.6598839803219</v>
      </c>
      <c r="E6320" s="8">
        <v>1030.2465450278698</v>
      </c>
      <c r="F6320" s="8">
        <v>1346.2806903286846</v>
      </c>
      <c r="G6320" s="8">
        <v>965.8142747433161</v>
      </c>
      <c r="K6320" s="72"/>
      <c r="L6320" s="72"/>
      <c r="M6320" s="72"/>
      <c r="N6320" s="9">
        <f t="shared" si="118"/>
        <v>3.1468527033306826</v>
      </c>
      <c r="O6320" s="9">
        <f t="shared" si="119"/>
        <v>-9.6061376092060335E-2</v>
      </c>
      <c r="P6320" s="9">
        <f t="shared" si="120"/>
        <v>6.738072977364884</v>
      </c>
    </row>
    <row r="6321" spans="1:16" ht="12" customHeight="1" x14ac:dyDescent="0.25">
      <c r="A6321" s="36">
        <v>44706</v>
      </c>
      <c r="B6321" s="8">
        <v>7232.5907149916857</v>
      </c>
      <c r="C6321" s="8">
        <v>1548.1658396279777</v>
      </c>
      <c r="D6321" s="8">
        <v>1975.313679553617</v>
      </c>
      <c r="E6321" s="8">
        <v>1030.2802896507856</v>
      </c>
      <c r="F6321" s="8">
        <v>1346.2806903286846</v>
      </c>
      <c r="G6321" s="8">
        <v>965.8142747433161</v>
      </c>
      <c r="K6321" s="72"/>
      <c r="L6321" s="72"/>
      <c r="M6321" s="72"/>
      <c r="N6321" s="9">
        <f t="shared" si="118"/>
        <v>3.1810038785502259</v>
      </c>
      <c r="O6321" s="9">
        <f t="shared" si="119"/>
        <v>-9.6061376092060335E-2</v>
      </c>
      <c r="P6321" s="9">
        <f t="shared" si="120"/>
        <v>6.7734131795843977</v>
      </c>
    </row>
    <row r="6322" spans="1:16" ht="12" customHeight="1" x14ac:dyDescent="0.25">
      <c r="A6322" s="36">
        <v>44708</v>
      </c>
      <c r="B6322" s="8">
        <v>7232.5907149916857</v>
      </c>
      <c r="C6322" s="8">
        <v>1548.1658396279777</v>
      </c>
      <c r="D6322" s="8">
        <v>1975.313679553617</v>
      </c>
      <c r="E6322" s="8">
        <v>1030.2802896507856</v>
      </c>
      <c r="F6322" s="8">
        <v>1346.2806903286846</v>
      </c>
      <c r="G6322" s="8">
        <v>965.8142747433161</v>
      </c>
      <c r="K6322" s="72"/>
      <c r="L6322" s="72"/>
      <c r="M6322" s="72"/>
      <c r="N6322" s="9">
        <f t="shared" si="118"/>
        <v>3.1810038785502259</v>
      </c>
      <c r="O6322" s="9">
        <f t="shared" si="119"/>
        <v>-9.6061376092060335E-2</v>
      </c>
      <c r="P6322" s="9">
        <f t="shared" si="120"/>
        <v>6.7734131795843977</v>
      </c>
    </row>
    <row r="6323" spans="1:16" ht="12" customHeight="1" x14ac:dyDescent="0.25">
      <c r="A6323" s="36">
        <v>44711</v>
      </c>
      <c r="B6323" s="8">
        <v>7234.5679745764646</v>
      </c>
      <c r="C6323" s="8">
        <v>1548.1658396279777</v>
      </c>
      <c r="D6323" s="8">
        <v>1978.5020222875692</v>
      </c>
      <c r="E6323" s="8">
        <v>1030.4448509107228</v>
      </c>
      <c r="F6323" s="8">
        <v>1346.2806903286846</v>
      </c>
      <c r="G6323" s="8">
        <v>965.8142747433161</v>
      </c>
      <c r="K6323" s="72"/>
      <c r="L6323" s="72"/>
      <c r="M6323" s="72"/>
      <c r="N6323" s="9">
        <f t="shared" si="118"/>
        <v>3.2092117001905507</v>
      </c>
      <c r="O6323" s="9">
        <f t="shared" si="119"/>
        <v>-9.6061376092060335E-2</v>
      </c>
      <c r="P6323" s="9">
        <f t="shared" si="120"/>
        <v>6.9457555470848975</v>
      </c>
    </row>
    <row r="6324" spans="1:16" ht="12" customHeight="1" x14ac:dyDescent="0.25">
      <c r="A6324" s="36">
        <v>44712</v>
      </c>
      <c r="B6324" s="8">
        <v>7233.8147328298828</v>
      </c>
      <c r="C6324" s="8">
        <v>1548.1457608735595</v>
      </c>
      <c r="D6324" s="8">
        <v>1978.2960265288564</v>
      </c>
      <c r="E6324" s="8">
        <v>1030.4221901561925</v>
      </c>
      <c r="F6324" s="8">
        <v>1346.2806903286846</v>
      </c>
      <c r="G6324" s="8">
        <v>965.80103711858192</v>
      </c>
      <c r="K6324" s="72"/>
      <c r="L6324" s="72"/>
      <c r="M6324" s="72"/>
      <c r="N6324" s="9">
        <f t="shared" si="118"/>
        <v>3.1984658633751994</v>
      </c>
      <c r="O6324" s="9">
        <f t="shared" si="119"/>
        <v>-9.7357068451164874E-2</v>
      </c>
      <c r="P6324" s="9">
        <f t="shared" si="120"/>
        <v>6.9346206724136383</v>
      </c>
    </row>
    <row r="6325" spans="1:16" ht="12" customHeight="1" x14ac:dyDescent="0.25">
      <c r="A6325" s="36">
        <v>44713</v>
      </c>
      <c r="B6325" s="8">
        <v>7237.3967009892276</v>
      </c>
      <c r="C6325" s="8">
        <v>1548.1457608735595</v>
      </c>
      <c r="D6325" s="8">
        <v>1979.2756194046076</v>
      </c>
      <c r="E6325" s="8">
        <v>1030.4726893122013</v>
      </c>
      <c r="F6325" s="8">
        <v>1346.8113217353289</v>
      </c>
      <c r="G6325" s="8">
        <v>965.80103711858192</v>
      </c>
      <c r="K6325" s="72"/>
      <c r="L6325" s="72"/>
      <c r="M6325" s="72"/>
      <c r="N6325" s="9">
        <f t="shared" si="118"/>
        <v>3.2495666494014364</v>
      </c>
      <c r="O6325" s="9">
        <f t="shared" si="119"/>
        <v>-9.7357068451164874E-2</v>
      </c>
      <c r="P6325" s="9">
        <f t="shared" si="120"/>
        <v>6.9875714902776664</v>
      </c>
    </row>
    <row r="6326" spans="1:16" ht="12" customHeight="1" x14ac:dyDescent="0.25">
      <c r="A6326" s="36">
        <v>44714</v>
      </c>
      <c r="B6326" s="8">
        <v>7216.8139835043494</v>
      </c>
      <c r="C6326" s="8">
        <v>1548.1457608735595</v>
      </c>
      <c r="D6326" s="8">
        <v>1973.6466795271865</v>
      </c>
      <c r="E6326" s="8">
        <v>1030.1825108920946</v>
      </c>
      <c r="F6326" s="8">
        <v>1340.1201736170685</v>
      </c>
      <c r="G6326" s="8">
        <v>965.80103711858192</v>
      </c>
      <c r="K6326" s="72"/>
      <c r="L6326" s="72"/>
      <c r="M6326" s="72"/>
      <c r="N6326" s="9">
        <f t="shared" si="118"/>
        <v>2.9559311408641875</v>
      </c>
      <c r="O6326" s="9">
        <f t="shared" si="119"/>
        <v>-9.7357068451164874E-2</v>
      </c>
      <c r="P6326" s="9">
        <f t="shared" si="120"/>
        <v>6.6833053225717087</v>
      </c>
    </row>
    <row r="6327" spans="1:16" ht="12" customHeight="1" x14ac:dyDescent="0.25">
      <c r="A6327" s="36">
        <v>44715</v>
      </c>
      <c r="B6327" s="8">
        <v>7216.8139835043494</v>
      </c>
      <c r="C6327" s="8">
        <v>1548.1457608735595</v>
      </c>
      <c r="D6327" s="8">
        <v>1973.6466795271865</v>
      </c>
      <c r="E6327" s="8">
        <v>1030.1825108920946</v>
      </c>
      <c r="F6327" s="8">
        <v>1340.1201736170685</v>
      </c>
      <c r="G6327" s="8">
        <v>965.80103711858192</v>
      </c>
      <c r="K6327" s="72"/>
      <c r="L6327" s="72"/>
      <c r="M6327" s="72"/>
      <c r="N6327" s="9">
        <f t="shared" si="118"/>
        <v>2.9559311408641875</v>
      </c>
      <c r="O6327" s="9">
        <f t="shared" si="119"/>
        <v>-9.7357068451164874E-2</v>
      </c>
      <c r="P6327" s="9">
        <f t="shared" si="120"/>
        <v>6.6833053225717087</v>
      </c>
    </row>
    <row r="6328" spans="1:16" ht="12" customHeight="1" x14ac:dyDescent="0.25">
      <c r="A6328" s="36">
        <v>44718</v>
      </c>
      <c r="B6328" s="8">
        <v>7220.7685026739082</v>
      </c>
      <c r="C6328" s="8">
        <v>1548.1457608735595</v>
      </c>
      <c r="D6328" s="8">
        <v>1974.7281572604309</v>
      </c>
      <c r="E6328" s="8">
        <v>1030.2382623314149</v>
      </c>
      <c r="F6328" s="8">
        <v>1340.1201736170685</v>
      </c>
      <c r="G6328" s="8">
        <v>965.80103711858192</v>
      </c>
      <c r="K6328" s="72"/>
      <c r="L6328" s="72"/>
      <c r="M6328" s="72"/>
      <c r="N6328" s="9">
        <f>(B6328/$B$6223-1)*100</f>
        <v>3.0123467841448592</v>
      </c>
      <c r="O6328" s="9">
        <f>(C6328/$C$6223-1)*100</f>
        <v>-9.7357068451164874E-2</v>
      </c>
      <c r="P6328" s="9">
        <f>(D6328/$D$6223-1)*100</f>
        <v>6.7417634145960248</v>
      </c>
    </row>
    <row r="6329" spans="1:16" ht="12" customHeight="1" x14ac:dyDescent="0.25">
      <c r="A6329" s="36">
        <v>44719</v>
      </c>
      <c r="B6329" s="8">
        <v>7222.9141864390722</v>
      </c>
      <c r="C6329" s="8">
        <v>1548.1457608735595</v>
      </c>
      <c r="D6329" s="8">
        <v>1975.3149565943354</v>
      </c>
      <c r="E6329" s="8">
        <v>1030.2685125219195</v>
      </c>
      <c r="F6329" s="8">
        <v>1340.1201736170685</v>
      </c>
      <c r="G6329" s="8">
        <v>965.80103711858192</v>
      </c>
      <c r="K6329" s="72"/>
      <c r="L6329" s="72"/>
      <c r="M6329" s="72"/>
      <c r="N6329" s="9">
        <f>(B6329/$B$6223-1)*100</f>
        <v>3.0429573652795971</v>
      </c>
      <c r="O6329" s="9">
        <f>(C6329/$C$6223-1)*100</f>
        <v>-9.7357068451164874E-2</v>
      </c>
      <c r="P6329" s="9">
        <f>(D6329/$D$6223-1)*100</f>
        <v>6.773482208618975</v>
      </c>
    </row>
    <row r="6330" spans="1:16" ht="12" customHeight="1" x14ac:dyDescent="0.25">
      <c r="A6330" s="36">
        <v>44720</v>
      </c>
      <c r="B6330" s="8">
        <v>7222.8531839830512</v>
      </c>
      <c r="C6330" s="8">
        <v>1548.1457608735595</v>
      </c>
      <c r="D6330" s="8">
        <v>1975.2982737069776</v>
      </c>
      <c r="E6330" s="8">
        <v>1030.2676524996061</v>
      </c>
      <c r="F6330" s="8">
        <v>1340.1201736170685</v>
      </c>
      <c r="G6330" s="8">
        <v>965.80103711858192</v>
      </c>
      <c r="K6330" s="72"/>
      <c r="L6330" s="72"/>
      <c r="M6330" s="72"/>
      <c r="N6330" s="9">
        <f>(B6330/$B$6223-1)*100</f>
        <v>3.0420870969484648</v>
      </c>
      <c r="O6330" s="9">
        <f>(C6330/$C$6223-1)*100</f>
        <v>-9.7357068451164874E-2</v>
      </c>
      <c r="P6330" s="9">
        <f>(D6330/$D$6223-1)*100</f>
        <v>6.7725804334511475</v>
      </c>
    </row>
    <row r="6331" spans="1:16" ht="12" customHeight="1" x14ac:dyDescent="0.25">
      <c r="A6331" s="36">
        <v>44721</v>
      </c>
      <c r="B6331" s="8">
        <v>7218.8061778599249</v>
      </c>
      <c r="C6331" s="8">
        <v>1548.1457608735595</v>
      </c>
      <c r="D6331" s="8">
        <v>1974.1915027391804</v>
      </c>
      <c r="E6331" s="8">
        <v>1030.2105971645256</v>
      </c>
      <c r="F6331" s="8">
        <v>1338.7819439934167</v>
      </c>
      <c r="G6331" s="8">
        <v>965.80103711858192</v>
      </c>
      <c r="K6331" s="72"/>
      <c r="L6331" s="72"/>
      <c r="M6331" s="72"/>
      <c r="N6331" s="9">
        <f t="shared" ref="N6331:N6341" si="121">(B6331/$B$6223-1)*100</f>
        <v>2.98435202373033</v>
      </c>
      <c r="O6331" s="9">
        <f t="shared" ref="O6331:O6341" si="122">(C6331/$C$6223-1)*100</f>
        <v>-9.7357068451164874E-2</v>
      </c>
      <c r="P6331" s="9">
        <f t="shared" ref="P6331:P6341" si="123">(D6331/$D$6223-1)*100</f>
        <v>6.7127551433906474</v>
      </c>
    </row>
    <row r="6332" spans="1:16" ht="12" customHeight="1" x14ac:dyDescent="0.25">
      <c r="A6332" s="36">
        <v>44722</v>
      </c>
      <c r="B6332" s="8">
        <v>7215.993384863983</v>
      </c>
      <c r="C6332" s="8">
        <v>1548.1457608735595</v>
      </c>
      <c r="D6332" s="8">
        <v>1973.4222630761758</v>
      </c>
      <c r="E6332" s="8">
        <v>1030.1709419621329</v>
      </c>
      <c r="F6332" s="8">
        <v>1337.1980100760097</v>
      </c>
      <c r="G6332" s="8">
        <v>965.80103711858192</v>
      </c>
      <c r="K6332" s="72"/>
      <c r="L6332" s="72"/>
      <c r="M6332" s="72"/>
      <c r="N6332" s="9">
        <f t="shared" si="121"/>
        <v>2.9442243825488212</v>
      </c>
      <c r="O6332" s="9">
        <f t="shared" si="122"/>
        <v>-9.7357068451164874E-2</v>
      </c>
      <c r="P6332" s="9">
        <f t="shared" si="123"/>
        <v>6.6711747375936881</v>
      </c>
    </row>
    <row r="6333" spans="1:16" ht="12" customHeight="1" x14ac:dyDescent="0.25">
      <c r="A6333" s="36">
        <f>A6328+7</f>
        <v>44725</v>
      </c>
      <c r="B6333" s="8">
        <v>7218.3411398961443</v>
      </c>
      <c r="C6333" s="8">
        <v>1548.1457608735595</v>
      </c>
      <c r="D6333" s="8">
        <v>1974.0643246471348</v>
      </c>
      <c r="E6333" s="8">
        <v>1030.2040409854533</v>
      </c>
      <c r="F6333" s="8">
        <v>1337.9743457764089</v>
      </c>
      <c r="G6333" s="8">
        <v>965.80103711858192</v>
      </c>
      <c r="K6333" s="72"/>
      <c r="L6333" s="72"/>
      <c r="M6333" s="72"/>
      <c r="N6333" s="9">
        <f t="shared" si="121"/>
        <v>2.9777177365384544</v>
      </c>
      <c r="O6333" s="9">
        <f t="shared" si="122"/>
        <v>-9.7357068451164874E-2</v>
      </c>
      <c r="P6333" s="9">
        <f t="shared" si="123"/>
        <v>6.7058806711941754</v>
      </c>
    </row>
    <row r="6334" spans="1:16" ht="12" customHeight="1" x14ac:dyDescent="0.25">
      <c r="A6334" s="36">
        <f t="shared" ref="A6334:A6346" si="124">A6329+7</f>
        <v>44726</v>
      </c>
      <c r="B6334" s="8">
        <v>7209.3010317881635</v>
      </c>
      <c r="C6334" s="8">
        <v>1548.1457608735595</v>
      </c>
      <c r="D6334" s="8">
        <v>1971.5920454127431</v>
      </c>
      <c r="E6334" s="8">
        <v>1030.0765921055718</v>
      </c>
      <c r="F6334" s="8">
        <v>1334.3312161708302</v>
      </c>
      <c r="G6334" s="8">
        <v>965.80103711858192</v>
      </c>
      <c r="K6334" s="72"/>
      <c r="L6334" s="72"/>
      <c r="M6334" s="72"/>
      <c r="N6334" s="9">
        <f t="shared" si="121"/>
        <v>2.8487504734222568</v>
      </c>
      <c r="O6334" s="9">
        <f t="shared" si="122"/>
        <v>-9.7357068451164874E-2</v>
      </c>
      <c r="P6334" s="9">
        <f t="shared" si="123"/>
        <v>6.5722443303327882</v>
      </c>
    </row>
    <row r="6335" spans="1:16" ht="12" customHeight="1" x14ac:dyDescent="0.25">
      <c r="A6335" s="36">
        <f t="shared" si="124"/>
        <v>44727</v>
      </c>
      <c r="B6335" s="8">
        <v>7203.9136867094221</v>
      </c>
      <c r="C6335" s="8">
        <v>1548.1457608735595</v>
      </c>
      <c r="D6335" s="8">
        <v>1970.1187199604831</v>
      </c>
      <c r="E6335" s="8">
        <v>1030.0006404590183</v>
      </c>
      <c r="F6335" s="8">
        <v>1334.3312161708302</v>
      </c>
      <c r="G6335" s="8">
        <v>965.80103711858192</v>
      </c>
      <c r="K6335" s="72"/>
      <c r="L6335" s="72"/>
      <c r="M6335" s="72"/>
      <c r="N6335" s="9">
        <f t="shared" si="121"/>
        <v>2.7718939644105545</v>
      </c>
      <c r="O6335" s="9">
        <f t="shared" si="122"/>
        <v>-9.7357068451164874E-2</v>
      </c>
      <c r="P6335" s="9">
        <f t="shared" si="123"/>
        <v>6.4926053398825623</v>
      </c>
    </row>
    <row r="6336" spans="1:16" ht="12" customHeight="1" x14ac:dyDescent="0.25">
      <c r="A6336" s="36">
        <f t="shared" si="124"/>
        <v>44728</v>
      </c>
      <c r="B6336" s="8">
        <v>7203.9136867094221</v>
      </c>
      <c r="C6336" s="8">
        <v>1548.1457608735595</v>
      </c>
      <c r="D6336" s="8">
        <v>1970.1187199604831</v>
      </c>
      <c r="E6336" s="8">
        <v>1030.0006404590183</v>
      </c>
      <c r="F6336" s="8">
        <v>1334.3312161708302</v>
      </c>
      <c r="G6336" s="8">
        <v>965.80103711858192</v>
      </c>
      <c r="K6336" s="72"/>
      <c r="L6336" s="72"/>
      <c r="M6336" s="72"/>
      <c r="N6336" s="9">
        <f t="shared" si="121"/>
        <v>2.7718939644105545</v>
      </c>
      <c r="O6336" s="9">
        <f t="shared" si="122"/>
        <v>-9.7357068451164874E-2</v>
      </c>
      <c r="P6336" s="9">
        <f t="shared" si="123"/>
        <v>6.4926053398825623</v>
      </c>
    </row>
    <row r="6337" spans="1:16" ht="12" customHeight="1" x14ac:dyDescent="0.25">
      <c r="A6337" s="36">
        <f t="shared" si="124"/>
        <v>44729</v>
      </c>
      <c r="B6337" s="8">
        <v>7205.0027812703383</v>
      </c>
      <c r="C6337" s="8">
        <v>1548.1457608735595</v>
      </c>
      <c r="D6337" s="8">
        <v>1970.4165643927713</v>
      </c>
      <c r="E6337" s="8">
        <v>1030.0159946871113</v>
      </c>
      <c r="F6337" s="8">
        <v>1334.5169958035187</v>
      </c>
      <c r="G6337" s="8">
        <v>965.80103711858192</v>
      </c>
      <c r="K6337" s="72"/>
      <c r="L6337" s="72"/>
      <c r="M6337" s="72"/>
      <c r="N6337" s="9">
        <f t="shared" si="121"/>
        <v>2.7874311176302236</v>
      </c>
      <c r="O6337" s="9">
        <f t="shared" si="122"/>
        <v>-9.7357068451164874E-2</v>
      </c>
      <c r="P6337" s="9">
        <f t="shared" si="123"/>
        <v>6.5087049938064689</v>
      </c>
    </row>
    <row r="6338" spans="1:16" ht="12" customHeight="1" x14ac:dyDescent="0.25">
      <c r="A6338" s="36">
        <f t="shared" si="124"/>
        <v>44732</v>
      </c>
      <c r="B6338" s="8">
        <v>7205.0027812703383</v>
      </c>
      <c r="C6338" s="8">
        <v>1548.1457608735595</v>
      </c>
      <c r="D6338" s="8">
        <v>1970.4165643927713</v>
      </c>
      <c r="E6338" s="8">
        <v>1030.0159946871113</v>
      </c>
      <c r="F6338" s="8">
        <v>1334.5169958035187</v>
      </c>
      <c r="G6338" s="8">
        <v>965.80103711858192</v>
      </c>
      <c r="K6338" s="72"/>
      <c r="L6338" s="72"/>
      <c r="M6338" s="72"/>
      <c r="N6338" s="9">
        <f t="shared" si="121"/>
        <v>2.7874311176302236</v>
      </c>
      <c r="O6338" s="9">
        <f t="shared" si="122"/>
        <v>-9.7357068451164874E-2</v>
      </c>
      <c r="P6338" s="9">
        <f t="shared" si="123"/>
        <v>6.5087049938064689</v>
      </c>
    </row>
    <row r="6339" spans="1:16" ht="12" customHeight="1" x14ac:dyDescent="0.25">
      <c r="A6339" s="36">
        <f t="shared" si="124"/>
        <v>44733</v>
      </c>
      <c r="B6339" s="8">
        <v>7205.0027812703383</v>
      </c>
      <c r="C6339" s="8">
        <v>1548.14576087356</v>
      </c>
      <c r="D6339" s="8">
        <v>1970.4165643927713</v>
      </c>
      <c r="E6339" s="8">
        <v>1030.0159946871113</v>
      </c>
      <c r="F6339" s="8">
        <v>1334.5169958035201</v>
      </c>
      <c r="G6339" s="8">
        <v>965.80103711858203</v>
      </c>
      <c r="K6339" s="72"/>
      <c r="L6339" s="72"/>
      <c r="M6339" s="72"/>
      <c r="N6339" s="9">
        <f t="shared" si="121"/>
        <v>2.7874311176302236</v>
      </c>
      <c r="O6339" s="9">
        <f t="shared" si="122"/>
        <v>-9.735706845114267E-2</v>
      </c>
      <c r="P6339" s="9">
        <f t="shared" si="123"/>
        <v>6.5087049938064689</v>
      </c>
    </row>
    <row r="6340" spans="1:16" ht="12" customHeight="1" x14ac:dyDescent="0.25">
      <c r="A6340" s="36">
        <f t="shared" si="124"/>
        <v>44734</v>
      </c>
      <c r="B6340" s="8">
        <v>7205.6043284901434</v>
      </c>
      <c r="C6340" s="8">
        <v>1548.14576087356</v>
      </c>
      <c r="D6340" s="8">
        <v>1970.5810748922299</v>
      </c>
      <c r="E6340" s="8">
        <v>1030.02447539536</v>
      </c>
      <c r="F6340" s="8">
        <v>1334.5169958035187</v>
      </c>
      <c r="G6340" s="8">
        <v>965.80103711858203</v>
      </c>
      <c r="K6340" s="72"/>
      <c r="L6340" s="72"/>
      <c r="M6340" s="72"/>
      <c r="N6340" s="9">
        <f t="shared" si="121"/>
        <v>2.7960128621897784</v>
      </c>
      <c r="O6340" s="9">
        <f t="shared" si="122"/>
        <v>-9.735706845114267E-2</v>
      </c>
      <c r="P6340" s="9">
        <f t="shared" si="123"/>
        <v>6.5175974283159244</v>
      </c>
    </row>
    <row r="6341" spans="1:16" ht="12" customHeight="1" x14ac:dyDescent="0.25">
      <c r="A6341" s="36">
        <f t="shared" si="124"/>
        <v>44735</v>
      </c>
      <c r="B6341" s="8">
        <v>7205.6043284901434</v>
      </c>
      <c r="C6341" s="8">
        <v>1548.14576087356</v>
      </c>
      <c r="D6341" s="8">
        <v>1970.5810748922299</v>
      </c>
      <c r="E6341" s="8">
        <v>1030.02447539536</v>
      </c>
      <c r="F6341" s="8">
        <v>1334.5169958035187</v>
      </c>
      <c r="G6341" s="8">
        <v>965.80103711858203</v>
      </c>
      <c r="K6341" s="72"/>
      <c r="L6341" s="72"/>
      <c r="M6341" s="72"/>
      <c r="N6341" s="9">
        <f t="shared" si="121"/>
        <v>2.7960128621897784</v>
      </c>
      <c r="O6341" s="9">
        <f t="shared" si="122"/>
        <v>-9.735706845114267E-2</v>
      </c>
      <c r="P6341" s="9">
        <f t="shared" si="123"/>
        <v>6.5175974283159244</v>
      </c>
    </row>
    <row r="6342" spans="1:16" ht="12" customHeight="1" x14ac:dyDescent="0.25">
      <c r="A6342" s="36">
        <f t="shared" si="124"/>
        <v>44736</v>
      </c>
      <c r="B6342" s="8">
        <v>7207.1081965396543</v>
      </c>
      <c r="C6342" s="8">
        <v>1548.14576087356</v>
      </c>
      <c r="D6342" s="8">
        <v>1970.9923511408858</v>
      </c>
      <c r="E6342" s="8">
        <v>1030.045677165966</v>
      </c>
      <c r="F6342" s="8">
        <v>1334.5169958035187</v>
      </c>
      <c r="G6342" s="8">
        <v>965.80103711858203</v>
      </c>
      <c r="K6342" s="72"/>
      <c r="L6342" s="72"/>
      <c r="M6342" s="72"/>
      <c r="N6342" s="9">
        <f t="shared" ref="N6342:N6348" si="125">(B6342/$B$6223-1)*100</f>
        <v>2.8174672235886433</v>
      </c>
      <c r="O6342" s="9">
        <f t="shared" ref="O6342:O6348" si="126">(C6342/$C$6223-1)*100</f>
        <v>-9.735706845114267E-2</v>
      </c>
      <c r="P6342" s="9">
        <f t="shared" ref="P6342:P6348" si="127">(D6342/$D$6223-1)*100</f>
        <v>6.5398285145900958</v>
      </c>
    </row>
    <row r="6343" spans="1:16" ht="12" customHeight="1" x14ac:dyDescent="0.25">
      <c r="A6343" s="36">
        <f t="shared" si="124"/>
        <v>44739</v>
      </c>
      <c r="B6343" s="8">
        <v>7209.0854561244341</v>
      </c>
      <c r="C6343" s="8">
        <v>1548.14576087356</v>
      </c>
      <c r="D6343" s="8">
        <v>1971.5330900075078</v>
      </c>
      <c r="E6343" s="8">
        <v>1030.0735528856262</v>
      </c>
      <c r="F6343" s="8">
        <v>1334.5169958035187</v>
      </c>
      <c r="G6343" s="8">
        <v>965.80103711858203</v>
      </c>
      <c r="K6343" s="72"/>
      <c r="L6343" s="72"/>
      <c r="M6343" s="72"/>
      <c r="N6343" s="9">
        <f t="shared" si="125"/>
        <v>2.8456750452289681</v>
      </c>
      <c r="O6343" s="9">
        <f t="shared" si="126"/>
        <v>-9.735706845114267E-2</v>
      </c>
      <c r="P6343" s="9">
        <f t="shared" si="127"/>
        <v>6.5690575606022206</v>
      </c>
    </row>
    <row r="6344" spans="1:16" ht="12" customHeight="1" x14ac:dyDescent="0.25">
      <c r="A6344" s="36">
        <f t="shared" si="124"/>
        <v>44740</v>
      </c>
      <c r="B6344" s="8">
        <v>7222.0406910769243</v>
      </c>
      <c r="C6344" s="8">
        <v>1548.14576087356</v>
      </c>
      <c r="D6344" s="8">
        <v>1975.0760740036208</v>
      </c>
      <c r="E6344" s="8">
        <v>1030.2561978455733</v>
      </c>
      <c r="F6344" s="8">
        <v>1334.5169958035187</v>
      </c>
      <c r="G6344" s="8">
        <v>965.80103711858203</v>
      </c>
      <c r="K6344" s="72"/>
      <c r="L6344" s="72"/>
      <c r="M6344" s="72"/>
      <c r="N6344" s="9">
        <f t="shared" si="125"/>
        <v>3.0304959760068861</v>
      </c>
      <c r="O6344" s="9">
        <f t="shared" si="126"/>
        <v>-9.735706845114267E-2</v>
      </c>
      <c r="P6344" s="9">
        <f t="shared" si="127"/>
        <v>6.7605696723348485</v>
      </c>
    </row>
    <row r="6345" spans="1:16" ht="12" customHeight="1" x14ac:dyDescent="0.25">
      <c r="A6345" s="36">
        <f t="shared" si="124"/>
        <v>44741</v>
      </c>
      <c r="B6345" s="8">
        <v>7202.7499495823022</v>
      </c>
      <c r="C6345" s="8">
        <v>1548.0654458558874</v>
      </c>
      <c r="D6345" s="8">
        <v>1969.8004623578859</v>
      </c>
      <c r="E6345" s="8">
        <v>1029.9360681771525</v>
      </c>
      <c r="F6345" s="8">
        <v>1327.8258476852584</v>
      </c>
      <c r="G6345" s="8">
        <v>965.74808661964528</v>
      </c>
      <c r="K6345" s="72"/>
      <c r="L6345" s="72"/>
      <c r="M6345" s="72"/>
      <c r="N6345" s="9">
        <f t="shared" si="125"/>
        <v>2.7552919514170604</v>
      </c>
      <c r="O6345" s="9">
        <f t="shared" si="126"/>
        <v>-0.10253983788756083</v>
      </c>
      <c r="P6345" s="9">
        <f t="shared" si="127"/>
        <v>6.4754022744396567</v>
      </c>
    </row>
    <row r="6346" spans="1:16" ht="12.6" customHeight="1" x14ac:dyDescent="0.25">
      <c r="A6346" s="36">
        <f t="shared" si="124"/>
        <v>44742</v>
      </c>
      <c r="B6346" s="8">
        <v>7182.5149189666699</v>
      </c>
      <c r="C6346" s="8">
        <v>1548.0654458558874</v>
      </c>
      <c r="D6346" s="8">
        <v>1964.2666075189004</v>
      </c>
      <c r="E6346" s="8">
        <v>1029.6507915017494</v>
      </c>
      <c r="F6346" s="8">
        <v>1321.1346995669983</v>
      </c>
      <c r="G6346" s="8">
        <v>965.74808661964528</v>
      </c>
      <c r="K6346" s="72"/>
      <c r="L6346" s="72"/>
      <c r="M6346" s="72"/>
      <c r="N6346" s="9">
        <f t="shared" si="125"/>
        <v>2.4666165853263866</v>
      </c>
      <c r="O6346" s="9">
        <f t="shared" si="126"/>
        <v>-0.10253983788756083</v>
      </c>
      <c r="P6346" s="9">
        <f t="shared" si="127"/>
        <v>6.1762758241371563</v>
      </c>
    </row>
    <row r="6347" spans="1:16" ht="12" customHeight="1" x14ac:dyDescent="0.25">
      <c r="A6347" s="36">
        <f>A6343+7</f>
        <v>44746</v>
      </c>
      <c r="B6347" s="8">
        <v>7161.5810830691207</v>
      </c>
      <c r="C6347" s="8">
        <v>1548.0654458558874</v>
      </c>
      <c r="D6347" s="8">
        <v>1958.54164414817</v>
      </c>
      <c r="E6347" s="8">
        <v>1029.3556629585</v>
      </c>
      <c r="F6347" s="8">
        <v>1314.9741828553799</v>
      </c>
      <c r="G6347" s="8">
        <v>965.74808661964505</v>
      </c>
      <c r="K6347" s="72"/>
      <c r="L6347" s="72"/>
      <c r="M6347" s="72"/>
      <c r="N6347" s="9">
        <f t="shared" si="125"/>
        <v>2.1679719795338004</v>
      </c>
      <c r="O6347" s="9">
        <f t="shared" si="126"/>
        <v>-0.10253983788756083</v>
      </c>
      <c r="P6347" s="9">
        <f t="shared" si="127"/>
        <v>5.8668192118794371</v>
      </c>
    </row>
    <row r="6348" spans="1:16" ht="12" customHeight="1" x14ac:dyDescent="0.25">
      <c r="A6348" s="36">
        <f>A6344+7</f>
        <v>44747</v>
      </c>
      <c r="B6348" s="8">
        <v>7171.53826748347</v>
      </c>
      <c r="C6348" s="8">
        <v>1548.0654458558874</v>
      </c>
      <c r="D6348" s="8">
        <v>1961.2647244439499</v>
      </c>
      <c r="E6348" s="8">
        <v>1029.4960409257999</v>
      </c>
      <c r="F6348" s="8">
        <v>1315.5048142620301</v>
      </c>
      <c r="G6348" s="8">
        <v>965.74808661964528</v>
      </c>
      <c r="K6348" s="72"/>
      <c r="L6348" s="72"/>
      <c r="M6348" s="72"/>
      <c r="N6348" s="9">
        <f t="shared" si="125"/>
        <v>2.3100223628835348</v>
      </c>
      <c r="O6348" s="9">
        <f t="shared" si="126"/>
        <v>-0.10253983788756083</v>
      </c>
      <c r="P6348" s="9">
        <f t="shared" si="127"/>
        <v>6.0140123288775493</v>
      </c>
    </row>
    <row r="6349" spans="1:16" x14ac:dyDescent="0.25">
      <c r="A6349" s="36">
        <f>A6345+7</f>
        <v>44748</v>
      </c>
      <c r="B6349" s="8">
        <v>7177.4700462378087</v>
      </c>
      <c r="C6349" s="8">
        <v>1560.2911594609016</v>
      </c>
      <c r="D6349" s="8">
        <v>1962.8869410438167</v>
      </c>
      <c r="E6349" s="8">
        <v>1036.911552582706</v>
      </c>
      <c r="F6349" s="8">
        <v>1315.5048142620301</v>
      </c>
      <c r="G6349" s="8">
        <v>965.74808661964528</v>
      </c>
      <c r="K6349" s="72"/>
      <c r="L6349" s="72"/>
      <c r="M6349" s="72"/>
      <c r="N6349" s="9">
        <f t="shared" ref="N6349:N6360" si="128">(B6349/$B$6223-1)*100</f>
        <v>2.3946458278045535</v>
      </c>
      <c r="O6349" s="9">
        <f t="shared" ref="O6349:O6360" si="129">(C6349/$C$6223-1)*100</f>
        <v>0.68639175481719494</v>
      </c>
      <c r="P6349" s="9">
        <f t="shared" ref="P6349:P6360" si="130">(D6349/$D$6223-1)*100</f>
        <v>6.1016994669140123</v>
      </c>
    </row>
    <row r="6350" spans="1:16" x14ac:dyDescent="0.25">
      <c r="A6350" s="36">
        <f>A6346+7</f>
        <v>44749</v>
      </c>
      <c r="B6350" s="8">
        <v>7178.8978779922663</v>
      </c>
      <c r="C6350" s="8">
        <v>1560.2911594609016</v>
      </c>
      <c r="D6350" s="8">
        <v>1963.2774229666638</v>
      </c>
      <c r="E6350" s="8">
        <v>1036.9316823815527</v>
      </c>
      <c r="F6350" s="8">
        <v>1315.5048142620301</v>
      </c>
      <c r="G6350" s="8">
        <v>965.74808661964528</v>
      </c>
      <c r="K6350" s="72"/>
      <c r="L6350" s="72"/>
      <c r="M6350" s="72"/>
      <c r="N6350" s="9">
        <f t="shared" si="128"/>
        <v>2.4150154463271623</v>
      </c>
      <c r="O6350" s="9">
        <f t="shared" si="129"/>
        <v>0.68639175481719494</v>
      </c>
      <c r="P6350" s="9">
        <f t="shared" si="130"/>
        <v>6.1228065387268993</v>
      </c>
    </row>
    <row r="6351" spans="1:16" x14ac:dyDescent="0.25">
      <c r="A6351" s="36">
        <v>44750</v>
      </c>
      <c r="B6351" s="8">
        <v>7175.1085161296096</v>
      </c>
      <c r="C6351" s="8">
        <v>1560.2911594609016</v>
      </c>
      <c r="D6351" s="8">
        <v>1962.2411122795856</v>
      </c>
      <c r="E6351" s="8">
        <v>1036.8782593561757</v>
      </c>
      <c r="F6351" s="8">
        <v>1314.7239235364409</v>
      </c>
      <c r="G6351" s="8">
        <v>965.74808661964528</v>
      </c>
      <c r="K6351" s="72"/>
      <c r="L6351" s="72"/>
      <c r="M6351" s="72"/>
      <c r="N6351" s="9">
        <f t="shared" si="128"/>
        <v>2.3609559569331973</v>
      </c>
      <c r="O6351" s="9">
        <f t="shared" si="129"/>
        <v>0.68639175481719494</v>
      </c>
      <c r="P6351" s="9">
        <f t="shared" si="130"/>
        <v>6.0667899018154392</v>
      </c>
    </row>
    <row r="6352" spans="1:16" x14ac:dyDescent="0.25">
      <c r="A6352" s="36">
        <f>A6347+7</f>
        <v>44753</v>
      </c>
      <c r="B6352" s="8">
        <v>7224.0505573877654</v>
      </c>
      <c r="C6352" s="8">
        <v>1560.2911594609016</v>
      </c>
      <c r="D6352" s="8">
        <v>1975.6257301233088</v>
      </c>
      <c r="E6352" s="8">
        <v>1037.5682520269454</v>
      </c>
      <c r="F6352" s="8">
        <v>1330.5632627105101</v>
      </c>
      <c r="G6352" s="8">
        <v>965.74808661964528</v>
      </c>
      <c r="K6352" s="72"/>
      <c r="L6352" s="72"/>
      <c r="M6352" s="72"/>
      <c r="N6352" s="9">
        <f t="shared" si="128"/>
        <v>3.0591689690997237</v>
      </c>
      <c r="O6352" s="9">
        <f t="shared" si="129"/>
        <v>0.68639175481719494</v>
      </c>
      <c r="P6352" s="9">
        <f t="shared" si="130"/>
        <v>6.7902807306754021</v>
      </c>
    </row>
    <row r="6353" spans="1:16" x14ac:dyDescent="0.25">
      <c r="A6353" s="36">
        <f t="shared" ref="A6353:A6403" si="131">A6348+7</f>
        <v>44754</v>
      </c>
      <c r="B6353" s="8">
        <v>7227.0201385627997</v>
      </c>
      <c r="C6353" s="8">
        <v>1560.2911594609016</v>
      </c>
      <c r="D6353" s="8">
        <v>1976.43784805223</v>
      </c>
      <c r="E6353" s="8">
        <v>1037.610117627208</v>
      </c>
      <c r="F6353" s="8">
        <v>1331.9014923341624</v>
      </c>
      <c r="G6353" s="8">
        <v>965.74808661964528</v>
      </c>
      <c r="K6353" s="72"/>
      <c r="L6353" s="72"/>
      <c r="M6353" s="72"/>
      <c r="N6353" s="9">
        <f t="shared" si="128"/>
        <v>3.1015333691899682</v>
      </c>
      <c r="O6353" s="9">
        <f t="shared" si="129"/>
        <v>0.68639175481719494</v>
      </c>
      <c r="P6353" s="9">
        <f t="shared" si="130"/>
        <v>6.8341788740805764</v>
      </c>
    </row>
    <row r="6354" spans="1:16" x14ac:dyDescent="0.25">
      <c r="A6354" s="36">
        <f t="shared" si="131"/>
        <v>44755</v>
      </c>
      <c r="B6354" s="8">
        <v>7230.7832575394959</v>
      </c>
      <c r="C6354" s="8">
        <v>1560.2911594609016</v>
      </c>
      <c r="D6354" s="8">
        <v>1978.9132780844488</v>
      </c>
      <c r="E6354" s="8">
        <v>1037.7377288527648</v>
      </c>
      <c r="F6354" s="8">
        <v>1332.6446108649172</v>
      </c>
      <c r="G6354" s="8">
        <v>965.74808661964528</v>
      </c>
      <c r="K6354" s="72"/>
      <c r="L6354" s="72"/>
      <c r="M6354" s="72"/>
      <c r="N6354" s="9">
        <f t="shared" si="128"/>
        <v>3.1552184744351841</v>
      </c>
      <c r="O6354" s="9">
        <f t="shared" si="129"/>
        <v>0.68639175481719494</v>
      </c>
      <c r="P6354" s="9">
        <f t="shared" si="130"/>
        <v>6.9679855278607539</v>
      </c>
    </row>
    <row r="6355" spans="1:16" x14ac:dyDescent="0.25">
      <c r="A6355" s="36">
        <f t="shared" si="131"/>
        <v>44756</v>
      </c>
      <c r="B6355" s="8">
        <v>7232.7605171242749</v>
      </c>
      <c r="C6355" s="8">
        <v>1560.2911594609016</v>
      </c>
      <c r="D6355" s="8">
        <v>1979.4544124411539</v>
      </c>
      <c r="E6355" s="8">
        <v>1037.7656065575193</v>
      </c>
      <c r="F6355" s="8">
        <v>1332.6446108649172</v>
      </c>
      <c r="G6355" s="8">
        <v>965.74808661964528</v>
      </c>
      <c r="K6355" s="72"/>
      <c r="L6355" s="72"/>
      <c r="M6355" s="72"/>
      <c r="N6355" s="9">
        <f t="shared" si="128"/>
        <v>3.1834262960755089</v>
      </c>
      <c r="O6355" s="9">
        <f t="shared" si="129"/>
        <v>0.68639175481719494</v>
      </c>
      <c r="P6355" s="9">
        <f t="shared" si="130"/>
        <v>6.9972359516553118</v>
      </c>
    </row>
    <row r="6356" spans="1:16" x14ac:dyDescent="0.25">
      <c r="A6356" s="36">
        <f t="shared" si="131"/>
        <v>44757</v>
      </c>
      <c r="B6356" s="8">
        <v>7234.7377767090547</v>
      </c>
      <c r="C6356" s="8">
        <v>1560.2911594609016</v>
      </c>
      <c r="D6356" s="8">
        <v>1979.9955467978587</v>
      </c>
      <c r="E6356" s="8">
        <v>1037.7934842620509</v>
      </c>
      <c r="F6356" s="8">
        <v>1332.6446108649172</v>
      </c>
      <c r="G6356" s="8">
        <v>965.74808661964528</v>
      </c>
      <c r="K6356" s="72"/>
      <c r="L6356" s="72"/>
      <c r="M6356" s="72"/>
      <c r="N6356" s="9">
        <f t="shared" si="128"/>
        <v>3.2116341177158558</v>
      </c>
      <c r="O6356" s="9">
        <f t="shared" si="129"/>
        <v>0.68639175481719494</v>
      </c>
      <c r="P6356" s="9">
        <f t="shared" si="130"/>
        <v>7.0264863754498474</v>
      </c>
    </row>
    <row r="6357" spans="1:16" x14ac:dyDescent="0.25">
      <c r="A6357" s="36">
        <f>A6354+7</f>
        <v>44762</v>
      </c>
      <c r="B6357" s="8">
        <v>7234.7377767090547</v>
      </c>
      <c r="C6357" s="8">
        <v>1560.2911594609016</v>
      </c>
      <c r="D6357" s="8">
        <v>1979.9955467978587</v>
      </c>
      <c r="E6357" s="8">
        <v>1039.5503547258354</v>
      </c>
      <c r="F6357" s="8">
        <v>1332.6446108649172</v>
      </c>
      <c r="G6357" s="8">
        <v>965.74808661964528</v>
      </c>
      <c r="K6357" s="72"/>
      <c r="L6357" s="72"/>
      <c r="M6357" s="72"/>
      <c r="N6357" s="9">
        <f t="shared" si="128"/>
        <v>3.2116341177158558</v>
      </c>
      <c r="O6357" s="9">
        <f t="shared" si="129"/>
        <v>0.68639175481719494</v>
      </c>
      <c r="P6357" s="9">
        <f t="shared" si="130"/>
        <v>7.0264863754498474</v>
      </c>
    </row>
    <row r="6358" spans="1:16" x14ac:dyDescent="0.25">
      <c r="A6358" s="36">
        <f>A6355+7</f>
        <v>44763</v>
      </c>
      <c r="B6358" s="8">
        <v>7234.7377767090547</v>
      </c>
      <c r="C6358" s="8">
        <v>1560.2911594609016</v>
      </c>
      <c r="D6358" s="8">
        <v>1979.9955467978587</v>
      </c>
      <c r="E6358" s="8">
        <v>1039.5503547258354</v>
      </c>
      <c r="F6358" s="8">
        <v>1332.6446108649172</v>
      </c>
      <c r="G6358" s="8">
        <v>965.74808661964528</v>
      </c>
      <c r="K6358" s="72"/>
      <c r="L6358" s="72"/>
      <c r="M6358" s="72"/>
      <c r="N6358" s="9">
        <f t="shared" si="128"/>
        <v>3.2116341177158558</v>
      </c>
      <c r="O6358" s="9">
        <f t="shared" si="129"/>
        <v>0.68639175481719494</v>
      </c>
      <c r="P6358" s="9">
        <f t="shared" si="130"/>
        <v>7.0264863754498474</v>
      </c>
    </row>
    <row r="6359" spans="1:16" x14ac:dyDescent="0.25">
      <c r="A6359" s="36">
        <f>A6356+7</f>
        <v>44764</v>
      </c>
      <c r="B6359" s="8">
        <v>7237.1926449302273</v>
      </c>
      <c r="C6359" s="8">
        <v>1560.2911594609016</v>
      </c>
      <c r="D6359" s="8">
        <v>1980.6673925918481</v>
      </c>
      <c r="E6359" s="8">
        <v>1039.5850249058424</v>
      </c>
      <c r="F6359" s="8">
        <v>1332.6446108649172</v>
      </c>
      <c r="G6359" s="8">
        <v>965.74808661964528</v>
      </c>
      <c r="K6359" s="72"/>
      <c r="L6359" s="72"/>
      <c r="M6359" s="72"/>
      <c r="N6359" s="9">
        <f t="shared" si="128"/>
        <v>3.2466555612665093</v>
      </c>
      <c r="O6359" s="9">
        <f t="shared" si="129"/>
        <v>0.68639175481719494</v>
      </c>
      <c r="P6359" s="9">
        <f t="shared" si="130"/>
        <v>7.0628022625401465</v>
      </c>
    </row>
    <row r="6360" spans="1:16" x14ac:dyDescent="0.25">
      <c r="A6360" s="36">
        <v>44767</v>
      </c>
      <c r="B6360" s="8">
        <v>7239.4699228399941</v>
      </c>
      <c r="C6360" s="8">
        <v>1560.2911594609016</v>
      </c>
      <c r="D6360" s="8">
        <v>1981.2906356532169</v>
      </c>
      <c r="E6360" s="8">
        <v>1039.6171869723748</v>
      </c>
      <c r="F6360" s="8">
        <v>1332.6446108649172</v>
      </c>
      <c r="G6360" s="8">
        <v>965.74808661964528</v>
      </c>
      <c r="K6360" s="72"/>
      <c r="L6360" s="72"/>
      <c r="M6360" s="72"/>
      <c r="N6360" s="9">
        <f t="shared" si="128"/>
        <v>3.2791434802017294</v>
      </c>
      <c r="O6360" s="9">
        <f t="shared" si="129"/>
        <v>0.68639175481719494</v>
      </c>
      <c r="P6360" s="9">
        <f t="shared" si="130"/>
        <v>7.0964909822567535</v>
      </c>
    </row>
    <row r="6361" spans="1:16" x14ac:dyDescent="0.25">
      <c r="A6361" s="36">
        <v>44768</v>
      </c>
      <c r="B6361" s="8">
        <v>7244.3796592823437</v>
      </c>
      <c r="C6361" s="8">
        <v>1560.2911594609016</v>
      </c>
      <c r="D6361" s="8">
        <v>1982.6343272411971</v>
      </c>
      <c r="E6361" s="8">
        <v>1039.6865273323888</v>
      </c>
      <c r="F6361" s="8">
        <v>1332.6446108649172</v>
      </c>
      <c r="G6361" s="8">
        <v>965.74808661964528</v>
      </c>
      <c r="K6361" s="72"/>
      <c r="L6361" s="72"/>
      <c r="M6361" s="72"/>
      <c r="N6361" s="9">
        <f t="shared" ref="N6361:N6383" si="132">(B6361/$B$6223-1)*100</f>
        <v>3.349186367303103</v>
      </c>
      <c r="O6361" s="9">
        <f t="shared" ref="O6361:O6384" si="133">(C6361/$C$6223-1)*100</f>
        <v>0.68639175481719494</v>
      </c>
      <c r="P6361" s="9">
        <f t="shared" ref="P6361:P6384" si="134">(D6361/$D$6223-1)*100</f>
        <v>7.1691227564374183</v>
      </c>
    </row>
    <row r="6362" spans="1:16" x14ac:dyDescent="0.25">
      <c r="A6362" s="36">
        <f t="shared" si="131"/>
        <v>44769</v>
      </c>
      <c r="B6362" s="8">
        <v>7247.9463246181449</v>
      </c>
      <c r="C6362" s="8">
        <v>1560.2911594609016</v>
      </c>
      <c r="D6362" s="8">
        <v>1983.6104485188109</v>
      </c>
      <c r="E6362" s="8">
        <v>1039.7368994575197</v>
      </c>
      <c r="F6362" s="8">
        <v>1333.4476540567384</v>
      </c>
      <c r="G6362" s="8">
        <v>965.74808661964528</v>
      </c>
      <c r="K6362" s="72"/>
      <c r="L6362" s="72"/>
      <c r="M6362" s="72"/>
      <c r="N6362" s="9">
        <f t="shared" si="132"/>
        <v>3.4000688414190572</v>
      </c>
      <c r="O6362" s="9">
        <f t="shared" si="133"/>
        <v>0.68639175481719494</v>
      </c>
      <c r="P6362" s="9">
        <f t="shared" si="134"/>
        <v>7.2218859208739827</v>
      </c>
    </row>
    <row r="6363" spans="1:16" x14ac:dyDescent="0.25">
      <c r="A6363" s="36">
        <f t="shared" si="131"/>
        <v>44770</v>
      </c>
      <c r="B6363" s="8">
        <v>7252.7363771988666</v>
      </c>
      <c r="C6363" s="8">
        <v>1560.2911594609016</v>
      </c>
      <c r="D6363" s="8">
        <v>1984.9213851514126</v>
      </c>
      <c r="E6363" s="8">
        <v>1039.804549518645</v>
      </c>
      <c r="F6363" s="8">
        <v>1335.0315879741454</v>
      </c>
      <c r="G6363" s="8">
        <v>965.74808661964528</v>
      </c>
      <c r="K6363" s="72"/>
      <c r="L6363" s="72"/>
      <c r="M6363" s="72"/>
      <c r="N6363" s="9">
        <f t="shared" si="132"/>
        <v>3.4684043042408907</v>
      </c>
      <c r="O6363" s="9">
        <f t="shared" si="133"/>
        <v>0.68639175481719494</v>
      </c>
      <c r="P6363" s="9">
        <f t="shared" si="134"/>
        <v>7.2927471618879469</v>
      </c>
    </row>
    <row r="6364" spans="1:16" x14ac:dyDescent="0.25">
      <c r="A6364" s="36">
        <f t="shared" si="131"/>
        <v>44771</v>
      </c>
      <c r="B6364" s="8">
        <v>7254.4206190027107</v>
      </c>
      <c r="C6364" s="8">
        <v>1560.2911594609016</v>
      </c>
      <c r="D6364" s="8">
        <v>1985.3823267051034</v>
      </c>
      <c r="E6364" s="8">
        <v>1039.8283361178649</v>
      </c>
      <c r="F6364" s="8">
        <v>1335.0315879741454</v>
      </c>
      <c r="G6364" s="8">
        <v>965.74808661964528</v>
      </c>
      <c r="K6364" s="72"/>
      <c r="L6364" s="72"/>
      <c r="M6364" s="72"/>
      <c r="N6364" s="9">
        <f t="shared" si="132"/>
        <v>3.4924318991848002</v>
      </c>
      <c r="O6364" s="9">
        <f t="shared" si="133"/>
        <v>0.68639175481719494</v>
      </c>
      <c r="P6364" s="9">
        <f t="shared" si="134"/>
        <v>7.3176628517215736</v>
      </c>
    </row>
    <row r="6365" spans="1:16" x14ac:dyDescent="0.25">
      <c r="A6365" s="36">
        <f t="shared" si="131"/>
        <v>44774</v>
      </c>
      <c r="B6365" s="8">
        <v>7262.3876190456585</v>
      </c>
      <c r="C6365" s="8">
        <v>1560.2911594609016</v>
      </c>
      <c r="D6365" s="8">
        <v>1987.5627270310363</v>
      </c>
      <c r="E6365" s="8">
        <v>1039.9408543065083</v>
      </c>
      <c r="F6365" s="8">
        <v>1335.0315879741454</v>
      </c>
      <c r="G6365" s="8">
        <v>965.74808661964528</v>
      </c>
      <c r="K6365" s="72"/>
      <c r="L6365" s="72"/>
      <c r="M6365" s="72"/>
      <c r="N6365" s="9">
        <f t="shared" si="132"/>
        <v>3.6060900743429602</v>
      </c>
      <c r="O6365" s="9">
        <f t="shared" si="133"/>
        <v>0.68639175481719494</v>
      </c>
      <c r="P6365" s="9">
        <f t="shared" si="134"/>
        <v>7.4355219985029253</v>
      </c>
    </row>
    <row r="6366" spans="1:16" x14ac:dyDescent="0.25">
      <c r="A6366" s="36">
        <f t="shared" si="131"/>
        <v>44775</v>
      </c>
      <c r="B6366" s="8">
        <v>7268.7109108953418</v>
      </c>
      <c r="C6366" s="8">
        <v>1560.2911594609016</v>
      </c>
      <c r="D6366" s="8">
        <v>1989.2932789998697</v>
      </c>
      <c r="E6366" s="8">
        <v>1040.0301583533708</v>
      </c>
      <c r="F6366" s="8">
        <v>1336.3698175977975</v>
      </c>
      <c r="G6366" s="8">
        <v>965.74808661964528</v>
      </c>
      <c r="K6366" s="72"/>
      <c r="L6366" s="72"/>
      <c r="M6366" s="72"/>
      <c r="N6366" s="9">
        <f t="shared" si="132"/>
        <v>3.6962989118920042</v>
      </c>
      <c r="O6366" s="9">
        <f t="shared" si="133"/>
        <v>0.68639175481719494</v>
      </c>
      <c r="P6366" s="9">
        <f t="shared" si="134"/>
        <v>7.5290650860183828</v>
      </c>
    </row>
    <row r="6367" spans="1:16" x14ac:dyDescent="0.25">
      <c r="A6367" s="36">
        <f t="shared" si="131"/>
        <v>44776</v>
      </c>
      <c r="B6367" s="8">
        <v>7264.7563917208645</v>
      </c>
      <c r="C6367" s="8">
        <v>1560.2911594609018</v>
      </c>
      <c r="D6367" s="8">
        <v>1988.2110102851145</v>
      </c>
      <c r="E6367" s="8">
        <v>1039.9743085565126</v>
      </c>
      <c r="F6367" s="8">
        <v>1336.3698175977975</v>
      </c>
      <c r="G6367" s="8">
        <v>965.74808661964528</v>
      </c>
      <c r="K6367" s="72"/>
      <c r="L6367" s="72"/>
      <c r="M6367" s="72"/>
      <c r="N6367" s="9">
        <f t="shared" si="132"/>
        <v>3.6398832685411664</v>
      </c>
      <c r="O6367" s="9">
        <f t="shared" si="133"/>
        <v>0.68639175481721715</v>
      </c>
      <c r="P6367" s="9">
        <f t="shared" si="134"/>
        <v>7.4705642383565696</v>
      </c>
    </row>
    <row r="6368" spans="1:16" x14ac:dyDescent="0.25">
      <c r="A6368" s="36">
        <f t="shared" si="131"/>
        <v>44777</v>
      </c>
      <c r="B6368" s="8">
        <v>7261.0406977852308</v>
      </c>
      <c r="C6368" s="8">
        <v>1560.2911594609018</v>
      </c>
      <c r="D6368" s="8">
        <v>1987.1941030145424</v>
      </c>
      <c r="E6368" s="8">
        <v>1039.9218316959038</v>
      </c>
      <c r="F6368" s="8">
        <v>1336.3698175977975</v>
      </c>
      <c r="G6368" s="8">
        <v>965.74808661964528</v>
      </c>
      <c r="K6368" s="72"/>
      <c r="L6368" s="72"/>
      <c r="M6368" s="72"/>
      <c r="N6368" s="9">
        <f t="shared" si="132"/>
        <v>3.5868747346019525</v>
      </c>
      <c r="O6368" s="9">
        <f t="shared" si="133"/>
        <v>0.68639175481721715</v>
      </c>
      <c r="P6368" s="9">
        <f t="shared" si="134"/>
        <v>7.415596431830429</v>
      </c>
    </row>
    <row r="6369" spans="1:16" x14ac:dyDescent="0.25">
      <c r="A6369" s="36">
        <f t="shared" si="131"/>
        <v>44778</v>
      </c>
      <c r="B6369" s="8">
        <v>7261.0406977852308</v>
      </c>
      <c r="C6369" s="8">
        <v>1560.2911594609018</v>
      </c>
      <c r="D6369" s="8">
        <v>1987.1941030145424</v>
      </c>
      <c r="E6369" s="8">
        <v>1039.9218316959038</v>
      </c>
      <c r="F6369" s="8">
        <v>1336.3698175977975</v>
      </c>
      <c r="G6369" s="8">
        <v>965.74808661964528</v>
      </c>
      <c r="K6369" s="72"/>
      <c r="L6369" s="72"/>
      <c r="M6369" s="72"/>
      <c r="N6369" s="9">
        <f t="shared" si="132"/>
        <v>3.5868747346019525</v>
      </c>
      <c r="O6369" s="9">
        <f t="shared" si="133"/>
        <v>0.68639175481721715</v>
      </c>
      <c r="P6369" s="9">
        <f t="shared" si="134"/>
        <v>7.415596431830429</v>
      </c>
    </row>
    <row r="6370" spans="1:16" x14ac:dyDescent="0.25">
      <c r="A6370" s="36">
        <f t="shared" si="131"/>
        <v>44781</v>
      </c>
      <c r="B6370" s="8">
        <v>7261.0406977852308</v>
      </c>
      <c r="C6370" s="8">
        <v>1560.2911594609018</v>
      </c>
      <c r="D6370" s="8">
        <v>1987.1941030145424</v>
      </c>
      <c r="E6370" s="8">
        <v>1039.9218316959038</v>
      </c>
      <c r="F6370" s="8">
        <v>1336.3698175977975</v>
      </c>
      <c r="G6370" s="8">
        <v>965.74808661964528</v>
      </c>
      <c r="K6370" s="72"/>
      <c r="L6370" s="72"/>
      <c r="M6370" s="72"/>
      <c r="N6370" s="9">
        <f t="shared" si="132"/>
        <v>3.5868747346019525</v>
      </c>
      <c r="O6370" s="9">
        <f t="shared" si="133"/>
        <v>0.68639175481721715</v>
      </c>
      <c r="P6370" s="9">
        <f t="shared" si="134"/>
        <v>7.415596431830429</v>
      </c>
    </row>
    <row r="6371" spans="1:16" x14ac:dyDescent="0.25">
      <c r="A6371" s="36">
        <f t="shared" si="131"/>
        <v>44782</v>
      </c>
      <c r="B6371" s="8">
        <v>7275.4108555452667</v>
      </c>
      <c r="C6371" s="8">
        <v>1560.2911594609018</v>
      </c>
      <c r="D6371" s="8">
        <v>1991.1269129172388</v>
      </c>
      <c r="E6371" s="8">
        <v>1040.1247818793042</v>
      </c>
      <c r="F6371" s="8">
        <v>1341.121619360646</v>
      </c>
      <c r="G6371" s="8">
        <v>965.74808661964528</v>
      </c>
      <c r="K6371" s="72"/>
      <c r="L6371" s="72"/>
      <c r="M6371" s="72"/>
      <c r="N6371" s="9">
        <f t="shared" si="132"/>
        <v>3.7918811233224048</v>
      </c>
      <c r="O6371" s="9">
        <f t="shared" si="133"/>
        <v>0.68639175481721715</v>
      </c>
      <c r="P6371" s="9">
        <f t="shared" si="134"/>
        <v>7.6281801551367323</v>
      </c>
    </row>
    <row r="6372" spans="1:16" x14ac:dyDescent="0.25">
      <c r="A6372" s="36">
        <f t="shared" si="131"/>
        <v>44783</v>
      </c>
      <c r="B6372" s="8">
        <v>7280.1302325660408</v>
      </c>
      <c r="C6372" s="8">
        <v>1560.2911594609018</v>
      </c>
      <c r="D6372" s="8">
        <v>1999.6464243972812</v>
      </c>
      <c r="E6372" s="8">
        <v>1040.5644259150279</v>
      </c>
      <c r="F6372" s="8">
        <v>1341.121619360646</v>
      </c>
      <c r="G6372" s="8">
        <v>965.74808661964528</v>
      </c>
      <c r="K6372" s="72"/>
      <c r="L6372" s="72"/>
      <c r="M6372" s="72"/>
      <c r="N6372" s="9">
        <f t="shared" si="132"/>
        <v>3.8592083201559824</v>
      </c>
      <c r="O6372" s="9">
        <f t="shared" si="133"/>
        <v>0.68639175481721715</v>
      </c>
      <c r="P6372" s="9">
        <f t="shared" si="134"/>
        <v>8.0886929986220935</v>
      </c>
    </row>
    <row r="6373" spans="1:16" x14ac:dyDescent="0.25">
      <c r="A6373" s="36">
        <f t="shared" si="131"/>
        <v>44784</v>
      </c>
      <c r="B6373" s="8">
        <v>7281.2538832440569</v>
      </c>
      <c r="C6373" s="8">
        <v>1560.2911594609018</v>
      </c>
      <c r="D6373" s="8">
        <v>1999.9550595437395</v>
      </c>
      <c r="E6373" s="8">
        <v>1040.5803009588144</v>
      </c>
      <c r="F6373" s="8">
        <v>1341.4931786268546</v>
      </c>
      <c r="G6373" s="8">
        <v>965.74808661964528</v>
      </c>
      <c r="K6373" s="72"/>
      <c r="L6373" s="72"/>
      <c r="M6373" s="72"/>
      <c r="N6373" s="9">
        <f t="shared" si="132"/>
        <v>3.8752384550737817</v>
      </c>
      <c r="O6373" s="9">
        <f t="shared" si="133"/>
        <v>0.68639175481721715</v>
      </c>
      <c r="P6373" s="9">
        <f t="shared" si="134"/>
        <v>8.1053759327583954</v>
      </c>
    </row>
    <row r="6374" spans="1:16" x14ac:dyDescent="0.25">
      <c r="A6374" s="36">
        <f t="shared" si="131"/>
        <v>44785</v>
      </c>
      <c r="B6374" s="8">
        <v>7271.3196155497035</v>
      </c>
      <c r="C6374" s="8">
        <v>1560.2911594609018</v>
      </c>
      <c r="D6374" s="8">
        <v>1997.226396423792</v>
      </c>
      <c r="E6374" s="8">
        <v>1040.4399486787686</v>
      </c>
      <c r="F6374" s="8">
        <v>1338.5176232553445</v>
      </c>
      <c r="G6374" s="8">
        <v>965.74808661964528</v>
      </c>
      <c r="K6374" s="72"/>
      <c r="L6374" s="72"/>
      <c r="M6374" s="72"/>
      <c r="N6374" s="9">
        <f t="shared" si="132"/>
        <v>3.73351500439143</v>
      </c>
      <c r="O6374" s="9">
        <f t="shared" si="133"/>
        <v>0.68639175481721715</v>
      </c>
      <c r="P6374" s="9">
        <f t="shared" si="134"/>
        <v>7.9578810423266866</v>
      </c>
    </row>
    <row r="6375" spans="1:16" x14ac:dyDescent="0.25">
      <c r="A6375" s="36">
        <f t="shared" si="131"/>
        <v>44788</v>
      </c>
      <c r="B6375" s="8">
        <v>7297.8087364594867</v>
      </c>
      <c r="C6375" s="8">
        <v>1560.2911594609018</v>
      </c>
      <c r="D6375" s="8">
        <v>2004.5022107596035</v>
      </c>
      <c r="E6375" s="8">
        <v>1040.8141895015933</v>
      </c>
      <c r="F6375" s="8">
        <v>1346.4372928600922</v>
      </c>
      <c r="G6375" s="8">
        <v>965.74808661964528</v>
      </c>
      <c r="K6375" s="72"/>
      <c r="L6375" s="72"/>
      <c r="M6375" s="72"/>
      <c r="N6375" s="9">
        <f t="shared" si="132"/>
        <v>4.1114119703660856</v>
      </c>
      <c r="O6375" s="9">
        <f t="shared" si="133"/>
        <v>0.68639175481721715</v>
      </c>
      <c r="P6375" s="9">
        <f t="shared" si="134"/>
        <v>8.3511672015513128</v>
      </c>
    </row>
    <row r="6376" spans="1:16" x14ac:dyDescent="0.25">
      <c r="A6376" s="36">
        <f t="shared" si="131"/>
        <v>44789</v>
      </c>
      <c r="B6376" s="8">
        <v>7296.9551275502654</v>
      </c>
      <c r="C6376" s="8">
        <v>1560.2911594609018</v>
      </c>
      <c r="D6376" s="8">
        <v>2004.2677484699691</v>
      </c>
      <c r="E6376" s="8">
        <v>1040.8021296336331</v>
      </c>
      <c r="F6376" s="8">
        <v>1346.8088521263007</v>
      </c>
      <c r="G6376" s="8">
        <v>965.74808661964528</v>
      </c>
      <c r="K6376" s="72"/>
      <c r="L6376" s="72"/>
      <c r="M6376" s="72"/>
      <c r="N6376" s="9">
        <f t="shared" si="132"/>
        <v>4.0992342836084772</v>
      </c>
      <c r="O6376" s="9">
        <f t="shared" si="133"/>
        <v>0.68639175481721715</v>
      </c>
      <c r="P6376" s="9">
        <f t="shared" si="134"/>
        <v>8.3384935997911072</v>
      </c>
    </row>
    <row r="6377" spans="1:16" x14ac:dyDescent="0.25">
      <c r="A6377" s="36">
        <f t="shared" si="131"/>
        <v>44790</v>
      </c>
      <c r="B6377" s="8">
        <v>7296.9551275502654</v>
      </c>
      <c r="C6377" s="8">
        <v>1560.2911594609018</v>
      </c>
      <c r="D6377" s="8">
        <v>2004.2677484699691</v>
      </c>
      <c r="E6377" s="8">
        <v>1040.8021296336331</v>
      </c>
      <c r="F6377" s="8">
        <v>1346.8088521263007</v>
      </c>
      <c r="G6377" s="8">
        <v>965.74808661964528</v>
      </c>
      <c r="K6377" s="72"/>
      <c r="L6377" s="72"/>
      <c r="M6377" s="72"/>
      <c r="N6377" s="9">
        <f t="shared" si="132"/>
        <v>4.0992342836084772</v>
      </c>
      <c r="O6377" s="9">
        <f t="shared" si="133"/>
        <v>0.68639175481721715</v>
      </c>
      <c r="P6377" s="9">
        <f t="shared" si="134"/>
        <v>8.3384935997911072</v>
      </c>
    </row>
    <row r="6378" spans="1:16" x14ac:dyDescent="0.25">
      <c r="A6378" s="36">
        <f t="shared" si="131"/>
        <v>44791</v>
      </c>
      <c r="B6378" s="8">
        <v>7300.1645447033889</v>
      </c>
      <c r="C6378" s="8">
        <v>1560.2911594609018</v>
      </c>
      <c r="D6378" s="8">
        <v>2005.1492848339667</v>
      </c>
      <c r="E6378" s="8">
        <v>1040.8474725848114</v>
      </c>
      <c r="F6378" s="8">
        <v>1347.870114941963</v>
      </c>
      <c r="G6378" s="8">
        <v>965.74808661964528</v>
      </c>
      <c r="K6378" s="72"/>
      <c r="L6378" s="72"/>
      <c r="M6378" s="72"/>
      <c r="N6378" s="9">
        <f t="shared" si="132"/>
        <v>4.1450202124372559</v>
      </c>
      <c r="O6378" s="9">
        <f t="shared" si="133"/>
        <v>0.68639175481721715</v>
      </c>
      <c r="P6378" s="9">
        <f t="shared" si="134"/>
        <v>8.3861440805224507</v>
      </c>
    </row>
    <row r="6379" spans="1:16" x14ac:dyDescent="0.25">
      <c r="A6379" s="36">
        <f t="shared" si="131"/>
        <v>44792</v>
      </c>
      <c r="B6379" s="8">
        <v>7300.1645447033889</v>
      </c>
      <c r="C6379" s="8">
        <v>1560.2911594609018</v>
      </c>
      <c r="D6379" s="8">
        <v>2005.1492848339667</v>
      </c>
      <c r="E6379" s="8">
        <v>1040.8474725848114</v>
      </c>
      <c r="F6379" s="8">
        <v>1347.870114941963</v>
      </c>
      <c r="G6379" s="8">
        <v>965.74808661964528</v>
      </c>
      <c r="K6379" s="72"/>
      <c r="L6379" s="72"/>
      <c r="M6379" s="72"/>
      <c r="N6379" s="9">
        <f t="shared" si="132"/>
        <v>4.1450202124372559</v>
      </c>
      <c r="O6379" s="9">
        <f t="shared" si="133"/>
        <v>0.68639175481721715</v>
      </c>
      <c r="P6379" s="9">
        <f t="shared" si="134"/>
        <v>8.3861440805224507</v>
      </c>
    </row>
    <row r="6380" spans="1:16" x14ac:dyDescent="0.25">
      <c r="A6380" s="36">
        <f t="shared" si="131"/>
        <v>44795</v>
      </c>
      <c r="B6380" s="8">
        <v>7302.4405150330795</v>
      </c>
      <c r="C6380" s="8">
        <v>1560.2911594609018</v>
      </c>
      <c r="D6380" s="8">
        <v>2005.7744296852825</v>
      </c>
      <c r="E6380" s="8">
        <v>1040.879631724772</v>
      </c>
      <c r="F6380" s="8">
        <v>1347.870114941963</v>
      </c>
      <c r="G6380" s="8">
        <v>965.74808661964528</v>
      </c>
      <c r="K6380" s="72"/>
      <c r="L6380" s="72"/>
      <c r="M6380" s="72"/>
      <c r="N6380" s="9">
        <f t="shared" si="132"/>
        <v>4.1774894772787619</v>
      </c>
      <c r="O6380" s="9">
        <f t="shared" si="133"/>
        <v>0.68639175481721715</v>
      </c>
      <c r="P6380" s="9">
        <f t="shared" si="134"/>
        <v>8.4199355994075464</v>
      </c>
    </row>
    <row r="6381" spans="1:16" x14ac:dyDescent="0.25">
      <c r="A6381" s="36">
        <f t="shared" si="131"/>
        <v>44796</v>
      </c>
      <c r="B6381" s="8">
        <v>7371.9508156612046</v>
      </c>
      <c r="C6381" s="8">
        <v>1560.2911594609018</v>
      </c>
      <c r="D6381" s="8">
        <v>2024.8669485921623</v>
      </c>
      <c r="E6381" s="8">
        <v>1041.86180247518</v>
      </c>
      <c r="F6381" s="8">
        <v>1371.6291237562059</v>
      </c>
      <c r="G6381" s="8">
        <v>965.74808661964528</v>
      </c>
      <c r="K6381" s="72"/>
      <c r="L6381" s="72"/>
      <c r="M6381" s="72"/>
      <c r="N6381" s="9">
        <f t="shared" si="132"/>
        <v>5.1691317367865919</v>
      </c>
      <c r="O6381" s="9">
        <f t="shared" si="133"/>
        <v>0.68639175481721715</v>
      </c>
      <c r="P6381" s="9">
        <f t="shared" si="134"/>
        <v>9.4519607562140386</v>
      </c>
    </row>
    <row r="6382" spans="1:16" x14ac:dyDescent="0.25">
      <c r="A6382" s="36">
        <f t="shared" si="131"/>
        <v>44797</v>
      </c>
      <c r="B6382" s="8">
        <v>7372.65486413908</v>
      </c>
      <c r="C6382" s="8">
        <v>1560.2911594609018</v>
      </c>
      <c r="D6382" s="8">
        <v>2025.0603308499535</v>
      </c>
      <c r="E6382" s="8">
        <v>1041.871750580937</v>
      </c>
      <c r="F6382" s="8">
        <v>1372.1597551640373</v>
      </c>
      <c r="G6382" s="8">
        <v>965.74808661964528</v>
      </c>
      <c r="K6382" s="72"/>
      <c r="L6382" s="72"/>
      <c r="M6382" s="72"/>
      <c r="N6382" s="9">
        <f t="shared" si="132"/>
        <v>5.1791757765489832</v>
      </c>
      <c r="O6382" s="9">
        <f t="shared" si="133"/>
        <v>0.68639175481721715</v>
      </c>
      <c r="P6382" s="9">
        <f t="shared" si="134"/>
        <v>9.4624138219354226</v>
      </c>
    </row>
    <row r="6383" spans="1:16" x14ac:dyDescent="0.25">
      <c r="A6383" s="36">
        <f t="shared" si="131"/>
        <v>44798</v>
      </c>
      <c r="B6383" s="8">
        <v>7364.746921657962</v>
      </c>
      <c r="C6383" s="8">
        <v>1560.2911594609018</v>
      </c>
      <c r="D6383" s="8">
        <v>2022.8882421095661</v>
      </c>
      <c r="E6383" s="8">
        <v>1041.7600124683022</v>
      </c>
      <c r="F6383" s="8">
        <v>1372.1597551640373</v>
      </c>
      <c r="G6383" s="8">
        <v>965.74808661964528</v>
      </c>
      <c r="K6383" s="72"/>
      <c r="L6383" s="72"/>
      <c r="M6383" s="72"/>
      <c r="N6383" s="9">
        <f t="shared" si="132"/>
        <v>5.066360123628888</v>
      </c>
      <c r="O6383" s="9">
        <f t="shared" si="133"/>
        <v>0.68639175481721715</v>
      </c>
      <c r="P6383" s="9">
        <f t="shared" si="134"/>
        <v>9.3450039487893442</v>
      </c>
    </row>
    <row r="6384" spans="1:16" x14ac:dyDescent="0.25">
      <c r="A6384" s="36">
        <f t="shared" si="131"/>
        <v>44799</v>
      </c>
      <c r="B6384" s="8">
        <v>7364.746921657962</v>
      </c>
      <c r="C6384" s="8">
        <v>1560.2911594609018</v>
      </c>
      <c r="D6384" s="8">
        <v>2022.8882421095661</v>
      </c>
      <c r="E6384" s="8">
        <v>1041.7600124683022</v>
      </c>
      <c r="F6384" s="8">
        <v>1372.1597551640373</v>
      </c>
      <c r="G6384" s="8">
        <v>965.74808661964528</v>
      </c>
      <c r="K6384" s="72"/>
      <c r="L6384" s="72"/>
      <c r="M6384" s="72"/>
      <c r="N6384" s="9">
        <f>(B6384/$B$6223-1)*100</f>
        <v>5.066360123628888</v>
      </c>
      <c r="O6384" s="9">
        <f t="shared" si="133"/>
        <v>0.68639175481721715</v>
      </c>
      <c r="P6384" s="9">
        <f t="shared" si="134"/>
        <v>9.3450039487893442</v>
      </c>
    </row>
    <row r="6385" spans="1:16" x14ac:dyDescent="0.25">
      <c r="A6385" s="36">
        <f t="shared" si="131"/>
        <v>44802</v>
      </c>
      <c r="B6385" s="8">
        <v>7364.746921657962</v>
      </c>
      <c r="C6385" s="8">
        <v>1560.2911594609018</v>
      </c>
      <c r="D6385" s="8">
        <v>2022.8882421095661</v>
      </c>
      <c r="E6385" s="8">
        <v>1041.7600124683022</v>
      </c>
      <c r="F6385" s="8">
        <v>1372.1597551640373</v>
      </c>
      <c r="G6385" s="8">
        <v>965.74808661964528</v>
      </c>
      <c r="K6385" s="72"/>
      <c r="L6385" s="72"/>
      <c r="M6385" s="72"/>
      <c r="N6385" s="9">
        <f>(B6385/$B$6223-1)*100</f>
        <v>5.066360123628888</v>
      </c>
      <c r="O6385" s="9">
        <f>(C6385/$C$6223-1)*100</f>
        <v>0.68639175481721715</v>
      </c>
      <c r="P6385" s="9">
        <f>(D6385/$D$6223-1)*100</f>
        <v>9.3450039487893442</v>
      </c>
    </row>
    <row r="6386" spans="1:16" x14ac:dyDescent="0.25">
      <c r="A6386" s="36">
        <f t="shared" si="131"/>
        <v>44803</v>
      </c>
      <c r="B6386" s="8">
        <v>7366.3514078878325</v>
      </c>
      <c r="C6386" s="8">
        <v>1560.2911594609018</v>
      </c>
      <c r="D6386" s="8">
        <v>2023.3289492192005</v>
      </c>
      <c r="E6386" s="8">
        <v>1041.7826836325783</v>
      </c>
      <c r="F6386" s="8">
        <v>1372.6903865718682</v>
      </c>
      <c r="G6386" s="8">
        <v>965.74808661964539</v>
      </c>
      <c r="K6386" s="72"/>
      <c r="L6386" s="72"/>
      <c r="M6386" s="72"/>
      <c r="N6386" s="9">
        <f>(B6386/$B$6223-1)*100</f>
        <v>5.0892499160188009</v>
      </c>
      <c r="O6386" s="9">
        <f>(C6386/$C$6223-1)*100</f>
        <v>0.68639175481721715</v>
      </c>
      <c r="P6386" s="9">
        <f>(D6386/$D$6223-1)*100</f>
        <v>9.3688258879553779</v>
      </c>
    </row>
    <row r="6387" spans="1:16" x14ac:dyDescent="0.25">
      <c r="A6387" s="36">
        <f t="shared" si="131"/>
        <v>44804</v>
      </c>
      <c r="B6387" s="8">
        <v>7367.4893930526796</v>
      </c>
      <c r="C6387" s="8">
        <v>1560.2911594609018</v>
      </c>
      <c r="D6387" s="8">
        <v>2023.6415216448584</v>
      </c>
      <c r="E6387" s="8">
        <v>1041.7987632025586</v>
      </c>
      <c r="F6387" s="8">
        <v>1372.6903865718682</v>
      </c>
      <c r="G6387" s="8">
        <v>965.74808661964539</v>
      </c>
      <c r="K6387" s="72"/>
      <c r="L6387" s="72"/>
      <c r="M6387" s="72"/>
      <c r="N6387" s="9">
        <f>(B6387/$B$6223-1)*100</f>
        <v>5.1054845484395761</v>
      </c>
      <c r="O6387" s="9">
        <f>(C6387/$C$6223-1)*100</f>
        <v>0.68639175481721715</v>
      </c>
      <c r="P6387" s="9">
        <f>(D6387/$D$6223-1)*100</f>
        <v>9.3857216473979257</v>
      </c>
    </row>
    <row r="6388" spans="1:16" x14ac:dyDescent="0.25">
      <c r="A6388" s="36">
        <f t="shared" si="131"/>
        <v>44805</v>
      </c>
      <c r="B6388" s="8">
        <v>7373.3566641723837</v>
      </c>
      <c r="C6388" s="8">
        <v>1560.2911594609018</v>
      </c>
      <c r="D6388" s="8">
        <v>2025.253095523442</v>
      </c>
      <c r="E6388" s="8">
        <v>1041.8816669164889</v>
      </c>
      <c r="F6388" s="8">
        <v>1374.6307948324177</v>
      </c>
      <c r="G6388" s="8">
        <v>965.74808661964539</v>
      </c>
      <c r="K6388" s="72"/>
      <c r="L6388" s="72"/>
      <c r="M6388" s="72"/>
      <c r="N6388" s="9">
        <f t="shared" ref="N6388:N6408" si="135">(B6388/$B$6223-1)*100</f>
        <v>5.1891877397322705</v>
      </c>
      <c r="O6388" s="9">
        <f t="shared" ref="O6388:O6408" si="136">(C6388/$C$6223-1)*100</f>
        <v>0.68639175481721715</v>
      </c>
      <c r="P6388" s="9">
        <f t="shared" ref="P6388:P6408" si="137">(D6388/$D$6223-1)*100</f>
        <v>9.4728335048150925</v>
      </c>
    </row>
    <row r="6389" spans="1:16" x14ac:dyDescent="0.25">
      <c r="A6389" s="36">
        <f t="shared" si="131"/>
        <v>44806</v>
      </c>
      <c r="B6389" s="8">
        <v>7372.2793885097908</v>
      </c>
      <c r="C6389" s="8">
        <v>1560.2911594609018</v>
      </c>
      <c r="D6389" s="8">
        <v>2024.9571982856212</v>
      </c>
      <c r="E6389" s="8">
        <v>1041.8664451632183</v>
      </c>
      <c r="F6389" s="8">
        <v>1374.6307948324177</v>
      </c>
      <c r="G6389" s="8">
        <v>965.74808661964539</v>
      </c>
      <c r="K6389" s="72"/>
      <c r="L6389" s="72"/>
      <c r="M6389" s="72"/>
      <c r="N6389" s="9">
        <f t="shared" si="135"/>
        <v>5.1738191963291547</v>
      </c>
      <c r="O6389" s="9">
        <f t="shared" si="136"/>
        <v>0.68639175481721715</v>
      </c>
      <c r="P6389" s="9">
        <f t="shared" si="137"/>
        <v>9.4568391043512214</v>
      </c>
    </row>
    <row r="6390" spans="1:16" x14ac:dyDescent="0.25">
      <c r="A6390" s="36">
        <f t="shared" si="131"/>
        <v>44809</v>
      </c>
      <c r="B6390" s="8">
        <v>7375.2867078638783</v>
      </c>
      <c r="C6390" s="8">
        <v>1560.2911594609018</v>
      </c>
      <c r="D6390" s="8">
        <v>2025.7832240847918</v>
      </c>
      <c r="E6390" s="8">
        <v>1041.9089381618103</v>
      </c>
      <c r="F6390" s="8">
        <v>1374.6307948324177</v>
      </c>
      <c r="G6390" s="8">
        <v>965.74808661964539</v>
      </c>
      <c r="K6390" s="72"/>
      <c r="L6390" s="72"/>
      <c r="M6390" s="72"/>
      <c r="N6390" s="9">
        <f t="shared" si="135"/>
        <v>5.216721973793792</v>
      </c>
      <c r="O6390" s="9">
        <f t="shared" si="136"/>
        <v>0.68639175481721715</v>
      </c>
      <c r="P6390" s="9">
        <f t="shared" si="137"/>
        <v>9.5014890224198076</v>
      </c>
    </row>
    <row r="6391" spans="1:16" x14ac:dyDescent="0.25">
      <c r="A6391" s="36">
        <f t="shared" si="131"/>
        <v>44810</v>
      </c>
      <c r="B6391" s="8">
        <v>7376.2084588520293</v>
      </c>
      <c r="C6391" s="8">
        <v>1560.2911594609018</v>
      </c>
      <c r="D6391" s="8">
        <v>2026.0364030814246</v>
      </c>
      <c r="E6391" s="8">
        <v>1041.9219623733522</v>
      </c>
      <c r="F6391" s="8">
        <v>1374.6307948324177</v>
      </c>
      <c r="G6391" s="8">
        <v>965.74808661964539</v>
      </c>
      <c r="K6391" s="72"/>
      <c r="L6391" s="72"/>
      <c r="M6391" s="72"/>
      <c r="N6391" s="9">
        <f t="shared" si="135"/>
        <v>5.2298717835965736</v>
      </c>
      <c r="O6391" s="9">
        <f t="shared" si="136"/>
        <v>0.68639175481721715</v>
      </c>
      <c r="P6391" s="9">
        <f t="shared" si="137"/>
        <v>9.5151743352365656</v>
      </c>
    </row>
    <row r="6392" spans="1:16" x14ac:dyDescent="0.25">
      <c r="A6392" s="36">
        <f t="shared" si="131"/>
        <v>44811</v>
      </c>
      <c r="B6392" s="8">
        <v>7382.6264037715082</v>
      </c>
      <c r="C6392" s="8">
        <v>1560.2911594609018</v>
      </c>
      <c r="D6392" s="8">
        <v>2027.7992315199613</v>
      </c>
      <c r="E6392" s="8">
        <v>1042.012647030456</v>
      </c>
      <c r="F6392" s="8">
        <v>1376.7533204637425</v>
      </c>
      <c r="G6392" s="8">
        <v>965.74808661964539</v>
      </c>
      <c r="K6392" s="72"/>
      <c r="L6392" s="72"/>
      <c r="M6392" s="72"/>
      <c r="N6392" s="9">
        <f t="shared" si="135"/>
        <v>5.3214309531561588</v>
      </c>
      <c r="O6392" s="9">
        <f t="shared" si="136"/>
        <v>0.68639175481721715</v>
      </c>
      <c r="P6392" s="9">
        <f t="shared" si="137"/>
        <v>9.6104620919006614</v>
      </c>
    </row>
    <row r="6393" spans="1:16" x14ac:dyDescent="0.25">
      <c r="A6393" s="36">
        <f t="shared" si="131"/>
        <v>44812</v>
      </c>
      <c r="B6393" s="8">
        <v>7382.6264037715082</v>
      </c>
      <c r="C6393" s="8">
        <v>1561.2103716529843</v>
      </c>
      <c r="D6393" s="8">
        <v>2027.7992315199613</v>
      </c>
      <c r="E6393" s="8">
        <v>1042.5650712827612</v>
      </c>
      <c r="F6393" s="8">
        <v>1376.7533204637425</v>
      </c>
      <c r="G6393" s="8">
        <v>965.74808661964539</v>
      </c>
      <c r="K6393" s="72"/>
      <c r="L6393" s="72"/>
      <c r="M6393" s="72"/>
      <c r="N6393" s="9">
        <f t="shared" si="135"/>
        <v>5.3214309531561588</v>
      </c>
      <c r="O6393" s="9">
        <f t="shared" si="136"/>
        <v>0.74570899078092445</v>
      </c>
      <c r="P6393" s="9">
        <f t="shared" si="137"/>
        <v>9.6104620919006614</v>
      </c>
    </row>
    <row r="6394" spans="1:16" x14ac:dyDescent="0.25">
      <c r="A6394" s="36">
        <f t="shared" si="131"/>
        <v>44813</v>
      </c>
      <c r="B6394" s="8">
        <v>7382.9632054593512</v>
      </c>
      <c r="C6394" s="8">
        <v>1561.2103716529843</v>
      </c>
      <c r="D6394" s="8">
        <v>2027.8917414434529</v>
      </c>
      <c r="E6394" s="8">
        <v>1042.5698302431383</v>
      </c>
      <c r="F6394" s="8">
        <v>1376.7533204637425</v>
      </c>
      <c r="G6394" s="8">
        <v>965.74808661964539</v>
      </c>
      <c r="K6394" s="72"/>
      <c r="L6394" s="72"/>
      <c r="M6394" s="72"/>
      <c r="N6394" s="9">
        <f t="shared" si="135"/>
        <v>5.3262358063034032</v>
      </c>
      <c r="O6394" s="9">
        <f t="shared" si="136"/>
        <v>0.74570899078092445</v>
      </c>
      <c r="P6394" s="9">
        <f t="shared" si="137"/>
        <v>9.6154626142918254</v>
      </c>
    </row>
    <row r="6395" spans="1:16" x14ac:dyDescent="0.25">
      <c r="A6395" s="36">
        <f t="shared" si="131"/>
        <v>44816</v>
      </c>
      <c r="B6395" s="8">
        <v>7382.9632054593512</v>
      </c>
      <c r="C6395" s="8">
        <v>1561.2103716529843</v>
      </c>
      <c r="D6395" s="8">
        <v>2027.8917414434529</v>
      </c>
      <c r="E6395" s="8">
        <v>1042.5698302431383</v>
      </c>
      <c r="F6395" s="8">
        <v>1376.7533204637425</v>
      </c>
      <c r="G6395" s="8">
        <v>965.74808661964539</v>
      </c>
      <c r="K6395" s="72"/>
      <c r="L6395" s="72"/>
      <c r="M6395" s="72"/>
      <c r="N6395" s="9">
        <f t="shared" si="135"/>
        <v>5.3262358063034032</v>
      </c>
      <c r="O6395" s="9">
        <f t="shared" si="136"/>
        <v>0.74570899078092445</v>
      </c>
      <c r="P6395" s="9">
        <f t="shared" si="137"/>
        <v>9.6154626142918254</v>
      </c>
    </row>
    <row r="6396" spans="1:16" x14ac:dyDescent="0.25">
      <c r="A6396" s="36">
        <f t="shared" si="131"/>
        <v>44817</v>
      </c>
      <c r="B6396" s="8">
        <v>7404.7289860910696</v>
      </c>
      <c r="C6396" s="8">
        <v>1561.2103716529843</v>
      </c>
      <c r="D6396" s="8">
        <v>2033.8701874360449</v>
      </c>
      <c r="E6396" s="8">
        <v>1042.8773776555806</v>
      </c>
      <c r="F6396" s="8">
        <v>1383.7955166443494</v>
      </c>
      <c r="G6396" s="8">
        <v>965.74808661964539</v>
      </c>
      <c r="K6396" s="72"/>
      <c r="L6396" s="72"/>
      <c r="M6396" s="72"/>
      <c r="N6396" s="9">
        <f t="shared" si="135"/>
        <v>5.6367490351421301</v>
      </c>
      <c r="O6396" s="9">
        <f t="shared" si="136"/>
        <v>0.74570899078092445</v>
      </c>
      <c r="P6396" s="9">
        <f t="shared" si="137"/>
        <v>9.9386209514948263</v>
      </c>
    </row>
    <row r="6397" spans="1:16" x14ac:dyDescent="0.25">
      <c r="A6397" s="36">
        <f t="shared" si="131"/>
        <v>44818</v>
      </c>
      <c r="B6397" s="8">
        <v>7382.7977439694077</v>
      </c>
      <c r="C6397" s="8">
        <v>1561.2103716529843</v>
      </c>
      <c r="D6397" s="8">
        <v>2027.8462938393345</v>
      </c>
      <c r="E6397" s="8">
        <v>1042.5674922956071</v>
      </c>
      <c r="F6397" s="8">
        <v>1376.5424747260961</v>
      </c>
      <c r="G6397" s="8">
        <v>965.74808661964539</v>
      </c>
      <c r="K6397" s="72"/>
      <c r="L6397" s="72"/>
      <c r="M6397" s="72"/>
      <c r="N6397" s="9">
        <f t="shared" si="135"/>
        <v>5.3238753129050798</v>
      </c>
      <c r="O6397" s="9">
        <f t="shared" si="136"/>
        <v>0.74570899078092445</v>
      </c>
      <c r="P6397" s="9">
        <f t="shared" si="137"/>
        <v>9.613005993926782</v>
      </c>
    </row>
    <row r="6398" spans="1:16" x14ac:dyDescent="0.25">
      <c r="A6398" s="36">
        <f t="shared" si="131"/>
        <v>44819</v>
      </c>
      <c r="B6398" s="8">
        <v>7385.5719301071922</v>
      </c>
      <c r="C6398" s="8">
        <v>1561.2103716529843</v>
      </c>
      <c r="D6398" s="8">
        <v>2028.6082845199708</v>
      </c>
      <c r="E6398" s="8">
        <v>1042.6066911547127</v>
      </c>
      <c r="F6398" s="8">
        <v>1377.285593258513</v>
      </c>
      <c r="G6398" s="8">
        <v>965.74808661964539</v>
      </c>
      <c r="K6398" s="72"/>
      <c r="L6398" s="72"/>
      <c r="M6398" s="72"/>
      <c r="N6398" s="9">
        <f t="shared" si="135"/>
        <v>5.3634521840322025</v>
      </c>
      <c r="O6398" s="9">
        <f t="shared" si="136"/>
        <v>0.74570899078092445</v>
      </c>
      <c r="P6398" s="9">
        <f t="shared" si="137"/>
        <v>9.6541945639370574</v>
      </c>
    </row>
    <row r="6399" spans="1:16" x14ac:dyDescent="0.25">
      <c r="A6399" s="36">
        <f t="shared" si="131"/>
        <v>44820</v>
      </c>
      <c r="B6399" s="8">
        <v>7397.8582728380125</v>
      </c>
      <c r="C6399" s="8">
        <v>1561.2103716529843</v>
      </c>
      <c r="D6399" s="8">
        <v>2031.9829963075022</v>
      </c>
      <c r="E6399" s="8">
        <v>1042.7802954457409</v>
      </c>
      <c r="F6399" s="8">
        <v>1380.4534611004121</v>
      </c>
      <c r="G6399" s="8">
        <v>965.74808661964539</v>
      </c>
      <c r="K6399" s="72"/>
      <c r="L6399" s="72"/>
      <c r="M6399" s="72"/>
      <c r="N6399" s="9">
        <f t="shared" si="135"/>
        <v>5.5387306184021101</v>
      </c>
      <c r="O6399" s="9">
        <f t="shared" si="136"/>
        <v>0.74570899078092445</v>
      </c>
      <c r="P6399" s="9">
        <f t="shared" si="137"/>
        <v>9.8366109061017948</v>
      </c>
    </row>
    <row r="6400" spans="1:16" x14ac:dyDescent="0.25">
      <c r="A6400" s="36">
        <f t="shared" si="131"/>
        <v>44823</v>
      </c>
      <c r="B6400" s="8">
        <v>7389.7653821998183</v>
      </c>
      <c r="C6400" s="8">
        <v>1561.414641029003</v>
      </c>
      <c r="D6400" s="8">
        <v>2029.7601075251953</v>
      </c>
      <c r="E6400" s="8">
        <v>1042.7887049866717</v>
      </c>
      <c r="F6400" s="8">
        <v>1377.7770018869742</v>
      </c>
      <c r="G6400" s="8">
        <v>965.74808661964539</v>
      </c>
      <c r="K6400" s="72"/>
      <c r="L6400" s="72"/>
      <c r="M6400" s="72"/>
      <c r="N6400" s="9">
        <f t="shared" si="135"/>
        <v>5.4232764729605032</v>
      </c>
      <c r="O6400" s="9">
        <f t="shared" si="136"/>
        <v>0.75889059877287668</v>
      </c>
      <c r="P6400" s="9">
        <f t="shared" si="137"/>
        <v>9.7164550924392366</v>
      </c>
    </row>
    <row r="6401" spans="1:16" x14ac:dyDescent="0.25">
      <c r="A6401" s="36">
        <f t="shared" si="131"/>
        <v>44824</v>
      </c>
      <c r="B6401" s="8">
        <v>7397.8582728380125</v>
      </c>
      <c r="C6401" s="8">
        <v>1561.414641029003</v>
      </c>
      <c r="D6401" s="8">
        <v>2031.9829963075022</v>
      </c>
      <c r="E6401" s="8">
        <v>1042.9030563906977</v>
      </c>
      <c r="F6401" s="8">
        <v>1380.4534611004121</v>
      </c>
      <c r="G6401" s="8">
        <v>965.74808661964539</v>
      </c>
      <c r="K6401" s="72"/>
      <c r="L6401" s="72"/>
      <c r="M6401" s="72"/>
      <c r="N6401" s="9">
        <f t="shared" si="135"/>
        <v>5.5387306184021101</v>
      </c>
      <c r="O6401" s="9">
        <f t="shared" si="136"/>
        <v>0.75889059877287668</v>
      </c>
      <c r="P6401" s="9">
        <f t="shared" si="137"/>
        <v>9.8366109061017948</v>
      </c>
    </row>
    <row r="6402" spans="1:16" x14ac:dyDescent="0.25">
      <c r="A6402" s="36">
        <f t="shared" si="131"/>
        <v>44825</v>
      </c>
      <c r="B6402" s="8">
        <v>7389.7653821998183</v>
      </c>
      <c r="C6402" s="8">
        <v>1561.414641029003</v>
      </c>
      <c r="D6402" s="8">
        <v>2034.3705508036476</v>
      </c>
      <c r="E6402" s="8">
        <v>1043.0258786438824</v>
      </c>
      <c r="F6402" s="8">
        <v>1377.7770018869742</v>
      </c>
      <c r="G6402" s="8">
        <v>965.74808661964539</v>
      </c>
      <c r="K6402" s="72"/>
      <c r="L6402" s="72"/>
      <c r="M6402" s="72"/>
      <c r="N6402" s="9">
        <f t="shared" si="135"/>
        <v>5.4232764729605032</v>
      </c>
      <c r="O6402" s="9">
        <f t="shared" si="136"/>
        <v>0.75889059877287668</v>
      </c>
      <c r="P6402" s="9">
        <f t="shared" si="137"/>
        <v>9.9656675442167497</v>
      </c>
    </row>
    <row r="6403" spans="1:16" x14ac:dyDescent="0.25">
      <c r="A6403" s="36">
        <f t="shared" si="131"/>
        <v>44826</v>
      </c>
      <c r="B6403" s="8">
        <v>7386.5150905994014</v>
      </c>
      <c r="C6403" s="8">
        <v>1561.414641029003</v>
      </c>
      <c r="D6403" s="8">
        <v>2033.4757595387803</v>
      </c>
      <c r="E6403" s="8">
        <v>1042.979942036171</v>
      </c>
      <c r="F6403" s="8">
        <v>1376.702074115278</v>
      </c>
      <c r="G6403" s="8">
        <v>965.74808661964539</v>
      </c>
      <c r="K6403" s="72"/>
      <c r="L6403" s="72"/>
      <c r="M6403" s="72"/>
      <c r="N6403" s="9">
        <f t="shared" si="135"/>
        <v>5.37690742437964</v>
      </c>
      <c r="O6403" s="9">
        <f t="shared" si="136"/>
        <v>0.75889059877287668</v>
      </c>
      <c r="P6403" s="9">
        <f t="shared" si="137"/>
        <v>9.9173005843652184</v>
      </c>
    </row>
    <row r="6404" spans="1:16" x14ac:dyDescent="0.25">
      <c r="A6404" s="36">
        <f>A6399+7</f>
        <v>44827</v>
      </c>
      <c r="B6404" s="8">
        <v>7387.4592488819007</v>
      </c>
      <c r="C6404" s="8">
        <v>1561.414641029003</v>
      </c>
      <c r="D6404" s="8">
        <v>2033.7356822434767</v>
      </c>
      <c r="E6404" s="8">
        <v>1042.9932858938837</v>
      </c>
      <c r="F6404" s="8">
        <v>1376.702074115278</v>
      </c>
      <c r="G6404" s="8">
        <v>965.74808661964539</v>
      </c>
      <c r="K6404" s="72"/>
      <c r="L6404" s="72"/>
      <c r="M6404" s="72"/>
      <c r="N6404" s="9">
        <f t="shared" si="135"/>
        <v>5.3903768993226242</v>
      </c>
      <c r="O6404" s="9">
        <f t="shared" si="136"/>
        <v>0.75889059877287668</v>
      </c>
      <c r="P6404" s="9">
        <f t="shared" si="137"/>
        <v>9.9313504209205927</v>
      </c>
    </row>
    <row r="6405" spans="1:16" x14ac:dyDescent="0.25">
      <c r="A6405" s="36">
        <f>A6400+7</f>
        <v>44830</v>
      </c>
      <c r="B6405" s="8">
        <v>7411.4061932926588</v>
      </c>
      <c r="C6405" s="8">
        <v>1561.414641029003</v>
      </c>
      <c r="D6405" s="8">
        <v>2040.328172799175</v>
      </c>
      <c r="E6405" s="8">
        <v>1043.3317298018503</v>
      </c>
      <c r="F6405" s="8">
        <v>1384.6217437200257</v>
      </c>
      <c r="G6405" s="8">
        <v>965.74808661964539</v>
      </c>
      <c r="K6405" s="72"/>
      <c r="L6405" s="72"/>
      <c r="M6405" s="72"/>
      <c r="N6405" s="9">
        <f t="shared" si="135"/>
        <v>5.7320068714160621</v>
      </c>
      <c r="O6405" s="9">
        <f t="shared" si="136"/>
        <v>0.75889059877287668</v>
      </c>
      <c r="P6405" s="9">
        <f t="shared" si="137"/>
        <v>10.287700263111299</v>
      </c>
    </row>
    <row r="6406" spans="1:16" x14ac:dyDescent="0.25">
      <c r="A6406" s="36">
        <f>A6401+7</f>
        <v>44831</v>
      </c>
      <c r="B6406" s="8">
        <v>7411.8227417490461</v>
      </c>
      <c r="C6406" s="8">
        <v>1561.414641029003</v>
      </c>
      <c r="D6406" s="8">
        <v>2040.4428467933858</v>
      </c>
      <c r="E6406" s="8">
        <v>1043.3376169114965</v>
      </c>
      <c r="F6406" s="8">
        <v>1384.6217437200257</v>
      </c>
      <c r="G6406" s="8">
        <v>965.74808661964539</v>
      </c>
      <c r="K6406" s="72"/>
      <c r="L6406" s="72"/>
      <c r="M6406" s="72"/>
      <c r="N6406" s="9">
        <f t="shared" si="135"/>
        <v>5.7379494014979882</v>
      </c>
      <c r="O6406" s="9">
        <f t="shared" si="136"/>
        <v>0.75889059877287668</v>
      </c>
      <c r="P6406" s="9">
        <f t="shared" si="137"/>
        <v>10.293898840021676</v>
      </c>
    </row>
    <row r="6407" spans="1:16" x14ac:dyDescent="0.25">
      <c r="A6407" s="36">
        <f>A6402+7</f>
        <v>44832</v>
      </c>
      <c r="B6407" s="8">
        <v>7407.7762964299491</v>
      </c>
      <c r="C6407" s="8">
        <v>1561.414641029003</v>
      </c>
      <c r="D6407" s="8">
        <v>2044.6691292763721</v>
      </c>
      <c r="E6407" s="8">
        <v>1043.5545592925382</v>
      </c>
      <c r="F6407" s="8">
        <v>1389.6988478339865</v>
      </c>
      <c r="G6407" s="8">
        <v>965.74808661964539</v>
      </c>
      <c r="K6407" s="72"/>
      <c r="L6407" s="72"/>
      <c r="M6407" s="72"/>
      <c r="N6407" s="9">
        <f t="shared" si="135"/>
        <v>5.6802223287771847</v>
      </c>
      <c r="O6407" s="9">
        <f t="shared" si="136"/>
        <v>0.75889059877287668</v>
      </c>
      <c r="P6407" s="9">
        <f t="shared" si="137"/>
        <v>10.52234590158989</v>
      </c>
    </row>
    <row r="6408" spans="1:16" x14ac:dyDescent="0.25">
      <c r="A6408" s="36">
        <f>A6403+7</f>
        <v>44833</v>
      </c>
      <c r="B6408" s="8">
        <v>7401.7651182355221</v>
      </c>
      <c r="C6408" s="8">
        <v>1561.414641029003</v>
      </c>
      <c r="D6408" s="8">
        <v>2064.1611567437544</v>
      </c>
      <c r="E6408" s="8">
        <v>1044.552767695275</v>
      </c>
      <c r="F6408" s="8">
        <v>1415.3459662301286</v>
      </c>
      <c r="G6408" s="8">
        <v>965.74808661964539</v>
      </c>
      <c r="K6408" s="72"/>
      <c r="L6408" s="72"/>
      <c r="M6408" s="72"/>
      <c r="N6408" s="9">
        <f t="shared" si="135"/>
        <v>5.5944661419507824</v>
      </c>
      <c r="O6408" s="9">
        <f t="shared" si="136"/>
        <v>0.75889059877287668</v>
      </c>
      <c r="P6408" s="9">
        <f t="shared" si="137"/>
        <v>11.575966055201615</v>
      </c>
    </row>
    <row r="6409" spans="1:16" x14ac:dyDescent="0.25">
      <c r="A6409" s="36">
        <f>A6405+7</f>
        <v>44837</v>
      </c>
      <c r="B6409" s="8">
        <v>7406.674174396182</v>
      </c>
      <c r="C6409" s="8">
        <v>1561.414641029003</v>
      </c>
      <c r="D6409" s="8">
        <v>2065.5301657411001</v>
      </c>
      <c r="E6409" s="8">
        <v>1044.6222298059074</v>
      </c>
      <c r="F6409" s="8">
        <v>1415.3459662301286</v>
      </c>
      <c r="G6409" s="8">
        <v>965.74808661964539</v>
      </c>
      <c r="K6409" s="72"/>
      <c r="L6409" s="72"/>
      <c r="M6409" s="72"/>
      <c r="N6409" s="9">
        <f t="shared" ref="N6409:N6471" si="138">(B6409/$B$6223-1)*100</f>
        <v>5.6644993240722474</v>
      </c>
      <c r="O6409" s="9">
        <f t="shared" ref="O6409:O6471" si="139">(C6409/$C$6223-1)*100</f>
        <v>0.75889059877287668</v>
      </c>
      <c r="P6409" s="9">
        <f t="shared" ref="P6409:P6471" si="140">(D6409/$D$6223-1)*100</f>
        <v>11.649966334161466</v>
      </c>
    </row>
    <row r="6410" spans="1:16" x14ac:dyDescent="0.25">
      <c r="A6410" s="36">
        <f>A6406+7</f>
        <v>44838</v>
      </c>
      <c r="B6410" s="8">
        <v>7416.3010917754009</v>
      </c>
      <c r="C6410" s="8">
        <v>1561.414641029003</v>
      </c>
      <c r="D6410" s="8">
        <v>2068.2148644036411</v>
      </c>
      <c r="E6410" s="8">
        <v>1044.7584486590154</v>
      </c>
      <c r="F6410" s="8">
        <v>1418.6031127068468</v>
      </c>
      <c r="G6410" s="8">
        <v>965.74808661964539</v>
      </c>
      <c r="K6410" s="72"/>
      <c r="L6410" s="72"/>
      <c r="M6410" s="72"/>
      <c r="N6410" s="9">
        <f t="shared" si="138"/>
        <v>5.8018380784116363</v>
      </c>
      <c r="O6410" s="9">
        <f t="shared" si="139"/>
        <v>0.75889059877287668</v>
      </c>
      <c r="P6410" s="9">
        <f t="shared" si="140"/>
        <v>11.795084774095987</v>
      </c>
    </row>
    <row r="6411" spans="1:16" x14ac:dyDescent="0.25">
      <c r="A6411" s="36">
        <f>A6407+7</f>
        <v>44839</v>
      </c>
      <c r="B6411" s="8">
        <v>7428.5737321770484</v>
      </c>
      <c r="C6411" s="8">
        <v>1561.414641029003</v>
      </c>
      <c r="D6411" s="8">
        <v>2071.6373868970059</v>
      </c>
      <c r="E6411" s="8">
        <v>1044.9321039355971</v>
      </c>
      <c r="F6411" s="8">
        <v>1418.6031127068468</v>
      </c>
      <c r="G6411" s="8">
        <v>965.74808661964539</v>
      </c>
      <c r="K6411" s="72"/>
      <c r="L6411" s="72"/>
      <c r="M6411" s="72"/>
      <c r="N6411" s="9">
        <f t="shared" si="138"/>
        <v>5.9769210337152989</v>
      </c>
      <c r="O6411" s="9">
        <f t="shared" si="139"/>
        <v>0.75889059877287668</v>
      </c>
      <c r="P6411" s="9">
        <f t="shared" si="140"/>
        <v>11.980085471495627</v>
      </c>
    </row>
    <row r="6412" spans="1:16" x14ac:dyDescent="0.25">
      <c r="A6412" s="36">
        <f>A6408+7</f>
        <v>44840</v>
      </c>
      <c r="B6412" s="8">
        <v>7428.5737321770484</v>
      </c>
      <c r="C6412" s="8">
        <v>1561.3756571485919</v>
      </c>
      <c r="D6412" s="8">
        <v>2071.6373868970059</v>
      </c>
      <c r="E6412" s="8">
        <v>1044.9086394411572</v>
      </c>
      <c r="F6412" s="8">
        <v>1418.6031127068468</v>
      </c>
      <c r="G6412" s="8">
        <v>965.72238175195002</v>
      </c>
      <c r="K6412" s="72"/>
      <c r="L6412" s="72"/>
      <c r="M6412" s="72"/>
      <c r="N6412" s="9">
        <f t="shared" si="138"/>
        <v>5.9769210337152989</v>
      </c>
      <c r="O6412" s="9">
        <f t="shared" si="139"/>
        <v>0.75637494890112844</v>
      </c>
      <c r="P6412" s="9">
        <f t="shared" si="140"/>
        <v>11.980085471495627</v>
      </c>
    </row>
    <row r="6413" spans="1:16" x14ac:dyDescent="0.25">
      <c r="A6413" s="36">
        <v>44841</v>
      </c>
      <c r="B6413" s="8">
        <v>7431.4290000118526</v>
      </c>
      <c r="C6413" s="8">
        <v>1561.3756571485919</v>
      </c>
      <c r="D6413" s="8">
        <v>2091.4611726686444</v>
      </c>
      <c r="E6413" s="8">
        <v>1045.9144779733344</v>
      </c>
      <c r="F6413" s="8">
        <v>1449.4159857512805</v>
      </c>
      <c r="G6413" s="8">
        <v>965.72238175195002</v>
      </c>
      <c r="K6413" s="72"/>
      <c r="L6413" s="72"/>
      <c r="M6413" s="72"/>
      <c r="N6413" s="9">
        <f t="shared" si="138"/>
        <v>6.0176546260263475</v>
      </c>
      <c r="O6413" s="9">
        <f t="shared" si="139"/>
        <v>0.75637494890112844</v>
      </c>
      <c r="P6413" s="9">
        <f t="shared" si="140"/>
        <v>13.051638456162372</v>
      </c>
    </row>
    <row r="6414" spans="1:16" x14ac:dyDescent="0.25">
      <c r="A6414" s="36">
        <f t="shared" ref="A6414:A6422" si="141">A6409+7</f>
        <v>44844</v>
      </c>
      <c r="B6414" s="8">
        <v>7431.4290000118526</v>
      </c>
      <c r="C6414" s="8">
        <v>1561.3756571485919</v>
      </c>
      <c r="D6414" s="8">
        <v>2091.4611726686444</v>
      </c>
      <c r="E6414" s="8">
        <v>1045.9144779733344</v>
      </c>
      <c r="F6414" s="8">
        <v>1449.4159857512805</v>
      </c>
      <c r="G6414" s="8">
        <v>965.72238175195002</v>
      </c>
      <c r="K6414" s="72"/>
      <c r="L6414" s="72"/>
      <c r="M6414" s="72"/>
      <c r="N6414" s="9">
        <f t="shared" si="138"/>
        <v>6.0176546260263475</v>
      </c>
      <c r="O6414" s="9">
        <f t="shared" si="139"/>
        <v>0.75637494890112844</v>
      </c>
      <c r="P6414" s="9">
        <f t="shared" si="140"/>
        <v>13.051638456162372</v>
      </c>
    </row>
    <row r="6415" spans="1:16" x14ac:dyDescent="0.25">
      <c r="A6415" s="36">
        <f t="shared" si="141"/>
        <v>44845</v>
      </c>
      <c r="B6415" s="8">
        <v>7459.3183637464417</v>
      </c>
      <c r="C6415" s="8">
        <v>1561.3756571485919</v>
      </c>
      <c r="D6415" s="8">
        <v>2091.4005468617534</v>
      </c>
      <c r="E6415" s="8">
        <v>1046.3094711962403</v>
      </c>
      <c r="F6415" s="8">
        <v>1428.9149900296256</v>
      </c>
      <c r="G6415" s="8">
        <v>965.72238175195002</v>
      </c>
      <c r="K6415" s="72"/>
      <c r="L6415" s="72"/>
      <c r="M6415" s="72"/>
      <c r="N6415" s="9">
        <f t="shared" si="138"/>
        <v>6.4155276235546399</v>
      </c>
      <c r="O6415" s="9">
        <f t="shared" si="139"/>
        <v>0.75637494890112844</v>
      </c>
      <c r="P6415" s="9">
        <f t="shared" si="140"/>
        <v>13.048361394703466</v>
      </c>
    </row>
    <row r="6416" spans="1:16" x14ac:dyDescent="0.25">
      <c r="A6416" s="36">
        <f t="shared" si="141"/>
        <v>44846</v>
      </c>
      <c r="B6416" s="8">
        <v>7459.3183637464417</v>
      </c>
      <c r="C6416" s="8">
        <v>1561.3756571485919</v>
      </c>
      <c r="D6416" s="8">
        <v>2091.4005468617534</v>
      </c>
      <c r="E6416" s="8">
        <v>1046.3094711962403</v>
      </c>
      <c r="F6416" s="8">
        <v>1428.9149900296256</v>
      </c>
      <c r="G6416" s="8">
        <v>965.72238175195002</v>
      </c>
      <c r="K6416" s="72"/>
      <c r="L6416" s="72"/>
      <c r="M6416" s="72"/>
      <c r="N6416" s="9">
        <f t="shared" si="138"/>
        <v>6.4155276235546399</v>
      </c>
      <c r="O6416" s="9">
        <f t="shared" si="139"/>
        <v>0.75637494890112844</v>
      </c>
      <c r="P6416" s="9">
        <f t="shared" si="140"/>
        <v>13.048361394703466</v>
      </c>
    </row>
    <row r="6417" spans="1:16" x14ac:dyDescent="0.25">
      <c r="A6417" s="36">
        <f t="shared" si="141"/>
        <v>44847</v>
      </c>
      <c r="B6417" s="8">
        <v>7459.3183637464417</v>
      </c>
      <c r="C6417" s="8">
        <v>1561.3756571485919</v>
      </c>
      <c r="D6417" s="8">
        <v>2091.4005468617534</v>
      </c>
      <c r="E6417" s="8">
        <v>1045.9094928134591</v>
      </c>
      <c r="F6417" s="8">
        <v>1428.9149900296256</v>
      </c>
      <c r="G6417" s="8">
        <v>965.72238175195002</v>
      </c>
      <c r="K6417" s="72"/>
      <c r="L6417" s="72"/>
      <c r="M6417" s="72"/>
      <c r="N6417" s="9">
        <f t="shared" si="138"/>
        <v>6.4155276235546399</v>
      </c>
      <c r="O6417" s="9">
        <f t="shared" si="139"/>
        <v>0.75637494890112844</v>
      </c>
      <c r="P6417" s="9">
        <f t="shared" si="140"/>
        <v>13.048361394703466</v>
      </c>
    </row>
    <row r="6418" spans="1:16" x14ac:dyDescent="0.25">
      <c r="A6418" s="36">
        <f t="shared" si="141"/>
        <v>44848</v>
      </c>
      <c r="B6418" s="8">
        <v>7473.8242774346072</v>
      </c>
      <c r="C6418" s="8">
        <v>1561.3756571485919</v>
      </c>
      <c r="D6418" s="8">
        <v>2096.8665807946986</v>
      </c>
      <c r="E6418" s="8">
        <v>1046.1854892056351</v>
      </c>
      <c r="F6418" s="8">
        <v>1434.069783059505</v>
      </c>
      <c r="G6418" s="8">
        <v>965.72238175194991</v>
      </c>
      <c r="K6418" s="72"/>
      <c r="L6418" s="72"/>
      <c r="M6418" s="72"/>
      <c r="N6418" s="9">
        <f t="shared" si="138"/>
        <v>6.6224707225769563</v>
      </c>
      <c r="O6418" s="9">
        <f t="shared" si="139"/>
        <v>0.75637494890112844</v>
      </c>
      <c r="P6418" s="9">
        <f t="shared" si="140"/>
        <v>13.343821860358652</v>
      </c>
    </row>
    <row r="6419" spans="1:16" x14ac:dyDescent="0.25">
      <c r="A6419" s="36">
        <f t="shared" si="141"/>
        <v>44851</v>
      </c>
      <c r="B6419" s="8">
        <v>7473.8242774346072</v>
      </c>
      <c r="C6419" s="8">
        <v>1561.3756571485919</v>
      </c>
      <c r="D6419" s="8">
        <v>2096.8665807946986</v>
      </c>
      <c r="E6419" s="8">
        <v>1046.1854892056351</v>
      </c>
      <c r="F6419" s="8">
        <v>1434.069783059505</v>
      </c>
      <c r="G6419" s="8">
        <v>965.72238175194991</v>
      </c>
      <c r="K6419" s="72"/>
      <c r="L6419" s="72"/>
      <c r="M6419" s="72"/>
      <c r="N6419" s="9">
        <f t="shared" si="138"/>
        <v>6.6224707225769563</v>
      </c>
      <c r="O6419" s="9">
        <f t="shared" si="139"/>
        <v>0.75637494890112844</v>
      </c>
      <c r="P6419" s="9">
        <f t="shared" si="140"/>
        <v>13.343821860358652</v>
      </c>
    </row>
    <row r="6420" spans="1:16" x14ac:dyDescent="0.25">
      <c r="A6420" s="36">
        <f t="shared" si="141"/>
        <v>44852</v>
      </c>
      <c r="B6420" s="8">
        <v>7501.3349001697034</v>
      </c>
      <c r="C6420" s="8">
        <v>1561.3756571485919</v>
      </c>
      <c r="D6420" s="8">
        <v>2104.5849995437511</v>
      </c>
      <c r="E6420" s="8">
        <v>1046.5749815275701</v>
      </c>
      <c r="F6420" s="8">
        <v>1439.9188763964924</v>
      </c>
      <c r="G6420" s="8">
        <v>965.72238175194991</v>
      </c>
      <c r="K6420" s="72"/>
      <c r="L6420" s="72"/>
      <c r="M6420" s="72"/>
      <c r="N6420" s="9">
        <f t="shared" si="138"/>
        <v>7.0149405557236699</v>
      </c>
      <c r="O6420" s="9">
        <f t="shared" si="139"/>
        <v>0.75637494890112844</v>
      </c>
      <c r="P6420" s="9">
        <f t="shared" si="140"/>
        <v>13.761032515413651</v>
      </c>
    </row>
    <row r="6421" spans="1:16" x14ac:dyDescent="0.25">
      <c r="A6421" s="36">
        <f t="shared" si="141"/>
        <v>44853</v>
      </c>
      <c r="B6421" s="8">
        <v>7503.461539097676</v>
      </c>
      <c r="C6421" s="8">
        <v>1561.3756571485919</v>
      </c>
      <c r="D6421" s="8">
        <v>2105.1816523324642</v>
      </c>
      <c r="E6421" s="8">
        <v>1046.6050902438269</v>
      </c>
      <c r="F6421" s="8">
        <v>1440.6443282905618</v>
      </c>
      <c r="G6421" s="8">
        <v>965.72238175194991</v>
      </c>
      <c r="K6421" s="72"/>
      <c r="L6421" s="72"/>
      <c r="M6421" s="72"/>
      <c r="N6421" s="9">
        <f t="shared" si="138"/>
        <v>7.0452794409340047</v>
      </c>
      <c r="O6421" s="9">
        <f t="shared" si="139"/>
        <v>0.75637494890112844</v>
      </c>
      <c r="P6421" s="9">
        <f t="shared" si="140"/>
        <v>13.7932839271228</v>
      </c>
    </row>
    <row r="6422" spans="1:16" x14ac:dyDescent="0.25">
      <c r="A6422" s="36">
        <f t="shared" si="141"/>
        <v>44854</v>
      </c>
      <c r="B6422" s="8">
        <v>7537.518921004732</v>
      </c>
      <c r="C6422" s="8">
        <v>1561.3756571485919</v>
      </c>
      <c r="D6422" s="8">
        <v>2114.7368389811368</v>
      </c>
      <c r="E6422" s="8">
        <v>1047.0872708504144</v>
      </c>
      <c r="F6422" s="8">
        <v>1452.2621877619301</v>
      </c>
      <c r="G6422" s="8">
        <v>965.72238175194991</v>
      </c>
      <c r="K6422" s="72"/>
      <c r="L6422" s="72"/>
      <c r="M6422" s="72"/>
      <c r="N6422" s="9">
        <f t="shared" si="138"/>
        <v>7.5311461231674315</v>
      </c>
      <c r="O6422" s="9">
        <f t="shared" si="139"/>
        <v>0.75637494890112844</v>
      </c>
      <c r="P6422" s="9">
        <f t="shared" si="140"/>
        <v>14.309779055267381</v>
      </c>
    </row>
    <row r="6423" spans="1:16" x14ac:dyDescent="0.25">
      <c r="A6423" s="36">
        <f t="shared" ref="A6423:A6429" si="142">A6418+7</f>
        <v>44855</v>
      </c>
      <c r="B6423" s="8">
        <v>7537.518921004732</v>
      </c>
      <c r="C6423" s="8">
        <v>1561.3756571485919</v>
      </c>
      <c r="D6423" s="8">
        <v>2114.7368389811368</v>
      </c>
      <c r="E6423" s="8">
        <v>1047.0872708504144</v>
      </c>
      <c r="F6423" s="8">
        <v>1452.2621877619301</v>
      </c>
      <c r="G6423" s="8">
        <v>965.72238175194991</v>
      </c>
      <c r="K6423" s="72"/>
      <c r="L6423" s="72"/>
      <c r="M6423" s="72"/>
      <c r="N6423" s="9">
        <f t="shared" si="138"/>
        <v>7.5311461231674315</v>
      </c>
      <c r="O6423" s="9">
        <f t="shared" si="139"/>
        <v>0.75637494890112844</v>
      </c>
      <c r="P6423" s="9">
        <f t="shared" si="140"/>
        <v>14.309779055267381</v>
      </c>
    </row>
    <row r="6424" spans="1:16" x14ac:dyDescent="0.25">
      <c r="A6424" s="36">
        <f t="shared" si="142"/>
        <v>44858</v>
      </c>
      <c r="B6424" s="8">
        <v>7539.4959066250112</v>
      </c>
      <c r="C6424" s="8">
        <v>1561.3756571485919</v>
      </c>
      <c r="D6424" s="8">
        <v>2115.2915048287659</v>
      </c>
      <c r="E6424" s="8">
        <v>1047.1152607918668</v>
      </c>
      <c r="F6424" s="8">
        <v>1452.2621877619301</v>
      </c>
      <c r="G6424" s="8">
        <v>965.72238175194991</v>
      </c>
      <c r="K6424" s="72"/>
      <c r="L6424" s="72"/>
      <c r="M6424" s="72"/>
      <c r="N6424" s="9">
        <f t="shared" si="138"/>
        <v>7.5593500363974497</v>
      </c>
      <c r="O6424" s="9">
        <f t="shared" si="139"/>
        <v>0.75637494890112844</v>
      </c>
      <c r="P6424" s="9">
        <f t="shared" si="140"/>
        <v>14.33976090895397</v>
      </c>
    </row>
    <row r="6425" spans="1:16" x14ac:dyDescent="0.25">
      <c r="A6425" s="36">
        <f t="shared" si="142"/>
        <v>44859</v>
      </c>
      <c r="B6425" s="8">
        <v>7539.4959066250112</v>
      </c>
      <c r="C6425" s="8">
        <v>1561.3756571485919</v>
      </c>
      <c r="D6425" s="8">
        <v>2115.2915048287659</v>
      </c>
      <c r="E6425" s="8">
        <v>1047.1152607918668</v>
      </c>
      <c r="F6425" s="8">
        <v>1452.2621877619301</v>
      </c>
      <c r="G6425" s="8">
        <v>965.72238175194991</v>
      </c>
      <c r="K6425" s="72"/>
      <c r="L6425" s="72"/>
      <c r="M6425" s="72"/>
      <c r="N6425" s="9">
        <f t="shared" si="138"/>
        <v>7.5593500363974497</v>
      </c>
      <c r="O6425" s="9">
        <f t="shared" si="139"/>
        <v>0.75637494890112844</v>
      </c>
      <c r="P6425" s="9">
        <f t="shared" si="140"/>
        <v>14.33976090895397</v>
      </c>
    </row>
    <row r="6426" spans="1:16" x14ac:dyDescent="0.25">
      <c r="A6426" s="36">
        <f t="shared" si="142"/>
        <v>44860</v>
      </c>
      <c r="B6426" s="8">
        <v>7537.9910001459812</v>
      </c>
      <c r="C6426" s="8">
        <v>1561.3756571485919</v>
      </c>
      <c r="D6426" s="8">
        <v>2114.8692861645368</v>
      </c>
      <c r="E6426" s="8">
        <v>1047.0939544941339</v>
      </c>
      <c r="F6426" s="8">
        <v>1452.2621877619301</v>
      </c>
      <c r="G6426" s="8">
        <v>965.72238175194991</v>
      </c>
      <c r="K6426" s="72"/>
      <c r="L6426" s="72"/>
      <c r="M6426" s="72"/>
      <c r="N6426" s="9">
        <f t="shared" si="138"/>
        <v>7.5378808606389125</v>
      </c>
      <c r="O6426" s="9">
        <f t="shared" si="139"/>
        <v>0.75637494890112844</v>
      </c>
      <c r="P6426" s="9">
        <f t="shared" si="140"/>
        <v>14.316938342414542</v>
      </c>
    </row>
    <row r="6427" spans="1:16" x14ac:dyDescent="0.25">
      <c r="A6427" s="36">
        <f t="shared" si="142"/>
        <v>44861</v>
      </c>
      <c r="B6427" s="8">
        <v>7539.5174716180481</v>
      </c>
      <c r="C6427" s="8">
        <v>1561.3756571485919</v>
      </c>
      <c r="D6427" s="8">
        <v>2115.2975551333407</v>
      </c>
      <c r="E6427" s="8">
        <v>1047.115566106628</v>
      </c>
      <c r="F6427" s="8">
        <v>1452.2621877619301</v>
      </c>
      <c r="G6427" s="8">
        <v>965.72238175194991</v>
      </c>
      <c r="K6427" s="72"/>
      <c r="L6427" s="72"/>
      <c r="M6427" s="72"/>
      <c r="N6427" s="9">
        <f t="shared" si="138"/>
        <v>7.5596576851664432</v>
      </c>
      <c r="O6427" s="9">
        <f t="shared" si="139"/>
        <v>0.75637494890112844</v>
      </c>
      <c r="P6427" s="9">
        <f t="shared" si="140"/>
        <v>14.34008795152797</v>
      </c>
    </row>
    <row r="6428" spans="1:16" x14ac:dyDescent="0.25">
      <c r="A6428" s="36">
        <f t="shared" si="142"/>
        <v>44862</v>
      </c>
      <c r="B6428" s="8">
        <v>7545.3701799641876</v>
      </c>
      <c r="C6428" s="8">
        <v>1561.3756571485919</v>
      </c>
      <c r="D6428" s="8">
        <v>2116.9395991636252</v>
      </c>
      <c r="E6428" s="8">
        <v>1047.1984280972597</v>
      </c>
      <c r="F6428" s="8">
        <v>1454.2586989229435</v>
      </c>
      <c r="G6428" s="8">
        <v>965.72238175194991</v>
      </c>
      <c r="K6428" s="72"/>
      <c r="L6428" s="72"/>
      <c r="M6428" s="72"/>
      <c r="N6428" s="9">
        <f t="shared" si="138"/>
        <v>7.6431531221903271</v>
      </c>
      <c r="O6428" s="9">
        <f t="shared" si="139"/>
        <v>0.75637494890112844</v>
      </c>
      <c r="P6428" s="9">
        <f t="shared" si="140"/>
        <v>14.428846839556453</v>
      </c>
    </row>
    <row r="6429" spans="1:16" x14ac:dyDescent="0.25">
      <c r="A6429" s="36">
        <f t="shared" si="142"/>
        <v>44865</v>
      </c>
      <c r="B6429" s="8">
        <v>7546.4936749503759</v>
      </c>
      <c r="C6429" s="8">
        <v>1561.3756571485919</v>
      </c>
      <c r="D6429" s="8">
        <v>2117.2548084865603</v>
      </c>
      <c r="E6429" s="8">
        <v>1047.2143344137057</v>
      </c>
      <c r="F6429" s="8">
        <v>1454.641952306951</v>
      </c>
      <c r="G6429" s="8">
        <v>965.72238175194991</v>
      </c>
      <c r="K6429" s="72"/>
      <c r="L6429" s="72"/>
      <c r="M6429" s="72"/>
      <c r="N6429" s="9">
        <f t="shared" si="138"/>
        <v>7.6591810359898815</v>
      </c>
      <c r="O6429" s="9">
        <f t="shared" si="139"/>
        <v>0.75637494890112844</v>
      </c>
      <c r="P6429" s="9">
        <f t="shared" si="140"/>
        <v>14.44588513358751</v>
      </c>
    </row>
    <row r="6430" spans="1:16" x14ac:dyDescent="0.25">
      <c r="A6430" s="36">
        <v>44866</v>
      </c>
      <c r="B6430" s="8">
        <v>7562.006524877449</v>
      </c>
      <c r="C6430" s="8">
        <v>1561.3756571485919</v>
      </c>
      <c r="D6430" s="8">
        <v>2121.6071153347661</v>
      </c>
      <c r="E6430" s="8">
        <v>1047.4339636091663</v>
      </c>
      <c r="F6430" s="8">
        <v>1457.8134127547994</v>
      </c>
      <c r="G6430" s="8">
        <v>965.72238175194991</v>
      </c>
      <c r="K6430" s="72"/>
      <c r="L6430" s="72"/>
      <c r="M6430" s="72"/>
      <c r="N6430" s="9">
        <f t="shared" si="138"/>
        <v>7.8804892077871447</v>
      </c>
      <c r="O6430" s="9">
        <f t="shared" si="139"/>
        <v>0.75637494890112844</v>
      </c>
      <c r="P6430" s="9">
        <f t="shared" si="140"/>
        <v>14.681144303914738</v>
      </c>
    </row>
    <row r="6431" spans="1:16" x14ac:dyDescent="0.25">
      <c r="A6431" s="36">
        <v>44867</v>
      </c>
      <c r="B6431" s="8">
        <v>7569.2407853572249</v>
      </c>
      <c r="C6431" s="8">
        <v>1561.3756571485919</v>
      </c>
      <c r="D6431" s="8">
        <v>2128.1111724216835</v>
      </c>
      <c r="E6431" s="8">
        <v>1047.7621759515055</v>
      </c>
      <c r="F6431" s="8">
        <v>1459.4471979687778</v>
      </c>
      <c r="G6431" s="8">
        <v>965.72238175194991</v>
      </c>
      <c r="K6431" s="72"/>
      <c r="L6431" s="72"/>
      <c r="M6431" s="72"/>
      <c r="N6431" s="9">
        <f t="shared" si="138"/>
        <v>7.9836940327297601</v>
      </c>
      <c r="O6431" s="9">
        <f t="shared" si="139"/>
        <v>0.75637494890112844</v>
      </c>
      <c r="P6431" s="9">
        <f t="shared" si="140"/>
        <v>15.032713972000057</v>
      </c>
    </row>
    <row r="6432" spans="1:16" x14ac:dyDescent="0.25">
      <c r="A6432" s="36">
        <v>44868</v>
      </c>
      <c r="B6432" s="8">
        <v>7573.287230676322</v>
      </c>
      <c r="C6432" s="8">
        <v>1561.3756571485919</v>
      </c>
      <c r="D6432" s="8">
        <v>2129.2488407475244</v>
      </c>
      <c r="E6432" s="8">
        <v>1047.8194774204219</v>
      </c>
      <c r="F6432" s="8">
        <v>1460.827545794813</v>
      </c>
      <c r="G6432" s="8">
        <v>965.72238175194991</v>
      </c>
      <c r="H6432" s="20">
        <f>B6429/B3493-1</f>
        <v>0.17676037432914948</v>
      </c>
      <c r="K6432" s="72"/>
      <c r="L6432" s="72"/>
      <c r="M6432" s="72"/>
      <c r="N6432" s="9">
        <f t="shared" si="138"/>
        <v>8.0414211054505635</v>
      </c>
      <c r="O6432" s="9">
        <f t="shared" si="139"/>
        <v>0.75637494890112844</v>
      </c>
      <c r="P6432" s="9">
        <f t="shared" si="140"/>
        <v>15.094209384841918</v>
      </c>
    </row>
    <row r="6433" spans="1:16" x14ac:dyDescent="0.25">
      <c r="A6433" s="36">
        <v>44869</v>
      </c>
      <c r="B6433" s="8">
        <v>7568.3024859450406</v>
      </c>
      <c r="C6433" s="8">
        <v>1561.3756571485919</v>
      </c>
      <c r="D6433" s="8">
        <v>2127.8473671710949</v>
      </c>
      <c r="E6433" s="8">
        <v>1047.7488887499344</v>
      </c>
      <c r="F6433" s="8">
        <v>1458.6141821600199</v>
      </c>
      <c r="G6433" s="8">
        <v>965.72238175194991</v>
      </c>
      <c r="H6433" s="20"/>
      <c r="K6433" s="72"/>
      <c r="L6433" s="72"/>
      <c r="M6433" s="72"/>
      <c r="N6433" s="9">
        <f t="shared" si="138"/>
        <v>7.9703081411311771</v>
      </c>
      <c r="O6433" s="9">
        <f t="shared" si="139"/>
        <v>0.75637494890112844</v>
      </c>
      <c r="P6433" s="9">
        <f t="shared" si="140"/>
        <v>15.018454268687309</v>
      </c>
    </row>
    <row r="6434" spans="1:16" x14ac:dyDescent="0.25">
      <c r="A6434" s="36">
        <v>44872</v>
      </c>
      <c r="B6434" s="8">
        <v>7573.3926067626007</v>
      </c>
      <c r="C6434" s="8">
        <v>1561.3756571485919</v>
      </c>
      <c r="D6434" s="8">
        <v>2137.2229306397498</v>
      </c>
      <c r="E6434" s="8">
        <v>1048.2211121093005</v>
      </c>
      <c r="F6434" s="8">
        <v>1479.5262089744288</v>
      </c>
      <c r="G6434" s="8">
        <v>965.72238175194991</v>
      </c>
      <c r="K6434" s="72"/>
      <c r="L6434" s="72"/>
      <c r="M6434" s="72"/>
      <c r="N6434" s="9">
        <f t="shared" si="138"/>
        <v>8.0429244132963049</v>
      </c>
      <c r="O6434" s="9">
        <f t="shared" si="139"/>
        <v>0.75637494890112844</v>
      </c>
      <c r="P6434" s="9">
        <f t="shared" si="140"/>
        <v>15.525240062959899</v>
      </c>
    </row>
    <row r="6435" spans="1:16" x14ac:dyDescent="0.25">
      <c r="A6435" s="36">
        <v>44873</v>
      </c>
      <c r="B6435" s="8">
        <v>7573.3926067626007</v>
      </c>
      <c r="C6435" s="8">
        <v>1561.3756571485919</v>
      </c>
      <c r="D6435" s="8">
        <v>2137.2229306397498</v>
      </c>
      <c r="E6435" s="8">
        <v>1048.2211121093005</v>
      </c>
      <c r="F6435" s="8">
        <v>1479.5262089744288</v>
      </c>
      <c r="G6435" s="8">
        <v>965.72238175194991</v>
      </c>
      <c r="K6435" s="72"/>
      <c r="L6435" s="72"/>
      <c r="M6435" s="72"/>
      <c r="N6435" s="9">
        <f t="shared" si="138"/>
        <v>8.0429244132963049</v>
      </c>
      <c r="O6435" s="9">
        <f t="shared" si="139"/>
        <v>0.75637494890112844</v>
      </c>
      <c r="P6435" s="9">
        <f t="shared" si="140"/>
        <v>15.525240062959899</v>
      </c>
    </row>
    <row r="6436" spans="1:16" x14ac:dyDescent="0.25">
      <c r="A6436" s="36">
        <v>44874</v>
      </c>
      <c r="B6436" s="8">
        <v>7573.3926067626007</v>
      </c>
      <c r="C6436" s="8">
        <v>1561.3756571485919</v>
      </c>
      <c r="D6436" s="8">
        <v>2137.2229306397498</v>
      </c>
      <c r="E6436" s="8">
        <v>1048.2211121093005</v>
      </c>
      <c r="F6436" s="8">
        <v>1479.5262089744288</v>
      </c>
      <c r="G6436" s="8">
        <v>965.72238175194991</v>
      </c>
      <c r="K6436" s="72"/>
      <c r="L6436" s="72"/>
      <c r="M6436" s="72"/>
      <c r="N6436" s="9">
        <f t="shared" si="138"/>
        <v>8.0429244132963049</v>
      </c>
      <c r="O6436" s="9">
        <f t="shared" si="139"/>
        <v>0.75637494890112844</v>
      </c>
      <c r="P6436" s="9">
        <f t="shared" si="140"/>
        <v>15.525240062959899</v>
      </c>
    </row>
    <row r="6437" spans="1:16" x14ac:dyDescent="0.25">
      <c r="A6437" s="36">
        <v>44875</v>
      </c>
      <c r="B6437" s="8">
        <v>7580.7561910035893</v>
      </c>
      <c r="C6437" s="8">
        <v>1561.3756571485919</v>
      </c>
      <c r="D6437" s="8">
        <v>2139.3009453299542</v>
      </c>
      <c r="E6437" s="8">
        <v>1048.3254196203359</v>
      </c>
      <c r="F6437" s="8">
        <v>1479.5262089744288</v>
      </c>
      <c r="G6437" s="8">
        <v>965.72238175194991</v>
      </c>
      <c r="K6437" s="72"/>
      <c r="L6437" s="72"/>
      <c r="M6437" s="72"/>
      <c r="N6437" s="9">
        <f t="shared" si="138"/>
        <v>8.1479741864785016</v>
      </c>
      <c r="O6437" s="9">
        <f t="shared" si="139"/>
        <v>0.75637494890112844</v>
      </c>
      <c r="P6437" s="9">
        <f t="shared" si="140"/>
        <v>15.637564866563046</v>
      </c>
    </row>
    <row r="6438" spans="1:16" x14ac:dyDescent="0.25">
      <c r="A6438" s="36">
        <v>44876</v>
      </c>
      <c r="B6438" s="8">
        <v>7590.8899797446174</v>
      </c>
      <c r="C6438" s="8">
        <v>1561.3756571485919</v>
      </c>
      <c r="D6438" s="8">
        <v>2142.1607159500918</v>
      </c>
      <c r="E6438" s="8">
        <v>1048.4689679585288</v>
      </c>
      <c r="F6438" s="8">
        <v>1481.9302779408524</v>
      </c>
      <c r="G6438" s="8">
        <v>965.72238175194991</v>
      </c>
      <c r="K6438" s="72"/>
      <c r="L6438" s="72"/>
      <c r="M6438" s="72"/>
      <c r="N6438" s="9">
        <f t="shared" si="138"/>
        <v>8.292544028267713</v>
      </c>
      <c r="O6438" s="9">
        <f t="shared" si="139"/>
        <v>0.75637494890112844</v>
      </c>
      <c r="P6438" s="9">
        <f t="shared" si="140"/>
        <v>15.79214662903623</v>
      </c>
    </row>
    <row r="6439" spans="1:16" x14ac:dyDescent="0.25">
      <c r="A6439" s="36">
        <v>44879</v>
      </c>
      <c r="B6439" s="8">
        <v>7591.1907116800276</v>
      </c>
      <c r="C6439" s="8">
        <v>1561.3756571485919</v>
      </c>
      <c r="D6439" s="8">
        <v>2142.2455829603869</v>
      </c>
      <c r="E6439" s="8">
        <v>1048.4732279219711</v>
      </c>
      <c r="F6439" s="8">
        <v>1481.9302779408524</v>
      </c>
      <c r="G6439" s="8">
        <v>965.72238175194991</v>
      </c>
      <c r="K6439" s="72"/>
      <c r="L6439" s="72"/>
      <c r="M6439" s="72"/>
      <c r="N6439" s="9">
        <f t="shared" si="138"/>
        <v>8.2968343060142011</v>
      </c>
      <c r="O6439" s="9">
        <f t="shared" si="139"/>
        <v>0.75637494890112844</v>
      </c>
      <c r="P6439" s="9">
        <f t="shared" si="140"/>
        <v>15.7967340221421</v>
      </c>
    </row>
    <row r="6440" spans="1:16" x14ac:dyDescent="0.25">
      <c r="A6440" s="36">
        <v>44880</v>
      </c>
      <c r="B6440" s="8">
        <v>7586.9675215851821</v>
      </c>
      <c r="C6440" s="8">
        <v>1561.3756571485919</v>
      </c>
      <c r="D6440" s="8">
        <v>2141.0537922821786</v>
      </c>
      <c r="E6440" s="8">
        <v>1048.413405092082</v>
      </c>
      <c r="F6440" s="8">
        <v>1480.4706184937081</v>
      </c>
      <c r="G6440" s="8">
        <v>965.72238175194991</v>
      </c>
      <c r="K6440" s="72"/>
      <c r="L6440" s="72"/>
      <c r="M6440" s="72"/>
      <c r="N6440" s="9">
        <f t="shared" si="138"/>
        <v>8.2365857711907289</v>
      </c>
      <c r="O6440" s="9">
        <f t="shared" si="139"/>
        <v>0.75637494890112844</v>
      </c>
      <c r="P6440" s="9">
        <f t="shared" si="140"/>
        <v>15.732313084938522</v>
      </c>
    </row>
    <row r="6441" spans="1:16" x14ac:dyDescent="0.25">
      <c r="A6441" s="36">
        <v>44881</v>
      </c>
      <c r="B6441" s="8">
        <v>7594.4870334667676</v>
      </c>
      <c r="C6441" s="8">
        <v>1561.3756571485919</v>
      </c>
      <c r="D6441" s="8">
        <v>2149.7989055829239</v>
      </c>
      <c r="E6441" s="8">
        <v>1048.8523726347194</v>
      </c>
      <c r="F6441" s="8">
        <v>1491.1812973731289</v>
      </c>
      <c r="G6441" s="8">
        <v>965.72238175194991</v>
      </c>
      <c r="K6441" s="72"/>
      <c r="L6441" s="72"/>
      <c r="M6441" s="72"/>
      <c r="N6441" s="9">
        <f t="shared" si="138"/>
        <v>8.3438600267365928</v>
      </c>
      <c r="O6441" s="9">
        <f t="shared" si="139"/>
        <v>0.75637494890112844</v>
      </c>
      <c r="P6441" s="9">
        <f t="shared" si="140"/>
        <v>16.205020587259767</v>
      </c>
    </row>
    <row r="6442" spans="1:16" x14ac:dyDescent="0.25">
      <c r="A6442" s="36">
        <v>44882</v>
      </c>
      <c r="B6442" s="8">
        <v>7599.2764223489194</v>
      </c>
      <c r="C6442" s="8">
        <v>1561.3756571485919</v>
      </c>
      <c r="D6442" s="8">
        <v>2151.154655211818</v>
      </c>
      <c r="E6442" s="8">
        <v>1048.9202373612354</v>
      </c>
      <c r="F6442" s="8">
        <v>1492.8457059060117</v>
      </c>
      <c r="G6442" s="8">
        <v>965.72238175194991</v>
      </c>
      <c r="K6442" s="72"/>
      <c r="L6442" s="72"/>
      <c r="M6442" s="72"/>
      <c r="N6442" s="9">
        <f t="shared" si="138"/>
        <v>8.4121860211552768</v>
      </c>
      <c r="O6442" s="9">
        <f t="shared" si="139"/>
        <v>0.75637494890112844</v>
      </c>
      <c r="P6442" s="9">
        <f t="shared" si="140"/>
        <v>16.27830414560918</v>
      </c>
    </row>
    <row r="6443" spans="1:16" x14ac:dyDescent="0.25">
      <c r="A6443" s="36">
        <v>44883</v>
      </c>
      <c r="B6443" s="8">
        <v>7600.4144075137638</v>
      </c>
      <c r="C6443" s="8">
        <v>1561.3756571485919</v>
      </c>
      <c r="D6443" s="8">
        <v>2151.4767887872881</v>
      </c>
      <c r="E6443" s="8">
        <v>1048.936362393863</v>
      </c>
      <c r="F6443" s="8">
        <v>1492.8457059060117</v>
      </c>
      <c r="G6443" s="8">
        <v>965.72238175194991</v>
      </c>
      <c r="K6443" s="72"/>
      <c r="L6443" s="72"/>
      <c r="M6443" s="72"/>
      <c r="N6443" s="9">
        <f t="shared" si="138"/>
        <v>8.4284206535760084</v>
      </c>
      <c r="O6443" s="9">
        <f t="shared" si="139"/>
        <v>0.75637494890112844</v>
      </c>
      <c r="P6443" s="9">
        <f t="shared" si="140"/>
        <v>16.295716722512132</v>
      </c>
    </row>
    <row r="6444" spans="1:16" x14ac:dyDescent="0.25">
      <c r="A6444" s="36">
        <v>44886</v>
      </c>
      <c r="B6444" s="8">
        <v>7611.1413398347668</v>
      </c>
      <c r="C6444" s="8">
        <v>1561.3756571485919</v>
      </c>
      <c r="D6444" s="8">
        <v>2154.51330030707</v>
      </c>
      <c r="E6444" s="8">
        <v>1049.0883609778648</v>
      </c>
      <c r="F6444" s="8">
        <v>1492.8457059060117</v>
      </c>
      <c r="G6444" s="8">
        <v>965.72238175194991</v>
      </c>
      <c r="K6444" s="72"/>
      <c r="L6444" s="72"/>
      <c r="M6444" s="72"/>
      <c r="N6444" s="9">
        <f t="shared" si="138"/>
        <v>8.5814523525941979</v>
      </c>
      <c r="O6444" s="9">
        <f t="shared" si="139"/>
        <v>0.75637494890112844</v>
      </c>
      <c r="P6444" s="9">
        <f t="shared" si="140"/>
        <v>16.459852020354802</v>
      </c>
    </row>
    <row r="6445" spans="1:16" x14ac:dyDescent="0.25">
      <c r="A6445" s="36">
        <v>44887</v>
      </c>
      <c r="B6445" s="8">
        <v>7616.9554814222029</v>
      </c>
      <c r="C6445" s="8">
        <v>1561.3756571485919</v>
      </c>
      <c r="D6445" s="8">
        <v>2156.1591303896666</v>
      </c>
      <c r="E6445" s="8">
        <v>1049.1707462546642</v>
      </c>
      <c r="F6445" s="8">
        <v>1496.728810178116</v>
      </c>
      <c r="G6445" s="8">
        <v>965.72238175194991</v>
      </c>
      <c r="K6445" s="72"/>
      <c r="L6445" s="72"/>
      <c r="M6445" s="72"/>
      <c r="N6445" s="9">
        <f t="shared" si="138"/>
        <v>8.6643975916273153</v>
      </c>
      <c r="O6445" s="9">
        <f t="shared" si="139"/>
        <v>0.75637494890112844</v>
      </c>
      <c r="P6445" s="9">
        <f t="shared" si="140"/>
        <v>16.548815559286112</v>
      </c>
    </row>
    <row r="6446" spans="1:16" x14ac:dyDescent="0.25">
      <c r="A6446" s="36">
        <v>44888</v>
      </c>
      <c r="B6446" s="8">
        <v>7618.3705630685072</v>
      </c>
      <c r="C6446" s="8">
        <v>1561.3756571485919</v>
      </c>
      <c r="D6446" s="8">
        <v>2156.5597026681012</v>
      </c>
      <c r="E6446" s="8">
        <v>1049.1908123827104</v>
      </c>
      <c r="F6446" s="8">
        <v>1496.728810178116</v>
      </c>
      <c r="G6446" s="8">
        <v>965.72238175194991</v>
      </c>
      <c r="K6446" s="72"/>
      <c r="L6446" s="72"/>
      <c r="M6446" s="72"/>
      <c r="N6446" s="9">
        <f t="shared" si="138"/>
        <v>8.6845853155826056</v>
      </c>
      <c r="O6446" s="9">
        <f t="shared" si="139"/>
        <v>0.75637494890112844</v>
      </c>
      <c r="P6446" s="9">
        <f t="shared" si="140"/>
        <v>16.570468054196795</v>
      </c>
    </row>
    <row r="6447" spans="1:16" x14ac:dyDescent="0.25">
      <c r="A6447" s="36">
        <v>44889</v>
      </c>
      <c r="B6447" s="8">
        <v>7618.3705630685072</v>
      </c>
      <c r="C6447" s="8">
        <v>1561.3756571485919</v>
      </c>
      <c r="D6447" s="8">
        <v>2156.5597026681012</v>
      </c>
      <c r="E6447" s="8">
        <v>1049.1908123827104</v>
      </c>
      <c r="F6447" s="8">
        <v>1496.728810178116</v>
      </c>
      <c r="G6447" s="8">
        <v>965.72238175194991</v>
      </c>
      <c r="K6447" s="72"/>
      <c r="L6447" s="72"/>
      <c r="M6447" s="72"/>
      <c r="N6447" s="9">
        <f t="shared" si="138"/>
        <v>8.6845853155826056</v>
      </c>
      <c r="O6447" s="9">
        <f t="shared" si="139"/>
        <v>0.75637494890112844</v>
      </c>
      <c r="P6447" s="9">
        <f t="shared" si="140"/>
        <v>16.570468054196795</v>
      </c>
    </row>
    <row r="6448" spans="1:16" x14ac:dyDescent="0.25">
      <c r="A6448" s="36">
        <v>44890</v>
      </c>
      <c r="B6448" s="8">
        <v>7609.3263683764199</v>
      </c>
      <c r="C6448" s="8">
        <v>1561.3756571485919</v>
      </c>
      <c r="D6448" s="8">
        <v>2153.9995297735727</v>
      </c>
      <c r="E6448" s="8">
        <v>1049.0625639744007</v>
      </c>
      <c r="F6448" s="8">
        <v>1493.3999931123508</v>
      </c>
      <c r="G6448" s="8">
        <v>965.72238175194991</v>
      </c>
      <c r="K6448" s="72"/>
      <c r="L6448" s="72"/>
      <c r="M6448" s="72"/>
      <c r="N6448" s="9">
        <f t="shared" si="138"/>
        <v>8.5555597527689375</v>
      </c>
      <c r="O6448" s="9">
        <f t="shared" si="139"/>
        <v>0.75637494890112844</v>
      </c>
      <c r="P6448" s="9">
        <f t="shared" si="140"/>
        <v>16.43208071799387</v>
      </c>
    </row>
    <row r="6449" spans="1:16" x14ac:dyDescent="0.25">
      <c r="A6449" s="36">
        <v>44893</v>
      </c>
      <c r="B6449" s="8">
        <v>7621.0043926974931</v>
      </c>
      <c r="C6449" s="8">
        <v>1561.3756571485919</v>
      </c>
      <c r="D6449" s="8">
        <v>2157.305270344882</v>
      </c>
      <c r="E6449" s="8">
        <v>1049.2281605899502</v>
      </c>
      <c r="F6449" s="8">
        <v>1496.728810178116</v>
      </c>
      <c r="G6449" s="8">
        <v>965.72238175194991</v>
      </c>
      <c r="K6449" s="72"/>
      <c r="L6449" s="72"/>
      <c r="M6449" s="72"/>
      <c r="N6449" s="9">
        <f t="shared" si="138"/>
        <v>8.7221598439739978</v>
      </c>
      <c r="O6449" s="9">
        <f t="shared" si="139"/>
        <v>0.75637494890112844</v>
      </c>
      <c r="P6449" s="9">
        <f t="shared" si="140"/>
        <v>16.610768896756788</v>
      </c>
    </row>
    <row r="6450" spans="1:16" x14ac:dyDescent="0.25">
      <c r="A6450" s="36">
        <v>44894</v>
      </c>
      <c r="B6450" s="8">
        <v>7623.673648819341</v>
      </c>
      <c r="C6450" s="8">
        <v>1561.3756571485919</v>
      </c>
      <c r="D6450" s="8">
        <v>2158.0608663270964</v>
      </c>
      <c r="E6450" s="8">
        <v>1049.2660111516257</v>
      </c>
      <c r="F6450" s="8">
        <v>1497.4816197706207</v>
      </c>
      <c r="G6450" s="8">
        <v>965.72238175194991</v>
      </c>
      <c r="K6450" s="72"/>
      <c r="L6450" s="72"/>
      <c r="M6450" s="72"/>
      <c r="N6450" s="9">
        <f t="shared" si="138"/>
        <v>8.7602397709482194</v>
      </c>
      <c r="O6450" s="9">
        <f t="shared" si="139"/>
        <v>0.75637494890112844</v>
      </c>
      <c r="P6450" s="9">
        <f t="shared" si="140"/>
        <v>16.651611808361611</v>
      </c>
    </row>
    <row r="6451" spans="1:16" x14ac:dyDescent="0.25">
      <c r="A6451" s="36">
        <v>44895</v>
      </c>
      <c r="B6451" s="8">
        <v>7623.8817530769838</v>
      </c>
      <c r="C6451" s="8">
        <v>1561.4175544337106</v>
      </c>
      <c r="D6451" s="8">
        <v>2160.8620702181925</v>
      </c>
      <c r="E6451" s="8">
        <v>1049.4315883898046</v>
      </c>
      <c r="F6451" s="8">
        <v>1497.4816197706207</v>
      </c>
      <c r="G6451" s="8">
        <v>965.72238175194991</v>
      </c>
      <c r="K6451" s="72"/>
      <c r="L6451" s="72"/>
      <c r="M6451" s="72"/>
      <c r="N6451" s="9">
        <f t="shared" si="138"/>
        <v>8.7632086111689702</v>
      </c>
      <c r="O6451" s="9">
        <f t="shared" si="139"/>
        <v>0.75907860227848456</v>
      </c>
      <c r="P6451" s="9">
        <f t="shared" si="140"/>
        <v>16.803027810569347</v>
      </c>
    </row>
    <row r="6452" spans="1:16" x14ac:dyDescent="0.25">
      <c r="A6452" s="36">
        <v>44896</v>
      </c>
      <c r="B6452" s="8">
        <v>7623.8817530769838</v>
      </c>
      <c r="C6452" s="8">
        <v>1561.4175544337106</v>
      </c>
      <c r="D6452" s="8">
        <v>2160.8620702181925</v>
      </c>
      <c r="E6452" s="8">
        <v>1049.4315883898046</v>
      </c>
      <c r="F6452" s="8">
        <v>1497.4816197706207</v>
      </c>
      <c r="G6452" s="8">
        <v>965.72238175194991</v>
      </c>
      <c r="K6452" s="72"/>
      <c r="L6452" s="72"/>
      <c r="M6452" s="72"/>
      <c r="N6452" s="9">
        <f t="shared" si="138"/>
        <v>8.7632086111689702</v>
      </c>
      <c r="O6452" s="9">
        <f t="shared" si="139"/>
        <v>0.75907860227848456</v>
      </c>
      <c r="P6452" s="9">
        <f t="shared" si="140"/>
        <v>16.803027810569347</v>
      </c>
    </row>
    <row r="6453" spans="1:16" x14ac:dyDescent="0.25">
      <c r="A6453" s="36">
        <v>44897</v>
      </c>
      <c r="B6453" s="8">
        <v>7625.4849299014058</v>
      </c>
      <c r="C6453" s="8">
        <v>1561.4175544337106</v>
      </c>
      <c r="D6453" s="8">
        <v>2161.3164639383399</v>
      </c>
      <c r="E6453" s="8">
        <v>1049.4543247196123</v>
      </c>
      <c r="F6453" s="8">
        <v>1498.0392108615927</v>
      </c>
      <c r="G6453" s="8">
        <v>965.72238175194991</v>
      </c>
      <c r="K6453" s="72"/>
      <c r="L6453" s="72"/>
      <c r="M6453" s="72"/>
      <c r="N6453" s="9">
        <f t="shared" si="138"/>
        <v>8.7860797234242014</v>
      </c>
      <c r="O6453" s="9">
        <f t="shared" si="139"/>
        <v>0.75907860227848456</v>
      </c>
      <c r="P6453" s="9">
        <f t="shared" si="140"/>
        <v>16.827589564446566</v>
      </c>
    </row>
    <row r="6454" spans="1:16" x14ac:dyDescent="0.25">
      <c r="A6454" s="36">
        <v>44900</v>
      </c>
      <c r="B6454" s="8">
        <v>7642.8060494439187</v>
      </c>
      <c r="C6454" s="8">
        <v>1561.4175544337106</v>
      </c>
      <c r="D6454" s="8">
        <v>2166.2258462511004</v>
      </c>
      <c r="E6454" s="8">
        <v>1049.6999736589919</v>
      </c>
      <c r="F6454" s="8">
        <v>1505.2544360840955</v>
      </c>
      <c r="G6454" s="8">
        <v>965.72238175194991</v>
      </c>
      <c r="K6454" s="72"/>
      <c r="L6454" s="72"/>
      <c r="M6454" s="72"/>
      <c r="N6454" s="9">
        <f t="shared" si="138"/>
        <v>9.0331848857545296</v>
      </c>
      <c r="O6454" s="9">
        <f t="shared" si="139"/>
        <v>0.75907860227848456</v>
      </c>
      <c r="P6454" s="9">
        <f t="shared" si="140"/>
        <v>17.092960837658921</v>
      </c>
    </row>
    <row r="6455" spans="1:16" x14ac:dyDescent="0.25">
      <c r="A6455" s="36">
        <v>44901</v>
      </c>
      <c r="B6455" s="8">
        <v>7644.1430725749915</v>
      </c>
      <c r="C6455" s="8">
        <v>1561.4175544337106</v>
      </c>
      <c r="D6455" s="8">
        <v>2166.6048031479299</v>
      </c>
      <c r="E6455" s="8">
        <v>1049.7189353844892</v>
      </c>
      <c r="F6455" s="8">
        <v>1506.0353100902262</v>
      </c>
      <c r="G6455" s="8">
        <v>965.72238175194991</v>
      </c>
      <c r="K6455" s="72"/>
      <c r="L6455" s="72"/>
      <c r="M6455" s="72"/>
      <c r="N6455" s="9">
        <f t="shared" si="138"/>
        <v>9.0522590175987396</v>
      </c>
      <c r="O6455" s="9">
        <f t="shared" si="139"/>
        <v>0.75907860227848456</v>
      </c>
      <c r="P6455" s="9">
        <f t="shared" si="140"/>
        <v>17.113444936838327</v>
      </c>
    </row>
    <row r="6456" spans="1:16" x14ac:dyDescent="0.25">
      <c r="A6456" s="36">
        <v>44902</v>
      </c>
      <c r="B6456" s="8">
        <v>7648.6597090064088</v>
      </c>
      <c r="C6456" s="8">
        <v>1561.4175544337106</v>
      </c>
      <c r="D6456" s="8">
        <v>2169.2219059810686</v>
      </c>
      <c r="E6456" s="8">
        <v>1049.8498863869274</v>
      </c>
      <c r="F6456" s="8">
        <v>1506.5929011811982</v>
      </c>
      <c r="G6456" s="8">
        <v>965.72238175194991</v>
      </c>
      <c r="K6456" s="72"/>
      <c r="L6456" s="72"/>
      <c r="M6456" s="72"/>
      <c r="N6456" s="9">
        <f t="shared" si="138"/>
        <v>9.116693892944582</v>
      </c>
      <c r="O6456" s="9">
        <f t="shared" si="139"/>
        <v>0.75907860227848456</v>
      </c>
      <c r="P6456" s="9">
        <f t="shared" si="140"/>
        <v>17.254909558396236</v>
      </c>
    </row>
    <row r="6457" spans="1:16" x14ac:dyDescent="0.25">
      <c r="A6457" s="36">
        <v>44903</v>
      </c>
      <c r="B6457" s="8">
        <v>7653.4451893153528</v>
      </c>
      <c r="C6457" s="8">
        <v>1561.4175544337106</v>
      </c>
      <c r="D6457" s="8">
        <v>2170.5791069955912</v>
      </c>
      <c r="E6457" s="8">
        <v>1049.9177586205597</v>
      </c>
      <c r="F6457" s="8">
        <v>1508.257309714081</v>
      </c>
      <c r="G6457" s="8">
        <v>965.72238175194991</v>
      </c>
      <c r="K6457" s="72"/>
      <c r="L6457" s="72"/>
      <c r="M6457" s="72"/>
      <c r="N6457" s="9">
        <f t="shared" si="138"/>
        <v>9.184964127190586</v>
      </c>
      <c r="O6457" s="9">
        <f t="shared" si="139"/>
        <v>0.75907860227848456</v>
      </c>
      <c r="P6457" s="9">
        <f t="shared" si="140"/>
        <v>17.328271569803011</v>
      </c>
    </row>
    <row r="6458" spans="1:16" x14ac:dyDescent="0.25">
      <c r="A6458" s="36">
        <v>44904</v>
      </c>
      <c r="B6458" s="8">
        <v>7656.8594160506136</v>
      </c>
      <c r="C6458" s="8">
        <v>1562.6878029968279</v>
      </c>
      <c r="D6458" s="8">
        <v>2171.5474093789999</v>
      </c>
      <c r="E6458" s="8">
        <v>1050.7320077047123</v>
      </c>
      <c r="F6458" s="8">
        <v>1508.4525282156137</v>
      </c>
      <c r="G6458" s="8">
        <v>965.72238175194991</v>
      </c>
      <c r="K6458" s="72"/>
      <c r="L6458" s="72"/>
      <c r="M6458" s="72"/>
      <c r="N6458" s="9">
        <f t="shared" si="138"/>
        <v>9.2336718940054574</v>
      </c>
      <c r="O6458" s="9">
        <f t="shared" si="139"/>
        <v>0.84104839597789471</v>
      </c>
      <c r="P6458" s="9">
        <f t="shared" si="140"/>
        <v>17.380612092493976</v>
      </c>
    </row>
    <row r="6459" spans="1:16" x14ac:dyDescent="0.25">
      <c r="A6459" s="36">
        <v>44907</v>
      </c>
      <c r="B6459" s="8">
        <v>7659.1639138333267</v>
      </c>
      <c r="C6459" s="8">
        <v>1562.6878029968279</v>
      </c>
      <c r="D6459" s="8">
        <v>2172.200983634194</v>
      </c>
      <c r="E6459" s="8">
        <v>1050.7646922842771</v>
      </c>
      <c r="F6459" s="8">
        <v>1509.9410835319381</v>
      </c>
      <c r="G6459" s="8">
        <v>965.72238175194991</v>
      </c>
      <c r="K6459" s="72"/>
      <c r="L6459" s="72"/>
      <c r="M6459" s="72"/>
      <c r="N6459" s="9">
        <f t="shared" si="138"/>
        <v>9.2665481349025534</v>
      </c>
      <c r="O6459" s="9">
        <f t="shared" si="139"/>
        <v>0.84104839597789471</v>
      </c>
      <c r="P6459" s="9">
        <f t="shared" si="140"/>
        <v>17.41594033160645</v>
      </c>
    </row>
    <row r="6460" spans="1:16" x14ac:dyDescent="0.25">
      <c r="A6460" s="36">
        <v>44908</v>
      </c>
      <c r="B6460" s="8">
        <v>7659.4644003443564</v>
      </c>
      <c r="C6460" s="8">
        <v>1562.6878029968279</v>
      </c>
      <c r="D6460" s="8">
        <v>2172.2862040449559</v>
      </c>
      <c r="E6460" s="8">
        <v>1050.7689540697957</v>
      </c>
      <c r="F6460" s="8">
        <v>1509.9410835319381</v>
      </c>
      <c r="G6460" s="8">
        <v>965.72238175194991</v>
      </c>
      <c r="K6460" s="72"/>
      <c r="L6460" s="72"/>
      <c r="M6460" s="72"/>
      <c r="N6460" s="9">
        <f t="shared" si="138"/>
        <v>9.270834911395486</v>
      </c>
      <c r="O6460" s="9">
        <f t="shared" si="139"/>
        <v>0.84104839597789471</v>
      </c>
      <c r="P6460" s="9">
        <f t="shared" si="140"/>
        <v>17.420546827386719</v>
      </c>
    </row>
    <row r="6461" spans="1:16" x14ac:dyDescent="0.25">
      <c r="A6461" s="36">
        <v>44909</v>
      </c>
      <c r="B6461" s="8">
        <v>7703.0649489745529</v>
      </c>
      <c r="C6461" s="8">
        <v>1562.6878029968279</v>
      </c>
      <c r="D6461" s="8">
        <v>2184.6516731336178</v>
      </c>
      <c r="E6461" s="8">
        <v>1051.3873385227819</v>
      </c>
      <c r="F6461" s="8">
        <v>1525.1055227299948</v>
      </c>
      <c r="G6461" s="8">
        <v>965.72238175194991</v>
      </c>
      <c r="K6461" s="72"/>
      <c r="L6461" s="72"/>
      <c r="M6461" s="72"/>
      <c r="N6461" s="9">
        <f t="shared" si="138"/>
        <v>9.8928455510953519</v>
      </c>
      <c r="O6461" s="9">
        <f t="shared" si="139"/>
        <v>0.84104839597789471</v>
      </c>
      <c r="P6461" s="9">
        <f t="shared" si="140"/>
        <v>18.088948688736384</v>
      </c>
    </row>
    <row r="6462" spans="1:16" x14ac:dyDescent="0.25">
      <c r="A6462" s="36">
        <v>44910</v>
      </c>
      <c r="B6462" s="8">
        <v>7704.1044343794547</v>
      </c>
      <c r="C6462" s="8">
        <v>1562.6878029968279</v>
      </c>
      <c r="D6462" s="8">
        <v>2184.9464796222119</v>
      </c>
      <c r="E6462" s="8">
        <v>1051.4020814935402</v>
      </c>
      <c r="F6462" s="8">
        <v>1523.4411141971125</v>
      </c>
      <c r="G6462" s="8">
        <v>965.72238175194991</v>
      </c>
      <c r="K6462" s="72"/>
      <c r="L6462" s="72"/>
      <c r="M6462" s="72"/>
      <c r="N6462" s="9">
        <f t="shared" si="138"/>
        <v>9.9076749741639816</v>
      </c>
      <c r="O6462" s="9">
        <f t="shared" si="139"/>
        <v>0.84104839597789471</v>
      </c>
      <c r="P6462" s="9">
        <f t="shared" si="140"/>
        <v>18.10488412994782</v>
      </c>
    </row>
    <row r="6463" spans="1:16" x14ac:dyDescent="0.25">
      <c r="A6463" s="36">
        <v>44911</v>
      </c>
      <c r="B6463" s="8">
        <v>7709.5849440278398</v>
      </c>
      <c r="C6463" s="8">
        <v>1562.6878029968279</v>
      </c>
      <c r="D6463" s="8">
        <v>2186.5007965924406</v>
      </c>
      <c r="E6463" s="8">
        <v>1051.4798112943679</v>
      </c>
      <c r="F6463" s="8">
        <v>1525.1055227299948</v>
      </c>
      <c r="G6463" s="8">
        <v>965.72238175194991</v>
      </c>
      <c r="K6463" s="72"/>
      <c r="L6463" s="72"/>
      <c r="M6463" s="72"/>
      <c r="N6463" s="9">
        <f t="shared" si="138"/>
        <v>9.985860580065097</v>
      </c>
      <c r="O6463" s="9">
        <f t="shared" si="139"/>
        <v>0.84104839597789471</v>
      </c>
      <c r="P6463" s="9">
        <f t="shared" si="140"/>
        <v>18.188901028019309</v>
      </c>
    </row>
    <row r="6464" spans="1:16" x14ac:dyDescent="0.25">
      <c r="A6464" s="36">
        <v>44914</v>
      </c>
      <c r="B6464" s="8">
        <v>7710.0566379099428</v>
      </c>
      <c r="C6464" s="8">
        <v>1562.6878029968279</v>
      </c>
      <c r="D6464" s="8">
        <v>2186.634572801725</v>
      </c>
      <c r="E6464" s="8">
        <v>1051.4865013056735</v>
      </c>
      <c r="F6464" s="8">
        <v>1525.1055227299948</v>
      </c>
      <c r="G6464" s="8">
        <v>965.72238175194991</v>
      </c>
      <c r="K6464" s="72"/>
      <c r="L6464" s="72"/>
      <c r="M6464" s="72"/>
      <c r="N6464" s="9">
        <f t="shared" si="138"/>
        <v>9.9925898213835573</v>
      </c>
      <c r="O6464" s="9">
        <f t="shared" si="139"/>
        <v>0.84104839597789471</v>
      </c>
      <c r="P6464" s="9">
        <f t="shared" si="140"/>
        <v>18.19613215420215</v>
      </c>
    </row>
    <row r="6465" spans="1:16" x14ac:dyDescent="0.25">
      <c r="A6465" s="36">
        <v>44915</v>
      </c>
      <c r="B6465" s="8">
        <v>7710.0566379099428</v>
      </c>
      <c r="C6465" s="8">
        <v>1562.6878029968279</v>
      </c>
      <c r="D6465" s="8">
        <v>2186.634572801725</v>
      </c>
      <c r="E6465" s="8">
        <v>1051.4865013056735</v>
      </c>
      <c r="F6465" s="8">
        <v>1525.1055227299948</v>
      </c>
      <c r="G6465" s="8">
        <v>965.72238175194991</v>
      </c>
      <c r="K6465" s="72"/>
      <c r="L6465" s="72"/>
      <c r="M6465" s="72"/>
      <c r="N6465" s="9">
        <f t="shared" si="138"/>
        <v>9.9925898213835573</v>
      </c>
      <c r="O6465" s="9">
        <f t="shared" si="139"/>
        <v>0.84104839597789471</v>
      </c>
      <c r="P6465" s="9">
        <f t="shared" si="140"/>
        <v>18.19613215420215</v>
      </c>
    </row>
    <row r="6466" spans="1:16" x14ac:dyDescent="0.25">
      <c r="A6466" s="36">
        <v>44916</v>
      </c>
      <c r="B6466" s="8">
        <v>7710.0566379099428</v>
      </c>
      <c r="C6466" s="8">
        <v>1562.6878029968279</v>
      </c>
      <c r="D6466" s="8">
        <v>2186.634572801725</v>
      </c>
      <c r="E6466" s="8">
        <v>1051.4865013056735</v>
      </c>
      <c r="F6466" s="8">
        <v>1525.1055227299948</v>
      </c>
      <c r="G6466" s="8">
        <v>965.72238175194991</v>
      </c>
      <c r="K6466" s="72"/>
      <c r="L6466" s="72"/>
      <c r="M6466" s="72"/>
      <c r="N6466" s="9">
        <f t="shared" si="138"/>
        <v>9.9925898213835573</v>
      </c>
      <c r="O6466" s="9">
        <f t="shared" si="139"/>
        <v>0.84104839597789471</v>
      </c>
      <c r="P6466" s="9">
        <f t="shared" si="140"/>
        <v>18.19613215420215</v>
      </c>
    </row>
    <row r="6467" spans="1:16" x14ac:dyDescent="0.25">
      <c r="A6467" s="36">
        <v>44917</v>
      </c>
      <c r="B6467" s="8">
        <v>7710.0566379099428</v>
      </c>
      <c r="C6467" s="8">
        <v>1562.6878029968279</v>
      </c>
      <c r="D6467" s="8">
        <v>2186.634572801725</v>
      </c>
      <c r="E6467" s="8">
        <v>1051.4865013056735</v>
      </c>
      <c r="F6467" s="8">
        <v>1525.1055227299948</v>
      </c>
      <c r="G6467" s="8">
        <v>965.72238175194991</v>
      </c>
      <c r="K6467" s="72"/>
      <c r="L6467" s="72"/>
      <c r="M6467" s="72"/>
      <c r="N6467" s="9">
        <f t="shared" si="138"/>
        <v>9.9925898213835573</v>
      </c>
      <c r="O6467" s="9">
        <f t="shared" si="139"/>
        <v>0.84104839597789471</v>
      </c>
      <c r="P6467" s="9">
        <f t="shared" si="140"/>
        <v>18.19613215420215</v>
      </c>
    </row>
    <row r="6468" spans="1:16" x14ac:dyDescent="0.25">
      <c r="A6468" s="36">
        <v>44918</v>
      </c>
      <c r="B6468" s="8">
        <v>7710.0566379099428</v>
      </c>
      <c r="C6468" s="8">
        <v>1562.6878029968279</v>
      </c>
      <c r="D6468" s="8">
        <v>2186.634572801725</v>
      </c>
      <c r="E6468" s="8">
        <v>1051.4865013056735</v>
      </c>
      <c r="F6468" s="8">
        <v>1525.1055227299948</v>
      </c>
      <c r="G6468" s="8">
        <v>965.72238175194991</v>
      </c>
      <c r="K6468" s="72"/>
      <c r="L6468" s="72"/>
      <c r="M6468" s="72"/>
      <c r="N6468" s="9">
        <f t="shared" si="138"/>
        <v>9.9925898213835573</v>
      </c>
      <c r="O6468" s="9">
        <f t="shared" si="139"/>
        <v>0.84104839597789471</v>
      </c>
      <c r="P6468" s="9">
        <f t="shared" si="140"/>
        <v>18.19613215420215</v>
      </c>
    </row>
    <row r="6469" spans="1:16" x14ac:dyDescent="0.25">
      <c r="A6469" s="36">
        <v>44923</v>
      </c>
      <c r="B6469" s="8">
        <v>7710.0566379099428</v>
      </c>
      <c r="C6469" s="8">
        <v>1562.6878029968279</v>
      </c>
      <c r="D6469" s="8">
        <v>2186.634572801725</v>
      </c>
      <c r="E6469" s="8">
        <v>1051.4865013056735</v>
      </c>
      <c r="F6469" s="8">
        <v>1525.1055227299948</v>
      </c>
      <c r="G6469" s="8">
        <v>965.72238175194991</v>
      </c>
      <c r="K6469" s="72"/>
      <c r="L6469" s="72"/>
      <c r="M6469" s="72"/>
      <c r="N6469" s="9">
        <f t="shared" si="138"/>
        <v>9.9925898213835573</v>
      </c>
      <c r="O6469" s="9">
        <f t="shared" si="139"/>
        <v>0.84104839597789471</v>
      </c>
      <c r="P6469" s="9">
        <f t="shared" si="140"/>
        <v>18.19613215420215</v>
      </c>
    </row>
    <row r="6470" spans="1:16" x14ac:dyDescent="0.25">
      <c r="A6470" s="36">
        <v>44924</v>
      </c>
      <c r="B6470" s="8">
        <v>7710.0566379099428</v>
      </c>
      <c r="C6470" s="8">
        <v>1562.6878029968279</v>
      </c>
      <c r="D6470" s="8">
        <v>2186.634572801725</v>
      </c>
      <c r="E6470" s="8">
        <v>1051.4865013056735</v>
      </c>
      <c r="F6470" s="8">
        <v>1525.1055227299948</v>
      </c>
      <c r="G6470" s="8">
        <v>965.72238175194991</v>
      </c>
      <c r="K6470" s="72"/>
      <c r="L6470" s="72"/>
      <c r="M6470" s="72"/>
      <c r="N6470" s="9">
        <f t="shared" si="138"/>
        <v>9.9925898213835573</v>
      </c>
      <c r="O6470" s="9">
        <f t="shared" si="139"/>
        <v>0.84104839597789471</v>
      </c>
      <c r="P6470" s="9">
        <f t="shared" si="140"/>
        <v>18.19613215420215</v>
      </c>
    </row>
    <row r="6471" spans="1:16" x14ac:dyDescent="0.25">
      <c r="A6471" s="36">
        <v>44925</v>
      </c>
      <c r="B6471" s="8">
        <v>7726.3863816096564</v>
      </c>
      <c r="C6471" s="8">
        <v>1562.6878029968279</v>
      </c>
      <c r="D6471" s="8">
        <v>2191.2658205104922</v>
      </c>
      <c r="E6471" s="8">
        <v>1051.7181052634769</v>
      </c>
      <c r="F6471" s="8">
        <v>1525.1055227299948</v>
      </c>
      <c r="G6471" s="8">
        <v>965.72238175194991</v>
      </c>
      <c r="K6471" s="72"/>
      <c r="L6471" s="72"/>
      <c r="M6471" s="72"/>
      <c r="N6471" s="9">
        <f t="shared" si="138"/>
        <v>10.225551897410256</v>
      </c>
      <c r="O6471" s="9">
        <f t="shared" si="139"/>
        <v>0.84104839597789471</v>
      </c>
      <c r="P6471" s="9">
        <f t="shared" si="140"/>
        <v>18.446469166628908</v>
      </c>
    </row>
    <row r="6472" spans="1:16" x14ac:dyDescent="0.25">
      <c r="A6472" s="36">
        <v>44930</v>
      </c>
      <c r="B6472" s="8">
        <v>7725.9146877275543</v>
      </c>
      <c r="C6472" s="8">
        <v>1562.6878029968279</v>
      </c>
      <c r="D6472" s="8">
        <v>2191.1320443012082</v>
      </c>
      <c r="E6472" s="8">
        <v>1051.7114152521713</v>
      </c>
      <c r="F6472" s="8">
        <v>1525.1055227299948</v>
      </c>
      <c r="G6472" s="8">
        <v>965.72238175194991</v>
      </c>
      <c r="K6472" s="72"/>
      <c r="L6472" s="72"/>
      <c r="M6472" s="72"/>
      <c r="N6472" s="9">
        <f>(B6472/$B$6471-1)*100</f>
        <v>-6.1049740306073907E-3</v>
      </c>
      <c r="O6472" s="9">
        <f>(C6472/$C$6471-1)*100</f>
        <v>0</v>
      </c>
      <c r="P6472" s="9">
        <f>(D6472/$D$6471-1)*100</f>
        <v>-6.104974030618493E-3</v>
      </c>
    </row>
    <row r="6473" spans="1:16" x14ac:dyDescent="0.25">
      <c r="A6473" s="36">
        <v>44931</v>
      </c>
      <c r="B6473" s="8">
        <v>7725.9146877275543</v>
      </c>
      <c r="C6473" s="8">
        <v>1562.6878029968279</v>
      </c>
      <c r="D6473" s="8">
        <v>2191.1320443012082</v>
      </c>
      <c r="E6473" s="8">
        <v>1051.7114152521713</v>
      </c>
      <c r="F6473" s="8">
        <v>1525.1055227299948</v>
      </c>
      <c r="G6473" s="8">
        <v>965.72238175194991</v>
      </c>
      <c r="K6473" s="72"/>
      <c r="L6473" s="72"/>
      <c r="M6473" s="72"/>
      <c r="N6473" s="9">
        <f t="shared" ref="N6473:N6511" si="143">(B6473/$B$6471-1)*100</f>
        <v>-6.1049740306073907E-3</v>
      </c>
      <c r="O6473" s="9">
        <f t="shared" ref="O6473:O6491" si="144">(C6473/$C$6471-1)*100</f>
        <v>0</v>
      </c>
      <c r="P6473" s="9">
        <f t="shared" ref="P6473:P6491" si="145">(D6473/$D$6471-1)*100</f>
        <v>-6.104974030618493E-3</v>
      </c>
    </row>
    <row r="6474" spans="1:16" x14ac:dyDescent="0.25">
      <c r="A6474" s="36">
        <v>44932</v>
      </c>
      <c r="B6474" s="8">
        <v>7725.9146877275543</v>
      </c>
      <c r="C6474" s="8">
        <v>1562.6878029968279</v>
      </c>
      <c r="D6474" s="8">
        <v>2192.4700047501719</v>
      </c>
      <c r="E6474" s="8">
        <v>1051.7783252848128</v>
      </c>
      <c r="F6474" s="8">
        <v>1525.1055227299948</v>
      </c>
      <c r="G6474" s="8">
        <v>965.72238175194991</v>
      </c>
      <c r="K6474" s="72"/>
      <c r="L6474" s="72"/>
      <c r="M6474" s="72"/>
      <c r="N6474" s="9">
        <f t="shared" si="143"/>
        <v>-6.1049740306073907E-3</v>
      </c>
      <c r="O6474" s="9">
        <f t="shared" si="144"/>
        <v>0</v>
      </c>
      <c r="P6474" s="9">
        <f t="shared" si="145"/>
        <v>5.4953818400682586E-2</v>
      </c>
    </row>
    <row r="6475" spans="1:16" x14ac:dyDescent="0.25">
      <c r="A6475" s="36">
        <v>44935</v>
      </c>
      <c r="B6475" s="8">
        <v>7740.343279147357</v>
      </c>
      <c r="C6475" s="8">
        <v>1562.6878029968279</v>
      </c>
      <c r="D6475" s="8">
        <v>2196.5645689768471</v>
      </c>
      <c r="E6475" s="8">
        <v>1051.9829783118564</v>
      </c>
      <c r="F6475" s="8">
        <v>1530.1238425487431</v>
      </c>
      <c r="G6475" s="8">
        <v>965.72238175194991</v>
      </c>
      <c r="K6475" s="72"/>
      <c r="L6475" s="72"/>
      <c r="M6475" s="72"/>
      <c r="N6475" s="9">
        <f t="shared" si="143"/>
        <v>0.18063939399821649</v>
      </c>
      <c r="O6475" s="9">
        <f t="shared" si="144"/>
        <v>0</v>
      </c>
      <c r="P6475" s="9">
        <f t="shared" si="145"/>
        <v>0.2418122172471282</v>
      </c>
    </row>
    <row r="6476" spans="1:16" x14ac:dyDescent="0.25">
      <c r="A6476" s="36">
        <v>44936</v>
      </c>
      <c r="B6476" s="8">
        <v>7740.343279147357</v>
      </c>
      <c r="C6476" s="8">
        <v>1562.6878029968279</v>
      </c>
      <c r="D6476" s="8">
        <v>2196.5645689768471</v>
      </c>
      <c r="E6476" s="8">
        <v>1051.9829783118564</v>
      </c>
      <c r="F6476" s="8">
        <v>1530.1238425487431</v>
      </c>
      <c r="G6476" s="8">
        <v>965.72238175194991</v>
      </c>
      <c r="K6476" s="72"/>
      <c r="L6476" s="72"/>
      <c r="M6476" s="72"/>
      <c r="N6476" s="9">
        <f t="shared" si="143"/>
        <v>0.18063939399821649</v>
      </c>
      <c r="O6476" s="9">
        <f t="shared" si="144"/>
        <v>0</v>
      </c>
      <c r="P6476" s="9">
        <f t="shared" si="145"/>
        <v>0.2418122172471282</v>
      </c>
    </row>
    <row r="6477" spans="1:16" x14ac:dyDescent="0.25">
      <c r="A6477" s="36">
        <v>44937</v>
      </c>
      <c r="B6477" s="8">
        <v>7740.343279147357</v>
      </c>
      <c r="C6477" s="8">
        <v>1562.6878029968279</v>
      </c>
      <c r="D6477" s="8">
        <v>2196.5645689768471</v>
      </c>
      <c r="E6477" s="8">
        <v>1051.9829783118564</v>
      </c>
      <c r="F6477" s="8">
        <v>1530.1238425487431</v>
      </c>
      <c r="G6477" s="8">
        <v>965.72238175194991</v>
      </c>
      <c r="K6477" s="72"/>
      <c r="L6477" s="72"/>
      <c r="M6477" s="72"/>
      <c r="N6477" s="9">
        <f t="shared" si="143"/>
        <v>0.18063939399821649</v>
      </c>
      <c r="O6477" s="9">
        <f t="shared" si="144"/>
        <v>0</v>
      </c>
      <c r="P6477" s="9">
        <f t="shared" si="145"/>
        <v>0.2418122172471282</v>
      </c>
    </row>
    <row r="6478" spans="1:16" x14ac:dyDescent="0.25">
      <c r="A6478" s="36">
        <v>44938</v>
      </c>
      <c r="B6478" s="8">
        <v>7744.2546359141606</v>
      </c>
      <c r="C6478" s="8">
        <v>1562.6878029968279</v>
      </c>
      <c r="D6478" s="8">
        <v>2197.6745388297009</v>
      </c>
      <c r="E6478" s="8">
        <v>1052.0384564232593</v>
      </c>
      <c r="F6478" s="8">
        <v>1531.2670891443133</v>
      </c>
      <c r="G6478" s="8">
        <v>965.72238175194991</v>
      </c>
      <c r="K6478" s="72"/>
      <c r="L6478" s="72"/>
      <c r="M6478" s="72"/>
      <c r="N6478" s="9">
        <f t="shared" si="143"/>
        <v>0.23126275883684766</v>
      </c>
      <c r="O6478" s="9">
        <f t="shared" si="144"/>
        <v>0</v>
      </c>
      <c r="P6478" s="9">
        <f t="shared" si="145"/>
        <v>0.29246649398819713</v>
      </c>
    </row>
    <row r="6479" spans="1:16" x14ac:dyDescent="0.25">
      <c r="A6479" s="36">
        <v>44939</v>
      </c>
      <c r="B6479" s="8">
        <v>7744.2546359141606</v>
      </c>
      <c r="C6479" s="8">
        <v>1562.6878029968279</v>
      </c>
      <c r="D6479" s="8">
        <v>2197.6745388297009</v>
      </c>
      <c r="E6479" s="8">
        <v>1052.0384564232593</v>
      </c>
      <c r="F6479" s="8">
        <v>1531.2670891443133</v>
      </c>
      <c r="G6479" s="8">
        <v>965.72238175194991</v>
      </c>
      <c r="K6479" s="72"/>
      <c r="L6479" s="72"/>
      <c r="M6479" s="72"/>
      <c r="N6479" s="9">
        <f t="shared" si="143"/>
        <v>0.23126275883684766</v>
      </c>
      <c r="O6479" s="9">
        <f t="shared" si="144"/>
        <v>0</v>
      </c>
      <c r="P6479" s="9">
        <f t="shared" si="145"/>
        <v>0.29246649398819713</v>
      </c>
    </row>
    <row r="6480" spans="1:16" x14ac:dyDescent="0.25">
      <c r="A6480" s="36">
        <v>44942</v>
      </c>
      <c r="B6480" s="8">
        <v>7745.1524517979396</v>
      </c>
      <c r="C6480" s="8">
        <v>1562.6878029968279</v>
      </c>
      <c r="D6480" s="8">
        <v>2197.9293221756902</v>
      </c>
      <c r="E6480" s="8">
        <v>1052.0511909122331</v>
      </c>
      <c r="F6480" s="8">
        <v>1531.4623076458456</v>
      </c>
      <c r="G6480" s="8">
        <v>965.72238175194991</v>
      </c>
      <c r="K6480" s="72"/>
      <c r="L6480" s="72"/>
      <c r="M6480" s="72"/>
      <c r="N6480" s="9">
        <f t="shared" si="143"/>
        <v>0.24288288549676462</v>
      </c>
      <c r="O6480" s="9">
        <f t="shared" si="144"/>
        <v>0</v>
      </c>
      <c r="P6480" s="9">
        <f t="shared" si="145"/>
        <v>0.30409371619029013</v>
      </c>
    </row>
    <row r="6481" spans="1:16" x14ac:dyDescent="0.25">
      <c r="A6481" s="36">
        <f>A6476+7</f>
        <v>44943</v>
      </c>
      <c r="B6481" s="8">
        <v>7745.1524517979396</v>
      </c>
      <c r="C6481" s="8">
        <v>1562.6878029968279</v>
      </c>
      <c r="D6481" s="8">
        <v>2197.9293221756902</v>
      </c>
      <c r="E6481" s="8">
        <v>1052.0511909122331</v>
      </c>
      <c r="F6481" s="8">
        <v>1531.4623076458456</v>
      </c>
      <c r="G6481" s="8">
        <v>965.72238175194991</v>
      </c>
      <c r="K6481" s="72"/>
      <c r="L6481" s="72"/>
      <c r="M6481" s="72"/>
      <c r="N6481" s="9">
        <f t="shared" si="143"/>
        <v>0.24288288549676462</v>
      </c>
      <c r="O6481" s="9">
        <f t="shared" si="144"/>
        <v>0</v>
      </c>
      <c r="P6481" s="9">
        <f t="shared" si="145"/>
        <v>0.30409371619029013</v>
      </c>
    </row>
    <row r="6482" spans="1:16" x14ac:dyDescent="0.25">
      <c r="A6482" s="36">
        <f t="shared" ref="A6482:A6534" si="146">A6477+7</f>
        <v>44944</v>
      </c>
      <c r="B6482" s="8">
        <v>7749.6597494634052</v>
      </c>
      <c r="C6482" s="8">
        <v>1562.6878029968279</v>
      </c>
      <c r="D6482" s="8">
        <v>2199.20840890308</v>
      </c>
      <c r="E6482" s="8">
        <v>1052.1151217620429</v>
      </c>
      <c r="F6482" s="8">
        <v>1531.4623076458456</v>
      </c>
      <c r="G6482" s="8">
        <v>965.72238175194991</v>
      </c>
      <c r="K6482" s="72"/>
      <c r="L6482" s="72"/>
      <c r="M6482" s="72"/>
      <c r="N6482" s="9">
        <f t="shared" si="143"/>
        <v>0.301219311386558</v>
      </c>
      <c r="O6482" s="9">
        <f t="shared" si="144"/>
        <v>0</v>
      </c>
      <c r="P6482" s="9">
        <f t="shared" si="145"/>
        <v>0.3624657637719908</v>
      </c>
    </row>
    <row r="6483" spans="1:16" x14ac:dyDescent="0.25">
      <c r="A6483" s="36">
        <f t="shared" si="146"/>
        <v>44945</v>
      </c>
      <c r="B6483" s="8">
        <v>7751.5634127988587</v>
      </c>
      <c r="C6483" s="8">
        <v>1562.6878029968279</v>
      </c>
      <c r="D6483" s="8">
        <v>2199.7486329323142</v>
      </c>
      <c r="E6483" s="8">
        <v>1052.1421230439239</v>
      </c>
      <c r="F6483" s="8">
        <v>1532.0198987368176</v>
      </c>
      <c r="G6483" s="8">
        <v>965.72238175194991</v>
      </c>
      <c r="K6483" s="72"/>
      <c r="L6483" s="72"/>
      <c r="M6483" s="72"/>
      <c r="N6483" s="9">
        <f t="shared" si="143"/>
        <v>0.32585778067129034</v>
      </c>
      <c r="O6483" s="9">
        <f t="shared" si="144"/>
        <v>0</v>
      </c>
      <c r="P6483" s="9">
        <f t="shared" si="145"/>
        <v>0.38711927792702827</v>
      </c>
    </row>
    <row r="6484" spans="1:16" x14ac:dyDescent="0.25">
      <c r="A6484" s="36">
        <f t="shared" si="146"/>
        <v>44946</v>
      </c>
      <c r="B6484" s="8">
        <v>7751.5634127988587</v>
      </c>
      <c r="C6484" s="8">
        <v>1562.6878029968279</v>
      </c>
      <c r="D6484" s="8">
        <v>2199.7486329323142</v>
      </c>
      <c r="E6484" s="8">
        <v>1052.1421230439239</v>
      </c>
      <c r="F6484" s="8">
        <v>1532.0198987368176</v>
      </c>
      <c r="G6484" s="8">
        <v>965.72238175194991</v>
      </c>
      <c r="K6484" s="72"/>
      <c r="L6484" s="72"/>
      <c r="M6484" s="72"/>
      <c r="N6484" s="9">
        <f t="shared" si="143"/>
        <v>0.32585778067129034</v>
      </c>
      <c r="O6484" s="9">
        <f t="shared" si="144"/>
        <v>0</v>
      </c>
      <c r="P6484" s="9">
        <f t="shared" si="145"/>
        <v>0.38711927792702827</v>
      </c>
    </row>
    <row r="6485" spans="1:16" x14ac:dyDescent="0.25">
      <c r="A6485" s="36">
        <f t="shared" si="146"/>
        <v>44949</v>
      </c>
      <c r="B6485" s="8">
        <v>7751.5634127988587</v>
      </c>
      <c r="C6485" s="8">
        <v>1562.6878029968279</v>
      </c>
      <c r="D6485" s="8">
        <v>2199.7486329323142</v>
      </c>
      <c r="E6485" s="8">
        <v>1052.1421230439239</v>
      </c>
      <c r="F6485" s="8">
        <v>1532.0198987368176</v>
      </c>
      <c r="G6485" s="8">
        <v>965.72238175194991</v>
      </c>
      <c r="K6485" s="72"/>
      <c r="L6485" s="72"/>
      <c r="M6485" s="72"/>
      <c r="N6485" s="9">
        <f t="shared" si="143"/>
        <v>0.32585778067129034</v>
      </c>
      <c r="O6485" s="9">
        <f t="shared" si="144"/>
        <v>0</v>
      </c>
      <c r="P6485" s="9">
        <f t="shared" si="145"/>
        <v>0.38711927792702827</v>
      </c>
    </row>
    <row r="6486" spans="1:16" x14ac:dyDescent="0.25">
      <c r="A6486" s="36">
        <f t="shared" si="146"/>
        <v>44950</v>
      </c>
      <c r="B6486" s="8">
        <v>7758.543333433543</v>
      </c>
      <c r="C6486" s="8">
        <v>1562.6878029968279</v>
      </c>
      <c r="D6486" s="8">
        <v>2201.7294037854263</v>
      </c>
      <c r="E6486" s="8">
        <v>1052.2411252157126</v>
      </c>
      <c r="F6486" s="8">
        <v>1532.5774898277898</v>
      </c>
      <c r="G6486" s="8">
        <v>965.72238175194991</v>
      </c>
      <c r="K6486" s="72"/>
      <c r="L6486" s="72"/>
      <c r="M6486" s="72"/>
      <c r="N6486" s="9">
        <f t="shared" si="143"/>
        <v>0.41619652753099867</v>
      </c>
      <c r="O6486" s="9">
        <f t="shared" si="144"/>
        <v>0</v>
      </c>
      <c r="P6486" s="9">
        <f t="shared" si="145"/>
        <v>0.47751318790234532</v>
      </c>
    </row>
    <row r="6487" spans="1:16" x14ac:dyDescent="0.25">
      <c r="A6487" s="36">
        <f t="shared" si="146"/>
        <v>44951</v>
      </c>
      <c r="B6487" s="8">
        <v>7757.9211350012138</v>
      </c>
      <c r="C6487" s="8">
        <v>1562.6878029968279</v>
      </c>
      <c r="D6487" s="8">
        <v>2201.5528355142219</v>
      </c>
      <c r="E6487" s="8">
        <v>1052.2323000442948</v>
      </c>
      <c r="F6487" s="8">
        <v>1532.5774898277898</v>
      </c>
      <c r="G6487" s="8">
        <v>965.72238175194991</v>
      </c>
      <c r="K6487" s="72"/>
      <c r="L6487" s="72"/>
      <c r="M6487" s="72"/>
      <c r="N6487" s="9">
        <f t="shared" si="143"/>
        <v>0.40814362412182614</v>
      </c>
      <c r="O6487" s="9">
        <f t="shared" si="144"/>
        <v>0</v>
      </c>
      <c r="P6487" s="9">
        <f t="shared" si="145"/>
        <v>0.46945536718741021</v>
      </c>
    </row>
    <row r="6488" spans="1:16" x14ac:dyDescent="0.25">
      <c r="A6488" s="36">
        <f t="shared" si="146"/>
        <v>44952</v>
      </c>
      <c r="B6488" s="8">
        <v>7763.9373164695699</v>
      </c>
      <c r="C6488" s="8">
        <v>1562.6878029968279</v>
      </c>
      <c r="D6488" s="8">
        <v>2203.2601152274524</v>
      </c>
      <c r="E6488" s="8">
        <v>1052.3176139266859</v>
      </c>
      <c r="F6488" s="8">
        <v>1532.5774898277898</v>
      </c>
      <c r="G6488" s="8">
        <v>965.72238175194991</v>
      </c>
      <c r="K6488" s="72"/>
      <c r="L6488" s="72"/>
      <c r="M6488" s="72"/>
      <c r="N6488" s="9">
        <f t="shared" si="143"/>
        <v>0.48600902162092563</v>
      </c>
      <c r="O6488" s="9">
        <f t="shared" si="144"/>
        <v>0</v>
      </c>
      <c r="P6488" s="9">
        <f t="shared" si="145"/>
        <v>0.54736831126065422</v>
      </c>
    </row>
    <row r="6489" spans="1:16" x14ac:dyDescent="0.25">
      <c r="A6489" s="36">
        <f t="shared" si="146"/>
        <v>44953</v>
      </c>
      <c r="B6489" s="8">
        <v>7764.880704233773</v>
      </c>
      <c r="C6489" s="8">
        <v>1562.6878029968279</v>
      </c>
      <c r="D6489" s="8">
        <v>2203.5278310202698</v>
      </c>
      <c r="E6489" s="8">
        <v>1052.3309918597959</v>
      </c>
      <c r="F6489" s="8">
        <v>1532.5774898277898</v>
      </c>
      <c r="G6489" s="8">
        <v>965.72238175194991</v>
      </c>
      <c r="K6489" s="72"/>
      <c r="L6489" s="72"/>
      <c r="M6489" s="72"/>
      <c r="N6489" s="9">
        <f t="shared" si="143"/>
        <v>0.49821896968214041</v>
      </c>
      <c r="O6489" s="9">
        <f t="shared" si="144"/>
        <v>0</v>
      </c>
      <c r="P6489" s="9">
        <f t="shared" si="145"/>
        <v>0.55958571502388033</v>
      </c>
    </row>
    <row r="6490" spans="1:16" x14ac:dyDescent="0.25">
      <c r="A6490" s="36">
        <f t="shared" si="146"/>
        <v>44956</v>
      </c>
      <c r="B6490" s="8">
        <v>7770.5757235175133</v>
      </c>
      <c r="C6490" s="8">
        <v>1562.6878029968279</v>
      </c>
      <c r="D6490" s="8">
        <v>2205.1439709157703</v>
      </c>
      <c r="E6490" s="8">
        <v>1052.4117514259669</v>
      </c>
      <c r="F6490" s="8">
        <v>1534.558239528729</v>
      </c>
      <c r="G6490" s="8">
        <v>965.72238175194991</v>
      </c>
      <c r="K6490" s="72"/>
      <c r="L6490" s="72"/>
      <c r="M6490" s="72"/>
      <c r="N6490" s="9">
        <f t="shared" si="143"/>
        <v>0.57192767388694055</v>
      </c>
      <c r="O6490" s="9">
        <f t="shared" si="144"/>
        <v>0</v>
      </c>
      <c r="P6490" s="9">
        <f t="shared" si="145"/>
        <v>0.63333942762111572</v>
      </c>
    </row>
    <row r="6491" spans="1:16" s="52" customFormat="1" x14ac:dyDescent="0.25">
      <c r="A6491" s="50">
        <f t="shared" si="146"/>
        <v>44957</v>
      </c>
      <c r="B6491" s="51">
        <v>7810.0241526273121</v>
      </c>
      <c r="C6491" s="51">
        <v>1563.4836557525919</v>
      </c>
      <c r="D6491" s="51">
        <v>2216.3386968548407</v>
      </c>
      <c r="E6491" s="51">
        <v>1053.4510170779474</v>
      </c>
      <c r="F6491" s="51">
        <v>1543.4796969842819</v>
      </c>
      <c r="G6491" s="51">
        <v>965.72238175194991</v>
      </c>
      <c r="H6491" s="51"/>
      <c r="I6491" s="51"/>
      <c r="J6491" s="51"/>
      <c r="K6491" s="72">
        <f>B6491/B6471-1</f>
        <v>1.0824953204091603E-2</v>
      </c>
      <c r="L6491" s="72">
        <f>C6491/C6471-1</f>
        <v>5.0928455078347312E-4</v>
      </c>
      <c r="M6491" s="72">
        <f>D6491/D6471-1</f>
        <v>1.1442188396160624E-2</v>
      </c>
      <c r="N6491" s="9">
        <f t="shared" si="143"/>
        <v>1.0824953204091603</v>
      </c>
      <c r="O6491" s="9">
        <f t="shared" si="144"/>
        <v>5.0928455078347312E-2</v>
      </c>
      <c r="P6491" s="9">
        <f t="shared" si="145"/>
        <v>1.1442188396160624</v>
      </c>
    </row>
    <row r="6492" spans="1:16" x14ac:dyDescent="0.25">
      <c r="A6492" s="36">
        <f t="shared" si="146"/>
        <v>44958</v>
      </c>
      <c r="B6492" s="8">
        <v>7811.4272987811719</v>
      </c>
      <c r="C6492" s="8">
        <v>1564.3213957900689</v>
      </c>
      <c r="D6492" s="8">
        <v>2216.7368834746726</v>
      </c>
      <c r="E6492" s="8">
        <v>1053.9760282864652</v>
      </c>
      <c r="F6492" s="8">
        <v>1543.4796969842819</v>
      </c>
      <c r="G6492" s="8">
        <v>965.72238175194991</v>
      </c>
      <c r="K6492" s="72"/>
      <c r="L6492" s="72"/>
      <c r="M6492" s="72"/>
      <c r="N6492" s="9">
        <f t="shared" si="143"/>
        <v>1.1006557654679172</v>
      </c>
      <c r="O6492" s="9">
        <f t="shared" ref="O6492:O6511" si="147">(C6492/$C$6471-1)*100</f>
        <v>0.10453737401086016</v>
      </c>
      <c r="P6492" s="9">
        <f t="shared" ref="P6492:P6511" si="148">(D6492/$D$6471-1)*100</f>
        <v>1.1623903739002461</v>
      </c>
    </row>
    <row r="6493" spans="1:16" x14ac:dyDescent="0.25">
      <c r="A6493" s="36">
        <f t="shared" si="146"/>
        <v>44959</v>
      </c>
      <c r="B6493" s="8">
        <v>7814.6564883066985</v>
      </c>
      <c r="C6493" s="8">
        <v>1564.3213957900689</v>
      </c>
      <c r="D6493" s="8">
        <v>2217.6532670306055</v>
      </c>
      <c r="E6493" s="8">
        <v>1054.0218205712972</v>
      </c>
      <c r="F6493" s="8">
        <v>1543.4796969842819</v>
      </c>
      <c r="G6493" s="8">
        <v>965.72238175194991</v>
      </c>
      <c r="K6493" s="72"/>
      <c r="L6493" s="72"/>
      <c r="M6493" s="72"/>
      <c r="N6493" s="9">
        <f t="shared" si="143"/>
        <v>1.1424500709302121</v>
      </c>
      <c r="O6493" s="9">
        <f t="shared" si="147"/>
        <v>0.10453737401086016</v>
      </c>
      <c r="P6493" s="9">
        <f t="shared" si="148"/>
        <v>1.2042102000188182</v>
      </c>
    </row>
    <row r="6494" spans="1:16" x14ac:dyDescent="0.25">
      <c r="A6494" s="36">
        <f t="shared" si="146"/>
        <v>44960</v>
      </c>
      <c r="B6494" s="8">
        <v>7819.4587467048714</v>
      </c>
      <c r="C6494" s="8">
        <v>1564.3213957900689</v>
      </c>
      <c r="D6494" s="8">
        <v>2219.0160580940087</v>
      </c>
      <c r="E6494" s="8">
        <v>1054.090677832736</v>
      </c>
      <c r="F6494" s="8">
        <v>1543.6644593863948</v>
      </c>
      <c r="G6494" s="8">
        <v>965.72238175194991</v>
      </c>
      <c r="K6494" s="72"/>
      <c r="L6494" s="72"/>
      <c r="M6494" s="72"/>
      <c r="N6494" s="9">
        <f t="shared" si="143"/>
        <v>1.2046040736034769</v>
      </c>
      <c r="O6494" s="9">
        <f t="shared" si="147"/>
        <v>0.10453737401086016</v>
      </c>
      <c r="P6494" s="9">
        <f t="shared" si="148"/>
        <v>1.2664021554925631</v>
      </c>
    </row>
    <row r="6495" spans="1:16" x14ac:dyDescent="0.25">
      <c r="A6495" s="36">
        <f t="shared" si="146"/>
        <v>44963</v>
      </c>
      <c r="B6495" s="8">
        <v>7819.4587467048714</v>
      </c>
      <c r="C6495" s="8">
        <v>1564.3213957900689</v>
      </c>
      <c r="D6495" s="8">
        <v>2219.0160580940087</v>
      </c>
      <c r="E6495" s="8">
        <v>1054.090677832736</v>
      </c>
      <c r="F6495" s="8">
        <v>1543.6644593863948</v>
      </c>
      <c r="G6495" s="8">
        <v>965.72238175194991</v>
      </c>
      <c r="K6495" s="72"/>
      <c r="L6495" s="72"/>
      <c r="M6495" s="72"/>
      <c r="N6495" s="9">
        <f t="shared" si="143"/>
        <v>1.2046040736034769</v>
      </c>
      <c r="O6495" s="9">
        <f t="shared" si="147"/>
        <v>0.10453737401086016</v>
      </c>
      <c r="P6495" s="9">
        <f t="shared" si="148"/>
        <v>1.2664021554925631</v>
      </c>
    </row>
    <row r="6496" spans="1:16" x14ac:dyDescent="0.25">
      <c r="A6496" s="36">
        <f t="shared" si="146"/>
        <v>44964</v>
      </c>
      <c r="B6496" s="8">
        <v>7819.4587467048714</v>
      </c>
      <c r="C6496" s="8">
        <v>1564.3213957900689</v>
      </c>
      <c r="D6496" s="8">
        <v>2219.0160580940087</v>
      </c>
      <c r="E6496" s="8">
        <v>1054.090677832736</v>
      </c>
      <c r="F6496" s="8">
        <v>1543.6644593863948</v>
      </c>
      <c r="G6496" s="8">
        <v>965.72238175194991</v>
      </c>
      <c r="K6496" s="72"/>
      <c r="L6496" s="72"/>
      <c r="M6496" s="72"/>
      <c r="N6496" s="9">
        <f t="shared" si="143"/>
        <v>1.2046040736034769</v>
      </c>
      <c r="O6496" s="9">
        <f t="shared" si="147"/>
        <v>0.10453737401086016</v>
      </c>
      <c r="P6496" s="9">
        <f t="shared" si="148"/>
        <v>1.2664021554925631</v>
      </c>
    </row>
    <row r="6497" spans="1:16" x14ac:dyDescent="0.25">
      <c r="A6497" s="36">
        <f t="shared" si="146"/>
        <v>44965</v>
      </c>
      <c r="B6497" s="8">
        <v>7819.4587467048714</v>
      </c>
      <c r="C6497" s="8">
        <v>1564.3213957900689</v>
      </c>
      <c r="D6497" s="8">
        <v>2219.0160580940087</v>
      </c>
      <c r="E6497" s="8">
        <v>1054.090677832736</v>
      </c>
      <c r="F6497" s="8">
        <v>1543.6644593863948</v>
      </c>
      <c r="G6497" s="8">
        <v>965.72238175194991</v>
      </c>
      <c r="K6497" s="72"/>
      <c r="L6497" s="72"/>
      <c r="M6497" s="72"/>
      <c r="N6497" s="9">
        <f t="shared" si="143"/>
        <v>1.2046040736034769</v>
      </c>
      <c r="O6497" s="9">
        <f t="shared" si="147"/>
        <v>0.10453737401086016</v>
      </c>
      <c r="P6497" s="9">
        <f t="shared" si="148"/>
        <v>1.2664021554925631</v>
      </c>
    </row>
    <row r="6498" spans="1:16" x14ac:dyDescent="0.25">
      <c r="A6498" s="36">
        <f t="shared" si="146"/>
        <v>44966</v>
      </c>
      <c r="B6498" s="8">
        <v>7830.191480935021</v>
      </c>
      <c r="C6498" s="8">
        <v>1564.3213957900689</v>
      </c>
      <c r="D6498" s="8">
        <v>2223.6697480449229</v>
      </c>
      <c r="E6498" s="8">
        <v>1054.3257388555346</v>
      </c>
      <c r="F6498" s="8">
        <v>1547.2332888473859</v>
      </c>
      <c r="G6498" s="8">
        <v>965.72238175194991</v>
      </c>
      <c r="K6498" s="72"/>
      <c r="L6498" s="72"/>
      <c r="M6498" s="72"/>
      <c r="N6498" s="9">
        <f t="shared" si="143"/>
        <v>1.3435142147749879</v>
      </c>
      <c r="O6498" s="9">
        <f t="shared" si="147"/>
        <v>0.10453737401086016</v>
      </c>
      <c r="P6498" s="9">
        <f t="shared" si="148"/>
        <v>1.4787766610114828</v>
      </c>
    </row>
    <row r="6499" spans="1:16" x14ac:dyDescent="0.25">
      <c r="A6499" s="36">
        <f t="shared" si="146"/>
        <v>44967</v>
      </c>
      <c r="B6499" s="8">
        <v>7830.191480935021</v>
      </c>
      <c r="C6499" s="8">
        <v>1564.3213957900689</v>
      </c>
      <c r="D6499" s="8">
        <v>2223.6697480449229</v>
      </c>
      <c r="E6499" s="8">
        <v>1054.3257388555346</v>
      </c>
      <c r="F6499" s="8">
        <v>1547.2332888473859</v>
      </c>
      <c r="G6499" s="8">
        <v>965.72238175194991</v>
      </c>
      <c r="K6499" s="72"/>
      <c r="L6499" s="72"/>
      <c r="M6499" s="72"/>
      <c r="N6499" s="9">
        <f t="shared" si="143"/>
        <v>1.3435142147749879</v>
      </c>
      <c r="O6499" s="9">
        <f t="shared" si="147"/>
        <v>0.10453737401086016</v>
      </c>
      <c r="P6499" s="9">
        <f t="shared" si="148"/>
        <v>1.4787766610114828</v>
      </c>
    </row>
    <row r="6500" spans="1:16" x14ac:dyDescent="0.25">
      <c r="A6500" s="36">
        <f t="shared" si="146"/>
        <v>44970</v>
      </c>
      <c r="B6500" s="8">
        <v>7831.794657759443</v>
      </c>
      <c r="C6500" s="8">
        <v>1564.3213957900689</v>
      </c>
      <c r="D6500" s="8">
        <v>2224.1250288402789</v>
      </c>
      <c r="E6500" s="8">
        <v>1054.3487278027908</v>
      </c>
      <c r="F6500" s="8">
        <v>1547.7908799383579</v>
      </c>
      <c r="G6500" s="8">
        <v>965.72238175194991</v>
      </c>
      <c r="K6500" s="72"/>
      <c r="L6500" s="72"/>
      <c r="M6500" s="72"/>
      <c r="N6500" s="9">
        <f t="shared" si="143"/>
        <v>1.364263589000414</v>
      </c>
      <c r="O6500" s="9">
        <f t="shared" si="147"/>
        <v>0.10453737401086016</v>
      </c>
      <c r="P6500" s="9">
        <f t="shared" si="148"/>
        <v>1.499553729274683</v>
      </c>
    </row>
    <row r="6501" spans="1:16" x14ac:dyDescent="0.25">
      <c r="A6501" s="36">
        <f t="shared" si="146"/>
        <v>44971</v>
      </c>
      <c r="B6501" s="8">
        <v>7831.794657759443</v>
      </c>
      <c r="C6501" s="8">
        <v>1564.3213957900689</v>
      </c>
      <c r="D6501" s="8">
        <v>2224.1250288402789</v>
      </c>
      <c r="E6501" s="8">
        <v>1054.3487278027908</v>
      </c>
      <c r="F6501" s="8">
        <v>1547.7908799383579</v>
      </c>
      <c r="G6501" s="8">
        <v>965.72238175194991</v>
      </c>
      <c r="K6501" s="72"/>
      <c r="L6501" s="72"/>
      <c r="M6501" s="72"/>
      <c r="N6501" s="9">
        <f t="shared" si="143"/>
        <v>1.364263589000414</v>
      </c>
      <c r="O6501" s="9">
        <f t="shared" si="147"/>
        <v>0.10453737401086016</v>
      </c>
      <c r="P6501" s="9">
        <f t="shared" si="148"/>
        <v>1.499553729274683</v>
      </c>
    </row>
    <row r="6502" spans="1:16" x14ac:dyDescent="0.25">
      <c r="A6502" s="36">
        <f t="shared" si="146"/>
        <v>44972</v>
      </c>
      <c r="B6502" s="8">
        <v>7831.794657759443</v>
      </c>
      <c r="C6502" s="8">
        <v>1564.3213957900689</v>
      </c>
      <c r="D6502" s="8">
        <v>2224.1250288402789</v>
      </c>
      <c r="E6502" s="8">
        <v>1054.3487278027908</v>
      </c>
      <c r="F6502" s="8">
        <v>1547.7908799383579</v>
      </c>
      <c r="G6502" s="8">
        <v>965.72238175194991</v>
      </c>
      <c r="K6502" s="72"/>
      <c r="L6502" s="72"/>
      <c r="M6502" s="72"/>
      <c r="N6502" s="9">
        <f t="shared" si="143"/>
        <v>1.364263589000414</v>
      </c>
      <c r="O6502" s="9">
        <f t="shared" si="147"/>
        <v>0.10453737401086016</v>
      </c>
      <c r="P6502" s="9">
        <f t="shared" si="148"/>
        <v>1.499553729274683</v>
      </c>
    </row>
    <row r="6503" spans="1:16" x14ac:dyDescent="0.25">
      <c r="A6503" s="36">
        <f t="shared" si="146"/>
        <v>44973</v>
      </c>
      <c r="B6503" s="8">
        <v>7832.6359748276782</v>
      </c>
      <c r="C6503" s="8">
        <v>1564.3213957900689</v>
      </c>
      <c r="D6503" s="8">
        <v>2224.3639516453854</v>
      </c>
      <c r="E6503" s="8">
        <v>1054.3607919702692</v>
      </c>
      <c r="F6503" s="8">
        <v>1547.7908799383579</v>
      </c>
      <c r="G6503" s="8">
        <v>965.72238175194991</v>
      </c>
      <c r="K6503" s="72"/>
      <c r="L6503" s="72"/>
      <c r="M6503" s="72"/>
      <c r="N6503" s="9">
        <f t="shared" si="143"/>
        <v>1.3751524706416163</v>
      </c>
      <c r="O6503" s="9">
        <f t="shared" si="147"/>
        <v>0.10453737401086016</v>
      </c>
      <c r="P6503" s="9">
        <f t="shared" si="148"/>
        <v>1.5104571442264625</v>
      </c>
    </row>
    <row r="6504" spans="1:16" x14ac:dyDescent="0.25">
      <c r="A6504" s="36">
        <f t="shared" si="146"/>
        <v>44974</v>
      </c>
      <c r="B6504" s="8">
        <v>7833.7730312940103</v>
      </c>
      <c r="C6504" s="8">
        <v>1564.3213957900689</v>
      </c>
      <c r="D6504" s="8">
        <v>2224.6868604876736</v>
      </c>
      <c r="E6504" s="8">
        <v>1054.3770969284831</v>
      </c>
      <c r="F6504" s="8">
        <v>1547.7908799383579</v>
      </c>
      <c r="G6504" s="8">
        <v>965.72238175194991</v>
      </c>
      <c r="K6504" s="72"/>
      <c r="L6504" s="72"/>
      <c r="M6504" s="72"/>
      <c r="N6504" s="9">
        <f t="shared" si="143"/>
        <v>1.3898690070685005</v>
      </c>
      <c r="O6504" s="9">
        <f t="shared" si="147"/>
        <v>0.10453737401086016</v>
      </c>
      <c r="P6504" s="9">
        <f t="shared" si="148"/>
        <v>1.5251933227067527</v>
      </c>
    </row>
    <row r="6505" spans="1:16" x14ac:dyDescent="0.25">
      <c r="A6505" s="36">
        <f t="shared" si="146"/>
        <v>44977</v>
      </c>
      <c r="B6505" s="8">
        <v>7836.5827721839742</v>
      </c>
      <c r="C6505" s="8">
        <v>1564.3213957900689</v>
      </c>
      <c r="D6505" s="8">
        <v>2225.4847893546844</v>
      </c>
      <c r="E6505" s="8">
        <v>1054.4173875465478</v>
      </c>
      <c r="F6505" s="8">
        <v>1548.3484710293301</v>
      </c>
      <c r="G6505" s="8">
        <v>965.72238175194991</v>
      </c>
      <c r="K6505" s="72"/>
      <c r="L6505" s="72"/>
      <c r="M6505" s="72"/>
      <c r="N6505" s="9">
        <f t="shared" si="143"/>
        <v>1.4262345310170677</v>
      </c>
      <c r="O6505" s="9">
        <f t="shared" si="147"/>
        <v>0.10453737401086016</v>
      </c>
      <c r="P6505" s="9">
        <f t="shared" si="148"/>
        <v>1.5616073834538335</v>
      </c>
    </row>
    <row r="6506" spans="1:16" x14ac:dyDescent="0.25">
      <c r="A6506" s="36">
        <f t="shared" si="146"/>
        <v>44978</v>
      </c>
      <c r="B6506" s="8">
        <v>7840.7545417515294</v>
      </c>
      <c r="C6506" s="8">
        <v>1564.3213957900689</v>
      </c>
      <c r="D6506" s="8">
        <v>2226.6695161657426</v>
      </c>
      <c r="E6506" s="8">
        <v>1054.4772091389589</v>
      </c>
      <c r="F6506" s="8">
        <v>1548.9027582356694</v>
      </c>
      <c r="G6506" s="8">
        <v>965.72238175194991</v>
      </c>
      <c r="K6506" s="72"/>
      <c r="L6506" s="72"/>
      <c r="M6506" s="72"/>
      <c r="N6506" s="9">
        <f t="shared" si="143"/>
        <v>1.48022833046626</v>
      </c>
      <c r="O6506" s="9">
        <f t="shared" si="147"/>
        <v>0.10453737401086016</v>
      </c>
      <c r="P6506" s="9">
        <f t="shared" si="148"/>
        <v>1.6156732480317126</v>
      </c>
    </row>
    <row r="6507" spans="1:16" x14ac:dyDescent="0.25">
      <c r="A6507" s="36">
        <f t="shared" si="146"/>
        <v>44979</v>
      </c>
      <c r="B6507" s="8">
        <v>7841.8915982178614</v>
      </c>
      <c r="C6507" s="8">
        <v>1564.3213957900689</v>
      </c>
      <c r="D6507" s="8">
        <v>2228.3552307564378</v>
      </c>
      <c r="E6507" s="8">
        <v>1054.5623276069673</v>
      </c>
      <c r="F6507" s="8">
        <v>1548.9027582356694</v>
      </c>
      <c r="G6507" s="8">
        <v>965.72238175194968</v>
      </c>
      <c r="K6507" s="72"/>
      <c r="L6507" s="72"/>
      <c r="M6507" s="72"/>
      <c r="N6507" s="9">
        <f t="shared" si="143"/>
        <v>1.4949448668931442</v>
      </c>
      <c r="O6507" s="9">
        <f t="shared" si="147"/>
        <v>0.10453737401086016</v>
      </c>
      <c r="P6507" s="9">
        <f t="shared" si="148"/>
        <v>1.6926020521464968</v>
      </c>
    </row>
    <row r="6508" spans="1:16" x14ac:dyDescent="0.25">
      <c r="A6508" s="36">
        <f t="shared" si="146"/>
        <v>44980</v>
      </c>
      <c r="B6508" s="8">
        <v>7842.4228240675711</v>
      </c>
      <c r="C6508" s="8">
        <v>1564.3213957900689</v>
      </c>
      <c r="D6508" s="8">
        <v>2228.5061841184024</v>
      </c>
      <c r="E6508" s="8">
        <v>1054.5699456811549</v>
      </c>
      <c r="F6508" s="8">
        <v>1549.0875206377823</v>
      </c>
      <c r="G6508" s="8">
        <v>965.72238175194968</v>
      </c>
      <c r="K6508" s="72"/>
      <c r="L6508" s="72"/>
      <c r="M6508" s="72"/>
      <c r="N6508" s="9">
        <f t="shared" si="143"/>
        <v>1.5018203430015475</v>
      </c>
      <c r="O6508" s="9">
        <f t="shared" si="147"/>
        <v>0.10453737401086016</v>
      </c>
      <c r="P6508" s="9">
        <f t="shared" si="148"/>
        <v>1.699490917958757</v>
      </c>
    </row>
    <row r="6509" spans="1:16" x14ac:dyDescent="0.25">
      <c r="A6509" s="36">
        <f t="shared" si="146"/>
        <v>44981</v>
      </c>
      <c r="B6509" s="8">
        <v>7842.4228240675711</v>
      </c>
      <c r="C6509" s="8">
        <v>1564.3213957900689</v>
      </c>
      <c r="D6509" s="8">
        <v>2228.5061841184024</v>
      </c>
      <c r="E6509" s="8">
        <v>1054.5699456811549</v>
      </c>
      <c r="F6509" s="8">
        <v>1549.0875206377823</v>
      </c>
      <c r="G6509" s="8">
        <v>965.72238175194968</v>
      </c>
      <c r="K6509" s="72"/>
      <c r="L6509" s="72"/>
      <c r="M6509" s="72"/>
      <c r="N6509" s="9">
        <f t="shared" si="143"/>
        <v>1.5018203430015475</v>
      </c>
      <c r="O6509" s="9">
        <f t="shared" si="147"/>
        <v>0.10453737401086016</v>
      </c>
      <c r="P6509" s="9">
        <f t="shared" si="148"/>
        <v>1.699490917958757</v>
      </c>
    </row>
    <row r="6510" spans="1:16" x14ac:dyDescent="0.25">
      <c r="A6510" s="36">
        <f t="shared" si="146"/>
        <v>44984</v>
      </c>
      <c r="B6510" s="8">
        <v>7847.2083043765133</v>
      </c>
      <c r="C6510" s="8">
        <v>1564.3213957900689</v>
      </c>
      <c r="D6510" s="8">
        <v>2229.8660282254723</v>
      </c>
      <c r="E6510" s="8">
        <v>1054.6385721307861</v>
      </c>
      <c r="F6510" s="8">
        <v>1550.7519291706649</v>
      </c>
      <c r="G6510" s="8">
        <v>965.72238175194968</v>
      </c>
      <c r="K6510" s="72"/>
      <c r="L6510" s="72"/>
      <c r="M6510" s="72"/>
      <c r="N6510" s="9">
        <f t="shared" si="143"/>
        <v>1.5637571925529947</v>
      </c>
      <c r="O6510" s="9">
        <f t="shared" si="147"/>
        <v>0.10453737401086016</v>
      </c>
      <c r="P6510" s="9">
        <f t="shared" si="148"/>
        <v>1.7615483869495741</v>
      </c>
    </row>
    <row r="6511" spans="1:16" s="52" customFormat="1" x14ac:dyDescent="0.25">
      <c r="A6511" s="53">
        <f>A6506+7</f>
        <v>44985</v>
      </c>
      <c r="B6511" s="51">
        <v>7847.2083043765133</v>
      </c>
      <c r="C6511" s="51">
        <v>1564.3213957900689</v>
      </c>
      <c r="D6511" s="51">
        <v>2229.8660282254723</v>
      </c>
      <c r="E6511" s="51">
        <v>1054.6385721307861</v>
      </c>
      <c r="F6511" s="51">
        <v>1550.7519291706649</v>
      </c>
      <c r="G6511" s="51">
        <v>965.72238175194968</v>
      </c>
      <c r="H6511" s="51"/>
      <c r="I6511" s="51"/>
      <c r="J6511" s="51"/>
      <c r="K6511" s="72">
        <f>B6511/B6491-1</f>
        <v>4.7610802505255734E-3</v>
      </c>
      <c r="L6511" s="72">
        <f>C6511/C6491-1</f>
        <v>5.3581630635846089E-4</v>
      </c>
      <c r="M6511" s="72">
        <f>D6511/D6491-1</f>
        <v>6.1034585507295791E-3</v>
      </c>
      <c r="N6511" s="9">
        <f t="shared" si="143"/>
        <v>1.5637571925529947</v>
      </c>
      <c r="O6511" s="9">
        <f t="shared" si="147"/>
        <v>0.10453737401086016</v>
      </c>
      <c r="P6511" s="9">
        <f t="shared" si="148"/>
        <v>1.7615483869495741</v>
      </c>
    </row>
    <row r="6512" spans="1:16" x14ac:dyDescent="0.25">
      <c r="A6512" s="36">
        <f t="shared" si="146"/>
        <v>44986</v>
      </c>
      <c r="B6512" s="8">
        <v>7852.0178348497811</v>
      </c>
      <c r="C6512" s="8">
        <v>1564.3213957900689</v>
      </c>
      <c r="D6512" s="8">
        <v>2231.2327064374008</v>
      </c>
      <c r="E6512" s="8">
        <v>1054.7075434731516</v>
      </c>
      <c r="F6512" s="8">
        <v>1552.4247024435808</v>
      </c>
      <c r="G6512" s="8">
        <v>965.72238175194968</v>
      </c>
      <c r="K6512" s="72"/>
      <c r="L6512" s="72"/>
      <c r="M6512" s="72"/>
      <c r="N6512" s="9">
        <f t="shared" ref="N6512:N6533" si="149">(B6512/$B$6471-1)*100</f>
        <v>1.6260053152292953</v>
      </c>
      <c r="O6512" s="9">
        <f t="shared" ref="O6512:O6534" si="150">(C6512/$C$6471-1)*100</f>
        <v>0.10453737401086016</v>
      </c>
      <c r="P6512" s="9">
        <f t="shared" ref="P6512:P6534" si="151">(D6512/$D$6471-1)*100</f>
        <v>1.8239177352566749</v>
      </c>
    </row>
    <row r="6513" spans="1:16" x14ac:dyDescent="0.25">
      <c r="A6513" s="36">
        <f t="shared" si="146"/>
        <v>44987</v>
      </c>
      <c r="B6513" s="8">
        <v>7852.0178348497811</v>
      </c>
      <c r="C6513" s="8">
        <v>1564.3213957900689</v>
      </c>
      <c r="D6513" s="8">
        <v>2231.2327064374008</v>
      </c>
      <c r="E6513" s="8">
        <v>1054.7075434731516</v>
      </c>
      <c r="F6513" s="8">
        <v>1552.4247024435808</v>
      </c>
      <c r="G6513" s="8">
        <v>965.72238175194968</v>
      </c>
      <c r="K6513" s="72"/>
      <c r="L6513" s="72"/>
      <c r="M6513" s="72"/>
      <c r="N6513" s="9">
        <f t="shared" si="149"/>
        <v>1.6260053152292953</v>
      </c>
      <c r="O6513" s="9">
        <f t="shared" si="150"/>
        <v>0.10453737401086016</v>
      </c>
      <c r="P6513" s="9">
        <f t="shared" si="151"/>
        <v>1.8239177352566749</v>
      </c>
    </row>
    <row r="6514" spans="1:16" x14ac:dyDescent="0.25">
      <c r="A6514" s="36">
        <f t="shared" si="146"/>
        <v>44988</v>
      </c>
      <c r="B6514" s="8">
        <v>7852.0178348497811</v>
      </c>
      <c r="C6514" s="8">
        <v>1564.3213957900689</v>
      </c>
      <c r="D6514" s="8">
        <v>2247.5508357222348</v>
      </c>
      <c r="E6514" s="8">
        <v>1055.5310608687225</v>
      </c>
      <c r="F6514" s="8">
        <v>1572.3976048381726</v>
      </c>
      <c r="G6514" s="8">
        <v>965.72238175194968</v>
      </c>
      <c r="K6514" s="72"/>
      <c r="L6514" s="72"/>
      <c r="M6514" s="72"/>
      <c r="N6514" s="9">
        <f t="shared" si="149"/>
        <v>1.6260053152292953</v>
      </c>
      <c r="O6514" s="9">
        <f t="shared" si="150"/>
        <v>0.10453737401086016</v>
      </c>
      <c r="P6514" s="9">
        <f t="shared" si="151"/>
        <v>2.5686073631463913</v>
      </c>
    </row>
    <row r="6515" spans="1:16" x14ac:dyDescent="0.25">
      <c r="A6515" s="36">
        <f t="shared" si="146"/>
        <v>44991</v>
      </c>
      <c r="B6515" s="8">
        <v>7853.6210116742041</v>
      </c>
      <c r="C6515" s="8">
        <v>1564.3213957900689</v>
      </c>
      <c r="D6515" s="8">
        <v>2248.0097268617264</v>
      </c>
      <c r="E6515" s="8">
        <v>1055.5540692671573</v>
      </c>
      <c r="F6515" s="8">
        <v>1572.9623696828337</v>
      </c>
      <c r="G6515" s="8">
        <v>965.72238175194968</v>
      </c>
      <c r="K6515" s="72"/>
      <c r="L6515" s="72"/>
      <c r="M6515" s="72"/>
      <c r="N6515" s="9">
        <f t="shared" si="149"/>
        <v>1.6467546894547214</v>
      </c>
      <c r="O6515" s="9">
        <f t="shared" si="150"/>
        <v>0.10453737401086016</v>
      </c>
      <c r="P6515" s="9">
        <f t="shared" si="151"/>
        <v>2.5895491920745028</v>
      </c>
    </row>
    <row r="6516" spans="1:16" x14ac:dyDescent="0.25">
      <c r="A6516" s="36">
        <f t="shared" si="146"/>
        <v>44992</v>
      </c>
      <c r="B6516" s="8">
        <v>7853.6210116742041</v>
      </c>
      <c r="C6516" s="8">
        <v>1564.3213957900689</v>
      </c>
      <c r="D6516" s="8">
        <v>2248.0097268617264</v>
      </c>
      <c r="E6516" s="8">
        <v>1055.5540692671573</v>
      </c>
      <c r="F6516" s="8">
        <v>1572.9623696828337</v>
      </c>
      <c r="G6516" s="8">
        <v>965.72238175194968</v>
      </c>
      <c r="K6516" s="72"/>
      <c r="L6516" s="72"/>
      <c r="M6516" s="72"/>
      <c r="N6516" s="9">
        <f t="shared" si="149"/>
        <v>1.6467546894547214</v>
      </c>
      <c r="O6516" s="9">
        <f t="shared" si="150"/>
        <v>0.10453737401086016</v>
      </c>
      <c r="P6516" s="9">
        <f t="shared" si="151"/>
        <v>2.5895491920745028</v>
      </c>
    </row>
    <row r="6517" spans="1:16" x14ac:dyDescent="0.25">
      <c r="A6517" s="36">
        <f t="shared" si="146"/>
        <v>44993</v>
      </c>
      <c r="B6517" s="8">
        <v>7853.6210116742041</v>
      </c>
      <c r="C6517" s="8">
        <v>1564.4274170176955</v>
      </c>
      <c r="D6517" s="8">
        <v>2248.0097268617264</v>
      </c>
      <c r="E6517" s="8">
        <v>1055.6179699101388</v>
      </c>
      <c r="F6517" s="8">
        <v>1572.9623696828337</v>
      </c>
      <c r="G6517" s="8">
        <v>965.72238175194968</v>
      </c>
      <c r="K6517" s="72"/>
      <c r="L6517" s="72"/>
      <c r="M6517" s="72"/>
      <c r="N6517" s="9">
        <f t="shared" si="149"/>
        <v>1.6467546894547214</v>
      </c>
      <c r="O6517" s="9">
        <f t="shared" si="150"/>
        <v>0.11132191711815675</v>
      </c>
      <c r="P6517" s="9">
        <f t="shared" si="151"/>
        <v>2.5895491920745028</v>
      </c>
    </row>
    <row r="6518" spans="1:16" x14ac:dyDescent="0.25">
      <c r="A6518" s="36">
        <f t="shared" si="146"/>
        <v>44994</v>
      </c>
      <c r="B6518" s="8">
        <v>7858.4020443215923</v>
      </c>
      <c r="C6518" s="8">
        <v>1564.4274170176955</v>
      </c>
      <c r="D6518" s="8">
        <v>2249.3782431015343</v>
      </c>
      <c r="E6518" s="8">
        <v>1055.6865861116733</v>
      </c>
      <c r="F6518" s="8">
        <v>1574.6466250433702</v>
      </c>
      <c r="G6518" s="8">
        <v>965.72238175194968</v>
      </c>
      <c r="K6518" s="72"/>
      <c r="L6518" s="72"/>
      <c r="M6518" s="72"/>
      <c r="N6518" s="9">
        <f t="shared" si="149"/>
        <v>1.7086339744302625</v>
      </c>
      <c r="O6518" s="9">
        <f t="shared" si="150"/>
        <v>0.11132191711815675</v>
      </c>
      <c r="P6518" s="9">
        <f t="shared" si="151"/>
        <v>2.6520024201127645</v>
      </c>
    </row>
    <row r="6519" spans="1:16" x14ac:dyDescent="0.25">
      <c r="A6519" s="36">
        <f t="shared" si="146"/>
        <v>44995</v>
      </c>
      <c r="B6519" s="8">
        <v>7864.014934886437</v>
      </c>
      <c r="C6519" s="8">
        <v>1564.4274170176955</v>
      </c>
      <c r="D6519" s="8">
        <v>2250.9848692128303</v>
      </c>
      <c r="E6519" s="8">
        <v>1055.7671872247013</v>
      </c>
      <c r="F6519" s="8">
        <v>1576.6239261243625</v>
      </c>
      <c r="G6519" s="8">
        <v>965.72238175194968</v>
      </c>
      <c r="K6519" s="72"/>
      <c r="L6519" s="72"/>
      <c r="M6519" s="72"/>
      <c r="N6519" s="9">
        <f t="shared" si="149"/>
        <v>1.7812797144647563</v>
      </c>
      <c r="O6519" s="9">
        <f t="shared" si="150"/>
        <v>0.11132191711815675</v>
      </c>
      <c r="P6519" s="9">
        <f t="shared" si="151"/>
        <v>2.7253219642893622</v>
      </c>
    </row>
    <row r="6520" spans="1:16" x14ac:dyDescent="0.25">
      <c r="A6520" s="36">
        <f t="shared" si="146"/>
        <v>44998</v>
      </c>
      <c r="B6520" s="8">
        <v>7869.6328322259487</v>
      </c>
      <c r="C6520" s="8">
        <v>1564.4274170176955</v>
      </c>
      <c r="D6520" s="8">
        <v>2252.5929284564536</v>
      </c>
      <c r="E6520" s="8">
        <v>1055.8478389225611</v>
      </c>
      <c r="F6520" s="8">
        <v>1578.3097483007668</v>
      </c>
      <c r="G6520" s="8">
        <v>965.72238175194968</v>
      </c>
      <c r="K6520" s="72"/>
      <c r="L6520" s="72"/>
      <c r="M6520" s="72"/>
      <c r="N6520" s="9">
        <f t="shared" si="149"/>
        <v>1.8539902554866705</v>
      </c>
      <c r="O6520" s="9">
        <f t="shared" si="150"/>
        <v>0.11132191711815675</v>
      </c>
      <c r="P6520" s="9">
        <f t="shared" si="151"/>
        <v>2.798706910495885</v>
      </c>
    </row>
    <row r="6521" spans="1:16" x14ac:dyDescent="0.25">
      <c r="A6521" s="36">
        <f t="shared" si="146"/>
        <v>44999</v>
      </c>
      <c r="B6521" s="8">
        <v>7869.6328322259487</v>
      </c>
      <c r="C6521" s="8">
        <v>1564.4274170176955</v>
      </c>
      <c r="D6521" s="8">
        <v>2252.5929284564536</v>
      </c>
      <c r="E6521" s="8">
        <v>1055.8478389225611</v>
      </c>
      <c r="F6521" s="8">
        <v>1578.3097483007668</v>
      </c>
      <c r="G6521" s="8">
        <v>965.72238175194968</v>
      </c>
      <c r="K6521" s="72"/>
      <c r="L6521" s="72"/>
      <c r="M6521" s="72"/>
      <c r="N6521" s="9">
        <f t="shared" si="149"/>
        <v>1.8539902554866705</v>
      </c>
      <c r="O6521" s="9">
        <f t="shared" si="150"/>
        <v>0.11132191711815675</v>
      </c>
      <c r="P6521" s="9">
        <f t="shared" si="151"/>
        <v>2.798706910495885</v>
      </c>
    </row>
    <row r="6522" spans="1:16" x14ac:dyDescent="0.25">
      <c r="A6522" s="36">
        <f t="shared" si="146"/>
        <v>45000</v>
      </c>
      <c r="B6522" s="8">
        <v>7869.6328322259487</v>
      </c>
      <c r="C6522" s="8">
        <v>1564.4274170176955</v>
      </c>
      <c r="D6522" s="8">
        <v>2252.5929284564536</v>
      </c>
      <c r="E6522" s="8">
        <v>1091.5023377506341</v>
      </c>
      <c r="F6522" s="8">
        <v>1578.3097483007668</v>
      </c>
      <c r="G6522" s="8">
        <v>1004.2349182518482</v>
      </c>
      <c r="K6522" s="72"/>
      <c r="L6522" s="72"/>
      <c r="M6522" s="72"/>
      <c r="N6522" s="9">
        <f t="shared" si="149"/>
        <v>1.8539902554866705</v>
      </c>
      <c r="O6522" s="9">
        <f t="shared" si="150"/>
        <v>0.11132191711815675</v>
      </c>
      <c r="P6522" s="9">
        <f t="shared" si="151"/>
        <v>2.798706910495885</v>
      </c>
    </row>
    <row r="6523" spans="1:16" x14ac:dyDescent="0.25">
      <c r="A6523" s="36">
        <f t="shared" si="146"/>
        <v>45001</v>
      </c>
      <c r="B6523" s="8">
        <v>7875.8070118472751</v>
      </c>
      <c r="C6523" s="8">
        <v>1564.4274170176955</v>
      </c>
      <c r="D6523" s="8">
        <v>2254.3602171788784</v>
      </c>
      <c r="E6523" s="8">
        <v>1091.5939687262426</v>
      </c>
      <c r="F6523" s="8">
        <v>1580.4847794898583</v>
      </c>
      <c r="G6523" s="8">
        <v>1004.2349182518482</v>
      </c>
      <c r="K6523" s="72"/>
      <c r="L6523" s="72"/>
      <c r="M6523" s="72"/>
      <c r="N6523" s="9">
        <f t="shared" si="149"/>
        <v>1.9339005695245826</v>
      </c>
      <c r="O6523" s="9">
        <f t="shared" si="150"/>
        <v>0.11132191711815675</v>
      </c>
      <c r="P6523" s="9">
        <f t="shared" si="151"/>
        <v>2.8793584090901048</v>
      </c>
    </row>
    <row r="6524" spans="1:16" x14ac:dyDescent="0.25">
      <c r="A6524" s="36">
        <f t="shared" si="146"/>
        <v>45002</v>
      </c>
      <c r="B6524" s="8">
        <v>7875.8070118472751</v>
      </c>
      <c r="C6524" s="8">
        <v>1564.4274170176955</v>
      </c>
      <c r="D6524" s="8">
        <v>2254.3602171788784</v>
      </c>
      <c r="E6524" s="8">
        <v>1091.5939687262426</v>
      </c>
      <c r="F6524" s="8">
        <v>1580.4847794898583</v>
      </c>
      <c r="G6524" s="8">
        <v>1004.2349182518482</v>
      </c>
      <c r="K6524" s="72"/>
      <c r="L6524" s="72"/>
      <c r="M6524" s="72"/>
      <c r="N6524" s="9">
        <f t="shared" si="149"/>
        <v>1.9339005695245826</v>
      </c>
      <c r="O6524" s="9">
        <f t="shared" si="150"/>
        <v>0.11132191711815675</v>
      </c>
      <c r="P6524" s="9">
        <f t="shared" si="151"/>
        <v>2.8793584090901048</v>
      </c>
    </row>
    <row r="6525" spans="1:16" x14ac:dyDescent="0.25">
      <c r="A6525" s="36">
        <f t="shared" si="146"/>
        <v>45005</v>
      </c>
      <c r="B6525" s="8">
        <v>7870.6419813523835</v>
      </c>
      <c r="C6525" s="8">
        <v>1564.4274170176955</v>
      </c>
      <c r="D6525" s="8">
        <v>2253.9842497924897</v>
      </c>
      <c r="E6525" s="8">
        <v>1091.5744754436935</v>
      </c>
      <c r="F6525" s="8">
        <v>1579.6962553002249</v>
      </c>
      <c r="G6525" s="8">
        <v>1004.2349182518483</v>
      </c>
      <c r="K6525" s="72"/>
      <c r="L6525" s="72"/>
      <c r="M6525" s="72"/>
      <c r="N6525" s="9">
        <f t="shared" si="149"/>
        <v>1.8670513305687697</v>
      </c>
      <c r="O6525" s="9">
        <f t="shared" si="150"/>
        <v>0.11132191711815675</v>
      </c>
      <c r="P6525" s="9">
        <f t="shared" si="151"/>
        <v>2.8622008655885489</v>
      </c>
    </row>
    <row r="6526" spans="1:16" x14ac:dyDescent="0.25">
      <c r="A6526" s="36">
        <f t="shared" si="146"/>
        <v>45006</v>
      </c>
      <c r="B6526" s="8">
        <v>7869.5795296529632</v>
      </c>
      <c r="C6526" s="8">
        <v>1564.4274170176955</v>
      </c>
      <c r="D6526" s="8">
        <v>2252.5776712009324</v>
      </c>
      <c r="E6526" s="8">
        <v>1091.5015466873569</v>
      </c>
      <c r="F6526" s="8">
        <v>1579.3219763312165</v>
      </c>
      <c r="G6526" s="8">
        <v>1004.2349182518483</v>
      </c>
      <c r="K6526" s="72"/>
      <c r="L6526" s="72"/>
      <c r="M6526" s="72"/>
      <c r="N6526" s="9">
        <f t="shared" si="149"/>
        <v>1.853300378351963</v>
      </c>
      <c r="O6526" s="9">
        <f t="shared" si="150"/>
        <v>0.11132191711815675</v>
      </c>
      <c r="P6526" s="9">
        <f t="shared" si="151"/>
        <v>2.7980106346092048</v>
      </c>
    </row>
    <row r="6527" spans="1:16" x14ac:dyDescent="0.25">
      <c r="A6527" s="36">
        <f t="shared" si="146"/>
        <v>45007</v>
      </c>
      <c r="B6527" s="8">
        <v>7870.6419813523835</v>
      </c>
      <c r="C6527" s="8">
        <v>1564.4274170176955</v>
      </c>
      <c r="D6527" s="8">
        <v>2253.9842497924897</v>
      </c>
      <c r="E6527" s="8">
        <v>1091.5744754436935</v>
      </c>
      <c r="F6527" s="8">
        <v>1579.6962553002249</v>
      </c>
      <c r="G6527" s="8">
        <v>1004.2349182518483</v>
      </c>
      <c r="K6527" s="72"/>
      <c r="L6527" s="72"/>
      <c r="M6527" s="72"/>
      <c r="N6527" s="9">
        <f t="shared" si="149"/>
        <v>1.8670513305687697</v>
      </c>
      <c r="O6527" s="9">
        <f t="shared" si="150"/>
        <v>0.11132191711815675</v>
      </c>
      <c r="P6527" s="9">
        <f t="shared" si="151"/>
        <v>2.8622008655885489</v>
      </c>
    </row>
    <row r="6528" spans="1:16" x14ac:dyDescent="0.25">
      <c r="A6528" s="36">
        <f t="shared" si="146"/>
        <v>45008</v>
      </c>
      <c r="B6528" s="8">
        <v>7884.3419865901815</v>
      </c>
      <c r="C6528" s="8">
        <v>1564.4274170176955</v>
      </c>
      <c r="D6528" s="8">
        <v>2257.9076395364559</v>
      </c>
      <c r="E6528" s="8">
        <v>1091.7778078154515</v>
      </c>
      <c r="F6528" s="8">
        <v>1582.447827765169</v>
      </c>
      <c r="G6528" s="8">
        <v>1004.2349182518483</v>
      </c>
      <c r="K6528" s="72"/>
      <c r="L6528" s="72"/>
      <c r="M6528" s="72"/>
      <c r="N6528" s="9">
        <f t="shared" si="149"/>
        <v>2.044365854605612</v>
      </c>
      <c r="O6528" s="9">
        <f t="shared" si="150"/>
        <v>0.11132191711815675</v>
      </c>
      <c r="P6528" s="9">
        <f t="shared" si="151"/>
        <v>3.0412475931577587</v>
      </c>
    </row>
    <row r="6529" spans="1:16" x14ac:dyDescent="0.25">
      <c r="A6529" s="36">
        <f t="shared" si="146"/>
        <v>45009</v>
      </c>
      <c r="B6529" s="8">
        <v>7886.0787615403715</v>
      </c>
      <c r="C6529" s="8">
        <v>1564.4274170176955</v>
      </c>
      <c r="D6529" s="8">
        <v>2258.4050148957263</v>
      </c>
      <c r="E6529" s="8">
        <v>1091.8035846355112</v>
      </c>
      <c r="F6529" s="8">
        <v>1582.447827765169</v>
      </c>
      <c r="G6529" s="8">
        <v>1004.2349182518483</v>
      </c>
      <c r="K6529" s="72"/>
      <c r="L6529" s="72"/>
      <c r="M6529" s="72"/>
      <c r="N6529" s="9">
        <f t="shared" si="149"/>
        <v>2.0668443440883921</v>
      </c>
      <c r="O6529" s="9">
        <f t="shared" si="150"/>
        <v>0.11132191711815675</v>
      </c>
      <c r="P6529" s="9">
        <f t="shared" si="151"/>
        <v>3.0639456772794782</v>
      </c>
    </row>
    <row r="6530" spans="1:16" x14ac:dyDescent="0.25">
      <c r="A6530" s="36">
        <f t="shared" si="146"/>
        <v>45012</v>
      </c>
      <c r="B6530" s="8">
        <v>7881.6545961186357</v>
      </c>
      <c r="C6530" s="8">
        <v>1564.4274170176955</v>
      </c>
      <c r="D6530" s="8">
        <v>2257.1380281362358</v>
      </c>
      <c r="E6530" s="8">
        <v>1091.7379221753415</v>
      </c>
      <c r="F6530" s="8">
        <v>1584.0296686299632</v>
      </c>
      <c r="G6530" s="8">
        <v>1004.2349182518483</v>
      </c>
      <c r="K6530" s="72"/>
      <c r="L6530" s="72"/>
      <c r="M6530" s="72"/>
      <c r="N6530" s="9">
        <f t="shared" si="149"/>
        <v>2.0095838706506886</v>
      </c>
      <c r="O6530" s="9">
        <f t="shared" si="150"/>
        <v>0.11132191711815675</v>
      </c>
      <c r="P6530" s="9">
        <f t="shared" si="151"/>
        <v>3.0061258204811203</v>
      </c>
    </row>
    <row r="6531" spans="1:16" x14ac:dyDescent="0.25">
      <c r="A6531" s="36">
        <f t="shared" si="146"/>
        <v>45013</v>
      </c>
      <c r="B6531" s="8">
        <v>7955.6473765133187</v>
      </c>
      <c r="C6531" s="8">
        <v>1564.4274170176955</v>
      </c>
      <c r="D6531" s="8">
        <v>2278.3279846865539</v>
      </c>
      <c r="E6531" s="8">
        <v>1092.8361062467686</v>
      </c>
      <c r="F6531" s="8">
        <v>1601.8252030637429</v>
      </c>
      <c r="G6531" s="8">
        <v>1004.2349182518483</v>
      </c>
      <c r="K6531" s="72"/>
      <c r="L6531" s="72"/>
      <c r="M6531" s="72"/>
      <c r="N6531" s="9">
        <f t="shared" si="149"/>
        <v>2.9672473466942906</v>
      </c>
      <c r="O6531" s="9">
        <f t="shared" si="150"/>
        <v>0.11132191711815675</v>
      </c>
      <c r="P6531" s="9">
        <f t="shared" si="151"/>
        <v>3.9731448079530107</v>
      </c>
    </row>
    <row r="6532" spans="1:16" x14ac:dyDescent="0.25">
      <c r="A6532" s="36">
        <f t="shared" si="146"/>
        <v>45014</v>
      </c>
      <c r="B6532" s="8">
        <v>7955.6473765133187</v>
      </c>
      <c r="C6532" s="8">
        <v>1564.4274170176955</v>
      </c>
      <c r="D6532" s="8">
        <v>2278.3279846865539</v>
      </c>
      <c r="E6532" s="8">
        <v>1092.8361062467686</v>
      </c>
      <c r="F6532" s="8">
        <v>1601.8252030637429</v>
      </c>
      <c r="G6532" s="8">
        <v>1004.2349182518483</v>
      </c>
      <c r="K6532" s="72"/>
      <c r="L6532" s="72"/>
      <c r="M6532" s="72"/>
      <c r="N6532" s="9">
        <f t="shared" si="149"/>
        <v>2.9672473466942906</v>
      </c>
      <c r="O6532" s="9">
        <f t="shared" si="150"/>
        <v>0.11132191711815675</v>
      </c>
      <c r="P6532" s="9">
        <f t="shared" si="151"/>
        <v>3.9731448079530107</v>
      </c>
    </row>
    <row r="6533" spans="1:16" x14ac:dyDescent="0.25">
      <c r="A6533" s="36">
        <f t="shared" si="146"/>
        <v>45015</v>
      </c>
      <c r="B6533" s="8">
        <v>7955.6473765133187</v>
      </c>
      <c r="C6533" s="8">
        <v>1564.4274170176955</v>
      </c>
      <c r="D6533" s="8">
        <v>2278.3279846865539</v>
      </c>
      <c r="E6533" s="8">
        <v>1092.8361062467686</v>
      </c>
      <c r="F6533" s="8">
        <v>1601.8252030637429</v>
      </c>
      <c r="G6533" s="8">
        <v>1004.2349182518483</v>
      </c>
      <c r="K6533" s="72"/>
      <c r="L6533" s="72"/>
      <c r="M6533" s="72"/>
      <c r="N6533" s="9">
        <f t="shared" si="149"/>
        <v>2.9672473466942906</v>
      </c>
      <c r="O6533" s="9">
        <f t="shared" si="150"/>
        <v>0.11132191711815675</v>
      </c>
      <c r="P6533" s="9">
        <f t="shared" si="151"/>
        <v>3.9731448079530107</v>
      </c>
    </row>
    <row r="6534" spans="1:16" x14ac:dyDescent="0.25">
      <c r="A6534" s="36">
        <f t="shared" si="146"/>
        <v>45016</v>
      </c>
      <c r="B6534" s="8">
        <v>7953.9337010802319</v>
      </c>
      <c r="C6534" s="8">
        <v>1564.4274170176955</v>
      </c>
      <c r="D6534" s="8">
        <v>2277.8372245370538</v>
      </c>
      <c r="E6534" s="8">
        <v>1092.8106613712403</v>
      </c>
      <c r="F6534" s="8">
        <v>1600.4008903962199</v>
      </c>
      <c r="G6534" s="8">
        <v>1004.2349182518483</v>
      </c>
      <c r="K6534" s="72">
        <f>B6534/B6511-1</f>
        <v>1.3600428657436936E-2</v>
      </c>
      <c r="L6534" s="72">
        <f>C6534/C6511-1</f>
        <v>6.7774581305357628E-5</v>
      </c>
      <c r="M6534" s="72">
        <f>D6534/D6511-1</f>
        <v>2.1513039664430966E-2</v>
      </c>
      <c r="N6534" s="9">
        <f>(B6534/$B$6471-1)*100</f>
        <v>2.9450678264315577</v>
      </c>
      <c r="O6534" s="9">
        <f t="shared" si="150"/>
        <v>0.11132191711815675</v>
      </c>
      <c r="P6534" s="9">
        <f t="shared" si="151"/>
        <v>3.9507486137119185</v>
      </c>
    </row>
    <row r="6535" spans="1:16" x14ac:dyDescent="0.25">
      <c r="A6535" s="36">
        <v>45019</v>
      </c>
      <c r="B6535" s="8">
        <v>7955.4358226274853</v>
      </c>
      <c r="C6535" s="8">
        <v>1564.4274170176955</v>
      </c>
      <c r="D6535" s="8">
        <v>2278.2674001589157</v>
      </c>
      <c r="E6535" s="8">
        <v>1092.8329591471502</v>
      </c>
      <c r="F6535" s="8">
        <v>1600.4008903962199</v>
      </c>
      <c r="G6535" s="8">
        <v>1004.2349182518483</v>
      </c>
      <c r="K6535" s="72"/>
      <c r="L6535" s="72"/>
      <c r="M6535" s="72"/>
      <c r="N6535" s="9">
        <f t="shared" ref="N6535:N6544" si="152">(B6535/$B$6471-1)*100</f>
        <v>2.9645092764583048</v>
      </c>
      <c r="O6535" s="9">
        <f t="shared" ref="O6535:O6544" si="153">(C6535/$C$6471-1)*100</f>
        <v>0.11132191711815675</v>
      </c>
      <c r="P6535" s="9">
        <f t="shared" ref="P6535:P6544" si="154">(D6535/$D$6471-1)*100</f>
        <v>3.9703799892317537</v>
      </c>
    </row>
    <row r="6536" spans="1:16" x14ac:dyDescent="0.25">
      <c r="A6536" s="36">
        <v>45020</v>
      </c>
      <c r="B6536" s="8">
        <v>7948.117424789405</v>
      </c>
      <c r="C6536" s="8">
        <v>1564.4274170176955</v>
      </c>
      <c r="D6536" s="8">
        <v>2276.1715668711317</v>
      </c>
      <c r="E6536" s="8">
        <v>1092.7243234676271</v>
      </c>
      <c r="F6536" s="8">
        <v>1597.2574820829734</v>
      </c>
      <c r="G6536" s="8">
        <v>1004.2349182518483</v>
      </c>
      <c r="K6536" s="72"/>
      <c r="L6536" s="72"/>
      <c r="M6536" s="72"/>
      <c r="N6536" s="9">
        <f t="shared" si="152"/>
        <v>2.8697897338853418</v>
      </c>
      <c r="O6536" s="9">
        <f t="shared" si="153"/>
        <v>0.11132191711815675</v>
      </c>
      <c r="P6536" s="9">
        <f t="shared" si="154"/>
        <v>3.8747351218602732</v>
      </c>
    </row>
    <row r="6537" spans="1:16" x14ac:dyDescent="0.25">
      <c r="A6537" s="36">
        <v>45021</v>
      </c>
      <c r="B6537" s="8">
        <v>7960.9557300004089</v>
      </c>
      <c r="C6537" s="8">
        <v>1564.4274170176955</v>
      </c>
      <c r="D6537" s="8">
        <v>2308.7472370162127</v>
      </c>
      <c r="E6537" s="8">
        <v>1094.4128547466944</v>
      </c>
      <c r="F6537" s="8">
        <v>1635.7693451366401</v>
      </c>
      <c r="G6537" s="8">
        <v>1004.2349182518483</v>
      </c>
      <c r="K6537" s="72"/>
      <c r="L6537" s="72"/>
      <c r="M6537" s="72"/>
      <c r="N6537" s="9">
        <f t="shared" si="152"/>
        <v>3.03595156655736</v>
      </c>
      <c r="O6537" s="9">
        <f t="shared" si="153"/>
        <v>0.11132191711815675</v>
      </c>
      <c r="P6537" s="9">
        <f>(D6537/$D$6471-1)*100</f>
        <v>5.3613493810783508</v>
      </c>
    </row>
    <row r="6538" spans="1:16" x14ac:dyDescent="0.25">
      <c r="A6538" s="36">
        <v>45022</v>
      </c>
      <c r="B6538" s="8">
        <v>7960.9006693567871</v>
      </c>
      <c r="C6538" s="8">
        <v>1564.4274170176955</v>
      </c>
      <c r="D6538" s="8">
        <v>2308.7312689448977</v>
      </c>
      <c r="E6538" s="8">
        <v>1094.4120362958633</v>
      </c>
      <c r="F6538" s="8">
        <v>1635.7693451366401</v>
      </c>
      <c r="G6538" s="8">
        <v>1004.2349182518483</v>
      </c>
      <c r="K6538" s="72"/>
      <c r="L6538" s="72"/>
      <c r="M6538" s="72"/>
      <c r="N6538" s="9">
        <f t="shared" si="152"/>
        <v>3.0352389353103248</v>
      </c>
      <c r="O6538" s="9">
        <f t="shared" si="153"/>
        <v>0.11132191711815675</v>
      </c>
      <c r="P6538" s="9">
        <f t="shared" si="154"/>
        <v>5.3606206665989919</v>
      </c>
    </row>
    <row r="6539" spans="1:16" x14ac:dyDescent="0.25">
      <c r="A6539" s="36">
        <v>45027</v>
      </c>
      <c r="B6539" s="8">
        <v>7958.7952557547351</v>
      </c>
      <c r="C6539" s="8">
        <v>1564.4274170176955</v>
      </c>
      <c r="D6539" s="8">
        <v>2308.1206804676631</v>
      </c>
      <c r="E6539" s="8">
        <v>1094.380740302963</v>
      </c>
      <c r="F6539" s="8">
        <v>1635.7693451366401</v>
      </c>
      <c r="G6539" s="8">
        <v>1004.2349182518483</v>
      </c>
      <c r="K6539" s="72"/>
      <c r="L6539" s="72"/>
      <c r="M6539" s="72"/>
      <c r="N6539" s="9">
        <f t="shared" si="152"/>
        <v>3.0079892807102881</v>
      </c>
      <c r="O6539" s="9">
        <f t="shared" si="153"/>
        <v>0.11132191711815675</v>
      </c>
      <c r="P6539" s="9">
        <f t="shared" si="154"/>
        <v>5.3327560199860846</v>
      </c>
    </row>
    <row r="6540" spans="1:16" x14ac:dyDescent="0.25">
      <c r="A6540" s="36">
        <v>45028</v>
      </c>
      <c r="B6540" s="8">
        <v>7960.4481230523024</v>
      </c>
      <c r="C6540" s="8">
        <v>1564.4274170176955</v>
      </c>
      <c r="D6540" s="8">
        <v>2308.6000265331149</v>
      </c>
      <c r="E6540" s="8">
        <v>1094.5514969045307</v>
      </c>
      <c r="F6540" s="8">
        <v>1636.5345359257035</v>
      </c>
      <c r="G6540" s="8">
        <v>1004.2349182518483</v>
      </c>
      <c r="K6540" s="72"/>
      <c r="L6540" s="72"/>
      <c r="M6540" s="72"/>
      <c r="N6540" s="9">
        <f t="shared" si="152"/>
        <v>3.0293817818865421</v>
      </c>
      <c r="O6540" s="9">
        <f t="shared" si="153"/>
        <v>0.11132191711815675</v>
      </c>
      <c r="P6540" s="9">
        <f t="shared" si="154"/>
        <v>5.3546313242492705</v>
      </c>
    </row>
    <row r="6541" spans="1:16" x14ac:dyDescent="0.25">
      <c r="A6541" s="36">
        <v>45029</v>
      </c>
      <c r="B6541" s="8">
        <v>7963.259502494383</v>
      </c>
      <c r="C6541" s="8">
        <v>1564.4274170176955</v>
      </c>
      <c r="D6541" s="8">
        <v>2309.4153513181341</v>
      </c>
      <c r="E6541" s="8">
        <v>1094.5932923331079</v>
      </c>
      <c r="F6541" s="8">
        <v>1637.111849764985</v>
      </c>
      <c r="G6541" s="8">
        <v>1004.2349182518483</v>
      </c>
      <c r="K6541" s="72"/>
      <c r="L6541" s="72"/>
      <c r="M6541" s="72"/>
      <c r="N6541" s="9">
        <f t="shared" si="152"/>
        <v>3.0657685130597745</v>
      </c>
      <c r="O6541" s="9">
        <f t="shared" si="153"/>
        <v>0.11132191711815675</v>
      </c>
      <c r="P6541" s="9">
        <f t="shared" si="154"/>
        <v>5.3918392602918974</v>
      </c>
    </row>
    <row r="6542" spans="1:16" x14ac:dyDescent="0.25">
      <c r="A6542" s="36">
        <v>45030</v>
      </c>
      <c r="B6542" s="8">
        <v>7963.3771244421305</v>
      </c>
      <c r="C6542" s="8">
        <v>1564.4274170176955</v>
      </c>
      <c r="D6542" s="8">
        <v>2309.4494627183335</v>
      </c>
      <c r="E6542" s="8">
        <v>1094.5950409621412</v>
      </c>
      <c r="F6542" s="8">
        <v>1637.111849764985</v>
      </c>
      <c r="G6542" s="8">
        <v>1004.2349182518483</v>
      </c>
      <c r="K6542" s="72"/>
      <c r="L6542" s="72"/>
      <c r="M6542" s="72"/>
      <c r="N6542" s="9">
        <f t="shared" si="152"/>
        <v>3.0672908540603006</v>
      </c>
      <c r="O6542" s="9">
        <f t="shared" si="153"/>
        <v>0.11132191711815675</v>
      </c>
      <c r="P6542" s="9">
        <f t="shared" si="154"/>
        <v>5.3933959587024738</v>
      </c>
    </row>
    <row r="6543" spans="1:16" x14ac:dyDescent="0.25">
      <c r="A6543" s="36">
        <v>45033</v>
      </c>
      <c r="B6543" s="8">
        <v>7966.3548794114313</v>
      </c>
      <c r="C6543" s="8">
        <v>1564.4274170176955</v>
      </c>
      <c r="D6543" s="8">
        <v>2310.3130378707456</v>
      </c>
      <c r="E6543" s="8">
        <v>1094.6393098158139</v>
      </c>
      <c r="F6543" s="8">
        <v>1638.8351306706702</v>
      </c>
      <c r="G6543" s="8">
        <v>1004.2349182518481</v>
      </c>
      <c r="K6543" s="72"/>
      <c r="L6543" s="72"/>
      <c r="M6543" s="72"/>
      <c r="N6543" s="9">
        <f t="shared" si="152"/>
        <v>3.1058309272876672</v>
      </c>
      <c r="O6543" s="9">
        <f t="shared" si="153"/>
        <v>0.11132191711815675</v>
      </c>
      <c r="P6543" s="9">
        <f t="shared" si="154"/>
        <v>5.4328058351459818</v>
      </c>
    </row>
    <row r="6544" spans="1:16" x14ac:dyDescent="0.25">
      <c r="A6544" s="36">
        <v>45034</v>
      </c>
      <c r="B6544" s="8">
        <v>7978.1395096398446</v>
      </c>
      <c r="C6544" s="8">
        <v>1564.4274170176955</v>
      </c>
      <c r="D6544" s="8">
        <v>2313.7306843697174</v>
      </c>
      <c r="E6544" s="8">
        <v>1094.8145062562687</v>
      </c>
      <c r="F6544" s="8">
        <v>1643.079727173938</v>
      </c>
      <c r="G6544" s="8">
        <v>1004.2349182518481</v>
      </c>
      <c r="K6544" s="72"/>
      <c r="L6544" s="72"/>
      <c r="M6544" s="72"/>
      <c r="N6544" s="9">
        <f t="shared" si="152"/>
        <v>3.2583554018138505</v>
      </c>
      <c r="O6544" s="9">
        <f t="shared" si="153"/>
        <v>0.11132191711815675</v>
      </c>
      <c r="P6544" s="9">
        <f t="shared" si="154"/>
        <v>5.5887726040784402</v>
      </c>
    </row>
    <row r="6545" spans="1:16" x14ac:dyDescent="0.25">
      <c r="A6545" s="36">
        <v>45035</v>
      </c>
      <c r="B6545" s="8">
        <v>7981.3451995641744</v>
      </c>
      <c r="C6545" s="8">
        <v>1564.4274170176955</v>
      </c>
      <c r="D6545" s="8">
        <v>2314.6603626654573</v>
      </c>
      <c r="E6545" s="8">
        <v>1094.8621637094984</v>
      </c>
      <c r="F6545" s="8">
        <v>1644.2343548525021</v>
      </c>
      <c r="G6545" s="8">
        <v>1004.2349182518481</v>
      </c>
      <c r="K6545" s="72"/>
      <c r="L6545" s="72"/>
      <c r="M6545" s="72"/>
      <c r="N6545" s="9">
        <f t="shared" ref="N6545:N6550" si="155">(B6545/$B$6471-1)*100</f>
        <v>3.2998455599032805</v>
      </c>
      <c r="O6545" s="9">
        <f t="shared" ref="O6545:O6550" si="156">(C6545/$C$6471-1)*100</f>
        <v>0.11132191711815675</v>
      </c>
      <c r="P6545" s="9">
        <f t="shared" ref="P6545:P6550" si="157">(D6545/$D$6471-1)*100</f>
        <v>5.6311991452601795</v>
      </c>
    </row>
    <row r="6546" spans="1:16" x14ac:dyDescent="0.25">
      <c r="A6546" s="36">
        <v>45036</v>
      </c>
      <c r="B6546" s="8">
        <v>7991.7059885326389</v>
      </c>
      <c r="C6546" s="8">
        <v>1564.4274170176955</v>
      </c>
      <c r="D6546" s="8">
        <v>2317.6650826658602</v>
      </c>
      <c r="E6546" s="8">
        <v>1095.0161925854491</v>
      </c>
      <c r="F6546" s="8">
        <v>1648.424821627035</v>
      </c>
      <c r="G6546" s="8">
        <v>1004.2349182518481</v>
      </c>
      <c r="K6546" s="72"/>
      <c r="L6546" s="72"/>
      <c r="M6546" s="72"/>
      <c r="N6546" s="9">
        <f t="shared" si="155"/>
        <v>3.4339417396274108</v>
      </c>
      <c r="O6546" s="9">
        <f t="shared" si="156"/>
        <v>0.11132191711815675</v>
      </c>
      <c r="P6546" s="9">
        <f t="shared" si="157"/>
        <v>5.7683217148853716</v>
      </c>
    </row>
    <row r="6547" spans="1:16" x14ac:dyDescent="0.25">
      <c r="A6547" s="36">
        <v>45037</v>
      </c>
      <c r="B6547" s="8">
        <v>7991.7059885326389</v>
      </c>
      <c r="C6547" s="8">
        <v>1564.4274170176955</v>
      </c>
      <c r="D6547" s="8">
        <v>2317.6650826658602</v>
      </c>
      <c r="E6547" s="8">
        <v>1095.0161925854491</v>
      </c>
      <c r="F6547" s="8">
        <v>1648.424821627035</v>
      </c>
      <c r="G6547" s="8">
        <v>1004.2349182518481</v>
      </c>
      <c r="K6547" s="72"/>
      <c r="L6547" s="72"/>
      <c r="M6547" s="72"/>
      <c r="N6547" s="9">
        <f t="shared" si="155"/>
        <v>3.4339417396274108</v>
      </c>
      <c r="O6547" s="9">
        <f t="shared" si="156"/>
        <v>0.11132191711815675</v>
      </c>
      <c r="P6547" s="9">
        <f t="shared" si="157"/>
        <v>5.7683217148853716</v>
      </c>
    </row>
    <row r="6548" spans="1:16" x14ac:dyDescent="0.25">
      <c r="A6548" s="36">
        <v>45040</v>
      </c>
      <c r="B6548" s="8">
        <v>8001.9738057551313</v>
      </c>
      <c r="C6548" s="8">
        <v>1564.4274170176955</v>
      </c>
      <c r="D6548" s="8">
        <v>2320.6428400415584</v>
      </c>
      <c r="E6548" s="8">
        <v>1095.1688392950832</v>
      </c>
      <c r="F6548" s="8">
        <v>1650.7631340739188</v>
      </c>
      <c r="G6548" s="8">
        <v>1004.2349182518481</v>
      </c>
      <c r="K6548" s="72"/>
      <c r="L6548" s="72"/>
      <c r="M6548" s="72"/>
      <c r="N6548" s="9">
        <f t="shared" si="155"/>
        <v>3.5668346175571575</v>
      </c>
      <c r="O6548" s="9">
        <f t="shared" si="156"/>
        <v>0.11132191711815675</v>
      </c>
      <c r="P6548" s="9">
        <f t="shared" si="157"/>
        <v>5.9042138256382604</v>
      </c>
    </row>
    <row r="6549" spans="1:16" x14ac:dyDescent="0.25">
      <c r="A6549" s="36">
        <v>45041</v>
      </c>
      <c r="B6549" s="8">
        <v>8011.5427851563772</v>
      </c>
      <c r="C6549" s="8">
        <v>1564.7455833924978</v>
      </c>
      <c r="D6549" s="8">
        <v>2323.4179282976629</v>
      </c>
      <c r="E6549" s="8">
        <v>1095.5096334773627</v>
      </c>
      <c r="F6549" s="8">
        <v>1654.2096958852892</v>
      </c>
      <c r="G6549" s="8">
        <v>1004.2349182518481</v>
      </c>
      <c r="K6549" s="72"/>
      <c r="L6549" s="72"/>
      <c r="M6549" s="72"/>
      <c r="N6549" s="9">
        <f t="shared" si="155"/>
        <v>3.6906826744446786</v>
      </c>
      <c r="O6549" s="9">
        <f t="shared" si="156"/>
        <v>0.13168211793319617</v>
      </c>
      <c r="P6549" s="9">
        <f t="shared" si="157"/>
        <v>6.0308569845890947</v>
      </c>
    </row>
    <row r="6550" spans="1:16" x14ac:dyDescent="0.25">
      <c r="A6550" s="36">
        <v>45042</v>
      </c>
      <c r="B6550" s="8">
        <v>8010.0394180825206</v>
      </c>
      <c r="C6550" s="8">
        <v>1564.7455833924978</v>
      </c>
      <c r="D6550" s="8">
        <v>2322.9819386130439</v>
      </c>
      <c r="E6550" s="8">
        <v>1095.4872836407596</v>
      </c>
      <c r="F6550" s="8">
        <v>1654.2096958852892</v>
      </c>
      <c r="G6550" s="8">
        <v>1004.2349182518481</v>
      </c>
      <c r="K6550" s="72"/>
      <c r="L6550" s="72"/>
      <c r="M6550" s="72"/>
      <c r="N6550" s="9">
        <f t="shared" si="155"/>
        <v>3.6712251039892951</v>
      </c>
      <c r="O6550" s="9">
        <f t="shared" si="156"/>
        <v>0.13168211793319617</v>
      </c>
      <c r="P6550" s="9">
        <f t="shared" si="157"/>
        <v>6.0109602801118101</v>
      </c>
    </row>
    <row r="6551" spans="1:16" x14ac:dyDescent="0.25">
      <c r="A6551" s="36">
        <v>45043</v>
      </c>
      <c r="B6551" s="8">
        <v>8013.2451080068513</v>
      </c>
      <c r="C6551" s="8">
        <v>1564.7455833924978</v>
      </c>
      <c r="D6551" s="8">
        <v>2323.9116169087838</v>
      </c>
      <c r="E6551" s="8">
        <v>1095.5349410939893</v>
      </c>
      <c r="F6551" s="8">
        <v>1655.3643235638533</v>
      </c>
      <c r="G6551" s="8">
        <v>1004.2349182518481</v>
      </c>
      <c r="K6551" s="72"/>
      <c r="L6551" s="72"/>
      <c r="M6551" s="72"/>
      <c r="N6551" s="9">
        <f>(B6551/$B$6471-1)*100</f>
        <v>3.7127152620787474</v>
      </c>
      <c r="O6551" s="9">
        <f>(C6551/$C$6471-1)*100</f>
        <v>0.13168211793319617</v>
      </c>
      <c r="P6551" s="9">
        <f>(D6551/$D$6471-1)*100</f>
        <v>6.0533868212935271</v>
      </c>
    </row>
    <row r="6552" spans="1:16" x14ac:dyDescent="0.25">
      <c r="A6552" s="36">
        <v>45044</v>
      </c>
      <c r="B6552" s="8">
        <v>8016.3722836690322</v>
      </c>
      <c r="C6552" s="8">
        <v>1564.7455833924978</v>
      </c>
      <c r="D6552" s="8">
        <v>2324.8185253773886</v>
      </c>
      <c r="E6552" s="8">
        <v>1095.5814313133747</v>
      </c>
      <c r="F6552" s="8">
        <v>1656.3208120501815</v>
      </c>
      <c r="G6552" s="8">
        <v>1004.2349182518481</v>
      </c>
      <c r="K6552" s="72">
        <f>B6552/B6534-1</f>
        <v>7.8500255264033481E-3</v>
      </c>
      <c r="L6552" s="72">
        <f>C6552/C6534-1</f>
        <v>2.0337560652627928E-4</v>
      </c>
      <c r="M6552" s="72">
        <f>D6552/D6534-1</f>
        <v>2.0625398660733207E-2</v>
      </c>
      <c r="N6552" s="9">
        <f>(B6552/$B$6471-1)*100</f>
        <v>3.7531892366863717</v>
      </c>
      <c r="O6552" s="9">
        <f>(C6552/$C$6471-1)*100</f>
        <v>0.13168211793319617</v>
      </c>
      <c r="P6552" s="9">
        <f>(D6552/$D$6471-1)*100</f>
        <v>6.0947742449513953</v>
      </c>
    </row>
    <row r="6553" spans="1:16" x14ac:dyDescent="0.25">
      <c r="A6553" s="36">
        <v>45048</v>
      </c>
      <c r="B6553" s="8">
        <v>8008.4724304132169</v>
      </c>
      <c r="C6553" s="8">
        <v>1564.7455833924978</v>
      </c>
      <c r="D6553" s="8">
        <v>2322.5274983957329</v>
      </c>
      <c r="E6553" s="8">
        <v>1095.4639879873041</v>
      </c>
      <c r="F6553" s="8">
        <v>1656.3208120501815</v>
      </c>
      <c r="G6553" s="8">
        <v>1004.2349182518481</v>
      </c>
      <c r="K6553" s="72"/>
      <c r="L6553" s="72"/>
      <c r="M6553" s="72"/>
      <c r="N6553" s="9">
        <f t="shared" ref="N6553:N6565" si="158">(B6553/$B$6471-1)*100</f>
        <v>3.6509441137319021</v>
      </c>
      <c r="O6553" s="9">
        <f t="shared" ref="O6553:O6565" si="159">(C6553/$C$6471-1)*100</f>
        <v>0.13168211793319617</v>
      </c>
      <c r="P6553" s="9">
        <f t="shared" ref="P6553:P6565" si="160">(D6553/$D$6471-1)*100</f>
        <v>5.9902215722354102</v>
      </c>
    </row>
    <row r="6554" spans="1:16" x14ac:dyDescent="0.25">
      <c r="A6554" s="36">
        <v>45049</v>
      </c>
      <c r="B6554" s="8">
        <v>8010.140367389974</v>
      </c>
      <c r="C6554" s="8">
        <v>1564.7455833924978</v>
      </c>
      <c r="D6554" s="8">
        <v>2334.1136835703173</v>
      </c>
      <c r="E6554" s="8">
        <v>1096.0579225565016</v>
      </c>
      <c r="F6554" s="8">
        <v>1670.3009846737777</v>
      </c>
      <c r="G6554" s="8">
        <v>1004.2349182518481</v>
      </c>
      <c r="K6554" s="72"/>
      <c r="L6554" s="72"/>
      <c r="M6554" s="72"/>
      <c r="N6554" s="9">
        <f t="shared" si="158"/>
        <v>3.6725316566578847</v>
      </c>
      <c r="O6554" s="9">
        <f t="shared" si="159"/>
        <v>0.13168211793319617</v>
      </c>
      <c r="P6554" s="9">
        <f t="shared" si="160"/>
        <v>6.5189655094673338</v>
      </c>
    </row>
    <row r="6555" spans="1:16" x14ac:dyDescent="0.25">
      <c r="A6555" s="36">
        <v>45050</v>
      </c>
      <c r="B6555" s="8">
        <v>8003.1179869338512</v>
      </c>
      <c r="C6555" s="8">
        <v>1564.7455833924978</v>
      </c>
      <c r="D6555" s="8">
        <v>2332.0673980419629</v>
      </c>
      <c r="E6555" s="8">
        <v>1095.9534699593469</v>
      </c>
      <c r="F6555" s="8">
        <v>1667.7506044694117</v>
      </c>
      <c r="G6555" s="8">
        <v>1004.2349182518481</v>
      </c>
      <c r="K6555" s="72"/>
      <c r="L6555" s="72"/>
      <c r="M6555" s="72"/>
      <c r="N6555" s="9">
        <f t="shared" si="158"/>
        <v>3.5816433667214875</v>
      </c>
      <c r="O6555" s="9">
        <f t="shared" si="159"/>
        <v>0.13168211793319617</v>
      </c>
      <c r="P6555" s="9">
        <f t="shared" si="160"/>
        <v>6.4255817899203427</v>
      </c>
    </row>
    <row r="6556" spans="1:16" x14ac:dyDescent="0.25">
      <c r="A6556" s="36">
        <v>45051</v>
      </c>
      <c r="B6556" s="8">
        <v>8003.1179869338512</v>
      </c>
      <c r="C6556" s="8">
        <v>1564.7455833924978</v>
      </c>
      <c r="D6556" s="8">
        <v>2332.0673980419629</v>
      </c>
      <c r="E6556" s="8">
        <v>1095.9534699593469</v>
      </c>
      <c r="F6556" s="8">
        <v>1667.7506044694117</v>
      </c>
      <c r="G6556" s="8">
        <v>1004.2349182518481</v>
      </c>
      <c r="K6556" s="72"/>
      <c r="L6556" s="72"/>
      <c r="M6556" s="72"/>
      <c r="N6556" s="9">
        <f t="shared" si="158"/>
        <v>3.5816433667214875</v>
      </c>
      <c r="O6556" s="9">
        <f t="shared" si="159"/>
        <v>0.13168211793319617</v>
      </c>
      <c r="P6556" s="9">
        <f t="shared" si="160"/>
        <v>6.4255817899203427</v>
      </c>
    </row>
    <row r="6557" spans="1:16" x14ac:dyDescent="0.25">
      <c r="A6557" s="36">
        <v>45054</v>
      </c>
      <c r="B6557" s="8">
        <v>8010.3531202508993</v>
      </c>
      <c r="C6557" s="8">
        <v>1564.7455833924978</v>
      </c>
      <c r="D6557" s="8">
        <v>2352.8581096141311</v>
      </c>
      <c r="E6557" s="8">
        <v>1097.0147313475143</v>
      </c>
      <c r="F6557" s="8">
        <v>1693.6630289544671</v>
      </c>
      <c r="G6557" s="8">
        <v>1004.2349182518481</v>
      </c>
      <c r="K6557" s="72"/>
      <c r="L6557" s="72"/>
      <c r="M6557" s="72"/>
      <c r="N6557" s="9">
        <f t="shared" si="158"/>
        <v>3.6752852448220796</v>
      </c>
      <c r="O6557" s="9">
        <f t="shared" si="159"/>
        <v>0.13168211793319617</v>
      </c>
      <c r="P6557" s="9">
        <f t="shared" si="160"/>
        <v>7.3743809441610075</v>
      </c>
    </row>
    <row r="6558" spans="1:16" x14ac:dyDescent="0.25">
      <c r="A6558" s="36">
        <v>45055</v>
      </c>
      <c r="B6558" s="8">
        <v>8006.3108141384218</v>
      </c>
      <c r="C6558" s="8">
        <v>1564.7455833924978</v>
      </c>
      <c r="D6558" s="8">
        <v>2351.6707746021152</v>
      </c>
      <c r="E6558" s="8">
        <v>1096.9545527881883</v>
      </c>
      <c r="F6558" s="8">
        <v>1692.174484007619</v>
      </c>
      <c r="G6558" s="8">
        <v>1004.2349182518481</v>
      </c>
      <c r="K6558" s="72"/>
      <c r="L6558" s="72"/>
      <c r="M6558" s="72"/>
      <c r="N6558" s="9">
        <f t="shared" si="158"/>
        <v>3.622967046989034</v>
      </c>
      <c r="O6558" s="9">
        <f t="shared" si="159"/>
        <v>0.13168211793319617</v>
      </c>
      <c r="P6558" s="9">
        <f t="shared" si="160"/>
        <v>7.3201960524467147</v>
      </c>
    </row>
    <row r="6559" spans="1:16" x14ac:dyDescent="0.25">
      <c r="A6559" s="36">
        <v>45056</v>
      </c>
      <c r="B6559" s="8">
        <v>8006.3108141384218</v>
      </c>
      <c r="C6559" s="8">
        <v>1564.7455833924978</v>
      </c>
      <c r="D6559" s="8">
        <v>2351.6707746021152</v>
      </c>
      <c r="E6559" s="8">
        <v>1096.9545527881883</v>
      </c>
      <c r="F6559" s="8">
        <v>1692.174484007619</v>
      </c>
      <c r="G6559" s="8">
        <v>1004.2349182518481</v>
      </c>
      <c r="K6559" s="72"/>
      <c r="L6559" s="72"/>
      <c r="M6559" s="72"/>
      <c r="N6559" s="9">
        <f t="shared" si="158"/>
        <v>3.622967046989034</v>
      </c>
      <c r="O6559" s="9">
        <f t="shared" si="159"/>
        <v>0.13168211793319617</v>
      </c>
      <c r="P6559" s="9">
        <f t="shared" si="160"/>
        <v>7.3201960524467147</v>
      </c>
    </row>
    <row r="6560" spans="1:16" x14ac:dyDescent="0.25">
      <c r="A6560" s="36">
        <v>45057</v>
      </c>
      <c r="B6560" s="8">
        <v>8006.3018553267648</v>
      </c>
      <c r="C6560" s="8">
        <v>1564.7455833924978</v>
      </c>
      <c r="D6560" s="8">
        <v>2351.6681431559923</v>
      </c>
      <c r="E6560" s="8">
        <v>1096.9544194167006</v>
      </c>
      <c r="F6560" s="8">
        <v>1692.5656418486831</v>
      </c>
      <c r="G6560" s="8">
        <v>1004.2349182518481</v>
      </c>
      <c r="K6560" s="72"/>
      <c r="L6560" s="72"/>
      <c r="M6560" s="72"/>
      <c r="N6560" s="9">
        <f t="shared" si="158"/>
        <v>3.6228510961264337</v>
      </c>
      <c r="O6560" s="9">
        <f t="shared" si="159"/>
        <v>0.13168211793319617</v>
      </c>
      <c r="P6560" s="9">
        <f t="shared" si="160"/>
        <v>7.3200759645003499</v>
      </c>
    </row>
    <row r="6561" spans="1:16" x14ac:dyDescent="0.25">
      <c r="A6561" s="36">
        <v>45058</v>
      </c>
      <c r="B6561" s="8">
        <v>8011.7936754391631</v>
      </c>
      <c r="C6561" s="8">
        <v>1564.7455833924978</v>
      </c>
      <c r="D6561" s="8">
        <v>2353.2812397690909</v>
      </c>
      <c r="E6561" s="8">
        <v>1097.0361771592479</v>
      </c>
      <c r="F6561" s="8">
        <v>1695.4908926056514</v>
      </c>
      <c r="G6561" s="8">
        <v>1004.2349182518481</v>
      </c>
      <c r="K6561" s="72"/>
      <c r="L6561" s="72"/>
      <c r="M6561" s="72"/>
      <c r="N6561" s="9">
        <f t="shared" si="158"/>
        <v>3.6939298623329675</v>
      </c>
      <c r="O6561" s="9">
        <f t="shared" si="159"/>
        <v>0.13168211793319617</v>
      </c>
      <c r="P6561" s="9">
        <f t="shared" si="160"/>
        <v>7.393690794704888</v>
      </c>
    </row>
    <row r="6562" spans="1:16" x14ac:dyDescent="0.25">
      <c r="A6562" s="36">
        <v>45061</v>
      </c>
      <c r="B6562" s="8">
        <v>8019.8079002499853</v>
      </c>
      <c r="C6562" s="8">
        <v>1564.7455833924978</v>
      </c>
      <c r="D6562" s="8">
        <v>2355.635235099302</v>
      </c>
      <c r="E6562" s="8">
        <v>1097.1554864074374</v>
      </c>
      <c r="F6562" s="8">
        <v>1698.4420629309843</v>
      </c>
      <c r="G6562" s="8">
        <v>1004.2349182518481</v>
      </c>
      <c r="K6562" s="72"/>
      <c r="L6562" s="72"/>
      <c r="M6562" s="72"/>
      <c r="N6562" s="9">
        <f t="shared" si="158"/>
        <v>3.7976552575565092</v>
      </c>
      <c r="O6562" s="9">
        <f t="shared" si="159"/>
        <v>0.13168211793319617</v>
      </c>
      <c r="P6562" s="9">
        <f t="shared" si="160"/>
        <v>7.5011170735332033</v>
      </c>
    </row>
    <row r="6563" spans="1:16" x14ac:dyDescent="0.25">
      <c r="A6563" s="36">
        <v>45062</v>
      </c>
      <c r="B6563" s="8">
        <v>8017.2677156847594</v>
      </c>
      <c r="C6563" s="8">
        <v>1564.7455833924978</v>
      </c>
      <c r="D6563" s="8">
        <v>2354.88911395277</v>
      </c>
      <c r="E6563" s="8">
        <v>1097.1176702096275</v>
      </c>
      <c r="F6563" s="8">
        <v>1696.9535179841362</v>
      </c>
      <c r="G6563" s="8">
        <v>1004.2349182518481</v>
      </c>
      <c r="K6563" s="72"/>
      <c r="L6563" s="72"/>
      <c r="M6563" s="72"/>
      <c r="N6563" s="9">
        <f t="shared" si="158"/>
        <v>3.7647785097501663</v>
      </c>
      <c r="O6563" s="9">
        <f t="shared" si="159"/>
        <v>0.13168211793319617</v>
      </c>
      <c r="P6563" s="9">
        <f t="shared" si="160"/>
        <v>7.4670672955670536</v>
      </c>
    </row>
    <row r="6564" spans="1:16" x14ac:dyDescent="0.25">
      <c r="A6564" s="36">
        <v>45063</v>
      </c>
      <c r="B6564" s="8">
        <v>8017.82888855278</v>
      </c>
      <c r="C6564" s="8">
        <v>1564.7455833924978</v>
      </c>
      <c r="D6564" s="8">
        <v>2368.1663488383592</v>
      </c>
      <c r="E6564" s="8">
        <v>1097.7906099100167</v>
      </c>
      <c r="F6564" s="8">
        <v>1697.1601651339945</v>
      </c>
      <c r="G6564" s="8">
        <v>1004.2349182518481</v>
      </c>
      <c r="K6564" s="72"/>
      <c r="L6564" s="72"/>
      <c r="M6564" s="72"/>
      <c r="N6564" s="9">
        <f t="shared" si="158"/>
        <v>3.7720415799656903</v>
      </c>
      <c r="O6564" s="9">
        <f t="shared" si="159"/>
        <v>0.13168211793319617</v>
      </c>
      <c r="P6564" s="9">
        <f t="shared" si="160"/>
        <v>8.0729835089863755</v>
      </c>
    </row>
    <row r="6565" spans="1:16" x14ac:dyDescent="0.25">
      <c r="A6565" s="36">
        <v>45065</v>
      </c>
      <c r="B6565" s="8">
        <v>8032.2716474445406</v>
      </c>
      <c r="C6565" s="8">
        <v>1564.7455833924978</v>
      </c>
      <c r="D6565" s="8">
        <v>2372.4321988667484</v>
      </c>
      <c r="E6565" s="8">
        <v>1098.0057521787824</v>
      </c>
      <c r="F6565" s="8">
        <v>1700.6819051867308</v>
      </c>
      <c r="G6565" s="8">
        <v>1004.2349182518481</v>
      </c>
      <c r="K6565" s="72"/>
      <c r="L6565" s="72"/>
      <c r="M6565" s="72"/>
      <c r="N6565" s="9">
        <f t="shared" si="158"/>
        <v>3.9589693127818792</v>
      </c>
      <c r="O6565" s="9">
        <f t="shared" si="159"/>
        <v>0.13168211793319617</v>
      </c>
      <c r="P6565" s="9">
        <f t="shared" si="160"/>
        <v>8.2676586592333337</v>
      </c>
    </row>
    <row r="6566" spans="1:16" x14ac:dyDescent="0.25">
      <c r="A6566" s="36">
        <v>45068</v>
      </c>
      <c r="B6566" s="8">
        <v>8033.9551660485995</v>
      </c>
      <c r="C6566" s="8">
        <v>1564.7455833924978</v>
      </c>
      <c r="D6566" s="8">
        <v>2372.9294472068159</v>
      </c>
      <c r="E6566" s="8">
        <v>1098.0308302137134</v>
      </c>
      <c r="F6566" s="8">
        <v>1701.3018466363058</v>
      </c>
      <c r="G6566" s="8">
        <v>1004.2349182518481</v>
      </c>
      <c r="K6566" s="72"/>
      <c r="L6566" s="72"/>
      <c r="M6566" s="72"/>
      <c r="N6566" s="9">
        <f t="shared" ref="N6566:N6573" si="161">(B6566/$B$6471-1)*100</f>
        <v>3.9807585234284737</v>
      </c>
      <c r="O6566" s="9">
        <f t="shared" ref="O6566:O6573" si="162">(C6566/$C$6471-1)*100</f>
        <v>0.13168211793319617</v>
      </c>
      <c r="P6566" s="9">
        <f t="shared" ref="P6566:P6573" si="163">(D6566/$D$6471-1)*100</f>
        <v>8.2903509467419312</v>
      </c>
    </row>
    <row r="6567" spans="1:16" x14ac:dyDescent="0.25">
      <c r="A6567" s="36">
        <v>45069</v>
      </c>
      <c r="B6567" s="8">
        <v>8034.0927721855378</v>
      </c>
      <c r="C6567" s="8">
        <v>1564.7455833924978</v>
      </c>
      <c r="D6567" s="8">
        <v>2372.9700909056801</v>
      </c>
      <c r="E6567" s="8">
        <v>1098.0328800226675</v>
      </c>
      <c r="F6567" s="8">
        <v>1701.5751494488652</v>
      </c>
      <c r="G6567" s="8">
        <v>1004.2349182518481</v>
      </c>
      <c r="K6567" s="72"/>
      <c r="L6567" s="72"/>
      <c r="M6567" s="72"/>
      <c r="N6567" s="9">
        <f t="shared" si="161"/>
        <v>3.9825395130158592</v>
      </c>
      <c r="O6567" s="9">
        <f t="shared" si="162"/>
        <v>0.13168211793319617</v>
      </c>
      <c r="P6567" s="9">
        <f t="shared" si="163"/>
        <v>8.2922057513249001</v>
      </c>
    </row>
    <row r="6568" spans="1:16" x14ac:dyDescent="0.25">
      <c r="A6568" s="36">
        <v>45070</v>
      </c>
      <c r="B6568" s="8">
        <v>8043.6617515867838</v>
      </c>
      <c r="C6568" s="8">
        <v>1564.7455833924978</v>
      </c>
      <c r="D6568" s="8">
        <v>2375.7964090181945</v>
      </c>
      <c r="E6568" s="8">
        <v>1098.1754214826187</v>
      </c>
      <c r="F6568" s="8">
        <v>1705.0988449676802</v>
      </c>
      <c r="G6568" s="8">
        <v>1004.2349182518481</v>
      </c>
      <c r="K6568" s="72"/>
      <c r="L6568" s="72"/>
      <c r="M6568" s="72"/>
      <c r="N6568" s="9">
        <f t="shared" si="161"/>
        <v>4.1063875699034025</v>
      </c>
      <c r="O6568" s="9">
        <f t="shared" si="162"/>
        <v>0.13168211793319617</v>
      </c>
      <c r="P6568" s="9">
        <f t="shared" si="163"/>
        <v>8.4211868218120998</v>
      </c>
    </row>
    <row r="6569" spans="1:16" x14ac:dyDescent="0.25">
      <c r="A6569" s="36">
        <v>45071</v>
      </c>
      <c r="B6569" s="8">
        <v>8040.7740567277096</v>
      </c>
      <c r="C6569" s="8">
        <v>1564.6437309014289</v>
      </c>
      <c r="D6569" s="8">
        <v>2374.9434921143757</v>
      </c>
      <c r="E6569" s="8">
        <v>1098.0687226390824</v>
      </c>
      <c r="F6569" s="8">
        <v>1705.4900028087443</v>
      </c>
      <c r="G6569" s="8">
        <v>1004.1659676328234</v>
      </c>
      <c r="K6569" s="72"/>
      <c r="L6569" s="72"/>
      <c r="M6569" s="72"/>
      <c r="N6569" s="9">
        <f t="shared" si="161"/>
        <v>4.0690131141559061</v>
      </c>
      <c r="O6569" s="9">
        <f t="shared" si="162"/>
        <v>0.1251643419018178</v>
      </c>
      <c r="P6569" s="9">
        <f t="shared" si="163"/>
        <v>8.3822633422490291</v>
      </c>
    </row>
    <row r="6570" spans="1:16" x14ac:dyDescent="0.25">
      <c r="A6570" s="36">
        <v>45072</v>
      </c>
      <c r="B6570" s="8">
        <v>8040.7740567277096</v>
      </c>
      <c r="C6570" s="8">
        <v>1564.6437309014289</v>
      </c>
      <c r="D6570" s="8">
        <v>2374.9434921143757</v>
      </c>
      <c r="E6570" s="8">
        <v>1098.0687226390824</v>
      </c>
      <c r="F6570" s="8">
        <v>1705.4900028087443</v>
      </c>
      <c r="G6570" s="8">
        <v>1004.1659676328234</v>
      </c>
      <c r="K6570" s="72"/>
      <c r="L6570" s="72"/>
      <c r="M6570" s="72"/>
      <c r="N6570" s="9">
        <f t="shared" si="161"/>
        <v>4.0690131141559061</v>
      </c>
      <c r="O6570" s="9">
        <f t="shared" si="162"/>
        <v>0.1251643419018178</v>
      </c>
      <c r="P6570" s="9">
        <f t="shared" si="163"/>
        <v>8.3822633422490291</v>
      </c>
    </row>
    <row r="6571" spans="1:16" x14ac:dyDescent="0.25">
      <c r="A6571" s="36">
        <v>45075</v>
      </c>
      <c r="B6571" s="8">
        <v>8044.274699833476</v>
      </c>
      <c r="C6571" s="8">
        <v>1564.6437309014289</v>
      </c>
      <c r="D6571" s="8">
        <v>2375.9774509725157</v>
      </c>
      <c r="E6571" s="8">
        <v>1098.120867799742</v>
      </c>
      <c r="F6571" s="8">
        <v>1705.7633056213035</v>
      </c>
      <c r="G6571" s="8">
        <v>1004.1659676328234</v>
      </c>
      <c r="K6571" s="72"/>
      <c r="L6571" s="72"/>
      <c r="M6571" s="72"/>
      <c r="N6571" s="9">
        <f t="shared" si="161"/>
        <v>4.1143207512952973</v>
      </c>
      <c r="O6571" s="9">
        <f t="shared" si="162"/>
        <v>0.1251643419018178</v>
      </c>
      <c r="P6571" s="9">
        <f t="shared" si="163"/>
        <v>8.4294488022905298</v>
      </c>
    </row>
    <row r="6572" spans="1:16" x14ac:dyDescent="0.25">
      <c r="A6572" s="36">
        <v>45076</v>
      </c>
      <c r="B6572" s="8">
        <v>8045.1633771210618</v>
      </c>
      <c r="C6572" s="8">
        <v>1564.6437309014289</v>
      </c>
      <c r="D6572" s="8">
        <v>2376.2399329581863</v>
      </c>
      <c r="E6572" s="8">
        <v>1098.1341054302388</v>
      </c>
      <c r="F6572" s="8">
        <v>1706.7412002239639</v>
      </c>
      <c r="G6572" s="8">
        <v>1004.1659676328234</v>
      </c>
      <c r="K6572" s="72"/>
      <c r="L6572" s="72"/>
      <c r="M6572" s="72"/>
      <c r="N6572" s="9">
        <f t="shared" si="161"/>
        <v>4.1258226002023113</v>
      </c>
      <c r="O6572" s="9">
        <f t="shared" si="162"/>
        <v>0.1251643419018178</v>
      </c>
      <c r="P6572" s="9">
        <f t="shared" si="163"/>
        <v>8.4414273574805918</v>
      </c>
    </row>
    <row r="6573" spans="1:16" x14ac:dyDescent="0.25">
      <c r="A6573" s="36">
        <v>45077</v>
      </c>
      <c r="B6573" s="8">
        <v>8045.6998402092413</v>
      </c>
      <c r="C6573" s="8">
        <v>1564.6437309014289</v>
      </c>
      <c r="D6573" s="8">
        <v>2376.3983840614069</v>
      </c>
      <c r="E6573" s="8">
        <v>1098.142096520183</v>
      </c>
      <c r="F6573" s="8">
        <v>1707.6660116994592</v>
      </c>
      <c r="G6573" s="8">
        <v>1004.1659676328234</v>
      </c>
      <c r="K6573" s="72">
        <f>B6573/B6552-1</f>
        <v>3.6584574047235918E-3</v>
      </c>
      <c r="L6573" s="72">
        <f>C6573/C6552-1</f>
        <v>-6.5092045729353565E-5</v>
      </c>
      <c r="M6573" s="72">
        <f>D6573/D6552-1</f>
        <v>2.2186617200860903E-2</v>
      </c>
      <c r="N6573" s="9">
        <f t="shared" si="161"/>
        <v>4.1327658601130191</v>
      </c>
      <c r="O6573" s="9">
        <f t="shared" si="162"/>
        <v>0.1251643419018178</v>
      </c>
      <c r="P6573" s="9">
        <f t="shared" si="163"/>
        <v>8.448658388135911</v>
      </c>
    </row>
    <row r="6574" spans="1:16" x14ac:dyDescent="0.25">
      <c r="A6574" s="36">
        <v>45078</v>
      </c>
      <c r="B6574" s="8">
        <v>8043.993065338158</v>
      </c>
      <c r="C6574" s="8">
        <v>1563.4826407394867</v>
      </c>
      <c r="D6574" s="8">
        <v>2375.8942666911157</v>
      </c>
      <c r="E6574" s="8">
        <v>1097.3907003722215</v>
      </c>
      <c r="F6574" s="8">
        <v>1707.0375063267666</v>
      </c>
      <c r="G6574" s="8">
        <v>1003.3799305759431</v>
      </c>
      <c r="K6574" s="72"/>
      <c r="L6574" s="72"/>
      <c r="M6574" s="72"/>
      <c r="N6574" s="9">
        <f t="shared" ref="N6574:N6585" si="164">(B6574/$B$6471-1)*100</f>
        <v>4.1106756514852627</v>
      </c>
      <c r="O6574" s="9">
        <f t="shared" ref="O6574:O6585" si="165">(C6574/$C$6471-1)*100</f>
        <v>5.0863502046571973E-2</v>
      </c>
      <c r="P6574" s="9">
        <f t="shared" ref="P6574:P6585" si="166">(D6574/$D$6471-1)*100</f>
        <v>8.4256526274667731</v>
      </c>
    </row>
    <row r="6575" spans="1:16" x14ac:dyDescent="0.25">
      <c r="A6575" s="36">
        <v>45079</v>
      </c>
      <c r="B6575" s="8">
        <v>8055.7413198684153</v>
      </c>
      <c r="C6575" s="8">
        <v>1563.4826407394867</v>
      </c>
      <c r="D6575" s="8">
        <v>2382.2250136592779</v>
      </c>
      <c r="E6575" s="8">
        <v>1097.7099759557232</v>
      </c>
      <c r="F6575" s="8">
        <v>1707.4286641678307</v>
      </c>
      <c r="G6575" s="8">
        <v>1003.3799305759431</v>
      </c>
      <c r="K6575" s="72"/>
      <c r="L6575" s="72"/>
      <c r="M6575" s="72"/>
      <c r="N6575" s="9">
        <f t="shared" si="164"/>
        <v>4.2627293276801259</v>
      </c>
      <c r="O6575" s="9">
        <f t="shared" si="165"/>
        <v>5.0863502046571973E-2</v>
      </c>
      <c r="P6575" s="9">
        <f t="shared" si="166"/>
        <v>8.7145608424768142</v>
      </c>
    </row>
    <row r="6576" spans="1:16" x14ac:dyDescent="0.25">
      <c r="A6576" s="36">
        <v>45082</v>
      </c>
      <c r="B6576" s="8">
        <v>8057.7162831823689</v>
      </c>
      <c r="C6576" s="8">
        <v>1563.4826407394867</v>
      </c>
      <c r="D6576" s="8">
        <v>2382.8090451991134</v>
      </c>
      <c r="E6576" s="8">
        <v>1097.7393986399379</v>
      </c>
      <c r="F6576" s="8">
        <v>1707.4286641678307</v>
      </c>
      <c r="G6576" s="8">
        <v>1003.3799305759431</v>
      </c>
      <c r="K6576" s="72"/>
      <c r="L6576" s="72"/>
      <c r="M6576" s="72"/>
      <c r="N6576" s="9">
        <f t="shared" si="164"/>
        <v>4.2882906084187544</v>
      </c>
      <c r="O6576" s="9">
        <f t="shared" si="165"/>
        <v>5.0863502046571973E-2</v>
      </c>
      <c r="P6576" s="9">
        <f t="shared" si="166"/>
        <v>8.7412135440509076</v>
      </c>
    </row>
    <row r="6577" spans="1:16" x14ac:dyDescent="0.25">
      <c r="A6577" s="36">
        <v>45083</v>
      </c>
      <c r="B6577" s="8">
        <v>8058.4554602462413</v>
      </c>
      <c r="C6577" s="8">
        <v>1563.4826407394867</v>
      </c>
      <c r="D6577" s="8">
        <v>2383.0276329145277</v>
      </c>
      <c r="E6577" s="8">
        <v>1097.7504107803538</v>
      </c>
      <c r="F6577" s="8">
        <v>1707.6242430883626</v>
      </c>
      <c r="G6577" s="8">
        <v>1003.3799305759431</v>
      </c>
      <c r="K6577" s="72"/>
      <c r="L6577" s="72"/>
      <c r="M6577" s="72"/>
      <c r="N6577" s="9">
        <f t="shared" si="164"/>
        <v>4.2978575266048757</v>
      </c>
      <c r="O6577" s="9">
        <f t="shared" si="165"/>
        <v>5.0863502046571973E-2</v>
      </c>
      <c r="P6577" s="9">
        <f t="shared" si="166"/>
        <v>8.751188952482325</v>
      </c>
    </row>
    <row r="6578" spans="1:16" x14ac:dyDescent="0.25">
      <c r="A6578" s="36">
        <v>45084</v>
      </c>
      <c r="B6578" s="8">
        <v>8064.1358191533855</v>
      </c>
      <c r="C6578" s="8">
        <v>1563.4826407394867</v>
      </c>
      <c r="D6578" s="8">
        <v>2384.7074153874073</v>
      </c>
      <c r="E6578" s="8">
        <v>1097.8350855569763</v>
      </c>
      <c r="F6578" s="8">
        <v>1707.6242430883626</v>
      </c>
      <c r="G6578" s="8">
        <v>1003.3799305759431</v>
      </c>
      <c r="K6578" s="72"/>
      <c r="L6578" s="72"/>
      <c r="M6578" s="72"/>
      <c r="N6578" s="9">
        <f t="shared" si="164"/>
        <v>4.3713764865246807</v>
      </c>
      <c r="O6578" s="9">
        <f t="shared" si="165"/>
        <v>5.0863502046571973E-2</v>
      </c>
      <c r="P6578" s="9">
        <f t="shared" si="166"/>
        <v>8.8278470401117026</v>
      </c>
    </row>
    <row r="6579" spans="1:16" x14ac:dyDescent="0.25">
      <c r="A6579" s="36">
        <v>45085</v>
      </c>
      <c r="B6579" s="8">
        <v>8048.313098629942</v>
      </c>
      <c r="C6579" s="8">
        <v>1563.4826407394867</v>
      </c>
      <c r="D6579" s="8">
        <v>2380.0283574188843</v>
      </c>
      <c r="E6579" s="8">
        <v>1097.5992227624274</v>
      </c>
      <c r="F6579" s="8">
        <v>1701.8004924357822</v>
      </c>
      <c r="G6579" s="8">
        <v>1003.3799305759431</v>
      </c>
      <c r="K6579" s="72"/>
      <c r="L6579" s="72"/>
      <c r="M6579" s="72"/>
      <c r="N6579" s="9">
        <f t="shared" si="164"/>
        <v>4.1665883780616531</v>
      </c>
      <c r="O6579" s="9">
        <f t="shared" si="165"/>
        <v>5.0863502046571973E-2</v>
      </c>
      <c r="P6579" s="9">
        <f t="shared" si="166"/>
        <v>8.6143148467682007</v>
      </c>
    </row>
    <row r="6580" spans="1:16" x14ac:dyDescent="0.25">
      <c r="A6580" s="36">
        <v>45086</v>
      </c>
      <c r="B6580" s="8">
        <v>8049.9050859534973</v>
      </c>
      <c r="C6580" s="8">
        <v>1563.4826407394867</v>
      </c>
      <c r="D6580" s="8">
        <v>2380.4991361930552</v>
      </c>
      <c r="E6580" s="8">
        <v>1097.6229538634391</v>
      </c>
      <c r="F6580" s="8">
        <v>1700.2957160199526</v>
      </c>
      <c r="G6580" s="8">
        <v>1003.3799305759431</v>
      </c>
      <c r="K6580" s="72"/>
      <c r="L6580" s="72"/>
      <c r="M6580" s="72"/>
      <c r="N6580" s="9">
        <f t="shared" si="164"/>
        <v>4.1871929303701316</v>
      </c>
      <c r="O6580" s="9">
        <f t="shared" si="165"/>
        <v>5.0863502046571973E-2</v>
      </c>
      <c r="P6580" s="9">
        <f t="shared" si="166"/>
        <v>8.6357991764996367</v>
      </c>
    </row>
    <row r="6581" spans="1:16" x14ac:dyDescent="0.25">
      <c r="A6581" s="36">
        <v>45089</v>
      </c>
      <c r="B6581" s="8">
        <v>8061.313685022792</v>
      </c>
      <c r="C6581" s="8">
        <v>1563.4826407394867</v>
      </c>
      <c r="D6581" s="8">
        <v>2395.6001963492258</v>
      </c>
      <c r="E6581" s="8">
        <v>1098.3841708163059</v>
      </c>
      <c r="F6581" s="8">
        <v>1714.8920472534976</v>
      </c>
      <c r="G6581" s="8">
        <v>1003.3799305759431</v>
      </c>
      <c r="K6581" s="72"/>
      <c r="L6581" s="72"/>
      <c r="M6581" s="72"/>
      <c r="N6581" s="9">
        <f t="shared" si="164"/>
        <v>4.3348505610634414</v>
      </c>
      <c r="O6581" s="9">
        <f t="shared" si="165"/>
        <v>5.0863502046571973E-2</v>
      </c>
      <c r="P6581" s="9">
        <f t="shared" si="166"/>
        <v>9.3249469747641367</v>
      </c>
    </row>
    <row r="6582" spans="1:16" x14ac:dyDescent="0.25">
      <c r="A6582" s="36">
        <v>45090</v>
      </c>
      <c r="B6582" s="8">
        <v>8061.313685022792</v>
      </c>
      <c r="C6582" s="8">
        <v>1563.4826407394867</v>
      </c>
      <c r="D6582" s="8">
        <v>2398.5977930716176</v>
      </c>
      <c r="E6582" s="8">
        <v>1098.5346154739213</v>
      </c>
      <c r="F6582" s="8">
        <v>1714.8920472534976</v>
      </c>
      <c r="G6582" s="8">
        <v>1003.3799305759431</v>
      </c>
      <c r="K6582" s="72"/>
      <c r="L6582" s="72"/>
      <c r="M6582" s="72"/>
      <c r="N6582" s="9">
        <f t="shared" si="164"/>
        <v>4.3348505610634414</v>
      </c>
      <c r="O6582" s="9">
        <f t="shared" si="165"/>
        <v>5.0863502046571973E-2</v>
      </c>
      <c r="P6582" s="9">
        <f t="shared" si="166"/>
        <v>9.4617444684471863</v>
      </c>
    </row>
    <row r="6583" spans="1:16" x14ac:dyDescent="0.25">
      <c r="A6583" s="36">
        <v>45091</v>
      </c>
      <c r="B6583" s="8">
        <v>8061.8444508337179</v>
      </c>
      <c r="C6583" s="8">
        <v>1563.4826407394867</v>
      </c>
      <c r="D6583" s="8">
        <v>2398.7557194037845</v>
      </c>
      <c r="E6583" s="8">
        <v>1098.5425327265914</v>
      </c>
      <c r="F6583" s="8">
        <v>1715.0890793057156</v>
      </c>
      <c r="G6583" s="8">
        <v>1003.3799305759431</v>
      </c>
      <c r="K6583" s="72"/>
      <c r="L6583" s="72"/>
      <c r="M6583" s="72"/>
      <c r="N6583" s="9">
        <f t="shared" si="164"/>
        <v>4.3417200830457858</v>
      </c>
      <c r="O6583" s="9">
        <f t="shared" si="165"/>
        <v>5.0863502046571973E-2</v>
      </c>
      <c r="P6583" s="9">
        <f t="shared" si="166"/>
        <v>9.4689515507960564</v>
      </c>
    </row>
    <row r="6584" spans="1:16" x14ac:dyDescent="0.25">
      <c r="A6584" s="36">
        <v>45092</v>
      </c>
      <c r="B6584" s="8">
        <v>8068.5994485017645</v>
      </c>
      <c r="C6584" s="8">
        <v>1563.4826407394867</v>
      </c>
      <c r="D6584" s="8">
        <v>2400.7656303354092</v>
      </c>
      <c r="E6584" s="8">
        <v>1098.6432947241083</v>
      </c>
      <c r="F6584" s="8">
        <v>1716.8640174165628</v>
      </c>
      <c r="G6584" s="8">
        <v>1003.3799305759431</v>
      </c>
      <c r="K6584" s="72"/>
      <c r="L6584" s="72"/>
      <c r="M6584" s="72"/>
      <c r="N6584" s="9">
        <f t="shared" si="164"/>
        <v>4.4291477281882097</v>
      </c>
      <c r="O6584" s="9">
        <f t="shared" si="165"/>
        <v>5.0863502046571973E-2</v>
      </c>
      <c r="P6584" s="9">
        <f t="shared" si="166"/>
        <v>9.5606752893225178</v>
      </c>
    </row>
    <row r="6585" spans="1:16" x14ac:dyDescent="0.25">
      <c r="A6585" s="36">
        <v>45093</v>
      </c>
      <c r="B6585" s="8">
        <v>8068.5994485017645</v>
      </c>
      <c r="C6585" s="8">
        <v>1563.4826407394867</v>
      </c>
      <c r="D6585" s="8">
        <v>2400.7656303354092</v>
      </c>
      <c r="E6585" s="8">
        <v>1098.6432947241083</v>
      </c>
      <c r="F6585" s="8">
        <v>1716.8640174165628</v>
      </c>
      <c r="G6585" s="8">
        <v>1003.3799305759431</v>
      </c>
      <c r="K6585" s="72"/>
      <c r="L6585" s="72"/>
      <c r="M6585" s="72"/>
      <c r="N6585" s="9">
        <f t="shared" si="164"/>
        <v>4.4291477281882097</v>
      </c>
      <c r="O6585" s="9">
        <f t="shared" si="165"/>
        <v>5.0863502046571973E-2</v>
      </c>
      <c r="P6585" s="9">
        <f t="shared" si="166"/>
        <v>9.5606752893225178</v>
      </c>
    </row>
    <row r="6586" spans="1:16" x14ac:dyDescent="0.25">
      <c r="A6586" s="36">
        <v>45096</v>
      </c>
      <c r="B6586" s="8">
        <v>8068.2275754236998</v>
      </c>
      <c r="C6586" s="8">
        <v>1563.4826407394867</v>
      </c>
      <c r="D6586" s="8">
        <v>2400.6549816273691</v>
      </c>
      <c r="E6586" s="8">
        <v>1098.6377476201699</v>
      </c>
      <c r="F6586" s="8">
        <v>1717.4586368612981</v>
      </c>
      <c r="G6586" s="8">
        <v>1003.3799305759431</v>
      </c>
      <c r="K6586" s="72"/>
      <c r="L6586" s="72"/>
      <c r="M6586" s="72"/>
      <c r="N6586" s="9">
        <f t="shared" ref="N6586:N6595" si="167">(B6586/$B$6471-1)*100</f>
        <v>4.4243347009889966</v>
      </c>
      <c r="O6586" s="9">
        <f t="shared" ref="O6586:O6595" si="168">(C6586/$C$6471-1)*100</f>
        <v>5.0863502046571973E-2</v>
      </c>
      <c r="P6586" s="9">
        <f t="shared" ref="P6586:P6595" si="169">(D6586/$D$6471-1)*100</f>
        <v>9.5556257555323043</v>
      </c>
    </row>
    <row r="6587" spans="1:16" x14ac:dyDescent="0.25">
      <c r="A6587" s="36">
        <v>45097</v>
      </c>
      <c r="B6587" s="8">
        <v>8044.7085161708392</v>
      </c>
      <c r="C6587" s="8">
        <v>1563.4826407394867</v>
      </c>
      <c r="D6587" s="8">
        <v>2393.6570200266642</v>
      </c>
      <c r="E6587" s="8">
        <v>1098.2869218306589</v>
      </c>
      <c r="F6587" s="8">
        <v>1720.4505117272031</v>
      </c>
      <c r="G6587" s="8">
        <v>1003.3799305759431</v>
      </c>
      <c r="K6587" s="72"/>
      <c r="L6587" s="72"/>
      <c r="M6587" s="72"/>
      <c r="N6587" s="9">
        <f t="shared" si="167"/>
        <v>4.1199354891033213</v>
      </c>
      <c r="O6587" s="9">
        <f t="shared" si="168"/>
        <v>5.0863502046571973E-2</v>
      </c>
      <c r="P6587" s="9">
        <f t="shared" si="169"/>
        <v>9.2362687183712655</v>
      </c>
    </row>
    <row r="6588" spans="1:16" x14ac:dyDescent="0.25">
      <c r="A6588" s="36">
        <v>45098</v>
      </c>
      <c r="B6588" s="8">
        <v>8041.7506476713088</v>
      </c>
      <c r="C6588" s="8">
        <v>1563.4826407394867</v>
      </c>
      <c r="D6588" s="8">
        <v>2392.7769231674692</v>
      </c>
      <c r="E6588" s="8">
        <v>1098.2428003145531</v>
      </c>
      <c r="F6588" s="8">
        <v>1719.5274368767123</v>
      </c>
      <c r="G6588" s="8">
        <v>1003.3799305759431</v>
      </c>
      <c r="K6588" s="72"/>
      <c r="L6588" s="72"/>
      <c r="M6588" s="72"/>
      <c r="N6588" s="9">
        <f t="shared" si="167"/>
        <v>4.0816527997134866</v>
      </c>
      <c r="O6588" s="9">
        <f t="shared" si="168"/>
        <v>5.0863502046571973E-2</v>
      </c>
      <c r="P6588" s="9">
        <f t="shared" si="169"/>
        <v>9.1961048618935504</v>
      </c>
    </row>
    <row r="6589" spans="1:16" x14ac:dyDescent="0.25">
      <c r="A6589" s="36">
        <v>45099</v>
      </c>
      <c r="B6589" s="8">
        <v>8047.06274959047</v>
      </c>
      <c r="C6589" s="8">
        <v>1563.4826407394867</v>
      </c>
      <c r="D6589" s="8">
        <v>2394.3575087193681</v>
      </c>
      <c r="E6589" s="8">
        <v>1098.3220201009992</v>
      </c>
      <c r="F6589" s="8">
        <v>1721.499407039777</v>
      </c>
      <c r="G6589" s="8">
        <v>1003.3799305759431</v>
      </c>
      <c r="K6589" s="72"/>
      <c r="L6589" s="72"/>
      <c r="M6589" s="72"/>
      <c r="N6589" s="9">
        <f t="shared" si="167"/>
        <v>4.1504055342622692</v>
      </c>
      <c r="O6589" s="9">
        <f t="shared" si="168"/>
        <v>5.0863502046571973E-2</v>
      </c>
      <c r="P6589" s="9">
        <f t="shared" si="169"/>
        <v>9.268236026314792</v>
      </c>
    </row>
    <row r="6590" spans="1:16" x14ac:dyDescent="0.25">
      <c r="A6590" s="36">
        <v>45100</v>
      </c>
      <c r="B6590" s="8">
        <v>8055.023633325186</v>
      </c>
      <c r="C6590" s="8">
        <v>1563.4826407394867</v>
      </c>
      <c r="D6590" s="8">
        <v>2396.7262241549765</v>
      </c>
      <c r="E6590" s="8">
        <v>1098.4407413753615</v>
      </c>
      <c r="F6590" s="8">
        <v>1724.4546638167367</v>
      </c>
      <c r="G6590" s="8">
        <v>1003.3799305759431</v>
      </c>
      <c r="K6590" s="72"/>
      <c r="L6590" s="72"/>
      <c r="M6590" s="72"/>
      <c r="N6590" s="9">
        <f t="shared" si="167"/>
        <v>4.2534405540182618</v>
      </c>
      <c r="O6590" s="9">
        <f t="shared" si="168"/>
        <v>5.0863502046571973E-2</v>
      </c>
      <c r="P6590" s="9">
        <f t="shared" si="169"/>
        <v>9.376334067795522</v>
      </c>
    </row>
    <row r="6591" spans="1:16" x14ac:dyDescent="0.25">
      <c r="A6591" s="36">
        <v>45103</v>
      </c>
      <c r="B6591" s="8">
        <v>8054.5489034294369</v>
      </c>
      <c r="C6591" s="8">
        <v>1563.4826407394867</v>
      </c>
      <c r="D6591" s="8">
        <v>2396.5849709889612</v>
      </c>
      <c r="E6591" s="8">
        <v>1098.4336616917385</v>
      </c>
      <c r="F6591" s="8">
        <v>1724.4546638167367</v>
      </c>
      <c r="G6591" s="8">
        <v>1003.3799305759431</v>
      </c>
      <c r="K6591" s="72"/>
      <c r="L6591" s="72"/>
      <c r="M6591" s="72"/>
      <c r="N6591" s="9">
        <f t="shared" si="167"/>
        <v>4.2472962858921104</v>
      </c>
      <c r="O6591" s="9">
        <f t="shared" si="168"/>
        <v>5.0863502046571973E-2</v>
      </c>
      <c r="P6591" s="9">
        <f t="shared" si="169"/>
        <v>9.3698878774386429</v>
      </c>
    </row>
    <row r="6592" spans="1:16" x14ac:dyDescent="0.25">
      <c r="A6592" s="36">
        <v>45104</v>
      </c>
      <c r="B6592" s="8">
        <v>8063.855467224229</v>
      </c>
      <c r="C6592" s="8">
        <v>1563.4826407394867</v>
      </c>
      <c r="D6592" s="8">
        <v>2399.3540858319602</v>
      </c>
      <c r="E6592" s="8">
        <v>1098.5724511968322</v>
      </c>
      <c r="F6592" s="8">
        <v>1724.4546638167367</v>
      </c>
      <c r="G6592" s="8">
        <v>1003.3799305759431</v>
      </c>
      <c r="K6592" s="72"/>
      <c r="L6592" s="72"/>
      <c r="M6592" s="72"/>
      <c r="N6592" s="9">
        <f t="shared" si="167"/>
        <v>4.3677479865337432</v>
      </c>
      <c r="O6592" s="9">
        <f t="shared" si="168"/>
        <v>5.0863502046571973E-2</v>
      </c>
      <c r="P6592" s="9">
        <f t="shared" si="169"/>
        <v>9.4962584353636359</v>
      </c>
    </row>
    <row r="6593" spans="1:16" x14ac:dyDescent="0.25">
      <c r="A6593" s="36">
        <v>45105</v>
      </c>
      <c r="B6593" s="8">
        <v>8069.8377084976491</v>
      </c>
      <c r="C6593" s="8">
        <v>1563.4826407394867</v>
      </c>
      <c r="D6593" s="8">
        <v>2401.134067516919</v>
      </c>
      <c r="E6593" s="8">
        <v>1098.6616648232575</v>
      </c>
      <c r="F6593" s="8">
        <v>1726.2296019275841</v>
      </c>
      <c r="G6593" s="8">
        <v>1003.3799305759431</v>
      </c>
      <c r="K6593" s="72"/>
      <c r="L6593" s="72"/>
      <c r="M6593" s="72"/>
      <c r="N6593" s="9">
        <f t="shared" si="167"/>
        <v>4.445174107594152</v>
      </c>
      <c r="O6593" s="9">
        <f t="shared" si="168"/>
        <v>5.0863502046571973E-2</v>
      </c>
      <c r="P6593" s="9">
        <f t="shared" si="169"/>
        <v>9.5774891864800935</v>
      </c>
    </row>
    <row r="6594" spans="1:16" x14ac:dyDescent="0.25">
      <c r="A6594" s="36">
        <v>45106</v>
      </c>
      <c r="B6594" s="8">
        <v>8063.6477528749783</v>
      </c>
      <c r="C6594" s="8">
        <v>1563.4826407394867</v>
      </c>
      <c r="D6594" s="8">
        <v>2399.2922816150335</v>
      </c>
      <c r="E6594" s="8">
        <v>1098.5693535366895</v>
      </c>
      <c r="F6594" s="8">
        <v>1724.7119076323584</v>
      </c>
      <c r="G6594" s="8">
        <v>1003.3799305759431</v>
      </c>
      <c r="K6594" s="72"/>
      <c r="L6594" s="72"/>
      <c r="M6594" s="72"/>
      <c r="N6594" s="9">
        <f t="shared" si="167"/>
        <v>4.3650596101182826</v>
      </c>
      <c r="O6594" s="9">
        <f t="shared" si="168"/>
        <v>5.0863502046571973E-2</v>
      </c>
      <c r="P6594" s="9">
        <f t="shared" si="169"/>
        <v>9.4934379552398696</v>
      </c>
    </row>
    <row r="6595" spans="1:16" x14ac:dyDescent="0.25">
      <c r="A6595" s="36">
        <v>45107</v>
      </c>
      <c r="B6595" s="8">
        <v>8055.4710097077941</v>
      </c>
      <c r="C6595" s="8">
        <v>1563.4826407394867</v>
      </c>
      <c r="D6595" s="8">
        <v>2396.8593384395613</v>
      </c>
      <c r="E6595" s="8">
        <v>1098.4474131339291</v>
      </c>
      <c r="F6595" s="8">
        <v>1721.6765190419064</v>
      </c>
      <c r="G6595" s="8">
        <v>1003.3799305759431</v>
      </c>
      <c r="K6595" s="72">
        <f>B6595/B6573-1</f>
        <v>1.2144586167284199E-3</v>
      </c>
      <c r="L6595" s="72">
        <f>C6595/C6573-1</f>
        <v>-7.4207957953043024E-4</v>
      </c>
      <c r="M6595" s="72">
        <f>D6595/D6573-1</f>
        <v>8.6100691346142622E-3</v>
      </c>
      <c r="N6595" s="9">
        <f t="shared" si="167"/>
        <v>4.2592307948955854</v>
      </c>
      <c r="O6595" s="9">
        <f t="shared" si="168"/>
        <v>5.0863502046571973E-2</v>
      </c>
      <c r="P6595" s="9">
        <f t="shared" si="169"/>
        <v>9.3824088344139245</v>
      </c>
    </row>
    <row r="6596" spans="1:16" x14ac:dyDescent="0.25">
      <c r="A6596" s="36">
        <v>45111</v>
      </c>
      <c r="B6596" s="8">
        <v>8048.9373829030537</v>
      </c>
      <c r="C6596" s="8">
        <v>1563.4826407394867</v>
      </c>
      <c r="D6596" s="8">
        <v>2394.9152951425299</v>
      </c>
      <c r="E6596" s="8">
        <v>1098.3493022437169</v>
      </c>
      <c r="F6596" s="8">
        <v>1719.2322266081069</v>
      </c>
      <c r="G6596" s="8">
        <v>1003.3799305759431</v>
      </c>
      <c r="K6596" s="72"/>
      <c r="L6596" s="72"/>
      <c r="M6596" s="72"/>
      <c r="N6596" s="9">
        <f t="shared" ref="N6596:N6606" si="170">(B6596/$B$6471-1)*100</f>
        <v>4.1746682778010413</v>
      </c>
      <c r="O6596" s="9">
        <f t="shared" ref="O6596:O6606" si="171">(C6596/$C$6471-1)*100</f>
        <v>5.0863502046571973E-2</v>
      </c>
      <c r="P6596" s="9">
        <f t="shared" ref="P6596:P6606" si="172">(D6596/$D$6471-1)*100</f>
        <v>9.2936910130142927</v>
      </c>
    </row>
    <row r="6597" spans="1:16" x14ac:dyDescent="0.25">
      <c r="A6597" s="36">
        <v>45112</v>
      </c>
      <c r="B6597" s="8">
        <v>8049.1042030645449</v>
      </c>
      <c r="C6597" s="8">
        <v>1563.4826407394867</v>
      </c>
      <c r="D6597" s="8">
        <v>2394.9649315277211</v>
      </c>
      <c r="E6597" s="8">
        <v>1098.3518072650531</v>
      </c>
      <c r="F6597" s="8">
        <v>1719.2322266081069</v>
      </c>
      <c r="G6597" s="8">
        <v>1003.3799305759431</v>
      </c>
      <c r="K6597" s="72"/>
      <c r="L6597" s="72"/>
      <c r="M6597" s="72"/>
      <c r="N6597" s="9">
        <f t="shared" si="170"/>
        <v>4.1768273746058293</v>
      </c>
      <c r="O6597" s="9">
        <f t="shared" si="171"/>
        <v>5.0863502046571973E-2</v>
      </c>
      <c r="P6597" s="9">
        <f t="shared" si="172"/>
        <v>9.2959562053395182</v>
      </c>
    </row>
    <row r="6598" spans="1:16" x14ac:dyDescent="0.25">
      <c r="A6598" s="36">
        <v>45113</v>
      </c>
      <c r="B6598" s="8">
        <v>8049.7231608958555</v>
      </c>
      <c r="C6598" s="8">
        <v>1563.4826407394867</v>
      </c>
      <c r="D6598" s="8">
        <v>2395.1490988912797</v>
      </c>
      <c r="E6598" s="8">
        <v>1098.3611017205903</v>
      </c>
      <c r="F6598" s="8">
        <v>1719.2322266081069</v>
      </c>
      <c r="G6598" s="8">
        <v>1003.3799305759431</v>
      </c>
      <c r="K6598" s="72"/>
      <c r="L6598" s="72"/>
      <c r="M6598" s="72"/>
      <c r="N6598" s="9">
        <f t="shared" si="170"/>
        <v>4.1848383360144403</v>
      </c>
      <c r="O6598" s="9">
        <f t="shared" si="171"/>
        <v>5.0863502046571973E-2</v>
      </c>
      <c r="P6598" s="9">
        <f t="shared" si="172"/>
        <v>9.3043608161281544</v>
      </c>
    </row>
    <row r="6599" spans="1:16" x14ac:dyDescent="0.25">
      <c r="A6599" s="36">
        <v>45114</v>
      </c>
      <c r="B6599" s="8">
        <v>8057.6702900711953</v>
      </c>
      <c r="C6599" s="8">
        <v>1563.4826407394867</v>
      </c>
      <c r="D6599" s="8">
        <v>2397.5137217363922</v>
      </c>
      <c r="E6599" s="8">
        <v>1098.4804381842919</v>
      </c>
      <c r="F6599" s="8">
        <v>1722.2053238317833</v>
      </c>
      <c r="G6599" s="8">
        <v>1003.3799305759431</v>
      </c>
      <c r="K6599" s="72"/>
      <c r="L6599" s="72"/>
      <c r="M6599" s="72"/>
      <c r="N6599" s="9">
        <f t="shared" si="170"/>
        <v>4.2876953351706604</v>
      </c>
      <c r="O6599" s="9">
        <f t="shared" si="171"/>
        <v>5.0863502046571973E-2</v>
      </c>
      <c r="P6599" s="9">
        <f t="shared" si="172"/>
        <v>9.4122720892826806</v>
      </c>
    </row>
    <row r="6600" spans="1:16" x14ac:dyDescent="0.25">
      <c r="A6600" s="36">
        <v>45117</v>
      </c>
      <c r="B6600" s="8">
        <v>8069.0924199854308</v>
      </c>
      <c r="C6600" s="8">
        <v>1563.4826407394867</v>
      </c>
      <c r="D6600" s="8">
        <v>2400.9123111816048</v>
      </c>
      <c r="E6600" s="8">
        <v>1098.6519562962828</v>
      </c>
      <c r="F6600" s="8">
        <v>1726.4784521511087</v>
      </c>
      <c r="G6600" s="8">
        <v>1003.3799305759431</v>
      </c>
      <c r="K6600" s="72"/>
      <c r="L6600" s="72"/>
      <c r="M6600" s="72"/>
      <c r="N6600" s="9">
        <f t="shared" si="170"/>
        <v>4.4355280910036265</v>
      </c>
      <c r="O6600" s="9">
        <f t="shared" si="171"/>
        <v>5.0863502046571973E-2</v>
      </c>
      <c r="P6600" s="9">
        <f t="shared" si="172"/>
        <v>9.5673691757886203</v>
      </c>
    </row>
    <row r="6601" spans="1:16" x14ac:dyDescent="0.25">
      <c r="A6601" s="36">
        <v>45118</v>
      </c>
      <c r="B6601" s="8">
        <v>8072.905989780269</v>
      </c>
      <c r="C6601" s="8">
        <v>1563.4826407394867</v>
      </c>
      <c r="D6601" s="8">
        <v>2402.0470170683907</v>
      </c>
      <c r="E6601" s="8">
        <v>1098.7092219985705</v>
      </c>
      <c r="F6601" s="8">
        <v>1726.8836667206995</v>
      </c>
      <c r="G6601" s="8">
        <v>1003.3799305759431</v>
      </c>
      <c r="K6601" s="72"/>
      <c r="L6601" s="72"/>
      <c r="M6601" s="72"/>
      <c r="N6601" s="9">
        <f t="shared" si="170"/>
        <v>4.4848858322099838</v>
      </c>
      <c r="O6601" s="9">
        <f t="shared" si="171"/>
        <v>5.0863502046571973E-2</v>
      </c>
      <c r="P6601" s="9">
        <f t="shared" si="172"/>
        <v>9.6191522993222875</v>
      </c>
    </row>
    <row r="6602" spans="1:16" x14ac:dyDescent="0.25">
      <c r="A6602" s="36">
        <v>45119</v>
      </c>
      <c r="B6602" s="8">
        <v>8073.9375861657909</v>
      </c>
      <c r="C6602" s="8">
        <v>1563.4826407394867</v>
      </c>
      <c r="D6602" s="8">
        <v>2402.3539626743218</v>
      </c>
      <c r="E6602" s="8">
        <v>1098.7247127577991</v>
      </c>
      <c r="F6602" s="8">
        <v>1726.8836667206995</v>
      </c>
      <c r="G6602" s="8">
        <v>1003.3799305759431</v>
      </c>
      <c r="K6602" s="72"/>
      <c r="L6602" s="72"/>
      <c r="M6602" s="72"/>
      <c r="N6602" s="9">
        <f t="shared" si="170"/>
        <v>4.4982374345577059</v>
      </c>
      <c r="O6602" s="9">
        <f t="shared" si="171"/>
        <v>5.0863502046571973E-2</v>
      </c>
      <c r="P6602" s="9">
        <f t="shared" si="172"/>
        <v>9.633159983970053</v>
      </c>
    </row>
    <row r="6603" spans="1:16" x14ac:dyDescent="0.25">
      <c r="A6603" s="36">
        <v>45120</v>
      </c>
      <c r="B6603" s="8">
        <v>8085.5198995963792</v>
      </c>
      <c r="C6603" s="8">
        <v>1563.4826407394867</v>
      </c>
      <c r="D6603" s="8">
        <v>2405.8002138089091</v>
      </c>
      <c r="E6603" s="8">
        <v>1098.8986362332821</v>
      </c>
      <c r="F6603" s="8">
        <v>1730.7709185715078</v>
      </c>
      <c r="G6603" s="8">
        <v>1003.3799305759431</v>
      </c>
      <c r="K6603" s="72"/>
      <c r="L6603" s="72"/>
      <c r="M6603" s="72"/>
      <c r="N6603" s="9">
        <f t="shared" si="170"/>
        <v>4.6481433913469816</v>
      </c>
      <c r="O6603" s="9">
        <f t="shared" si="171"/>
        <v>5.0863502046571973E-2</v>
      </c>
      <c r="P6603" s="9">
        <f t="shared" si="172"/>
        <v>9.790432146129934</v>
      </c>
    </row>
    <row r="6604" spans="1:16" x14ac:dyDescent="0.25">
      <c r="A6604" s="36">
        <v>45121</v>
      </c>
      <c r="B6604" s="8">
        <v>8085.5198995963792</v>
      </c>
      <c r="C6604" s="8">
        <v>1563.4826407394867</v>
      </c>
      <c r="D6604" s="8">
        <v>2405.8002138089091</v>
      </c>
      <c r="E6604" s="8">
        <v>1098.8986362332821</v>
      </c>
      <c r="F6604" s="8">
        <v>1730.7709185715078</v>
      </c>
      <c r="G6604" s="8">
        <v>1003.3799305759431</v>
      </c>
      <c r="K6604" s="72"/>
      <c r="L6604" s="72"/>
      <c r="M6604" s="72"/>
      <c r="N6604" s="9">
        <f t="shared" si="170"/>
        <v>4.6481433913469816</v>
      </c>
      <c r="O6604" s="9">
        <f t="shared" si="171"/>
        <v>5.0863502046571973E-2</v>
      </c>
      <c r="P6604" s="9">
        <f t="shared" si="172"/>
        <v>9.790432146129934</v>
      </c>
    </row>
    <row r="6605" spans="1:16" x14ac:dyDescent="0.25">
      <c r="A6605" s="36">
        <v>45126</v>
      </c>
      <c r="B6605" s="8">
        <v>8090.5793231178059</v>
      </c>
      <c r="C6605" s="8">
        <v>1563.4826407394867</v>
      </c>
      <c r="D6605" s="8">
        <v>2415.2420895465852</v>
      </c>
      <c r="E6605" s="8">
        <v>1099.375143539118</v>
      </c>
      <c r="F6605" s="8">
        <v>1731.7560788325952</v>
      </c>
      <c r="G6605" s="8">
        <v>1003.3799305759431</v>
      </c>
      <c r="K6605" s="72"/>
      <c r="L6605" s="72"/>
      <c r="M6605" s="72"/>
      <c r="N6605" s="9">
        <f t="shared" si="170"/>
        <v>4.7136257950417981</v>
      </c>
      <c r="O6605" s="9">
        <f t="shared" si="171"/>
        <v>5.0863502046571973E-2</v>
      </c>
      <c r="P6605" s="9">
        <f t="shared" si="172"/>
        <v>10.221318971876903</v>
      </c>
    </row>
    <row r="6606" spans="1:16" x14ac:dyDescent="0.25">
      <c r="A6606" s="36">
        <v>45127</v>
      </c>
      <c r="B6606" s="8">
        <v>8138.2361808716405</v>
      </c>
      <c r="C6606" s="8">
        <v>1563.4826407394867</v>
      </c>
      <c r="D6606" s="8">
        <v>2429.4688641823273</v>
      </c>
      <c r="E6606" s="8">
        <v>1100.0910339585901</v>
      </c>
      <c r="F6606" s="8">
        <v>1746.2624707822583</v>
      </c>
      <c r="G6606" s="8">
        <v>1003.3799305759431</v>
      </c>
      <c r="K6606" s="72"/>
      <c r="L6606" s="72"/>
      <c r="M6606" s="72"/>
      <c r="N6606" s="9">
        <f t="shared" si="170"/>
        <v>5.3304323511734975</v>
      </c>
      <c r="O6606" s="9">
        <f t="shared" si="171"/>
        <v>5.0863502046571973E-2</v>
      </c>
      <c r="P6606" s="9">
        <f t="shared" si="172"/>
        <v>10.870568118309887</v>
      </c>
    </row>
    <row r="6607" spans="1:16" x14ac:dyDescent="0.25">
      <c r="A6607" s="36">
        <v>45128</v>
      </c>
      <c r="B6607" s="8">
        <v>8150.5852844326637</v>
      </c>
      <c r="C6607" s="8">
        <v>1563.4826407394867</v>
      </c>
      <c r="D6607" s="8">
        <v>2433.1553832185514</v>
      </c>
      <c r="E6607" s="8">
        <v>1100.276539368411</v>
      </c>
      <c r="F6607" s="8">
        <v>1749.7504855996583</v>
      </c>
      <c r="G6607" s="8">
        <v>1003.3799305759431</v>
      </c>
      <c r="K6607" s="72"/>
      <c r="L6607" s="72"/>
      <c r="M6607" s="72"/>
      <c r="N6607" s="9">
        <f t="shared" ref="N6607:N6612" si="173">(B6607/$B$6471-1)*100</f>
        <v>5.4902626127096843</v>
      </c>
      <c r="O6607" s="9">
        <f t="shared" ref="O6607:O6612" si="174">(C6607/$C$6471-1)*100</f>
        <v>5.0863502046571973E-2</v>
      </c>
      <c r="P6607" s="9">
        <f t="shared" ref="P6607:P6612" si="175">(D6607/$D$6471-1)*100</f>
        <v>11.038805079874203</v>
      </c>
    </row>
    <row r="6608" spans="1:16" x14ac:dyDescent="0.25">
      <c r="A6608" s="36">
        <v>45131</v>
      </c>
      <c r="B6608" s="8">
        <v>8159.3389310613629</v>
      </c>
      <c r="C6608" s="8">
        <v>1578.7834339772769</v>
      </c>
      <c r="D6608" s="8">
        <v>2435.7685676309761</v>
      </c>
      <c r="E6608" s="8">
        <v>1109.9775252365869</v>
      </c>
      <c r="F6608" s="8">
        <v>1749.7504855996583</v>
      </c>
      <c r="G6608" s="8">
        <v>1003.3799305759431</v>
      </c>
      <c r="K6608" s="72"/>
      <c r="L6608" s="72"/>
      <c r="M6608" s="72"/>
      <c r="N6608" s="9">
        <f t="shared" si="173"/>
        <v>5.6035580938874618</v>
      </c>
      <c r="O6608" s="9">
        <f t="shared" si="174"/>
        <v>1.0299965834238867</v>
      </c>
      <c r="P6608" s="9">
        <f t="shared" si="175"/>
        <v>11.15805963986254</v>
      </c>
    </row>
    <row r="6609" spans="1:16" x14ac:dyDescent="0.25">
      <c r="A6609" s="36">
        <v>45132</v>
      </c>
      <c r="B6609" s="8">
        <v>8185.231225086417</v>
      </c>
      <c r="C6609" s="8">
        <v>1578.7834339772769</v>
      </c>
      <c r="D6609" s="8">
        <v>2443.4980707761383</v>
      </c>
      <c r="E6609" s="8">
        <v>1110.3664733566336</v>
      </c>
      <c r="F6609" s="8">
        <v>1758.5633147496012</v>
      </c>
      <c r="G6609" s="8">
        <v>1003.3799305759431</v>
      </c>
      <c r="K6609" s="72"/>
      <c r="L6609" s="72"/>
      <c r="M6609" s="72"/>
      <c r="N6609" s="9">
        <f t="shared" si="173"/>
        <v>5.9386732789975749</v>
      </c>
      <c r="O6609" s="9">
        <f t="shared" si="174"/>
        <v>1.0299965834238867</v>
      </c>
      <c r="P6609" s="9">
        <f t="shared" si="175"/>
        <v>11.510801104308023</v>
      </c>
    </row>
    <row r="6610" spans="1:16" x14ac:dyDescent="0.25">
      <c r="A6610" s="36">
        <v>45133</v>
      </c>
      <c r="B6610" s="8">
        <v>8234.0882593227616</v>
      </c>
      <c r="C6610" s="8">
        <v>1578.7834339772769</v>
      </c>
      <c r="D6610" s="8">
        <v>2458.0831283777447</v>
      </c>
      <c r="E6610" s="8">
        <v>1111.1003925527816</v>
      </c>
      <c r="F6610" s="8">
        <v>1762.7167306393894</v>
      </c>
      <c r="G6610" s="8">
        <v>1003.3799305759431</v>
      </c>
      <c r="K6610" s="72"/>
      <c r="L6610" s="72"/>
      <c r="M6610" s="72"/>
      <c r="N6610" s="9">
        <f t="shared" si="173"/>
        <v>6.5710133125303827</v>
      </c>
      <c r="O6610" s="9">
        <f t="shared" si="174"/>
        <v>1.0299965834238867</v>
      </c>
      <c r="P6610" s="9">
        <f t="shared" si="175"/>
        <v>12.176400752926142</v>
      </c>
    </row>
    <row r="6611" spans="1:16" x14ac:dyDescent="0.25">
      <c r="A6611" s="36">
        <v>45134</v>
      </c>
      <c r="B6611" s="8">
        <v>8248.4610405994681</v>
      </c>
      <c r="C6611" s="8">
        <v>1578.7834339772769</v>
      </c>
      <c r="D6611" s="8">
        <v>2462.3737662785629</v>
      </c>
      <c r="E6611" s="8">
        <v>1111.3162974696716</v>
      </c>
      <c r="F6611" s="8">
        <v>1764.2344249346154</v>
      </c>
      <c r="G6611" s="8">
        <v>1003.3799305759431</v>
      </c>
      <c r="K6611" s="72"/>
      <c r="L6611" s="72"/>
      <c r="M6611" s="72"/>
      <c r="N6611" s="9">
        <f t="shared" si="173"/>
        <v>6.7570353487945489</v>
      </c>
      <c r="O6611" s="9">
        <f t="shared" si="174"/>
        <v>1.0299965834238867</v>
      </c>
      <c r="P6611" s="9">
        <f t="shared" si="175"/>
        <v>12.372207115652989</v>
      </c>
    </row>
    <row r="6612" spans="1:16" x14ac:dyDescent="0.25">
      <c r="A6612" s="36">
        <v>45135</v>
      </c>
      <c r="B6612" s="8">
        <v>8253.0989410127386</v>
      </c>
      <c r="C6612" s="8">
        <v>1578.7834339772769</v>
      </c>
      <c r="D6612" s="8">
        <v>2463.7582965869492</v>
      </c>
      <c r="E6612" s="8">
        <v>1111.3859670405079</v>
      </c>
      <c r="F6612" s="8">
        <v>1768.7162962301593</v>
      </c>
      <c r="G6612" s="8">
        <v>1003.379930575943</v>
      </c>
      <c r="K6612" s="72"/>
      <c r="L6612" s="72"/>
      <c r="M6612" s="72"/>
      <c r="N6612" s="9">
        <f t="shared" si="173"/>
        <v>6.8170621217800154</v>
      </c>
      <c r="O6612" s="9">
        <f t="shared" si="174"/>
        <v>1.0299965834238867</v>
      </c>
      <c r="P6612" s="9">
        <f t="shared" si="175"/>
        <v>12.435391157288954</v>
      </c>
    </row>
    <row r="6613" spans="1:16" x14ac:dyDescent="0.25">
      <c r="A6613" s="36">
        <v>45138</v>
      </c>
      <c r="B6613" s="8">
        <v>8277.4047448016809</v>
      </c>
      <c r="C6613" s="8">
        <v>1578.7834339772769</v>
      </c>
      <c r="D6613" s="8">
        <v>2471.7295424488302</v>
      </c>
      <c r="E6613" s="8">
        <v>1111.7870801651998</v>
      </c>
      <c r="F6613" s="8">
        <v>1773.2513327129411</v>
      </c>
      <c r="G6613" s="8">
        <v>1003.379930575943</v>
      </c>
      <c r="K6613" s="72">
        <f>B6613/B6595-1</f>
        <v>2.7550683855286806E-2</v>
      </c>
      <c r="L6613" s="72">
        <f>C6613/C6595-1</f>
        <v>9.7863531318476138E-3</v>
      </c>
      <c r="M6613" s="72">
        <f>D6613/D6595-1</f>
        <v>3.1236795087863589E-2</v>
      </c>
      <c r="N6613" s="9">
        <f t="shared" ref="N6613:N6622" si="176">(B6613/$B$6471-1)*100</f>
        <v>7.131643901521123</v>
      </c>
      <c r="O6613" s="9">
        <f t="shared" ref="O6613:O6622" si="177">(C6613/$C$6471-1)*100</f>
        <v>1.0299965834238867</v>
      </c>
      <c r="P6613" s="9">
        <f t="shared" ref="P6613:P6622" si="178">(D6613/$D$6471-1)*100</f>
        <v>12.799164725391421</v>
      </c>
    </row>
    <row r="6614" spans="1:16" x14ac:dyDescent="0.25">
      <c r="A6614" s="36">
        <v>45139</v>
      </c>
      <c r="B6614" s="8">
        <v>8277.4047448016809</v>
      </c>
      <c r="C6614" s="8">
        <v>2459.9327674766737</v>
      </c>
      <c r="D6614" s="8">
        <v>2471.7295424488311</v>
      </c>
      <c r="E6614" s="8">
        <v>1662.8971929708034</v>
      </c>
      <c r="F6614" s="8">
        <v>1773.2513327129411</v>
      </c>
      <c r="G6614" s="8">
        <v>1599.8924000971363</v>
      </c>
      <c r="K6614" s="72"/>
      <c r="L6614" s="72"/>
      <c r="M6614" s="72"/>
      <c r="N6614" s="9">
        <f t="shared" si="176"/>
        <v>7.131643901521123</v>
      </c>
      <c r="O6614" s="9">
        <f>(C6614/$C$6471-1)*100</f>
        <v>57.416776579375849</v>
      </c>
      <c r="P6614" s="9">
        <f t="shared" si="178"/>
        <v>12.799164725391465</v>
      </c>
    </row>
    <row r="6615" spans="1:16" x14ac:dyDescent="0.25">
      <c r="A6615" s="36">
        <v>45140</v>
      </c>
      <c r="B6615" s="8">
        <v>8278.4719086936111</v>
      </c>
      <c r="C6615" s="8">
        <v>2459.9327674766737</v>
      </c>
      <c r="D6615" s="8">
        <v>2475.9722828728236</v>
      </c>
      <c r="E6615" s="8">
        <v>1663.110632808924</v>
      </c>
      <c r="F6615" s="8">
        <v>1773.2513327129411</v>
      </c>
      <c r="G6615" s="8">
        <v>1599.8924000971363</v>
      </c>
      <c r="K6615" s="72"/>
      <c r="L6615" s="72"/>
      <c r="M6615" s="72"/>
      <c r="N6615" s="9">
        <f t="shared" si="176"/>
        <v>7.1454558420483316</v>
      </c>
      <c r="O6615" s="9">
        <f t="shared" si="177"/>
        <v>57.416776579375849</v>
      </c>
      <c r="P6615" s="9">
        <f t="shared" si="178"/>
        <v>12.992785252133586</v>
      </c>
    </row>
    <row r="6616" spans="1:16" x14ac:dyDescent="0.25">
      <c r="A6616" s="36">
        <v>45141</v>
      </c>
      <c r="B6616" s="8">
        <v>8309.1836963708465</v>
      </c>
      <c r="C6616" s="8">
        <v>2459.8716738507005</v>
      </c>
      <c r="D6616" s="8">
        <v>2485.1577383391223</v>
      </c>
      <c r="E6616" s="8">
        <v>1663.5338333565228</v>
      </c>
      <c r="F6616" s="8">
        <v>1781.6204558592935</v>
      </c>
      <c r="G6616" s="8">
        <v>1599.8510414893321</v>
      </c>
      <c r="K6616" s="72"/>
      <c r="L6616" s="72"/>
      <c r="M6616" s="72"/>
      <c r="N6616" s="9">
        <f t="shared" si="176"/>
        <v>7.5429480998822962</v>
      </c>
      <c r="O6616" s="9">
        <f t="shared" si="177"/>
        <v>57.412867057214356</v>
      </c>
      <c r="P6616" s="9">
        <f t="shared" si="178"/>
        <v>13.411970153404894</v>
      </c>
    </row>
    <row r="6617" spans="1:16" x14ac:dyDescent="0.25">
      <c r="A6617" s="36">
        <v>45142</v>
      </c>
      <c r="B6617" s="8">
        <v>8331.4262122650634</v>
      </c>
      <c r="C6617" s="8">
        <v>2459.8716738507005</v>
      </c>
      <c r="D6617" s="8">
        <v>2491.8101560150949</v>
      </c>
      <c r="E6617" s="8">
        <v>1663.8680062663714</v>
      </c>
      <c r="F6617" s="8">
        <v>1789.2089273354227</v>
      </c>
      <c r="G6617" s="8">
        <v>1599.8510414893321</v>
      </c>
      <c r="K6617" s="72"/>
      <c r="L6617" s="72"/>
      <c r="M6617" s="72"/>
      <c r="N6617" s="9">
        <f t="shared" si="176"/>
        <v>7.8308254437743807</v>
      </c>
      <c r="O6617" s="9">
        <f t="shared" si="177"/>
        <v>57.412867057214356</v>
      </c>
      <c r="P6617" s="9">
        <f t="shared" si="178"/>
        <v>13.715558043733189</v>
      </c>
    </row>
    <row r="6618" spans="1:16" x14ac:dyDescent="0.25">
      <c r="A6618" s="36">
        <v>45145</v>
      </c>
      <c r="B6618" s="8">
        <v>8339.5398471080716</v>
      </c>
      <c r="C6618" s="8">
        <v>2459.8716738507005</v>
      </c>
      <c r="D6618" s="8">
        <v>2494.2368278944246</v>
      </c>
      <c r="E6618" s="8">
        <v>1663.9899060090906</v>
      </c>
      <c r="F6618" s="8">
        <v>1792.2443159258742</v>
      </c>
      <c r="G6618" s="8">
        <v>1599.8510414893321</v>
      </c>
      <c r="K6618" s="72"/>
      <c r="L6618" s="72"/>
      <c r="M6618" s="72"/>
      <c r="N6618" s="9">
        <f t="shared" si="176"/>
        <v>7.9358374693484501</v>
      </c>
      <c r="O6618" s="9">
        <f t="shared" si="177"/>
        <v>57.412867057214356</v>
      </c>
      <c r="P6618" s="9">
        <f t="shared" si="178"/>
        <v>13.826300969425521</v>
      </c>
    </row>
    <row r="6619" spans="1:16" x14ac:dyDescent="0.25">
      <c r="A6619" s="36">
        <v>45146</v>
      </c>
      <c r="B6619" s="8">
        <v>8345.337619427517</v>
      </c>
      <c r="C6619" s="8">
        <v>2459.8716738507005</v>
      </c>
      <c r="D6619" s="8">
        <v>2495.9708584889199</v>
      </c>
      <c r="E6619" s="8">
        <v>1664.0770120925858</v>
      </c>
      <c r="F6619" s="8">
        <v>1794.4133181411564</v>
      </c>
      <c r="G6619" s="8">
        <v>1599.8510414893321</v>
      </c>
      <c r="K6619" s="72"/>
      <c r="L6619" s="72"/>
      <c r="M6619" s="72"/>
      <c r="N6619" s="9">
        <f t="shared" si="176"/>
        <v>8.0108760712651836</v>
      </c>
      <c r="O6619" s="9">
        <f t="shared" si="177"/>
        <v>57.412867057214356</v>
      </c>
      <c r="P6619" s="9">
        <f t="shared" si="178"/>
        <v>13.905434709306142</v>
      </c>
    </row>
    <row r="6620" spans="1:16" x14ac:dyDescent="0.25">
      <c r="A6620" s="36">
        <v>45147</v>
      </c>
      <c r="B6620" s="8">
        <v>8356.4671132391322</v>
      </c>
      <c r="C6620" s="8">
        <v>2459.8716738507005</v>
      </c>
      <c r="D6620" s="8">
        <v>2506.2928712927155</v>
      </c>
      <c r="E6620" s="8">
        <v>1664.5955208847495</v>
      </c>
      <c r="F6620" s="8">
        <v>1798.5769684886197</v>
      </c>
      <c r="G6620" s="8">
        <v>1599.8510414893321</v>
      </c>
      <c r="K6620" s="72"/>
      <c r="L6620" s="72"/>
      <c r="M6620" s="72"/>
      <c r="N6620" s="9">
        <f t="shared" si="176"/>
        <v>8.1549213372139171</v>
      </c>
      <c r="O6620" s="9">
        <f t="shared" si="177"/>
        <v>57.412867057214356</v>
      </c>
      <c r="P6620" s="9">
        <f t="shared" si="178"/>
        <v>14.37648722640288</v>
      </c>
    </row>
    <row r="6621" spans="1:16" x14ac:dyDescent="0.25">
      <c r="A6621" s="36">
        <v>45148</v>
      </c>
      <c r="B6621" s="8">
        <v>8357.9359144204591</v>
      </c>
      <c r="C6621" s="8">
        <v>2459.8716738507005</v>
      </c>
      <c r="D6621" s="8">
        <v>2506.7333978789179</v>
      </c>
      <c r="E6621" s="8">
        <v>1664.6175929010255</v>
      </c>
      <c r="F6621" s="8">
        <v>1798.7740005408371</v>
      </c>
      <c r="G6621" s="8">
        <v>1599.8510414893321</v>
      </c>
      <c r="K6621" s="72"/>
      <c r="L6621" s="72"/>
      <c r="M6621" s="72"/>
      <c r="N6621" s="9">
        <f t="shared" si="176"/>
        <v>8.1739315330387363</v>
      </c>
      <c r="O6621" s="9">
        <f t="shared" si="177"/>
        <v>57.412867057214356</v>
      </c>
      <c r="P6621" s="9">
        <f t="shared" si="178"/>
        <v>14.396590975664125</v>
      </c>
    </row>
    <row r="6622" spans="1:16" x14ac:dyDescent="0.25">
      <c r="A6622" s="36">
        <v>45149</v>
      </c>
      <c r="B6622" s="8">
        <v>8365.6124030470637</v>
      </c>
      <c r="C6622" s="8">
        <v>2459.8716738507005</v>
      </c>
      <c r="D6622" s="8">
        <v>2509.0357498729722</v>
      </c>
      <c r="E6622" s="8">
        <v>1664.7329492774097</v>
      </c>
      <c r="F6622" s="8">
        <v>1798.971032593055</v>
      </c>
      <c r="G6622" s="8">
        <v>1599.8510414893321</v>
      </c>
      <c r="K6622" s="72"/>
      <c r="L6622" s="72"/>
      <c r="M6622" s="72"/>
      <c r="N6622" s="9">
        <f t="shared" si="176"/>
        <v>8.2732857233090549</v>
      </c>
      <c r="O6622" s="9">
        <f t="shared" si="177"/>
        <v>57.412867057214356</v>
      </c>
      <c r="P6622" s="9">
        <f t="shared" si="178"/>
        <v>14.501660473508871</v>
      </c>
    </row>
    <row r="6623" spans="1:16" x14ac:dyDescent="0.25">
      <c r="A6623" s="36">
        <v>45152</v>
      </c>
      <c r="B6623" s="8">
        <v>8334.1986292320144</v>
      </c>
      <c r="C6623" s="8">
        <v>2459.8716738507005</v>
      </c>
      <c r="D6623" s="8">
        <v>2499.6140509293691</v>
      </c>
      <c r="E6623" s="8">
        <v>1664.2608872068295</v>
      </c>
      <c r="F6623" s="8">
        <v>1805.0418097739584</v>
      </c>
      <c r="G6623" s="8">
        <v>1599.8510414893321</v>
      </c>
      <c r="K6623" s="72"/>
      <c r="L6623" s="72"/>
      <c r="M6623" s="72"/>
      <c r="N6623" s="9">
        <f>(B6623/$B$6471-1)*100</f>
        <v>7.8667078968387205</v>
      </c>
      <c r="O6623" s="9">
        <f>(C6623/$C$6471-1)*100</f>
        <v>57.412867057214356</v>
      </c>
      <c r="P6623" s="9">
        <f>(D6623/$D$6471-1)*100</f>
        <v>14.071694430347215</v>
      </c>
    </row>
    <row r="6624" spans="1:16" x14ac:dyDescent="0.25">
      <c r="A6624" s="36">
        <v>45153</v>
      </c>
      <c r="B6624" s="8">
        <v>8338.2554466535203</v>
      </c>
      <c r="C6624" s="8">
        <v>2459.8716738507005</v>
      </c>
      <c r="D6624" s="8">
        <v>2500.8307819289503</v>
      </c>
      <c r="E6624" s="8">
        <v>1664.3218499438517</v>
      </c>
      <c r="F6624" s="8">
        <v>1806.5595040691842</v>
      </c>
      <c r="G6624" s="8">
        <v>1599.8510414893321</v>
      </c>
      <c r="K6624" s="72"/>
      <c r="L6624" s="72"/>
      <c r="M6624" s="72"/>
      <c r="N6624" s="9">
        <f>(B6624/$B$6471-1)*100</f>
        <v>7.9192139096257774</v>
      </c>
      <c r="O6624" s="9">
        <f>(C6624/$C$6471-1)*100</f>
        <v>57.412867057214356</v>
      </c>
      <c r="P6624" s="9">
        <f>(D6624/$D$6471-1)*100</f>
        <v>14.127220829207277</v>
      </c>
    </row>
    <row r="6625" spans="1:16" x14ac:dyDescent="0.25">
      <c r="A6625" s="36">
        <v>45154</v>
      </c>
      <c r="B6625" s="8">
        <v>8343.023724158722</v>
      </c>
      <c r="C6625" s="8">
        <v>2459.8716738507005</v>
      </c>
      <c r="D6625" s="8">
        <v>2502.2608958464334</v>
      </c>
      <c r="E6625" s="8">
        <v>1692.4045777637903</v>
      </c>
      <c r="F6625" s="8">
        <v>1808.3433624033898</v>
      </c>
      <c r="G6625" s="8">
        <v>1627.8913334683186</v>
      </c>
      <c r="K6625" s="72"/>
      <c r="L6625" s="72"/>
      <c r="M6625" s="72"/>
      <c r="N6625" s="9">
        <f>(B6625/$B$6471-1)*100</f>
        <v>7.9809281091195006</v>
      </c>
      <c r="O6625" s="9">
        <f>(C6625/$C$6471-1)*100</f>
        <v>57.412867057214356</v>
      </c>
      <c r="P6625" s="9">
        <f>(D6625/$D$6471-1)*100</f>
        <v>14.192485111801245</v>
      </c>
    </row>
    <row r="6626" spans="1:16" x14ac:dyDescent="0.25">
      <c r="A6626" s="36">
        <v>45155</v>
      </c>
      <c r="B6626" s="8">
        <v>8410.0726116946698</v>
      </c>
      <c r="C6626" s="8">
        <v>2459.8716738507005</v>
      </c>
      <c r="D6626" s="8">
        <v>2522.3703687351876</v>
      </c>
      <c r="E6626" s="8">
        <v>1693.4290937758926</v>
      </c>
      <c r="F6626" s="8">
        <v>1815.931833879519</v>
      </c>
      <c r="G6626" s="8">
        <v>1627.8913334683186</v>
      </c>
      <c r="K6626" s="72"/>
      <c r="L6626" s="72"/>
      <c r="M6626" s="72"/>
      <c r="N6626" s="9">
        <f>(B6626/$B$6471-1)*100</f>
        <v>8.8487191335955284</v>
      </c>
      <c r="O6626" s="9">
        <f>(C6626/$C$6471-1)*100</f>
        <v>57.412867057214356</v>
      </c>
      <c r="P6626" s="9">
        <f>(D6626/$D$6471-1)*100</f>
        <v>15.110195446190055</v>
      </c>
    </row>
    <row r="6627" spans="1:16" x14ac:dyDescent="0.25">
      <c r="A6627" s="36">
        <v>45156</v>
      </c>
      <c r="B6627" s="8">
        <v>8410.0726116946698</v>
      </c>
      <c r="C6627" s="8">
        <v>2459.8716738507005</v>
      </c>
      <c r="D6627" s="8">
        <v>2522.3703687351876</v>
      </c>
      <c r="E6627" s="8">
        <v>1693.4290937758926</v>
      </c>
      <c r="F6627" s="8">
        <v>1815.931833879519</v>
      </c>
      <c r="G6627" s="8">
        <v>1627.8913334683186</v>
      </c>
      <c r="K6627" s="72"/>
      <c r="L6627" s="72"/>
      <c r="M6627" s="72"/>
      <c r="N6627" s="9">
        <f t="shared" ref="N6627:N6636" si="179">(B6627/$B$6471-1)*100</f>
        <v>8.8487191335955284</v>
      </c>
      <c r="O6627" s="9">
        <f t="shared" ref="O6627:O6636" si="180">(C6627/$C$6471-1)*100</f>
        <v>57.412867057214356</v>
      </c>
      <c r="P6627" s="9">
        <f t="shared" ref="P6627:P6636" si="181">(D6627/$D$6471-1)*100</f>
        <v>15.110195446190055</v>
      </c>
    </row>
    <row r="6628" spans="1:16" x14ac:dyDescent="0.25">
      <c r="A6628" s="36">
        <v>45159</v>
      </c>
      <c r="B6628" s="8">
        <v>8414.1471356625188</v>
      </c>
      <c r="C6628" s="8">
        <v>2459.8716738507005</v>
      </c>
      <c r="D6628" s="8">
        <v>2523.5924103271846</v>
      </c>
      <c r="E6628" s="8">
        <v>1693.4913529424225</v>
      </c>
      <c r="F6628" s="8">
        <v>1816.7234853764719</v>
      </c>
      <c r="G6628" s="8">
        <v>1627.8913334683186</v>
      </c>
      <c r="K6628" s="72"/>
      <c r="L6628" s="72"/>
      <c r="M6628" s="72"/>
      <c r="N6628" s="9">
        <f t="shared" si="179"/>
        <v>8.9014543162100992</v>
      </c>
      <c r="O6628" s="9">
        <f t="shared" si="180"/>
        <v>57.412867057214356</v>
      </c>
      <c r="P6628" s="9">
        <f t="shared" si="181"/>
        <v>15.165964197774562</v>
      </c>
    </row>
    <row r="6629" spans="1:16" x14ac:dyDescent="0.25">
      <c r="A6629" s="36">
        <v>45160</v>
      </c>
      <c r="B6629" s="8">
        <v>8478.0273770760632</v>
      </c>
      <c r="C6629" s="8">
        <v>2459.8716738507005</v>
      </c>
      <c r="D6629" s="8">
        <v>2543.5992345404666</v>
      </c>
      <c r="E6629" s="8">
        <v>1694.5106375630012</v>
      </c>
      <c r="F6629" s="8">
        <v>1817.7086456375587</v>
      </c>
      <c r="G6629" s="8">
        <v>1627.8913334683186</v>
      </c>
      <c r="K6629" s="72"/>
      <c r="L6629" s="72"/>
      <c r="M6629" s="72"/>
      <c r="N6629" s="9">
        <f t="shared" si="179"/>
        <v>9.7282346279686784</v>
      </c>
      <c r="O6629" s="9">
        <f t="shared" si="180"/>
        <v>57.412867057214356</v>
      </c>
      <c r="P6629" s="9">
        <f t="shared" si="181"/>
        <v>16.078990085643397</v>
      </c>
    </row>
    <row r="6630" spans="1:16" x14ac:dyDescent="0.25">
      <c r="A6630" s="36">
        <v>45161</v>
      </c>
      <c r="B6630" s="8">
        <v>8497.4727595894128</v>
      </c>
      <c r="C6630" s="8">
        <v>2459.8716738507005</v>
      </c>
      <c r="D6630" s="8">
        <v>2549.433287425225</v>
      </c>
      <c r="E6630" s="8">
        <v>1694.8077726821314</v>
      </c>
      <c r="F6630" s="8">
        <v>1824.8083980809483</v>
      </c>
      <c r="G6630" s="8">
        <v>1627.8913334683186</v>
      </c>
      <c r="K6630" s="72"/>
      <c r="L6630" s="72"/>
      <c r="M6630" s="72"/>
      <c r="N6630" s="9">
        <f t="shared" si="179"/>
        <v>9.9799096226289805</v>
      </c>
      <c r="O6630" s="9">
        <f t="shared" si="180"/>
        <v>57.412867057214356</v>
      </c>
      <c r="P6630" s="9">
        <f t="shared" si="181"/>
        <v>16.345231307048437</v>
      </c>
    </row>
    <row r="6631" spans="1:16" x14ac:dyDescent="0.25">
      <c r="A6631" s="36">
        <v>45162</v>
      </c>
      <c r="B6631" s="8">
        <v>8509.6432118539233</v>
      </c>
      <c r="C6631" s="8">
        <v>2459.8716738507005</v>
      </c>
      <c r="D6631" s="8">
        <v>2553.0846973213206</v>
      </c>
      <c r="E6631" s="8">
        <v>1694.9937432476886</v>
      </c>
      <c r="F6631" s="8">
        <v>1829.361480966626</v>
      </c>
      <c r="G6631" s="8">
        <v>1627.8913334683186</v>
      </c>
      <c r="K6631" s="72"/>
      <c r="L6631" s="72"/>
      <c r="M6631" s="72"/>
      <c r="N6631" s="9">
        <f t="shared" si="179"/>
        <v>10.137427660990062</v>
      </c>
      <c r="O6631" s="9">
        <f t="shared" si="180"/>
        <v>57.412867057214356</v>
      </c>
      <c r="P6631" s="9">
        <f t="shared" si="181"/>
        <v>16.511866037619139</v>
      </c>
    </row>
    <row r="6632" spans="1:16" x14ac:dyDescent="0.25">
      <c r="A6632" s="36">
        <v>45163</v>
      </c>
      <c r="B6632" s="8">
        <v>8509.6432118539233</v>
      </c>
      <c r="C6632" s="8">
        <v>2459.8716738507005</v>
      </c>
      <c r="D6632" s="8">
        <v>2553.0846973213206</v>
      </c>
      <c r="E6632" s="8">
        <v>1694.9937432476886</v>
      </c>
      <c r="F6632" s="8">
        <v>1829.361480966626</v>
      </c>
      <c r="G6632" s="8">
        <v>1627.8913334683186</v>
      </c>
      <c r="K6632" s="72"/>
      <c r="L6632" s="72"/>
      <c r="M6632" s="72"/>
      <c r="N6632" s="9">
        <f t="shared" si="179"/>
        <v>10.137427660990062</v>
      </c>
      <c r="O6632" s="9">
        <f t="shared" si="180"/>
        <v>57.412867057214356</v>
      </c>
      <c r="P6632" s="9">
        <f t="shared" si="181"/>
        <v>16.511866037619139</v>
      </c>
    </row>
    <row r="6633" spans="1:16" x14ac:dyDescent="0.25">
      <c r="A6633" s="36">
        <v>45166</v>
      </c>
      <c r="B6633" s="8">
        <v>8510.5785078624904</v>
      </c>
      <c r="C6633" s="8">
        <v>2462.5162543706419</v>
      </c>
      <c r="D6633" s="8">
        <v>2553.3653071973745</v>
      </c>
      <c r="E6633" s="8">
        <v>1696.6905083496711</v>
      </c>
      <c r="F6633" s="8">
        <v>1829.361480966626</v>
      </c>
      <c r="G6633" s="8">
        <v>1627.8913334683186</v>
      </c>
      <c r="K6633" s="72"/>
      <c r="L6633" s="72"/>
      <c r="M6633" s="72"/>
      <c r="N6633" s="9">
        <f t="shared" si="179"/>
        <v>10.149532880200862</v>
      </c>
      <c r="O6633" s="9">
        <f t="shared" si="180"/>
        <v>57.582099869735814</v>
      </c>
      <c r="P6633" s="9">
        <f t="shared" si="181"/>
        <v>16.524671872193263</v>
      </c>
    </row>
    <row r="6634" spans="1:16" x14ac:dyDescent="0.25">
      <c r="A6634" s="36">
        <v>45167</v>
      </c>
      <c r="B6634" s="8">
        <v>8514.8021454454847</v>
      </c>
      <c r="C6634" s="8">
        <v>2462.5162543706419</v>
      </c>
      <c r="D6634" s="8">
        <v>2554.6324936365372</v>
      </c>
      <c r="E6634" s="8">
        <v>1696.7550476332531</v>
      </c>
      <c r="F6634" s="8">
        <v>1830.879175261852</v>
      </c>
      <c r="G6634" s="8">
        <v>1627.8913334683186</v>
      </c>
      <c r="K6634" s="72"/>
      <c r="L6634" s="72"/>
      <c r="M6634" s="72"/>
      <c r="N6634" s="9">
        <f t="shared" si="179"/>
        <v>10.204197989792686</v>
      </c>
      <c r="O6634" s="9">
        <f t="shared" si="180"/>
        <v>57.582099869735814</v>
      </c>
      <c r="P6634" s="9">
        <f t="shared" si="181"/>
        <v>16.582500841517845</v>
      </c>
    </row>
    <row r="6635" spans="1:16" x14ac:dyDescent="0.25">
      <c r="A6635" s="36">
        <v>45168</v>
      </c>
      <c r="B6635" s="8">
        <v>8514.8021454454847</v>
      </c>
      <c r="C6635" s="8">
        <v>2463.2607371220543</v>
      </c>
      <c r="D6635" s="8">
        <v>2554.6324936365372</v>
      </c>
      <c r="E6635" s="8">
        <v>1697.2286850786923</v>
      </c>
      <c r="F6635" s="8">
        <v>1830.879175261852</v>
      </c>
      <c r="G6635" s="8">
        <v>1627.8913334683186</v>
      </c>
      <c r="K6635" s="72"/>
      <c r="L6635" s="72"/>
      <c r="M6635" s="72"/>
      <c r="N6635" s="9">
        <f t="shared" si="179"/>
        <v>10.204197989792686</v>
      </c>
      <c r="O6635" s="9">
        <f t="shared" si="180"/>
        <v>57.629741039647328</v>
      </c>
      <c r="P6635" s="9">
        <f t="shared" si="181"/>
        <v>16.582500841517845</v>
      </c>
    </row>
    <row r="6636" spans="1:16" x14ac:dyDescent="0.25">
      <c r="A6636" s="36">
        <v>45169</v>
      </c>
      <c r="B6636" s="8">
        <v>8514.8021454454847</v>
      </c>
      <c r="C6636" s="8">
        <v>2463.2607371220543</v>
      </c>
      <c r="D6636" s="8">
        <v>2554.6324936365372</v>
      </c>
      <c r="E6636" s="8">
        <v>1697.2286850786923</v>
      </c>
      <c r="F6636" s="8">
        <v>1830.879175261852</v>
      </c>
      <c r="G6636" s="8">
        <v>1627.8913334683186</v>
      </c>
      <c r="K6636" s="72">
        <f>B6636/B6613-1</f>
        <v>2.8680173069088211E-2</v>
      </c>
      <c r="L6636" s="72">
        <f>C6636/C6613-1</f>
        <v>0.56022712432230115</v>
      </c>
      <c r="M6636" s="72">
        <f>D6636/D6613-1</f>
        <v>3.3540462159776574E-2</v>
      </c>
      <c r="N6636" s="9">
        <f t="shared" si="179"/>
        <v>10.204197989792686</v>
      </c>
      <c r="O6636" s="9">
        <f t="shared" si="180"/>
        <v>57.629741039647328</v>
      </c>
      <c r="P6636" s="9">
        <f t="shared" si="181"/>
        <v>16.582500841517845</v>
      </c>
    </row>
    <row r="6637" spans="1:16" x14ac:dyDescent="0.25">
      <c r="A6637" s="36">
        <v>45170</v>
      </c>
      <c r="B6637" s="8">
        <v>8516.900534080296</v>
      </c>
      <c r="C6637" s="8">
        <v>2463.2607371220543</v>
      </c>
      <c r="D6637" s="8">
        <v>2555.2620575065134</v>
      </c>
      <c r="E6637" s="8">
        <v>1697.2607495010075</v>
      </c>
      <c r="F6637" s="8">
        <v>1832.3968695570777</v>
      </c>
      <c r="G6637" s="8">
        <v>1627.8913334683186</v>
      </c>
      <c r="K6637" s="72"/>
      <c r="L6637" s="72"/>
      <c r="M6637" s="72"/>
      <c r="N6637" s="9">
        <f t="shared" ref="N6637:N6642" si="182">(B6637/$B$6471-1)*100</f>
        <v>10.231356722622898</v>
      </c>
      <c r="O6637" s="9">
        <f t="shared" ref="O6637:O6642" si="183">(C6637/$C$6471-1)*100</f>
        <v>57.629741039647328</v>
      </c>
      <c r="P6637" s="9">
        <f t="shared" ref="P6637:P6642" si="184">(D6637/$D$6471-1)*100</f>
        <v>16.611231443897665</v>
      </c>
    </row>
    <row r="6638" spans="1:16" x14ac:dyDescent="0.25">
      <c r="A6638" s="36">
        <v>45173</v>
      </c>
      <c r="B6638" s="8">
        <v>8528.0413478956707</v>
      </c>
      <c r="C6638" s="8">
        <v>2465.4306362608713</v>
      </c>
      <c r="D6638" s="8">
        <v>2558.6045526687212</v>
      </c>
      <c r="E6638" s="8">
        <v>1698.8114692796707</v>
      </c>
      <c r="F6638" s="8">
        <v>1832.3968695570777</v>
      </c>
      <c r="G6638" s="8">
        <v>1627.8913334683186</v>
      </c>
      <c r="K6638" s="72"/>
      <c r="L6638" s="72"/>
      <c r="M6638" s="72"/>
      <c r="N6638" s="9">
        <f t="shared" si="182"/>
        <v>10.375548499543253</v>
      </c>
      <c r="O6638" s="9">
        <f t="shared" si="183"/>
        <v>57.768597894782168</v>
      </c>
      <c r="P6638" s="9">
        <f t="shared" si="184"/>
        <v>16.763768627242648</v>
      </c>
    </row>
    <row r="6639" spans="1:16" x14ac:dyDescent="0.25">
      <c r="A6639" s="36">
        <v>45174</v>
      </c>
      <c r="B6639" s="8">
        <v>8530.2036287085029</v>
      </c>
      <c r="C6639" s="8">
        <v>2465.4306362608713</v>
      </c>
      <c r="D6639" s="8">
        <v>2559.2532856316802</v>
      </c>
      <c r="E6639" s="8">
        <v>1698.8445100062531</v>
      </c>
      <c r="F6639" s="8">
        <v>1833.3820298181652</v>
      </c>
      <c r="G6639" s="8">
        <v>1627.8913334683186</v>
      </c>
      <c r="K6639" s="72"/>
      <c r="L6639" s="72"/>
      <c r="M6639" s="72"/>
      <c r="N6639" s="9">
        <f t="shared" si="182"/>
        <v>10.403534167176677</v>
      </c>
      <c r="O6639" s="9">
        <f t="shared" si="183"/>
        <v>57.768597894782168</v>
      </c>
      <c r="P6639" s="9">
        <f t="shared" si="184"/>
        <v>16.793374025039974</v>
      </c>
    </row>
    <row r="6640" spans="1:16" x14ac:dyDescent="0.25">
      <c r="A6640" s="36">
        <v>45175</v>
      </c>
      <c r="B6640" s="8">
        <v>8530.674694626121</v>
      </c>
      <c r="C6640" s="8">
        <v>2465.4306362608713</v>
      </c>
      <c r="D6640" s="8">
        <v>2559.3946160207174</v>
      </c>
      <c r="E6640" s="8">
        <v>1698.8517081278355</v>
      </c>
      <c r="F6640" s="8">
        <v>1833.3820298181652</v>
      </c>
      <c r="G6640" s="8">
        <v>1627.8913334683186</v>
      </c>
      <c r="K6640" s="72"/>
      <c r="L6640" s="72"/>
      <c r="M6640" s="72"/>
      <c r="N6640" s="9">
        <f t="shared" si="182"/>
        <v>10.409631013675824</v>
      </c>
      <c r="O6640" s="9">
        <f t="shared" si="183"/>
        <v>57.768597894782168</v>
      </c>
      <c r="P6640" s="9">
        <f t="shared" si="184"/>
        <v>16.799823739525287</v>
      </c>
    </row>
    <row r="6641" spans="1:16" x14ac:dyDescent="0.25">
      <c r="A6641" s="36">
        <v>45176</v>
      </c>
      <c r="B6641" s="8">
        <v>8559.6679657358018</v>
      </c>
      <c r="C6641" s="8">
        <v>2465.4306362608713</v>
      </c>
      <c r="D6641" s="8">
        <v>2568.093250611214</v>
      </c>
      <c r="E6641" s="8">
        <v>1699.2947397349139</v>
      </c>
      <c r="F6641" s="8">
        <v>1844.228690535467</v>
      </c>
      <c r="G6641" s="8">
        <v>1627.8913334683186</v>
      </c>
      <c r="K6641" s="72"/>
      <c r="L6641" s="72"/>
      <c r="M6641" s="72"/>
      <c r="N6641" s="9">
        <f t="shared" si="182"/>
        <v>10.784881094084575</v>
      </c>
      <c r="O6641" s="9">
        <f t="shared" si="183"/>
        <v>57.768597894782168</v>
      </c>
      <c r="P6641" s="9">
        <f t="shared" si="184"/>
        <v>17.196792218158798</v>
      </c>
    </row>
    <row r="6642" spans="1:16" x14ac:dyDescent="0.25">
      <c r="A6642" s="36">
        <v>45177</v>
      </c>
      <c r="B6642" s="8">
        <v>8558.9218976265838</v>
      </c>
      <c r="C6642" s="8">
        <v>2465.4306362608713</v>
      </c>
      <c r="D6642" s="8">
        <v>2567.8694133685258</v>
      </c>
      <c r="E6642" s="8">
        <v>1699.2833394430265</v>
      </c>
      <c r="F6642" s="8">
        <v>1844.228690535467</v>
      </c>
      <c r="G6642" s="8">
        <v>1627.8913334683186</v>
      </c>
      <c r="K6642" s="72"/>
      <c r="L6642" s="72"/>
      <c r="M6642" s="72"/>
      <c r="N6642" s="9">
        <f t="shared" si="182"/>
        <v>10.775224987434328</v>
      </c>
      <c r="O6642" s="9">
        <f t="shared" si="183"/>
        <v>57.768597894782168</v>
      </c>
      <c r="P6642" s="9">
        <f t="shared" si="184"/>
        <v>17.186577243754829</v>
      </c>
    </row>
    <row r="6643" spans="1:16" x14ac:dyDescent="0.25">
      <c r="A6643" s="36">
        <v>45180</v>
      </c>
      <c r="B6643" s="8">
        <v>8561.4466194702218</v>
      </c>
      <c r="C6643" s="8">
        <v>2465.4306362608713</v>
      </c>
      <c r="D6643" s="8">
        <v>2568.6268868070129</v>
      </c>
      <c r="E6643" s="8">
        <v>1699.3219184488785</v>
      </c>
      <c r="F6643" s="8">
        <v>1844.8233099802021</v>
      </c>
      <c r="G6643" s="8">
        <v>1627.8913334683186</v>
      </c>
      <c r="K6643" s="72"/>
      <c r="L6643" s="72"/>
      <c r="M6643" s="72"/>
      <c r="N6643" s="9">
        <f t="shared" ref="N6643:N6648" si="185">(B6643/$B$6471-1)*100</f>
        <v>10.807901606476422</v>
      </c>
      <c r="O6643" s="9">
        <f t="shared" ref="O6643:O6648" si="186">(C6643/$C$6471-1)*100</f>
        <v>57.768597894782168</v>
      </c>
      <c r="P6643" s="9">
        <f t="shared" ref="P6643:P6648" si="187">(D6643/$D$6471-1)*100</f>
        <v>17.221145091772037</v>
      </c>
    </row>
    <row r="6644" spans="1:16" x14ac:dyDescent="0.25">
      <c r="A6644" s="36">
        <v>45181</v>
      </c>
      <c r="B6644" s="8">
        <v>8587.0146498924478</v>
      </c>
      <c r="C6644" s="8">
        <v>2465.4306362608713</v>
      </c>
      <c r="D6644" s="8">
        <v>2576.2978720159699</v>
      </c>
      <c r="E6644" s="8">
        <v>1699.7126106741514</v>
      </c>
      <c r="F6644" s="8">
        <v>1854.388555314212</v>
      </c>
      <c r="G6644" s="8">
        <v>1627.8913334683186</v>
      </c>
      <c r="K6644" s="72"/>
      <c r="L6644" s="72"/>
      <c r="M6644" s="72"/>
      <c r="N6644" s="9">
        <f t="shared" si="185"/>
        <v>11.138819957687573</v>
      </c>
      <c r="O6644" s="9">
        <f t="shared" si="186"/>
        <v>57.768597894782168</v>
      </c>
      <c r="P6644" s="9">
        <f t="shared" si="187"/>
        <v>17.571216047890449</v>
      </c>
    </row>
    <row r="6645" spans="1:16" x14ac:dyDescent="0.25">
      <c r="A6645" s="36">
        <v>45182</v>
      </c>
      <c r="B6645" s="8">
        <v>8613.6883891887719</v>
      </c>
      <c r="C6645" s="8">
        <v>2465.4306362608713</v>
      </c>
      <c r="D6645" s="8">
        <v>2584.3005948002719</v>
      </c>
      <c r="E6645" s="8">
        <v>1700.120198681125</v>
      </c>
      <c r="F6645" s="8">
        <v>1863.9043408209998</v>
      </c>
      <c r="G6645" s="8">
        <v>1627.8913334683186</v>
      </c>
      <c r="K6645" s="72"/>
      <c r="L6645" s="72"/>
      <c r="M6645" s="72"/>
      <c r="N6645" s="9">
        <f t="shared" si="185"/>
        <v>11.484049124064931</v>
      </c>
      <c r="O6645" s="9">
        <f t="shared" si="186"/>
        <v>57.768597894782168</v>
      </c>
      <c r="P6645" s="9">
        <f t="shared" si="187"/>
        <v>17.93642608810535</v>
      </c>
    </row>
    <row r="6646" spans="1:16" x14ac:dyDescent="0.25">
      <c r="A6646" s="36">
        <v>45183</v>
      </c>
      <c r="B6646" s="8">
        <v>8613.8947084658757</v>
      </c>
      <c r="C6646" s="8">
        <v>2465.4306362608713</v>
      </c>
      <c r="D6646" s="8">
        <v>2584.3624952320552</v>
      </c>
      <c r="E6646" s="8">
        <v>1700.123351342326</v>
      </c>
      <c r="F6646" s="8">
        <v>1863.9043408209998</v>
      </c>
      <c r="G6646" s="8">
        <v>1627.8913334683186</v>
      </c>
      <c r="K6646" s="72"/>
      <c r="L6646" s="72"/>
      <c r="M6646" s="72"/>
      <c r="N6646" s="9">
        <f t="shared" si="185"/>
        <v>11.486719444534476</v>
      </c>
      <c r="O6646" s="9">
        <f t="shared" si="186"/>
        <v>57.768597894782168</v>
      </c>
      <c r="P6646" s="9">
        <f t="shared" si="187"/>
        <v>17.939250959063678</v>
      </c>
    </row>
    <row r="6647" spans="1:16" x14ac:dyDescent="0.25">
      <c r="A6647" s="36">
        <v>45184</v>
      </c>
      <c r="B6647" s="8">
        <v>8613.8947084658757</v>
      </c>
      <c r="C6647" s="8">
        <v>2465.4306362608713</v>
      </c>
      <c r="D6647" s="8">
        <v>2584.3624952320552</v>
      </c>
      <c r="E6647" s="8">
        <v>1700.123351342326</v>
      </c>
      <c r="F6647" s="8">
        <v>1863.9043408209998</v>
      </c>
      <c r="G6647" s="8">
        <v>1627.8913334683186</v>
      </c>
      <c r="K6647" s="72"/>
      <c r="L6647" s="72"/>
      <c r="M6647" s="72"/>
      <c r="N6647" s="9">
        <f t="shared" si="185"/>
        <v>11.486719444534476</v>
      </c>
      <c r="O6647" s="9">
        <f t="shared" si="186"/>
        <v>57.768597894782168</v>
      </c>
      <c r="P6647" s="9">
        <f t="shared" si="187"/>
        <v>17.939250959063678</v>
      </c>
    </row>
    <row r="6648" spans="1:16" x14ac:dyDescent="0.25">
      <c r="A6648" s="36">
        <v>45187</v>
      </c>
      <c r="B6648" s="8">
        <v>8615.4841343009448</v>
      </c>
      <c r="C6648" s="8">
        <v>2465.4306362608713</v>
      </c>
      <c r="D6648" s="8">
        <v>2584.8393587944884</v>
      </c>
      <c r="E6648" s="8">
        <v>1700.1476385598453</v>
      </c>
      <c r="F6648" s="8">
        <v>1864.4989602657347</v>
      </c>
      <c r="G6648" s="8">
        <v>1627.8913334683186</v>
      </c>
      <c r="K6648" s="72"/>
      <c r="L6648" s="72"/>
      <c r="M6648" s="72"/>
      <c r="N6648" s="9">
        <f t="shared" si="185"/>
        <v>11.507290844365725</v>
      </c>
      <c r="O6648" s="9">
        <f t="shared" si="186"/>
        <v>57.768597894782168</v>
      </c>
      <c r="P6648" s="9">
        <f t="shared" si="187"/>
        <v>17.961012972506762</v>
      </c>
    </row>
    <row r="6649" spans="1:16" x14ac:dyDescent="0.25">
      <c r="A6649" s="36">
        <v>45188</v>
      </c>
      <c r="B6649" s="8">
        <v>8635.1494850157651</v>
      </c>
      <c r="C6649" s="8">
        <v>2465.4306362608713</v>
      </c>
      <c r="D6649" s="8">
        <v>2590.7394070958708</v>
      </c>
      <c r="E6649" s="8">
        <v>1700.4481349025302</v>
      </c>
      <c r="F6649" s="8">
        <v>1871.8559565247458</v>
      </c>
      <c r="G6649" s="8">
        <v>1627.8913334683186</v>
      </c>
      <c r="K6649" s="72"/>
      <c r="L6649" s="72"/>
      <c r="M6649" s="72"/>
      <c r="N6649" s="9">
        <f>(B6649/$B$6471-1)*100</f>
        <v>11.761812812897187</v>
      </c>
      <c r="O6649" s="9">
        <f>(C6649/$C$6471-1)*100</f>
        <v>57.768597894782168</v>
      </c>
      <c r="P6649" s="9">
        <f>(D6649/$D$6471-1)*100</f>
        <v>18.230265942463998</v>
      </c>
    </row>
    <row r="6650" spans="1:16" x14ac:dyDescent="0.25">
      <c r="A6650" s="36">
        <v>45189</v>
      </c>
      <c r="B6650" s="8">
        <v>8637.7828317462136</v>
      </c>
      <c r="C6650" s="8">
        <v>2465.4306362608713</v>
      </c>
      <c r="D6650" s="8">
        <v>2596.907112230424</v>
      </c>
      <c r="E6650" s="8">
        <v>1700.7622633199637</v>
      </c>
      <c r="F6650" s="8">
        <v>1872.8411167858333</v>
      </c>
      <c r="G6650" s="8">
        <v>1627.8913334683186</v>
      </c>
      <c r="K6650" s="72"/>
      <c r="L6650" s="72"/>
      <c r="M6650" s="72"/>
      <c r="N6650" s="9">
        <f>(B6650/$B$6471-1)*100</f>
        <v>11.79589532702976</v>
      </c>
      <c r="O6650" s="9">
        <f>(C6650/$C$6471-1)*100</f>
        <v>57.768597894782168</v>
      </c>
      <c r="P6650" s="9">
        <f>(D6650/$D$6471-1)*100</f>
        <v>18.511733625518367</v>
      </c>
    </row>
    <row r="6651" spans="1:16" x14ac:dyDescent="0.25">
      <c r="A6651" s="36">
        <v>45190</v>
      </c>
      <c r="B6651" s="8">
        <v>8643.9033576993697</v>
      </c>
      <c r="C6651" s="8">
        <v>2465.4306362608713</v>
      </c>
      <c r="D6651" s="8">
        <v>2598.7472183882137</v>
      </c>
      <c r="E6651" s="8">
        <v>1700.8558030651436</v>
      </c>
      <c r="F6651" s="8">
        <v>1875.1308642301353</v>
      </c>
      <c r="G6651" s="8">
        <v>1627.8913334683186</v>
      </c>
      <c r="K6651" s="72"/>
      <c r="L6651" s="72"/>
      <c r="M6651" s="72"/>
      <c r="N6651" s="9">
        <f>(B6651/$B$6471-1)*100</f>
        <v>11.875111219827005</v>
      </c>
      <c r="O6651" s="9">
        <f>(C6651/$C$6471-1)*100</f>
        <v>57.768597894782168</v>
      </c>
      <c r="P6651" s="9">
        <f>(D6651/$D$6471-1)*100</f>
        <v>18.595708200422333</v>
      </c>
    </row>
    <row r="6652" spans="1:16" x14ac:dyDescent="0.25">
      <c r="A6652" s="36">
        <v>45191</v>
      </c>
      <c r="B6652" s="8">
        <v>8646.3707492858084</v>
      </c>
      <c r="C6652" s="8">
        <v>2465.4306362608713</v>
      </c>
      <c r="D6652" s="8">
        <v>2599.4890275867424</v>
      </c>
      <c r="E6652" s="8">
        <v>1700.8935121087811</v>
      </c>
      <c r="F6652" s="8">
        <v>1876.0539390806264</v>
      </c>
      <c r="G6652" s="8">
        <v>1627.8913334683186</v>
      </c>
      <c r="K6652" s="72"/>
      <c r="L6652" s="72"/>
      <c r="M6652" s="72"/>
      <c r="N6652" s="9">
        <f>(B6652/$B$6471-1)*100</f>
        <v>11.907045832782813</v>
      </c>
      <c r="O6652" s="9">
        <f>(C6652/$C$6471-1)*100</f>
        <v>57.768597894782168</v>
      </c>
      <c r="P6652" s="9">
        <f>(D6652/$D$6471-1)*100</f>
        <v>18.629561199523835</v>
      </c>
    </row>
    <row r="6653" spans="1:16" x14ac:dyDescent="0.25">
      <c r="A6653" s="36">
        <v>45194</v>
      </c>
      <c r="B6653" s="8">
        <v>8654.8207039292993</v>
      </c>
      <c r="C6653" s="8">
        <v>2465.4306362608713</v>
      </c>
      <c r="D6653" s="8">
        <v>2602.0294650739015</v>
      </c>
      <c r="E6653" s="8">
        <v>1701.0226524163586</v>
      </c>
      <c r="F6653" s="8">
        <v>1879.2151481331612</v>
      </c>
      <c r="G6653" s="8">
        <v>1627.8913334683186</v>
      </c>
      <c r="K6653" s="72"/>
      <c r="L6653" s="72"/>
      <c r="M6653" s="72"/>
      <c r="N6653" s="9">
        <f t="shared" ref="N6653:N6677" si="188">(B6653/$B$6471-1)*100</f>
        <v>12.016410731535544</v>
      </c>
      <c r="O6653" s="9">
        <f t="shared" ref="O6653:O6677" si="189">(C6653/$C$6471-1)*100</f>
        <v>57.768597894782168</v>
      </c>
      <c r="P6653" s="9">
        <f t="shared" ref="P6653:P6677" si="190">(D6653/$D$6471-1)*100</f>
        <v>18.745495900981801</v>
      </c>
    </row>
    <row r="6654" spans="1:16" x14ac:dyDescent="0.25">
      <c r="A6654" s="36">
        <v>45195</v>
      </c>
      <c r="B6654" s="8">
        <v>8657.4319423115576</v>
      </c>
      <c r="C6654" s="8">
        <v>2465.4306362608713</v>
      </c>
      <c r="D6654" s="8">
        <v>2602.814521107226</v>
      </c>
      <c r="E6654" s="8">
        <v>1701.0625598646318</v>
      </c>
      <c r="F6654" s="8">
        <v>1879.2151481331612</v>
      </c>
      <c r="G6654" s="8">
        <v>1627.8913334683186</v>
      </c>
      <c r="K6654" s="72"/>
      <c r="L6654" s="72"/>
      <c r="M6654" s="72"/>
      <c r="N6654" s="9">
        <f t="shared" si="188"/>
        <v>12.050207104811328</v>
      </c>
      <c r="O6654" s="9">
        <f t="shared" si="189"/>
        <v>57.768597894782168</v>
      </c>
      <c r="P6654" s="9">
        <f t="shared" si="190"/>
        <v>18.781322500656561</v>
      </c>
    </row>
    <row r="6655" spans="1:16" x14ac:dyDescent="0.25">
      <c r="A6655" s="36">
        <v>45196</v>
      </c>
      <c r="B6655" s="8">
        <v>8662.1763759388214</v>
      </c>
      <c r="C6655" s="8">
        <v>2465.4306362608713</v>
      </c>
      <c r="D6655" s="8">
        <v>2632.7687266103112</v>
      </c>
      <c r="E6655" s="8">
        <v>1702.5852485084076</v>
      </c>
      <c r="F6655" s="8">
        <v>1916.4888484609562</v>
      </c>
      <c r="G6655" s="8">
        <v>1627.8913334683186</v>
      </c>
      <c r="K6655" s="72"/>
      <c r="L6655" s="72"/>
      <c r="M6655" s="72"/>
      <c r="N6655" s="9">
        <f t="shared" si="188"/>
        <v>12.111612701075014</v>
      </c>
      <c r="O6655" s="9">
        <f t="shared" si="189"/>
        <v>57.768597894782168</v>
      </c>
      <c r="P6655" s="9">
        <f t="shared" si="190"/>
        <v>20.148304325623243</v>
      </c>
    </row>
    <row r="6656" spans="1:16" x14ac:dyDescent="0.25">
      <c r="A6656" s="36">
        <v>45197</v>
      </c>
      <c r="B6656" s="8">
        <v>8662.1763759388214</v>
      </c>
      <c r="C6656" s="8">
        <v>2465.4306362608713</v>
      </c>
      <c r="D6656" s="8">
        <v>2632.7687266103112</v>
      </c>
      <c r="E6656" s="8">
        <v>1702.5852485084076</v>
      </c>
      <c r="F6656" s="8">
        <v>1916.4888484609562</v>
      </c>
      <c r="G6656" s="8">
        <v>1627.8913334683186</v>
      </c>
      <c r="K6656" s="72"/>
      <c r="L6656" s="72"/>
      <c r="M6656" s="72"/>
      <c r="N6656" s="9">
        <f t="shared" si="188"/>
        <v>12.111612701075014</v>
      </c>
      <c r="O6656" s="9">
        <f t="shared" si="189"/>
        <v>57.768597894782168</v>
      </c>
      <c r="P6656" s="9">
        <f t="shared" si="190"/>
        <v>20.148304325623243</v>
      </c>
    </row>
    <row r="6657" spans="1:16" x14ac:dyDescent="0.25">
      <c r="A6657" s="36">
        <v>45198</v>
      </c>
      <c r="B6657" s="8">
        <v>8662.1763759388214</v>
      </c>
      <c r="C6657" s="8">
        <v>2465.4306362608713</v>
      </c>
      <c r="D6657" s="8">
        <v>2632.7687266103112</v>
      </c>
      <c r="E6657" s="8">
        <v>1702.5852485084076</v>
      </c>
      <c r="F6657" s="8">
        <v>1916.4888484609562</v>
      </c>
      <c r="G6657" s="8">
        <v>1627.8913334683186</v>
      </c>
      <c r="K6657" s="72"/>
      <c r="L6657" s="72"/>
      <c r="M6657" s="72"/>
      <c r="N6657" s="9">
        <f t="shared" si="188"/>
        <v>12.111612701075014</v>
      </c>
      <c r="O6657" s="9">
        <f t="shared" si="189"/>
        <v>57.768597894782168</v>
      </c>
      <c r="P6657" s="9">
        <f t="shared" si="190"/>
        <v>20.148304325623243</v>
      </c>
    </row>
    <row r="6658" spans="1:16" x14ac:dyDescent="0.25">
      <c r="A6658" s="36">
        <v>45203</v>
      </c>
      <c r="B6658" s="8">
        <v>8690.7505543355528</v>
      </c>
      <c r="C6658" s="8">
        <v>2465.4306362608713</v>
      </c>
      <c r="D6658" s="8">
        <v>2648.4244741041575</v>
      </c>
      <c r="E6658" s="8">
        <v>1703.3731385789356</v>
      </c>
      <c r="F6658" s="8">
        <v>1928.7150612526043</v>
      </c>
      <c r="G6658" s="8">
        <v>1627.8913334683186</v>
      </c>
      <c r="K6658" s="72"/>
      <c r="L6658" s="72"/>
      <c r="M6658" s="72"/>
      <c r="N6658" s="9">
        <f t="shared" si="188"/>
        <v>12.481438606555795</v>
      </c>
      <c r="O6658" s="9">
        <f t="shared" si="189"/>
        <v>57.768597894782168</v>
      </c>
      <c r="P6658" s="9">
        <f t="shared" si="190"/>
        <v>20.862765681580452</v>
      </c>
    </row>
    <row r="6659" spans="1:16" x14ac:dyDescent="0.25">
      <c r="A6659" s="36">
        <v>45204</v>
      </c>
      <c r="B6659" s="8">
        <v>8695.4949879628166</v>
      </c>
      <c r="C6659" s="8">
        <v>2465.4306362608713</v>
      </c>
      <c r="D6659" s="8">
        <v>2649.8702956193015</v>
      </c>
      <c r="E6659" s="8">
        <v>1703.4457243237264</v>
      </c>
      <c r="F6659" s="8">
        <v>1930.5317310951593</v>
      </c>
      <c r="G6659" s="8">
        <v>1627.8913334683186</v>
      </c>
      <c r="K6659" s="72"/>
      <c r="L6659" s="72"/>
      <c r="M6659" s="72"/>
      <c r="N6659" s="9">
        <f t="shared" si="188"/>
        <v>12.542844202819481</v>
      </c>
      <c r="O6659" s="9">
        <f t="shared" si="189"/>
        <v>57.768597894782168</v>
      </c>
      <c r="P6659" s="9">
        <f t="shared" si="190"/>
        <v>20.928746791750253</v>
      </c>
    </row>
    <row r="6660" spans="1:16" x14ac:dyDescent="0.25">
      <c r="A6660" s="36">
        <v>45205</v>
      </c>
      <c r="B6660" s="8">
        <v>8701.8526913030892</v>
      </c>
      <c r="C6660" s="8">
        <v>2465.4306362608713</v>
      </c>
      <c r="D6660" s="8">
        <v>2664.1660556076258</v>
      </c>
      <c r="E6660" s="8">
        <v>1704.1634259039245</v>
      </c>
      <c r="F6660" s="8">
        <v>1948.4943051578393</v>
      </c>
      <c r="G6660" s="8">
        <v>1627.8913334683186</v>
      </c>
      <c r="K6660" s="72"/>
      <c r="L6660" s="72"/>
      <c r="M6660" s="72"/>
      <c r="N6660" s="9">
        <f t="shared" si="188"/>
        <v>12.625129802144475</v>
      </c>
      <c r="O6660" s="9">
        <f t="shared" si="189"/>
        <v>57.768597894782168</v>
      </c>
      <c r="P6660" s="9">
        <f t="shared" si="190"/>
        <v>21.581144134624598</v>
      </c>
    </row>
    <row r="6661" spans="1:16" x14ac:dyDescent="0.25">
      <c r="A6661" s="36">
        <v>45208</v>
      </c>
      <c r="B6661" s="8">
        <v>8701.8526913030892</v>
      </c>
      <c r="C6661" s="8">
        <v>2465.4306362608713</v>
      </c>
      <c r="D6661" s="8">
        <v>2664.8166743887095</v>
      </c>
      <c r="E6661" s="8">
        <v>1704.195949767927</v>
      </c>
      <c r="F6661" s="8">
        <v>1948.4943051578393</v>
      </c>
      <c r="G6661" s="8">
        <v>1627.8913334683186</v>
      </c>
      <c r="K6661" s="72"/>
      <c r="L6661" s="72"/>
      <c r="M6661" s="72"/>
      <c r="N6661" s="9">
        <f t="shared" si="188"/>
        <v>12.625129802144475</v>
      </c>
      <c r="O6661" s="9">
        <f t="shared" si="189"/>
        <v>57.768597894782168</v>
      </c>
      <c r="P6661" s="9">
        <f t="shared" si="190"/>
        <v>21.610835593095491</v>
      </c>
    </row>
    <row r="6662" spans="1:16" x14ac:dyDescent="0.25">
      <c r="A6662" s="36">
        <v>45209</v>
      </c>
      <c r="B6662" s="8">
        <v>8713.1854427502458</v>
      </c>
      <c r="C6662" s="8">
        <v>2463.3941858584531</v>
      </c>
      <c r="D6662" s="8">
        <v>2668.2871657994951</v>
      </c>
      <c r="E6662" s="8">
        <v>1703.0717369323097</v>
      </c>
      <c r="F6662" s="8">
        <v>1948.4943051578393</v>
      </c>
      <c r="G6662" s="8">
        <v>1626.4885531092204</v>
      </c>
      <c r="K6662" s="72"/>
      <c r="L6662" s="72"/>
      <c r="M6662" s="72"/>
      <c r="N6662" s="9">
        <f t="shared" si="188"/>
        <v>12.77180576277377</v>
      </c>
      <c r="O6662" s="9">
        <f t="shared" si="189"/>
        <v>57.638280732357728</v>
      </c>
      <c r="P6662" s="9">
        <f t="shared" si="190"/>
        <v>21.769213977785352</v>
      </c>
    </row>
    <row r="6663" spans="1:16" x14ac:dyDescent="0.25">
      <c r="A6663" s="36">
        <v>45210</v>
      </c>
      <c r="B6663" s="8">
        <v>8741.6520445138358</v>
      </c>
      <c r="C6663" s="8">
        <v>2463.3941858584531</v>
      </c>
      <c r="D6663" s="8">
        <v>2677.004651343535</v>
      </c>
      <c r="E6663" s="8">
        <v>1703.5074183312031</v>
      </c>
      <c r="F6663" s="8">
        <v>1959.4818877733685</v>
      </c>
      <c r="G6663" s="8">
        <v>1626.4885531092204</v>
      </c>
      <c r="K6663" s="72"/>
      <c r="L6663" s="72"/>
      <c r="M6663" s="72"/>
      <c r="N6663" s="9">
        <f t="shared" si="188"/>
        <v>13.140239340355976</v>
      </c>
      <c r="O6663" s="9">
        <f t="shared" si="189"/>
        <v>57.638280732357728</v>
      </c>
      <c r="P6663" s="9">
        <f t="shared" si="190"/>
        <v>22.167042733313004</v>
      </c>
    </row>
    <row r="6664" spans="1:16" x14ac:dyDescent="0.25">
      <c r="A6664" s="36">
        <v>45211</v>
      </c>
      <c r="B6664" s="8">
        <v>8741.6520445138358</v>
      </c>
      <c r="C6664" s="8">
        <v>2463.3941858584531</v>
      </c>
      <c r="D6664" s="8">
        <v>2677.004651343535</v>
      </c>
      <c r="E6664" s="8">
        <v>1703.5074183312031</v>
      </c>
      <c r="F6664" s="8">
        <v>1959.4818877733685</v>
      </c>
      <c r="G6664" s="8">
        <v>1626.4885531092204</v>
      </c>
      <c r="K6664" s="72"/>
      <c r="L6664" s="72"/>
      <c r="M6664" s="72"/>
      <c r="N6664" s="9">
        <f t="shared" si="188"/>
        <v>13.140239340355976</v>
      </c>
      <c r="O6664" s="9">
        <f t="shared" si="189"/>
        <v>57.638280732357728</v>
      </c>
      <c r="P6664" s="9">
        <f t="shared" si="190"/>
        <v>22.167042733313004</v>
      </c>
    </row>
    <row r="6665" spans="1:16" x14ac:dyDescent="0.25">
      <c r="A6665" s="36">
        <v>45212</v>
      </c>
      <c r="B6665" s="8">
        <v>8742.7053832060174</v>
      </c>
      <c r="C6665" s="8">
        <v>2463.3941858584531</v>
      </c>
      <c r="D6665" s="8">
        <v>2677.3272211008352</v>
      </c>
      <c r="E6665" s="8">
        <v>1703.523539420032</v>
      </c>
      <c r="F6665" s="8">
        <v>1959.8884570575624</v>
      </c>
      <c r="G6665" s="8">
        <v>1626.4885531092204</v>
      </c>
      <c r="K6665" s="72"/>
      <c r="L6665" s="72"/>
      <c r="M6665" s="72"/>
      <c r="N6665" s="9">
        <f t="shared" si="188"/>
        <v>13.153872346009043</v>
      </c>
      <c r="O6665" s="9">
        <f t="shared" si="189"/>
        <v>57.638280732357728</v>
      </c>
      <c r="P6665" s="9">
        <f t="shared" si="190"/>
        <v>22.181763437404722</v>
      </c>
    </row>
    <row r="6666" spans="1:16" x14ac:dyDescent="0.25">
      <c r="A6666" s="36">
        <v>45215</v>
      </c>
      <c r="B6666" s="8">
        <v>8753.9650107029775</v>
      </c>
      <c r="C6666" s="8">
        <v>2463.3941858584531</v>
      </c>
      <c r="D6666" s="8">
        <v>2680.7753193582666</v>
      </c>
      <c r="E6666" s="8">
        <v>1703.6958652411588</v>
      </c>
      <c r="F6666" s="8">
        <v>1964.2344653507328</v>
      </c>
      <c r="G6666" s="8">
        <v>1626.4885531092204</v>
      </c>
      <c r="K6666" s="72"/>
      <c r="L6666" s="72"/>
      <c r="M6666" s="72"/>
      <c r="N6666" s="9">
        <f t="shared" si="188"/>
        <v>13.299601888137037</v>
      </c>
      <c r="O6666" s="9">
        <f t="shared" si="189"/>
        <v>57.638280732357728</v>
      </c>
      <c r="P6666" s="9">
        <f t="shared" si="190"/>
        <v>22.339119894351068</v>
      </c>
    </row>
    <row r="6667" spans="1:16" x14ac:dyDescent="0.25">
      <c r="A6667" s="36">
        <v>45216</v>
      </c>
      <c r="B6667" s="8">
        <v>8753.4085360123972</v>
      </c>
      <c r="C6667" s="8">
        <v>2463.3941858584531</v>
      </c>
      <c r="D6667" s="8">
        <v>2682.4511636781021</v>
      </c>
      <c r="E6667" s="8">
        <v>1703.7796190169897</v>
      </c>
      <c r="F6667" s="8">
        <v>1964.0196763960489</v>
      </c>
      <c r="G6667" s="8">
        <v>1626.4885531092204</v>
      </c>
      <c r="K6667" s="72"/>
      <c r="L6667" s="72"/>
      <c r="M6667" s="72"/>
      <c r="N6667" s="9">
        <f t="shared" si="188"/>
        <v>13.292399624839613</v>
      </c>
      <c r="O6667" s="9">
        <f t="shared" si="189"/>
        <v>57.638280732357728</v>
      </c>
      <c r="P6667" s="9">
        <f t="shared" si="190"/>
        <v>22.415598261518998</v>
      </c>
    </row>
    <row r="6668" spans="1:16" x14ac:dyDescent="0.25">
      <c r="A6668" s="36">
        <v>45217</v>
      </c>
      <c r="B6668" s="8">
        <v>8753.4085360123972</v>
      </c>
      <c r="C6668" s="8">
        <v>2463.3941858584531</v>
      </c>
      <c r="D6668" s="8">
        <v>2682.4511636781021</v>
      </c>
      <c r="E6668" s="8">
        <v>1703.7796190169897</v>
      </c>
      <c r="F6668" s="8">
        <v>1964.0196763960489</v>
      </c>
      <c r="G6668" s="8">
        <v>1626.4885531092204</v>
      </c>
      <c r="K6668" s="72"/>
      <c r="L6668" s="72"/>
      <c r="M6668" s="72"/>
      <c r="N6668" s="9">
        <f t="shared" si="188"/>
        <v>13.292399624839613</v>
      </c>
      <c r="O6668" s="9">
        <f t="shared" si="189"/>
        <v>57.638280732357728</v>
      </c>
      <c r="P6668" s="9">
        <f t="shared" si="190"/>
        <v>22.415598261518998</v>
      </c>
    </row>
    <row r="6669" spans="1:16" x14ac:dyDescent="0.25">
      <c r="A6669" s="36">
        <v>45218</v>
      </c>
      <c r="B6669" s="8">
        <v>8756.5873876825335</v>
      </c>
      <c r="C6669" s="8">
        <v>2463.3941858584531</v>
      </c>
      <c r="D6669" s="8">
        <v>2683.4253115573697</v>
      </c>
      <c r="E6669" s="8">
        <v>1703.8282731925208</v>
      </c>
      <c r="F6669" s="8">
        <v>1965.2466544399406</v>
      </c>
      <c r="G6669" s="8">
        <v>1626.4885531092204</v>
      </c>
      <c r="K6669" s="72"/>
      <c r="L6669" s="72"/>
      <c r="M6669" s="72"/>
      <c r="N6669" s="9">
        <f t="shared" si="188"/>
        <v>13.333542424502109</v>
      </c>
      <c r="O6669" s="9">
        <f t="shared" si="189"/>
        <v>57.638280732357728</v>
      </c>
      <c r="P6669" s="9">
        <f t="shared" si="190"/>
        <v>22.460054204296441</v>
      </c>
    </row>
    <row r="6670" spans="1:16" x14ac:dyDescent="0.25">
      <c r="A6670" s="36">
        <v>45219</v>
      </c>
      <c r="B6670" s="8">
        <v>8757.206345513845</v>
      </c>
      <c r="C6670" s="8">
        <v>2463.3941858584531</v>
      </c>
      <c r="D6670" s="8">
        <v>2683.6149890010811</v>
      </c>
      <c r="E6670" s="8">
        <v>1703.8377467024848</v>
      </c>
      <c r="F6670" s="8">
        <v>1965.2466544399406</v>
      </c>
      <c r="G6670" s="8">
        <v>1626.4885531092204</v>
      </c>
      <c r="K6670" s="72"/>
      <c r="L6670" s="72"/>
      <c r="M6670" s="72"/>
      <c r="N6670" s="9">
        <f t="shared" si="188"/>
        <v>13.341553385910721</v>
      </c>
      <c r="O6670" s="9">
        <f t="shared" si="189"/>
        <v>57.638280732357728</v>
      </c>
      <c r="P6670" s="9">
        <f t="shared" si="190"/>
        <v>22.46871027157664</v>
      </c>
    </row>
    <row r="6671" spans="1:16" x14ac:dyDescent="0.25">
      <c r="A6671" s="36">
        <v>45222</v>
      </c>
      <c r="B6671" s="8">
        <v>8757.6739935181286</v>
      </c>
      <c r="C6671" s="8">
        <v>2463.4409493179132</v>
      </c>
      <c r="D6671" s="8">
        <v>2683.758298082123</v>
      </c>
      <c r="E6671" s="8">
        <v>1703.8747044494451</v>
      </c>
      <c r="F6671" s="8">
        <v>1965.2466544399406</v>
      </c>
      <c r="G6671" s="8">
        <v>1626.5207654392152</v>
      </c>
      <c r="K6671" s="72"/>
      <c r="L6671" s="72"/>
      <c r="M6671" s="72"/>
      <c r="N6671" s="9">
        <f t="shared" si="188"/>
        <v>13.347605995516121</v>
      </c>
      <c r="O6671" s="9">
        <f t="shared" si="189"/>
        <v>57.641273234082682</v>
      </c>
      <c r="P6671" s="9">
        <f t="shared" si="190"/>
        <v>22.475250285102177</v>
      </c>
    </row>
    <row r="6672" spans="1:16" x14ac:dyDescent="0.25">
      <c r="A6672" s="36">
        <v>45223</v>
      </c>
      <c r="B6672" s="8">
        <v>8760.8301623825519</v>
      </c>
      <c r="C6672" s="8">
        <v>2463.4409493179132</v>
      </c>
      <c r="D6672" s="8">
        <v>2684.7254948956056</v>
      </c>
      <c r="E6672" s="8">
        <v>1703.9230114514289</v>
      </c>
      <c r="F6672" s="8">
        <v>1965.8601434618863</v>
      </c>
      <c r="G6672" s="8">
        <v>1626.5207654392152</v>
      </c>
      <c r="K6672" s="72"/>
      <c r="L6672" s="72"/>
      <c r="M6672" s="72"/>
      <c r="N6672" s="9">
        <f t="shared" si="188"/>
        <v>13.388455219312846</v>
      </c>
      <c r="O6672" s="9">
        <f t="shared" si="189"/>
        <v>57.641273234082682</v>
      </c>
      <c r="P6672" s="9">
        <f t="shared" si="190"/>
        <v>22.519389010966904</v>
      </c>
    </row>
    <row r="6673" spans="1:16" x14ac:dyDescent="0.25">
      <c r="A6673" s="36">
        <v>45224</v>
      </c>
      <c r="B6673" s="8">
        <v>8759.7768236903739</v>
      </c>
      <c r="C6673" s="8">
        <v>2463.4409493179132</v>
      </c>
      <c r="D6673" s="8">
        <v>2684.4027029695844</v>
      </c>
      <c r="E6673" s="8">
        <v>1703.906889489494</v>
      </c>
      <c r="F6673" s="8">
        <v>1965.4535741776922</v>
      </c>
      <c r="G6673" s="8">
        <v>1626.5207654392152</v>
      </c>
      <c r="K6673" s="72"/>
      <c r="L6673" s="72"/>
      <c r="M6673" s="72"/>
      <c r="N6673" s="9">
        <f t="shared" si="188"/>
        <v>13.374822213659844</v>
      </c>
      <c r="O6673" s="9">
        <f t="shared" si="189"/>
        <v>57.641273234082682</v>
      </c>
      <c r="P6673" s="9">
        <f t="shared" si="190"/>
        <v>22.504658168044966</v>
      </c>
    </row>
    <row r="6674" spans="1:16" x14ac:dyDescent="0.25">
      <c r="A6674" s="36">
        <v>45225</v>
      </c>
      <c r="B6674" s="8">
        <v>8764.0501914000179</v>
      </c>
      <c r="C6674" s="8">
        <v>2463.4409493179132</v>
      </c>
      <c r="D6674" s="8">
        <v>2685.7122614276873</v>
      </c>
      <c r="E6674" s="8">
        <v>1703.9722958702348</v>
      </c>
      <c r="F6674" s="8">
        <v>1967.2848379469472</v>
      </c>
      <c r="G6674" s="8">
        <v>1626.5207654392152</v>
      </c>
      <c r="K6674" s="72"/>
      <c r="L6674" s="72"/>
      <c r="M6674" s="72"/>
      <c r="N6674" s="9">
        <f t="shared" si="188"/>
        <v>13.430130963424357</v>
      </c>
      <c r="O6674" s="9">
        <f t="shared" si="189"/>
        <v>57.641273234082682</v>
      </c>
      <c r="P6674" s="9">
        <f t="shared" si="190"/>
        <v>22.564420815088759</v>
      </c>
    </row>
    <row r="6675" spans="1:16" x14ac:dyDescent="0.25">
      <c r="A6675" s="36">
        <v>45226</v>
      </c>
      <c r="B6675" s="8">
        <v>8764.0501914000179</v>
      </c>
      <c r="C6675" s="8">
        <v>2463.4409493179132</v>
      </c>
      <c r="D6675" s="8">
        <v>2685.7122614276873</v>
      </c>
      <c r="E6675" s="8">
        <v>1703.9722958702348</v>
      </c>
      <c r="F6675" s="8">
        <v>1967.2848379469472</v>
      </c>
      <c r="G6675" s="8">
        <v>1626.5207654392152</v>
      </c>
      <c r="K6675" s="72"/>
      <c r="L6675" s="72"/>
      <c r="M6675" s="72"/>
      <c r="N6675" s="9">
        <f t="shared" si="188"/>
        <v>13.430130963424357</v>
      </c>
      <c r="O6675" s="9">
        <f t="shared" si="189"/>
        <v>57.641273234082682</v>
      </c>
      <c r="P6675" s="9">
        <f t="shared" si="190"/>
        <v>22.564420815088759</v>
      </c>
    </row>
    <row r="6676" spans="1:16" x14ac:dyDescent="0.25">
      <c r="A6676" s="36">
        <v>45229</v>
      </c>
      <c r="B6676" s="8">
        <v>8765.1035300921994</v>
      </c>
      <c r="C6676" s="8">
        <v>2463.4409493179132</v>
      </c>
      <c r="D6676" s="8">
        <v>2686.035053353708</v>
      </c>
      <c r="E6676" s="8">
        <v>1703.9884178321699</v>
      </c>
      <c r="F6676" s="8">
        <v>1967.6914072311413</v>
      </c>
      <c r="G6676" s="8">
        <v>1626.5207654392152</v>
      </c>
      <c r="K6676" s="72"/>
      <c r="L6676" s="72"/>
      <c r="M6676" s="72"/>
      <c r="N6676" s="9">
        <f t="shared" si="188"/>
        <v>13.443763969077406</v>
      </c>
      <c r="O6676" s="9">
        <f t="shared" si="189"/>
        <v>57.641273234082682</v>
      </c>
      <c r="P6676" s="9">
        <f t="shared" si="190"/>
        <v>22.579151658010677</v>
      </c>
    </row>
    <row r="6677" spans="1:16" x14ac:dyDescent="0.25">
      <c r="A6677" s="36">
        <v>45230</v>
      </c>
      <c r="B6677" s="8">
        <v>8765.1035300921994</v>
      </c>
      <c r="C6677" s="8">
        <v>2463.4409493179132</v>
      </c>
      <c r="D6677" s="8">
        <v>2686.035053353708</v>
      </c>
      <c r="E6677" s="8">
        <v>1703.9884178321699</v>
      </c>
      <c r="F6677" s="8">
        <v>1967.6914072311413</v>
      </c>
      <c r="G6677" s="8">
        <v>1626.5207654392152</v>
      </c>
      <c r="K6677" s="72">
        <f>B6677/B6657-1</f>
        <v>1.1882366473082051E-2</v>
      </c>
      <c r="L6677" s="72">
        <f>C6677/C6657-1</f>
        <v>-8.0703424127792633E-4</v>
      </c>
      <c r="M6677" s="72">
        <f>D6677/D6657-1</f>
        <v>2.0232056923578323E-2</v>
      </c>
      <c r="N6677" s="9">
        <f t="shared" si="188"/>
        <v>13.443763969077406</v>
      </c>
      <c r="O6677" s="9">
        <f t="shared" si="189"/>
        <v>57.641273234082682</v>
      </c>
      <c r="P6677" s="9">
        <f t="shared" si="190"/>
        <v>22.579151658010677</v>
      </c>
    </row>
    <row r="6678" spans="1:16" x14ac:dyDescent="0.25">
      <c r="A6678" s="36">
        <v>45231</v>
      </c>
      <c r="B6678" s="8">
        <v>8769.9552275933947</v>
      </c>
      <c r="C6678" s="8">
        <v>2463.4409493179132</v>
      </c>
      <c r="D6678" s="8">
        <v>2690.7194694706795</v>
      </c>
      <c r="E6678" s="8">
        <v>1704.2223806717939</v>
      </c>
      <c r="F6678" s="8">
        <v>1969.522671000396</v>
      </c>
      <c r="G6678" s="8">
        <v>1626.5207654392152</v>
      </c>
      <c r="K6678" s="72"/>
      <c r="L6678" s="72"/>
      <c r="M6678" s="72"/>
      <c r="N6678" s="9">
        <f t="shared" ref="N6678:N6685" si="191">(B6678/$B$6471-1)*100</f>
        <v>13.506557845303213</v>
      </c>
      <c r="O6678" s="9">
        <f t="shared" ref="O6678:O6685" si="192">(C6678/$C$6471-1)*100</f>
        <v>57.641273234082682</v>
      </c>
      <c r="P6678" s="9">
        <f t="shared" ref="P6678:P6685" si="193">(D6678/$D$6471-1)*100</f>
        <v>22.792928374332575</v>
      </c>
    </row>
    <row r="6679" spans="1:16" x14ac:dyDescent="0.25">
      <c r="A6679" s="36">
        <v>45232</v>
      </c>
      <c r="B6679" s="8">
        <v>8772.0669011049122</v>
      </c>
      <c r="C6679" s="8">
        <v>2463.4409493179132</v>
      </c>
      <c r="D6679" s="8">
        <v>2691.3673543096729</v>
      </c>
      <c r="E6679" s="8">
        <v>1704.2547038097402</v>
      </c>
      <c r="F6679" s="8">
        <v>1970.1361600223418</v>
      </c>
      <c r="G6679" s="8">
        <v>1626.5207654392152</v>
      </c>
      <c r="K6679" s="72"/>
      <c r="L6679" s="72"/>
      <c r="M6679" s="72"/>
      <c r="N6679" s="9">
        <f t="shared" si="191"/>
        <v>13.533888519789583</v>
      </c>
      <c r="O6679" s="9">
        <f t="shared" si="192"/>
        <v>57.641273234082682</v>
      </c>
      <c r="P6679" s="9">
        <f t="shared" si="193"/>
        <v>22.822495067379545</v>
      </c>
    </row>
    <row r="6680" spans="1:16" x14ac:dyDescent="0.25">
      <c r="A6680" s="36">
        <v>45233</v>
      </c>
      <c r="B6680" s="8">
        <v>8773.3265590741976</v>
      </c>
      <c r="C6680" s="8">
        <v>2463.4409493179132</v>
      </c>
      <c r="D6680" s="8">
        <v>2691.7538313366208</v>
      </c>
      <c r="E6680" s="8">
        <v>1704.2739852460443</v>
      </c>
      <c r="F6680" s="8">
        <v>1970.5427293065359</v>
      </c>
      <c r="G6680" s="8">
        <v>1626.5207654392152</v>
      </c>
      <c r="K6680" s="72"/>
      <c r="L6680" s="72"/>
      <c r="M6680" s="72"/>
      <c r="N6680" s="9">
        <f t="shared" si="191"/>
        <v>13.550191845912195</v>
      </c>
      <c r="O6680" s="9">
        <f t="shared" si="192"/>
        <v>57.641273234082682</v>
      </c>
      <c r="P6680" s="9">
        <f t="shared" si="193"/>
        <v>22.840132225926446</v>
      </c>
    </row>
    <row r="6681" spans="1:16" x14ac:dyDescent="0.25">
      <c r="A6681" s="36">
        <v>45236</v>
      </c>
      <c r="B6681" s="8">
        <v>8778.0709927014614</v>
      </c>
      <c r="C6681" s="8">
        <v>2463.4409493179132</v>
      </c>
      <c r="D6681" s="8">
        <v>2693.2094761604767</v>
      </c>
      <c r="E6681" s="8">
        <v>1704.3466077332691</v>
      </c>
      <c r="F6681" s="8">
        <v>1972.3739930757904</v>
      </c>
      <c r="G6681" s="8">
        <v>1626.5207654392152</v>
      </c>
      <c r="K6681" s="72"/>
      <c r="L6681" s="72"/>
      <c r="M6681" s="72"/>
      <c r="N6681" s="9">
        <f t="shared" si="191"/>
        <v>13.611597442175881</v>
      </c>
      <c r="O6681" s="9">
        <f t="shared" si="192"/>
        <v>57.641273234082682</v>
      </c>
      <c r="P6681" s="9">
        <f t="shared" si="193"/>
        <v>22.906561629891552</v>
      </c>
    </row>
    <row r="6682" spans="1:16" x14ac:dyDescent="0.25">
      <c r="A6682" s="36">
        <v>45237</v>
      </c>
      <c r="B6682" s="8">
        <v>8786.0021178019251</v>
      </c>
      <c r="C6682" s="8">
        <v>2463.4409493179132</v>
      </c>
      <c r="D6682" s="8">
        <v>2695.642833249402</v>
      </c>
      <c r="E6682" s="8">
        <v>1704.4680085318757</v>
      </c>
      <c r="F6682" s="8">
        <v>1972.9874820977359</v>
      </c>
      <c r="G6682" s="8">
        <v>1626.5207654392152</v>
      </c>
      <c r="K6682" s="72"/>
      <c r="L6682" s="72"/>
      <c r="M6682" s="72"/>
      <c r="N6682" s="9">
        <f t="shared" si="191"/>
        <v>13.714247306015736</v>
      </c>
      <c r="O6682" s="9">
        <f t="shared" si="192"/>
        <v>57.641273234082682</v>
      </c>
      <c r="P6682" s="9">
        <f t="shared" si="193"/>
        <v>23.017609639957183</v>
      </c>
    </row>
    <row r="6683" spans="1:16" x14ac:dyDescent="0.25">
      <c r="A6683" s="36">
        <v>45238</v>
      </c>
      <c r="B6683" s="8">
        <v>8803.4752620783238</v>
      </c>
      <c r="C6683" s="8">
        <v>2463.4409493179132</v>
      </c>
      <c r="D6683" s="8">
        <v>2701.0037875846588</v>
      </c>
      <c r="E6683" s="8">
        <v>1704.7354678951385</v>
      </c>
      <c r="F6683" s="8">
        <v>1975.0203285187054</v>
      </c>
      <c r="G6683" s="8">
        <v>1626.5207654392152</v>
      </c>
      <c r="K6683" s="72"/>
      <c r="L6683" s="72"/>
      <c r="M6683" s="72"/>
      <c r="N6683" s="9">
        <f t="shared" si="191"/>
        <v>13.940396289685353</v>
      </c>
      <c r="O6683" s="9">
        <f t="shared" si="192"/>
        <v>57.641273234082682</v>
      </c>
      <c r="P6683" s="9">
        <f t="shared" si="193"/>
        <v>23.262260667006363</v>
      </c>
    </row>
    <row r="6684" spans="1:16" x14ac:dyDescent="0.25">
      <c r="A6684" s="36">
        <v>45239</v>
      </c>
      <c r="B6684" s="8">
        <v>8807.2164461125976</v>
      </c>
      <c r="C6684" s="8">
        <v>2463.4409493179132</v>
      </c>
      <c r="D6684" s="8">
        <v>2702.1516243134288</v>
      </c>
      <c r="E6684" s="8">
        <v>1704.7927337589019</v>
      </c>
      <c r="F6684" s="8">
        <v>1975.0203285187054</v>
      </c>
      <c r="G6684" s="8">
        <v>1626.5207654392152</v>
      </c>
      <c r="K6684" s="72"/>
      <c r="L6684" s="72"/>
      <c r="M6684" s="72"/>
      <c r="N6684" s="9">
        <f t="shared" si="191"/>
        <v>13.988817166528623</v>
      </c>
      <c r="O6684" s="9">
        <f t="shared" si="192"/>
        <v>57.641273234082682</v>
      </c>
      <c r="P6684" s="9">
        <f t="shared" si="193"/>
        <v>23.314643026007541</v>
      </c>
    </row>
    <row r="6685" spans="1:16" x14ac:dyDescent="0.25">
      <c r="A6685" s="36">
        <v>45240</v>
      </c>
      <c r="B6685" s="8">
        <v>8807.2164461125976</v>
      </c>
      <c r="C6685" s="8">
        <v>2463.4409493179132</v>
      </c>
      <c r="D6685" s="8">
        <v>2702.1516243134288</v>
      </c>
      <c r="E6685" s="8">
        <v>1704.7927337589019</v>
      </c>
      <c r="F6685" s="8">
        <v>1975.0203285187054</v>
      </c>
      <c r="G6685" s="8">
        <v>1626.5207654392152</v>
      </c>
      <c r="K6685" s="72"/>
      <c r="L6685" s="72"/>
      <c r="M6685" s="72"/>
      <c r="N6685" s="9">
        <f t="shared" si="191"/>
        <v>13.988817166528623</v>
      </c>
      <c r="O6685" s="9">
        <f t="shared" si="192"/>
        <v>57.641273234082682</v>
      </c>
      <c r="P6685" s="9">
        <f t="shared" si="193"/>
        <v>23.314643026007541</v>
      </c>
    </row>
    <row r="6686" spans="1:16" x14ac:dyDescent="0.25">
      <c r="A6686" s="36">
        <v>45243</v>
      </c>
      <c r="B6686" s="8">
        <v>8830.9386142489238</v>
      </c>
      <c r="C6686" s="8">
        <v>2463.4409493179132</v>
      </c>
      <c r="D6686" s="8">
        <v>2709.4298484327073</v>
      </c>
      <c r="E6686" s="8">
        <v>1705.1558461950262</v>
      </c>
      <c r="F6686" s="8">
        <v>1984.1766473649798</v>
      </c>
      <c r="G6686" s="8">
        <v>1626.5207654392152</v>
      </c>
      <c r="K6686" s="72"/>
      <c r="L6686" s="72"/>
      <c r="M6686" s="72"/>
      <c r="N6686" s="9">
        <f t="shared" ref="N6686:N6691" si="194">(B6686/$B$6471-1)*100</f>
        <v>14.295845147847164</v>
      </c>
      <c r="O6686" s="9">
        <f t="shared" ref="O6686:O6691" si="195">(C6686/$C$6471-1)*100</f>
        <v>57.641273234082682</v>
      </c>
      <c r="P6686" s="9">
        <f t="shared" ref="P6686:P6691" si="196">(D6686/$D$6471-1)*100</f>
        <v>23.646790045832965</v>
      </c>
    </row>
    <row r="6687" spans="1:16" x14ac:dyDescent="0.25">
      <c r="A6687" s="36">
        <v>45244</v>
      </c>
      <c r="B6687" s="8">
        <v>8830.9386142489238</v>
      </c>
      <c r="C6687" s="8">
        <v>2463.4409493179132</v>
      </c>
      <c r="D6687" s="8">
        <v>2709.4298484327073</v>
      </c>
      <c r="E6687" s="8">
        <v>1705.1558461950262</v>
      </c>
      <c r="F6687" s="8">
        <v>1984.1766473649798</v>
      </c>
      <c r="G6687" s="8">
        <v>1626.5207654392152</v>
      </c>
      <c r="K6687" s="72"/>
      <c r="L6687" s="72"/>
      <c r="M6687" s="72"/>
      <c r="N6687" s="9">
        <f t="shared" si="194"/>
        <v>14.295845147847164</v>
      </c>
      <c r="O6687" s="9">
        <f t="shared" si="195"/>
        <v>57.641273234082682</v>
      </c>
      <c r="P6687" s="9">
        <f t="shared" si="196"/>
        <v>23.646790045832965</v>
      </c>
    </row>
    <row r="6688" spans="1:16" x14ac:dyDescent="0.25">
      <c r="A6688" s="36">
        <v>45245</v>
      </c>
      <c r="B6688" s="8">
        <v>8832.9010400880525</v>
      </c>
      <c r="C6688" s="8">
        <v>2463.4409493179132</v>
      </c>
      <c r="D6688" s="8">
        <v>2710.0319424315594</v>
      </c>
      <c r="E6688" s="8">
        <v>1705.1858848164145</v>
      </c>
      <c r="F6688" s="8">
        <v>1984.3799320070764</v>
      </c>
      <c r="G6688" s="8">
        <v>1626.5207654392152</v>
      </c>
      <c r="K6688" s="72"/>
      <c r="L6688" s="72"/>
      <c r="M6688" s="72"/>
      <c r="N6688" s="9">
        <f t="shared" si="194"/>
        <v>14.321244160298829</v>
      </c>
      <c r="O6688" s="9">
        <f t="shared" si="195"/>
        <v>57.641273234082682</v>
      </c>
      <c r="P6688" s="9">
        <f t="shared" si="196"/>
        <v>23.674267040783391</v>
      </c>
    </row>
    <row r="6689" spans="1:16" x14ac:dyDescent="0.25">
      <c r="A6689" s="36">
        <v>45246</v>
      </c>
      <c r="B6689" s="8">
        <v>8832.9010400880525</v>
      </c>
      <c r="C6689" s="8">
        <v>2463.4409493179132</v>
      </c>
      <c r="D6689" s="8">
        <v>2716.3797928387662</v>
      </c>
      <c r="E6689" s="8">
        <v>1705.5025806734996</v>
      </c>
      <c r="F6689" s="8">
        <v>1992.3658007250892</v>
      </c>
      <c r="G6689" s="8">
        <v>1626.5207654392152</v>
      </c>
      <c r="K6689" s="72"/>
      <c r="L6689" s="72"/>
      <c r="M6689" s="72"/>
      <c r="N6689" s="9">
        <f t="shared" si="194"/>
        <v>14.321244160298829</v>
      </c>
      <c r="O6689" s="9">
        <f t="shared" si="195"/>
        <v>57.641273234082682</v>
      </c>
      <c r="P6689" s="9">
        <f t="shared" si="196"/>
        <v>23.963955783599999</v>
      </c>
    </row>
    <row r="6690" spans="1:16" x14ac:dyDescent="0.25">
      <c r="A6690" s="36">
        <v>45247</v>
      </c>
      <c r="B6690" s="8">
        <v>8830.8396103580217</v>
      </c>
      <c r="C6690" s="8">
        <v>2463.4409493179132</v>
      </c>
      <c r="D6690" s="8">
        <v>2715.7458418822685</v>
      </c>
      <c r="E6690" s="8">
        <v>1705.4710207508213</v>
      </c>
      <c r="F6690" s="8">
        <v>1994.2044341677688</v>
      </c>
      <c r="G6690" s="8">
        <v>1626.5207654392152</v>
      </c>
      <c r="K6690" s="72"/>
      <c r="L6690" s="72"/>
      <c r="M6690" s="72"/>
      <c r="N6690" s="9">
        <f t="shared" si="194"/>
        <v>14.294563774045589</v>
      </c>
      <c r="O6690" s="9">
        <f t="shared" si="195"/>
        <v>57.641273234082682</v>
      </c>
      <c r="P6690" s="9">
        <f t="shared" si="196"/>
        <v>23.935024973354892</v>
      </c>
    </row>
    <row r="6691" spans="1:16" x14ac:dyDescent="0.25">
      <c r="A6691" s="36">
        <v>45250</v>
      </c>
      <c r="B6691" s="8">
        <v>8831.0064305195101</v>
      </c>
      <c r="C6691" s="8">
        <v>2463.4409493179132</v>
      </c>
      <c r="D6691" s="8">
        <v>2715.7971440437727</v>
      </c>
      <c r="E6691" s="8">
        <v>1705.4735747216507</v>
      </c>
      <c r="F6691" s="8">
        <v>1994.2044341677688</v>
      </c>
      <c r="G6691" s="8">
        <v>1626.5207654392152</v>
      </c>
      <c r="K6691" s="72"/>
      <c r="L6691" s="72"/>
      <c r="M6691" s="72"/>
      <c r="N6691" s="9">
        <f t="shared" si="194"/>
        <v>14.296722870850331</v>
      </c>
      <c r="O6691" s="9">
        <f t="shared" si="195"/>
        <v>57.641273234082682</v>
      </c>
      <c r="P6691" s="9">
        <f t="shared" si="196"/>
        <v>23.937366184586505</v>
      </c>
    </row>
    <row r="6692" spans="1:16" x14ac:dyDescent="0.25">
      <c r="A6692" s="36">
        <v>45251</v>
      </c>
      <c r="B6692" s="8">
        <v>8831.4740785237955</v>
      </c>
      <c r="C6692" s="8">
        <v>2463.4409493179132</v>
      </c>
      <c r="D6692" s="8">
        <v>2715.9409597146646</v>
      </c>
      <c r="E6692" s="8">
        <v>1705.4158312301693</v>
      </c>
      <c r="F6692" s="8">
        <v>1994.2044341677688</v>
      </c>
      <c r="G6692" s="8">
        <v>1626.4506284089614</v>
      </c>
      <c r="K6692" s="72"/>
      <c r="L6692" s="72"/>
      <c r="M6692" s="72"/>
      <c r="N6692" s="9">
        <f>(B6692/$B$6471-1)*100</f>
        <v>14.302775480455754</v>
      </c>
      <c r="O6692" s="9">
        <f>(C6692/$C$6471-1)*100</f>
        <v>57.641273234082682</v>
      </c>
      <c r="P6692" s="9">
        <f>(D6692/$D$6471-1)*100</f>
        <v>23.943929316706104</v>
      </c>
    </row>
    <row r="6693" spans="1:16" x14ac:dyDescent="0.25">
      <c r="A6693" s="36">
        <v>45252</v>
      </c>
      <c r="B6693" s="8">
        <v>8828.0517292680634</v>
      </c>
      <c r="C6693" s="8">
        <v>2463.339129563697</v>
      </c>
      <c r="D6693" s="8">
        <v>2714.8884855252541</v>
      </c>
      <c r="E6693" s="8">
        <v>1705.3634455512372</v>
      </c>
      <c r="F6693" s="8">
        <v>1992.632275978189</v>
      </c>
      <c r="G6693" s="8">
        <v>1626.4506284089614</v>
      </c>
      <c r="K6693" s="72"/>
      <c r="L6693" s="72"/>
      <c r="M6693" s="72"/>
      <c r="N6693" s="9">
        <f t="shared" ref="N6693:N6699" si="197">(B6693/$B$6471-1)*100</f>
        <v>14.258481174078884</v>
      </c>
      <c r="O6693" s="9">
        <f t="shared" ref="O6693:O6699" si="198">(C6693/$C$6471-1)*100</f>
        <v>57.634757552958085</v>
      </c>
      <c r="P6693" s="9">
        <f t="shared" ref="P6693:P6699" si="199">(D6693/$D$6471-1)*100</f>
        <v>23.895898896135527</v>
      </c>
    </row>
    <row r="6694" spans="1:16" x14ac:dyDescent="0.25">
      <c r="A6694" s="36">
        <v>45253</v>
      </c>
      <c r="B6694" s="8">
        <v>8878.0314775536808</v>
      </c>
      <c r="C6694" s="8">
        <v>2463.339129563697</v>
      </c>
      <c r="D6694" s="8">
        <v>2730.2587447048891</v>
      </c>
      <c r="E6694" s="8">
        <v>1706.1284823289432</v>
      </c>
      <c r="F6694" s="8">
        <v>1994.2044341677688</v>
      </c>
      <c r="G6694" s="8">
        <v>1626.4506284089614</v>
      </c>
      <c r="K6694" s="72"/>
      <c r="L6694" s="72"/>
      <c r="M6694" s="72"/>
      <c r="N6694" s="9">
        <f t="shared" si="197"/>
        <v>14.905352114996084</v>
      </c>
      <c r="O6694" s="9">
        <f t="shared" si="198"/>
        <v>57.634757552958085</v>
      </c>
      <c r="P6694" s="9">
        <f t="shared" si="199"/>
        <v>24.597331786466214</v>
      </c>
    </row>
    <row r="6695" spans="1:16" x14ac:dyDescent="0.25">
      <c r="A6695" s="36">
        <v>45254</v>
      </c>
      <c r="B6695" s="8">
        <v>8878.0314775536808</v>
      </c>
      <c r="C6695" s="8">
        <v>2463.339129563697</v>
      </c>
      <c r="D6695" s="8">
        <v>2730.2587447048891</v>
      </c>
      <c r="E6695" s="8">
        <v>1706.1284823289432</v>
      </c>
      <c r="F6695" s="8">
        <v>1994.2044341677688</v>
      </c>
      <c r="G6695" s="8">
        <v>1626.4506284089614</v>
      </c>
      <c r="K6695" s="72"/>
      <c r="L6695" s="72"/>
      <c r="M6695" s="72"/>
      <c r="N6695" s="9">
        <f t="shared" si="197"/>
        <v>14.905352114996084</v>
      </c>
      <c r="O6695" s="9">
        <f t="shared" si="198"/>
        <v>57.634757552958085</v>
      </c>
      <c r="P6695" s="9">
        <f t="shared" si="199"/>
        <v>24.597331786466214</v>
      </c>
    </row>
    <row r="6696" spans="1:16" x14ac:dyDescent="0.25">
      <c r="A6696" s="36">
        <v>45257</v>
      </c>
      <c r="B6696" s="8">
        <v>8878.5537252301328</v>
      </c>
      <c r="C6696" s="8">
        <v>2463.339129563697</v>
      </c>
      <c r="D6696" s="8">
        <v>2730.4193513989671</v>
      </c>
      <c r="E6696" s="8">
        <v>1706.1364763403831</v>
      </c>
      <c r="F6696" s="8">
        <v>1994.2044341677688</v>
      </c>
      <c r="G6696" s="8">
        <v>1626.4506284089614</v>
      </c>
      <c r="K6696" s="72"/>
      <c r="L6696" s="72"/>
      <c r="M6696" s="72"/>
      <c r="N6696" s="9">
        <f t="shared" si="197"/>
        <v>14.912111389651251</v>
      </c>
      <c r="O6696" s="9">
        <f t="shared" si="198"/>
        <v>57.634757552958085</v>
      </c>
      <c r="P6696" s="9">
        <f t="shared" si="199"/>
        <v>24.604661189068789</v>
      </c>
    </row>
    <row r="6697" spans="1:16" x14ac:dyDescent="0.25">
      <c r="A6697" s="36">
        <v>45258</v>
      </c>
      <c r="B6697" s="8">
        <v>8879.075972906583</v>
      </c>
      <c r="C6697" s="8">
        <v>2463.339129563697</v>
      </c>
      <c r="D6697" s="8">
        <v>2730.5799580930452</v>
      </c>
      <c r="E6697" s="8">
        <v>1706.144470351823</v>
      </c>
      <c r="F6697" s="8">
        <v>1994.2044341677688</v>
      </c>
      <c r="G6697" s="8">
        <v>1626.4506284089614</v>
      </c>
      <c r="K6697" s="72"/>
      <c r="L6697" s="72"/>
      <c r="M6697" s="72"/>
      <c r="N6697" s="9">
        <f t="shared" si="197"/>
        <v>14.918870664306393</v>
      </c>
      <c r="O6697" s="9">
        <f t="shared" si="198"/>
        <v>57.634757552958085</v>
      </c>
      <c r="P6697" s="9">
        <f t="shared" si="199"/>
        <v>24.611990591671386</v>
      </c>
    </row>
    <row r="6698" spans="1:16" x14ac:dyDescent="0.25">
      <c r="A6698" s="36">
        <v>45259</v>
      </c>
      <c r="B6698" s="8">
        <v>8879.075972906583</v>
      </c>
      <c r="C6698" s="8">
        <v>2463.339129563697</v>
      </c>
      <c r="D6698" s="8">
        <v>2733.8618044745758</v>
      </c>
      <c r="E6698" s="8">
        <v>1706.3078204449523</v>
      </c>
      <c r="F6698" s="8">
        <v>1994.2044341677688</v>
      </c>
      <c r="G6698" s="8">
        <v>1626.4506284089614</v>
      </c>
      <c r="K6698" s="72"/>
      <c r="L6698" s="72"/>
      <c r="M6698" s="72"/>
      <c r="N6698" s="9">
        <f t="shared" si="197"/>
        <v>14.918870664306393</v>
      </c>
      <c r="O6698" s="9">
        <f t="shared" si="198"/>
        <v>57.634757552958085</v>
      </c>
      <c r="P6698" s="9">
        <f t="shared" si="199"/>
        <v>24.761760024061207</v>
      </c>
    </row>
    <row r="6699" spans="1:16" x14ac:dyDescent="0.25">
      <c r="A6699" s="36">
        <v>45260</v>
      </c>
      <c r="B6699" s="8">
        <v>8879.075972906583</v>
      </c>
      <c r="C6699" s="8">
        <v>2463.339129563697</v>
      </c>
      <c r="D6699" s="8">
        <v>2733.8618044745758</v>
      </c>
      <c r="E6699" s="8">
        <v>1706.3078204449523</v>
      </c>
      <c r="F6699" s="8">
        <v>1994.2044341677688</v>
      </c>
      <c r="G6699" s="8">
        <v>1626.4506284089614</v>
      </c>
      <c r="K6699" s="72">
        <f>B6699/B6677-1</f>
        <v>1.3002977366222357E-2</v>
      </c>
      <c r="L6699" s="72">
        <f>C6699/C6677-1</f>
        <v>-4.1332329985155347E-5</v>
      </c>
      <c r="M6699" s="72">
        <f>D6699/D6677-1</f>
        <v>1.7805706243912534E-2</v>
      </c>
      <c r="N6699" s="9">
        <f t="shared" si="197"/>
        <v>14.918870664306393</v>
      </c>
      <c r="O6699" s="9">
        <f t="shared" si="198"/>
        <v>57.634757552958085</v>
      </c>
      <c r="P6699" s="9">
        <f t="shared" si="199"/>
        <v>24.761760024061207</v>
      </c>
    </row>
    <row r="6700" spans="1:16" x14ac:dyDescent="0.25">
      <c r="A6700" s="36">
        <v>45261</v>
      </c>
      <c r="B6700" s="8">
        <v>8879.075972906583</v>
      </c>
      <c r="C6700" s="8">
        <v>2463.339129563697</v>
      </c>
      <c r="D6700" s="8">
        <v>2733.8618044745758</v>
      </c>
      <c r="E6700" s="8">
        <v>1706.3078204449523</v>
      </c>
      <c r="F6700" s="8">
        <v>1994.2044341677688</v>
      </c>
      <c r="G6700" s="8">
        <v>1626.4506284089614</v>
      </c>
      <c r="K6700" s="72"/>
      <c r="L6700" s="72"/>
      <c r="M6700" s="72"/>
      <c r="N6700" s="9">
        <f t="shared" ref="N6700:N6717" si="200">(B6700/$B$6471-1)*100</f>
        <v>14.918870664306393</v>
      </c>
      <c r="O6700" s="9">
        <f t="shared" ref="O6700:O6717" si="201">(C6700/$C$6471-1)*100</f>
        <v>57.634757552958085</v>
      </c>
      <c r="P6700" s="9">
        <f t="shared" ref="P6700:P6717" si="202">(D6700/$D$6471-1)*100</f>
        <v>24.761760024061207</v>
      </c>
    </row>
    <row r="6701" spans="1:16" x14ac:dyDescent="0.25">
      <c r="A6701" s="36">
        <v>45264</v>
      </c>
      <c r="B6701" s="8">
        <v>8885.364014664463</v>
      </c>
      <c r="C6701" s="8">
        <v>2463.3391295636975</v>
      </c>
      <c r="D6701" s="8">
        <v>2735.797888503957</v>
      </c>
      <c r="E6701" s="8">
        <v>1706.4040793703143</v>
      </c>
      <c r="F6701" s="8">
        <v>1996.5766209494527</v>
      </c>
      <c r="G6701" s="8">
        <v>1626.4506284089614</v>
      </c>
      <c r="K6701" s="72"/>
      <c r="L6701" s="72"/>
      <c r="M6701" s="72"/>
      <c r="N6701" s="9">
        <f t="shared" si="200"/>
        <v>15.000254657382971</v>
      </c>
      <c r="O6701" s="9">
        <f t="shared" si="201"/>
        <v>57.634757552958128</v>
      </c>
      <c r="P6701" s="9">
        <f t="shared" si="202"/>
        <v>24.850114618527066</v>
      </c>
    </row>
    <row r="6702" spans="1:16" x14ac:dyDescent="0.25">
      <c r="A6702" s="36">
        <v>45265</v>
      </c>
      <c r="B6702" s="8">
        <v>8885.364014664463</v>
      </c>
      <c r="C6702" s="8">
        <v>2463.3846314668845</v>
      </c>
      <c r="D6702" s="8">
        <v>2735.797888503957</v>
      </c>
      <c r="E6702" s="8">
        <v>1706.4330869442831</v>
      </c>
      <c r="F6702" s="8">
        <v>1996.5766209494527</v>
      </c>
      <c r="G6702" s="8">
        <v>1626.4819714385508</v>
      </c>
      <c r="K6702" s="72"/>
      <c r="L6702" s="72"/>
      <c r="M6702" s="72"/>
      <c r="N6702" s="9">
        <f t="shared" si="200"/>
        <v>15.000254657382971</v>
      </c>
      <c r="O6702" s="9">
        <f t="shared" si="201"/>
        <v>57.637669324784824</v>
      </c>
      <c r="P6702" s="9">
        <f t="shared" si="202"/>
        <v>24.850114618527066</v>
      </c>
    </row>
    <row r="6703" spans="1:16" x14ac:dyDescent="0.25">
      <c r="A6703" s="36">
        <v>45266</v>
      </c>
      <c r="B6703" s="8">
        <v>8884.8808361091342</v>
      </c>
      <c r="C6703" s="8">
        <v>2463.3846314668845</v>
      </c>
      <c r="D6703" s="8">
        <v>2735.6491181362767</v>
      </c>
      <c r="E6703" s="8">
        <v>1708.2226222063946</v>
      </c>
      <c r="F6703" s="8">
        <v>1995.8245234190858</v>
      </c>
      <c r="G6703" s="8">
        <v>1626.4819714385508</v>
      </c>
      <c r="K6703" s="72"/>
      <c r="L6703" s="72"/>
      <c r="M6703" s="72"/>
      <c r="N6703" s="9">
        <f t="shared" si="200"/>
        <v>14.994001041119631</v>
      </c>
      <c r="O6703" s="9">
        <f t="shared" si="201"/>
        <v>57.637669324784824</v>
      </c>
      <c r="P6703" s="9">
        <f t="shared" si="202"/>
        <v>24.843325375237278</v>
      </c>
    </row>
    <row r="6704" spans="1:16" x14ac:dyDescent="0.25">
      <c r="A6704" s="36">
        <v>45267</v>
      </c>
      <c r="B6704" s="8">
        <v>8885.2252117180487</v>
      </c>
      <c r="C6704" s="8">
        <v>2463.3846314668845</v>
      </c>
      <c r="D6704" s="8">
        <v>2735.7551511656679</v>
      </c>
      <c r="E6704" s="8">
        <v>1708.2278995464167</v>
      </c>
      <c r="F6704" s="8">
        <v>1995.8245234190858</v>
      </c>
      <c r="G6704" s="8">
        <v>1626.4819714385508</v>
      </c>
      <c r="K6704" s="72"/>
      <c r="L6704" s="72"/>
      <c r="M6704" s="72"/>
      <c r="N6704" s="9">
        <f t="shared" si="200"/>
        <v>14.9984581778962</v>
      </c>
      <c r="O6704" s="9">
        <f t="shared" si="201"/>
        <v>57.637669324784824</v>
      </c>
      <c r="P6704" s="9">
        <f t="shared" si="202"/>
        <v>24.848164269195227</v>
      </c>
    </row>
    <row r="6705" spans="1:16" x14ac:dyDescent="0.25">
      <c r="A6705" s="36">
        <v>45268</v>
      </c>
      <c r="B6705" s="8">
        <v>8891.7559726606869</v>
      </c>
      <c r="C6705" s="8">
        <v>2463.3846314668845</v>
      </c>
      <c r="D6705" s="8">
        <v>2737.7659682765602</v>
      </c>
      <c r="E6705" s="8">
        <v>1708.3279788259806</v>
      </c>
      <c r="F6705" s="8">
        <v>1998.2754650627212</v>
      </c>
      <c r="G6705" s="8">
        <v>1626.4819714385508</v>
      </c>
      <c r="K6705" s="72"/>
      <c r="L6705" s="72"/>
      <c r="M6705" s="72"/>
      <c r="N6705" s="9">
        <f t="shared" si="200"/>
        <v>15.082983603109001</v>
      </c>
      <c r="O6705" s="9">
        <f t="shared" si="201"/>
        <v>57.637669324784824</v>
      </c>
      <c r="P6705" s="9">
        <f t="shared" si="202"/>
        <v>24.93992936186773</v>
      </c>
    </row>
    <row r="6706" spans="1:16" x14ac:dyDescent="0.25">
      <c r="A6706" s="36">
        <v>45271</v>
      </c>
      <c r="B6706" s="8">
        <v>8898.0898321230197</v>
      </c>
      <c r="C6706" s="8">
        <v>2464.513068649756</v>
      </c>
      <c r="D6706" s="8">
        <v>2739.7161595477937</v>
      </c>
      <c r="E6706" s="8">
        <v>1709.1451800470813</v>
      </c>
      <c r="F6706" s="8">
        <v>2000.7300564309626</v>
      </c>
      <c r="G6706" s="8">
        <v>1626.4819714385508</v>
      </c>
      <c r="K6706" s="72"/>
      <c r="L6706" s="72"/>
      <c r="M6706" s="72"/>
      <c r="N6706" s="9">
        <f t="shared" si="200"/>
        <v>15.164960599203937</v>
      </c>
      <c r="O6706" s="9">
        <f t="shared" si="201"/>
        <v>57.709880625129493</v>
      </c>
      <c r="P6706" s="9">
        <f t="shared" si="202"/>
        <v>25.028927750515038</v>
      </c>
    </row>
    <row r="6707" spans="1:16" x14ac:dyDescent="0.25">
      <c r="A6707" s="36">
        <v>45272</v>
      </c>
      <c r="B6707" s="8">
        <v>8899.1128825858959</v>
      </c>
      <c r="C6707" s="8">
        <v>2464.8237839916069</v>
      </c>
      <c r="D6707" s="8">
        <v>2740.0311561299882</v>
      </c>
      <c r="E6707" s="8">
        <v>1709.3591629332282</v>
      </c>
      <c r="F6707" s="8">
        <v>2000.945320923794</v>
      </c>
      <c r="G6707" s="8">
        <v>1626.4819714385508</v>
      </c>
      <c r="K6707" s="72"/>
      <c r="L6707" s="72"/>
      <c r="M6707" s="72"/>
      <c r="N6707" s="9">
        <f t="shared" si="200"/>
        <v>15.178201594571593</v>
      </c>
      <c r="O6707" s="9">
        <f t="shared" si="201"/>
        <v>57.729764017145158</v>
      </c>
      <c r="P6707" s="9">
        <f t="shared" si="202"/>
        <v>25.043302847285396</v>
      </c>
    </row>
    <row r="6708" spans="1:16" x14ac:dyDescent="0.25">
      <c r="A6708" s="36">
        <v>45273</v>
      </c>
      <c r="B6708" s="8">
        <v>8902.2884060742981</v>
      </c>
      <c r="C6708" s="8">
        <v>2464.8237839916069</v>
      </c>
      <c r="D6708" s="8">
        <v>2741.0088977779524</v>
      </c>
      <c r="E6708" s="8">
        <v>1709.4078718217054</v>
      </c>
      <c r="F6708" s="8">
        <v>2002.1750154708084</v>
      </c>
      <c r="G6708" s="8">
        <v>1626.4819714385508</v>
      </c>
      <c r="K6708" s="72"/>
      <c r="L6708" s="72"/>
      <c r="M6708" s="72"/>
      <c r="N6708" s="9">
        <f t="shared" si="200"/>
        <v>15.219301318706036</v>
      </c>
      <c r="O6708" s="9">
        <f t="shared" si="201"/>
        <v>57.729764017145158</v>
      </c>
      <c r="P6708" s="9">
        <f t="shared" si="202"/>
        <v>25.087922794295594</v>
      </c>
    </row>
    <row r="6709" spans="1:16" x14ac:dyDescent="0.25">
      <c r="A6709" s="36">
        <v>45274</v>
      </c>
      <c r="B6709" s="8">
        <v>8904.4069437980797</v>
      </c>
      <c r="C6709" s="8">
        <v>2464.8237839916069</v>
      </c>
      <c r="D6709" s="8">
        <v>2741.6611941860533</v>
      </c>
      <c r="E6709" s="8">
        <v>1709.4403677607525</v>
      </c>
      <c r="F6709" s="8">
        <v>2002.995401242192</v>
      </c>
      <c r="G6709" s="8">
        <v>1626.4819714385508</v>
      </c>
      <c r="K6709" s="72"/>
      <c r="L6709" s="72"/>
      <c r="M6709" s="72"/>
      <c r="N6709" s="9">
        <f t="shared" si="200"/>
        <v>15.246720834365046</v>
      </c>
      <c r="O6709" s="9">
        <f t="shared" si="201"/>
        <v>57.729764017145158</v>
      </c>
      <c r="P6709" s="9">
        <f t="shared" si="202"/>
        <v>25.117690812488334</v>
      </c>
    </row>
    <row r="6710" spans="1:16" x14ac:dyDescent="0.25">
      <c r="A6710" s="36">
        <v>45275</v>
      </c>
      <c r="B6710" s="8">
        <v>8907.5371491717651</v>
      </c>
      <c r="C6710" s="8">
        <v>2464.8237839916069</v>
      </c>
      <c r="D6710" s="8">
        <v>2742.6249824155261</v>
      </c>
      <c r="E6710" s="8">
        <v>1709.4883815213232</v>
      </c>
      <c r="F6710" s="8">
        <v>2002.995401242192</v>
      </c>
      <c r="G6710" s="8">
        <v>1626.4819714385508</v>
      </c>
      <c r="K6710" s="72"/>
      <c r="L6710" s="72"/>
      <c r="M6710" s="72"/>
      <c r="N6710" s="9">
        <f t="shared" si="200"/>
        <v>15.287234021501739</v>
      </c>
      <c r="O6710" s="9">
        <f t="shared" si="201"/>
        <v>57.729764017145158</v>
      </c>
      <c r="P6710" s="9">
        <f t="shared" si="202"/>
        <v>25.161673985157385</v>
      </c>
    </row>
    <row r="6711" spans="1:16" x14ac:dyDescent="0.25">
      <c r="A6711" s="36">
        <v>45278</v>
      </c>
      <c r="B6711" s="8">
        <v>8915.4714660219688</v>
      </c>
      <c r="C6711" s="8">
        <v>2464.8237839916069</v>
      </c>
      <c r="D6711" s="8">
        <v>2745.0679534912961</v>
      </c>
      <c r="E6711" s="8">
        <v>1709.61008484237</v>
      </c>
      <c r="F6711" s="8">
        <v>2003.6411947206871</v>
      </c>
      <c r="G6711" s="8">
        <v>1626.4819714385508</v>
      </c>
      <c r="K6711" s="72"/>
      <c r="L6711" s="72"/>
      <c r="M6711" s="72"/>
      <c r="N6711" s="9">
        <f t="shared" si="200"/>
        <v>15.389925195076604</v>
      </c>
      <c r="O6711" s="9">
        <f t="shared" si="201"/>
        <v>57.729764017145158</v>
      </c>
      <c r="P6711" s="9">
        <f t="shared" si="202"/>
        <v>25.273160736463574</v>
      </c>
    </row>
    <row r="6712" spans="1:16" x14ac:dyDescent="0.25">
      <c r="A6712" s="36">
        <v>45279</v>
      </c>
      <c r="B6712" s="8">
        <v>8916.9594521866748</v>
      </c>
      <c r="C6712" s="8">
        <v>2464.7216581976249</v>
      </c>
      <c r="D6712" s="8">
        <v>2745.5261034782638</v>
      </c>
      <c r="E6712" s="8">
        <v>1709.5677401818289</v>
      </c>
      <c r="F6712" s="8">
        <v>2003.6411947206871</v>
      </c>
      <c r="G6712" s="8">
        <v>1626.4116238728075</v>
      </c>
      <c r="K6712" s="72"/>
      <c r="L6712" s="72"/>
      <c r="M6712" s="72"/>
      <c r="N6712" s="9">
        <f t="shared" si="200"/>
        <v>15.409183695638372</v>
      </c>
      <c r="O6712" s="9">
        <f t="shared" si="201"/>
        <v>57.723228751829446</v>
      </c>
      <c r="P6712" s="9">
        <f t="shared" si="202"/>
        <v>25.294068742360398</v>
      </c>
    </row>
    <row r="6713" spans="1:16" x14ac:dyDescent="0.25">
      <c r="A6713" s="36">
        <v>45280</v>
      </c>
      <c r="B6713" s="8">
        <v>8917.5153442615519</v>
      </c>
      <c r="C6713" s="8">
        <v>2464.7216581976249</v>
      </c>
      <c r="D6713" s="8">
        <v>2745.6972622920362</v>
      </c>
      <c r="E6713" s="8">
        <v>1709.5762669287353</v>
      </c>
      <c r="F6713" s="8">
        <v>2003.8564592135187</v>
      </c>
      <c r="G6713" s="8">
        <v>1626.4116238728075</v>
      </c>
      <c r="K6713" s="72"/>
      <c r="L6713" s="72"/>
      <c r="M6713" s="72"/>
      <c r="N6713" s="9">
        <f t="shared" si="200"/>
        <v>15.416378418338228</v>
      </c>
      <c r="O6713" s="9">
        <f t="shared" si="201"/>
        <v>57.723228751829446</v>
      </c>
      <c r="P6713" s="9">
        <f t="shared" si="202"/>
        <v>25.301879698574403</v>
      </c>
    </row>
    <row r="6714" spans="1:16" x14ac:dyDescent="0.25">
      <c r="A6714" s="36">
        <v>45281</v>
      </c>
      <c r="B6714" s="8">
        <v>8917.5153442615519</v>
      </c>
      <c r="C6714" s="8">
        <v>2464.7216581976249</v>
      </c>
      <c r="D6714" s="8">
        <v>2745.6972622920362</v>
      </c>
      <c r="E6714" s="8">
        <v>1709.5762669287353</v>
      </c>
      <c r="F6714" s="8">
        <v>2003.8564592135187</v>
      </c>
      <c r="G6714" s="8">
        <v>1626.4116238728075</v>
      </c>
      <c r="K6714" s="72"/>
      <c r="L6714" s="72"/>
      <c r="M6714" s="72"/>
      <c r="N6714" s="9">
        <f t="shared" si="200"/>
        <v>15.416378418338228</v>
      </c>
      <c r="O6714" s="9">
        <f t="shared" si="201"/>
        <v>57.723228751829446</v>
      </c>
      <c r="P6714" s="9">
        <f t="shared" si="202"/>
        <v>25.301879698574403</v>
      </c>
    </row>
    <row r="6715" spans="1:16" x14ac:dyDescent="0.25">
      <c r="A6715" s="36">
        <v>45282</v>
      </c>
      <c r="B6715" s="8">
        <v>8929.6300517298314</v>
      </c>
      <c r="C6715" s="8">
        <v>2464.7216581976249</v>
      </c>
      <c r="D6715" s="8">
        <v>2749.4273729613187</v>
      </c>
      <c r="E6715" s="8">
        <v>1709.7620926476011</v>
      </c>
      <c r="F6715" s="8">
        <v>2008.38815348092</v>
      </c>
      <c r="G6715" s="8">
        <v>1626.4116238728075</v>
      </c>
      <c r="K6715" s="72"/>
      <c r="L6715" s="72"/>
      <c r="M6715" s="72"/>
      <c r="N6715" s="9">
        <f t="shared" si="200"/>
        <v>15.573174970696989</v>
      </c>
      <c r="O6715" s="9">
        <f t="shared" si="201"/>
        <v>57.723228751829446</v>
      </c>
      <c r="P6715" s="9">
        <f t="shared" si="202"/>
        <v>25.472105995830006</v>
      </c>
    </row>
    <row r="6716" spans="1:16" x14ac:dyDescent="0.25">
      <c r="A6716" s="36">
        <v>45287</v>
      </c>
      <c r="B6716" s="8">
        <v>8929.6300517298314</v>
      </c>
      <c r="C6716" s="8">
        <v>2464.7216581976249</v>
      </c>
      <c r="D6716" s="8">
        <v>2749.4273729613187</v>
      </c>
      <c r="E6716" s="8">
        <v>1709.7620926476011</v>
      </c>
      <c r="F6716" s="8">
        <v>2008.38815348092</v>
      </c>
      <c r="G6716" s="8">
        <v>1626.4116238728075</v>
      </c>
      <c r="K6716" s="72"/>
      <c r="L6716" s="72"/>
      <c r="M6716" s="72"/>
      <c r="N6716" s="9">
        <f t="shared" si="200"/>
        <v>15.573174970696989</v>
      </c>
      <c r="O6716" s="9">
        <f t="shared" si="201"/>
        <v>57.723228751829446</v>
      </c>
      <c r="P6716" s="9">
        <f t="shared" si="202"/>
        <v>25.472105995830006</v>
      </c>
    </row>
    <row r="6717" spans="1:16" x14ac:dyDescent="0.25">
      <c r="A6717" s="36">
        <v>45288</v>
      </c>
      <c r="B6717" s="8">
        <v>8929.6300517298314</v>
      </c>
      <c r="C6717" s="8">
        <v>2464.7216581976249</v>
      </c>
      <c r="D6717" s="8">
        <v>2749.4273729613187</v>
      </c>
      <c r="E6717" s="8">
        <v>1709.7620926476011</v>
      </c>
      <c r="F6717" s="8">
        <v>2008.38815348092</v>
      </c>
      <c r="G6717" s="8">
        <v>1626.4116238728075</v>
      </c>
      <c r="K6717" s="72"/>
      <c r="L6717" s="72"/>
      <c r="M6717" s="72"/>
      <c r="N6717" s="9">
        <f t="shared" si="200"/>
        <v>15.573174970696989</v>
      </c>
      <c r="O6717" s="9">
        <f t="shared" si="201"/>
        <v>57.723228751829446</v>
      </c>
      <c r="P6717" s="9">
        <f t="shared" si="202"/>
        <v>25.472105995830006</v>
      </c>
    </row>
    <row r="6718" spans="1:16" x14ac:dyDescent="0.25">
      <c r="A6718" s="36">
        <v>45289</v>
      </c>
      <c r="B6718" s="8">
        <v>8929.6300517298314</v>
      </c>
      <c r="C6718" s="8">
        <v>2464.7216581976249</v>
      </c>
      <c r="D6718" s="8">
        <v>2749.4273729613187</v>
      </c>
      <c r="E6718" s="8">
        <v>1709.7620926476011</v>
      </c>
      <c r="F6718" s="8">
        <v>2008.38815348092</v>
      </c>
      <c r="G6718" s="8">
        <v>1626.4116238728075</v>
      </c>
      <c r="K6718" s="72">
        <f>B6718/B6699-1</f>
        <v>5.693619356057722E-3</v>
      </c>
      <c r="L6718" s="72">
        <f>C6718/C6699-1</f>
        <v>5.6124169722937545E-4</v>
      </c>
      <c r="M6718" s="72">
        <f>D6718/D6699-1</f>
        <v>5.6936193560574999E-3</v>
      </c>
      <c r="N6718" s="9">
        <f>(B6718/$B$6471-1)*100</f>
        <v>15.573174970696989</v>
      </c>
      <c r="O6718" s="9">
        <f>(C6718/$C$6471-1)*100</f>
        <v>57.723228751829446</v>
      </c>
      <c r="P6718" s="9">
        <f>(D6718/$D$6471-1)*100</f>
        <v>25.472105995830006</v>
      </c>
    </row>
    <row r="6719" spans="1:16" x14ac:dyDescent="0.25">
      <c r="A6719" s="36">
        <v>45294</v>
      </c>
      <c r="B6719" s="8">
        <v>8929.6300517298314</v>
      </c>
      <c r="C6719" s="8">
        <v>2464.7216581976249</v>
      </c>
      <c r="D6719" s="8">
        <v>2749.4273729613187</v>
      </c>
      <c r="E6719" s="8">
        <v>1709.7620926476011</v>
      </c>
      <c r="F6719" s="8">
        <v>2008.38815348092</v>
      </c>
      <c r="G6719" s="8">
        <v>1626.4116238728075</v>
      </c>
      <c r="K6719" s="72"/>
      <c r="L6719" s="72"/>
      <c r="M6719" s="72"/>
      <c r="N6719" s="9">
        <f>(B6719/$B$6718-1)*100</f>
        <v>0</v>
      </c>
      <c r="O6719" s="9">
        <f>(C6719/$C$6718-1)*100</f>
        <v>0</v>
      </c>
      <c r="P6719" s="9">
        <f>(D6719/$D$6718-1)*100</f>
        <v>0</v>
      </c>
    </row>
    <row r="6720" spans="1:16" x14ac:dyDescent="0.25">
      <c r="A6720" s="36">
        <v>45295</v>
      </c>
      <c r="B6720" s="8">
        <v>8934.9711476762586</v>
      </c>
      <c r="C6720" s="8">
        <v>2464.7216581976249</v>
      </c>
      <c r="D6720" s="8">
        <v>2751.0718929819313</v>
      </c>
      <c r="E6720" s="8">
        <v>1709.8440189340076</v>
      </c>
      <c r="F6720" s="8">
        <v>2010.8692651074527</v>
      </c>
      <c r="G6720" s="8">
        <v>1626.4116238728075</v>
      </c>
      <c r="K6720" s="72"/>
      <c r="L6720" s="72"/>
      <c r="M6720" s="72"/>
      <c r="N6720" s="9">
        <f t="shared" ref="N6720:N6725" si="203">(B6720/$B$6718-1)*100</f>
        <v>5.9813182802481712E-2</v>
      </c>
      <c r="O6720" s="9">
        <f t="shared" ref="O6720:O6726" si="204">(C6720/$C$6718-1)*100</f>
        <v>0</v>
      </c>
      <c r="P6720" s="9">
        <f t="shared" ref="P6720:P6726" si="205">(D6720/$D$6718-1)*100</f>
        <v>5.9813182802548326E-2</v>
      </c>
    </row>
    <row r="6721" spans="1:16" x14ac:dyDescent="0.25">
      <c r="A6721" s="36">
        <v>45297</v>
      </c>
      <c r="B6721" s="8">
        <v>8882.7059367725087</v>
      </c>
      <c r="C6721" s="8">
        <v>2464.4109428559709</v>
      </c>
      <c r="D6721" s="8">
        <v>2734.9794680236855</v>
      </c>
      <c r="E6721" s="8">
        <v>1708.8440400769509</v>
      </c>
      <c r="F6721" s="8">
        <v>2012.3274865824972</v>
      </c>
      <c r="G6721" s="8">
        <v>1626.4116238728075</v>
      </c>
      <c r="K6721" s="72"/>
      <c r="L6721" s="72"/>
      <c r="M6721" s="72"/>
      <c r="N6721" s="9">
        <f t="shared" si="203"/>
        <v>-0.52548778264596141</v>
      </c>
      <c r="O6721" s="9">
        <f t="shared" si="204"/>
        <v>-1.2606508350365697E-2</v>
      </c>
      <c r="P6721" s="9">
        <f t="shared" si="205"/>
        <v>-0.52548778264587259</v>
      </c>
    </row>
    <row r="6722" spans="1:16" x14ac:dyDescent="0.25">
      <c r="A6722" s="36">
        <v>45299</v>
      </c>
      <c r="B6722" s="8">
        <v>8886.6839700825913</v>
      </c>
      <c r="C6722" s="8">
        <v>2464.4109428559709</v>
      </c>
      <c r="D6722" s="8">
        <v>2736.2043019316893</v>
      </c>
      <c r="E6722" s="8">
        <v>1708.9050585450464</v>
      </c>
      <c r="F6722" s="8">
        <v>2013.1496405740022</v>
      </c>
      <c r="G6722" s="8">
        <v>1626.4116238728075</v>
      </c>
      <c r="K6722" s="72"/>
      <c r="L6722" s="72"/>
      <c r="M6722" s="72"/>
      <c r="N6722" s="9">
        <f t="shared" si="203"/>
        <v>-0.48093909152395753</v>
      </c>
      <c r="O6722" s="9">
        <f t="shared" si="204"/>
        <v>-1.2606508350365697E-2</v>
      </c>
      <c r="P6722" s="9">
        <f t="shared" si="205"/>
        <v>-0.48093909152389092</v>
      </c>
    </row>
    <row r="6723" spans="1:16" x14ac:dyDescent="0.25">
      <c r="A6723" s="36">
        <v>45300</v>
      </c>
      <c r="B6723" s="8">
        <v>8891.4234364012245</v>
      </c>
      <c r="C6723" s="8">
        <v>2464.4576991670583</v>
      </c>
      <c r="D6723" s="8">
        <v>2737.6635805752821</v>
      </c>
      <c r="E6723" s="8">
        <v>1709.00758868974</v>
      </c>
      <c r="F6723" s="8">
        <v>2014.9849587220399</v>
      </c>
      <c r="G6723" s="8">
        <v>1626.4438278400137</v>
      </c>
      <c r="K6723" s="72"/>
      <c r="L6723" s="72"/>
      <c r="M6723" s="72"/>
      <c r="N6723" s="9">
        <f t="shared" si="203"/>
        <v>-0.42786336172130346</v>
      </c>
      <c r="O6723" s="9">
        <f t="shared" si="204"/>
        <v>-1.0709486391236034E-2</v>
      </c>
      <c r="P6723" s="9">
        <f t="shared" si="205"/>
        <v>-0.42786336172124795</v>
      </c>
    </row>
    <row r="6724" spans="1:16" x14ac:dyDescent="0.25">
      <c r="A6724" s="36">
        <v>45301</v>
      </c>
      <c r="B6724" s="8">
        <v>8898.2859265831776</v>
      </c>
      <c r="C6724" s="8">
        <v>2464.4576991670583</v>
      </c>
      <c r="D6724" s="8">
        <v>2739.7765369064668</v>
      </c>
      <c r="E6724" s="8">
        <v>1709.1128499136203</v>
      </c>
      <c r="F6724" s="8">
        <v>2016.8202768700771</v>
      </c>
      <c r="G6724" s="8">
        <v>1626.4438278400137</v>
      </c>
      <c r="K6724" s="72"/>
      <c r="L6724" s="72"/>
      <c r="M6724" s="72"/>
      <c r="N6724" s="9">
        <f t="shared" si="203"/>
        <v>-0.3510125835569422</v>
      </c>
      <c r="O6724" s="9">
        <f t="shared" si="204"/>
        <v>-1.0709486391236034E-2</v>
      </c>
      <c r="P6724" s="9">
        <f t="shared" si="205"/>
        <v>-0.35101258355688669</v>
      </c>
    </row>
    <row r="6725" spans="1:16" x14ac:dyDescent="0.25">
      <c r="A6725" s="36">
        <v>45302</v>
      </c>
      <c r="B6725" s="8">
        <v>8898.2859265831776</v>
      </c>
      <c r="C6725" s="8">
        <v>2464.4576991670583</v>
      </c>
      <c r="D6725" s="8">
        <v>2739.7765369064668</v>
      </c>
      <c r="E6725" s="8">
        <v>1709.1128499136203</v>
      </c>
      <c r="F6725" s="8">
        <v>2016.8202768700771</v>
      </c>
      <c r="G6725" s="8">
        <v>1626.4438278400137</v>
      </c>
      <c r="K6725" s="72"/>
      <c r="L6725" s="72"/>
      <c r="M6725" s="72"/>
      <c r="N6725" s="9">
        <f t="shared" si="203"/>
        <v>-0.3510125835569422</v>
      </c>
      <c r="O6725" s="9">
        <f t="shared" si="204"/>
        <v>-1.0709486391236034E-2</v>
      </c>
      <c r="P6725" s="9">
        <f t="shared" si="205"/>
        <v>-0.35101258355688669</v>
      </c>
    </row>
    <row r="6726" spans="1:16" x14ac:dyDescent="0.25">
      <c r="A6726" s="36">
        <v>45303</v>
      </c>
      <c r="B6726" s="8">
        <v>8898.2859265831776</v>
      </c>
      <c r="C6726" s="8">
        <v>2464.4576991670583</v>
      </c>
      <c r="D6726" s="8">
        <v>2739.7765369064668</v>
      </c>
      <c r="E6726" s="8">
        <v>1709.1128499136203</v>
      </c>
      <c r="F6726" s="8">
        <v>2016.8202768700771</v>
      </c>
      <c r="G6726" s="8">
        <v>1626.4438278400137</v>
      </c>
      <c r="K6726" s="72"/>
      <c r="L6726" s="72"/>
      <c r="M6726" s="72"/>
      <c r="N6726" s="9">
        <f t="shared" ref="N6726:N6731" si="206">(B6726/$B$6718-1)*100</f>
        <v>-0.3510125835569422</v>
      </c>
      <c r="O6726" s="9">
        <f t="shared" si="204"/>
        <v>-1.0709486391236034E-2</v>
      </c>
      <c r="P6726" s="9">
        <f t="shared" si="205"/>
        <v>-0.35101258355688669</v>
      </c>
    </row>
    <row r="6727" spans="1:16" x14ac:dyDescent="0.25">
      <c r="A6727" s="36">
        <v>45306</v>
      </c>
      <c r="B6727" s="8">
        <v>8906.2808308706426</v>
      </c>
      <c r="C6727" s="8">
        <v>2464.4576991670583</v>
      </c>
      <c r="D6727" s="8">
        <v>2742.2381628153598</v>
      </c>
      <c r="E6727" s="8">
        <v>1709.2354808227785</v>
      </c>
      <c r="F6727" s="8">
        <v>2019.9162357701173</v>
      </c>
      <c r="G6727" s="8">
        <v>1626.4438278400137</v>
      </c>
      <c r="K6727" s="72"/>
      <c r="L6727" s="72"/>
      <c r="M6727" s="72"/>
      <c r="N6727" s="9">
        <f t="shared" si="206"/>
        <v>-0.26148027100703075</v>
      </c>
      <c r="O6727" s="9">
        <f t="shared" ref="O6727:O6733" si="207">(C6727/$C$6718-1)*100</f>
        <v>-1.0709486391236034E-2</v>
      </c>
      <c r="P6727" s="9">
        <f t="shared" ref="P6727:P6733" si="208">(D6727/$D$6718-1)*100</f>
        <v>-0.26148027100696414</v>
      </c>
    </row>
    <row r="6728" spans="1:16" x14ac:dyDescent="0.25">
      <c r="A6728" s="36">
        <v>45307</v>
      </c>
      <c r="B6728" s="8">
        <v>8907.4069541595618</v>
      </c>
      <c r="C6728" s="8">
        <v>2464.4576991670583</v>
      </c>
      <c r="D6728" s="8">
        <v>2742.5848954546682</v>
      </c>
      <c r="E6728" s="8">
        <v>1709.2527540155245</v>
      </c>
      <c r="F6728" s="8">
        <v>2019.9162357701173</v>
      </c>
      <c r="G6728" s="8">
        <v>1626.4438278400137</v>
      </c>
      <c r="K6728" s="72"/>
      <c r="L6728" s="72"/>
      <c r="M6728" s="72"/>
      <c r="N6728" s="9">
        <f t="shared" si="206"/>
        <v>-0.24886918541451308</v>
      </c>
      <c r="O6728" s="9">
        <f t="shared" si="207"/>
        <v>-1.0709486391236034E-2</v>
      </c>
      <c r="P6728" s="9">
        <f t="shared" si="208"/>
        <v>-0.24886918541444647</v>
      </c>
    </row>
    <row r="6729" spans="1:16" x14ac:dyDescent="0.25">
      <c r="A6729" s="36">
        <v>45308</v>
      </c>
      <c r="B6729" s="8">
        <v>8913.4776458553097</v>
      </c>
      <c r="C6729" s="8">
        <v>2464.5641522218402</v>
      </c>
      <c r="D6729" s="8">
        <v>2744.4540575391447</v>
      </c>
      <c r="E6729" s="8">
        <v>1709.4138001955862</v>
      </c>
      <c r="F6729" s="8">
        <v>2021.9570924160309</v>
      </c>
      <c r="G6729" s="8">
        <v>1626.4438278400137</v>
      </c>
      <c r="K6729" s="72"/>
      <c r="L6729" s="72"/>
      <c r="M6729" s="72"/>
      <c r="N6729" s="9">
        <f t="shared" si="206"/>
        <v>-0.18088549896188022</v>
      </c>
      <c r="O6729" s="9">
        <f t="shared" si="207"/>
        <v>-6.3904163482675358E-3</v>
      </c>
      <c r="P6729" s="9">
        <f t="shared" si="208"/>
        <v>-0.18088549896182471</v>
      </c>
    </row>
    <row r="6730" spans="1:16" x14ac:dyDescent="0.25">
      <c r="A6730" s="36">
        <v>45309</v>
      </c>
      <c r="B6730" s="8">
        <v>8913.8216609111896</v>
      </c>
      <c r="C6730" s="8">
        <v>2464.5641522218402</v>
      </c>
      <c r="D6730" s="8">
        <v>2744.5599795544881</v>
      </c>
      <c r="E6730" s="8">
        <v>1709.4190769165514</v>
      </c>
      <c r="F6730" s="8">
        <v>2021.9570924160309</v>
      </c>
      <c r="G6730" s="8">
        <v>1626.4438278400137</v>
      </c>
      <c r="K6730" s="72"/>
      <c r="L6730" s="72"/>
      <c r="M6730" s="72"/>
      <c r="N6730" s="9">
        <f t="shared" si="206"/>
        <v>-0.17703298711215787</v>
      </c>
      <c r="O6730" s="9">
        <f t="shared" si="207"/>
        <v>-6.3904163482675358E-3</v>
      </c>
      <c r="P6730" s="9">
        <f t="shared" si="208"/>
        <v>-0.17703298711208015</v>
      </c>
    </row>
    <row r="6731" spans="1:16" x14ac:dyDescent="0.25">
      <c r="A6731" s="36">
        <v>45310</v>
      </c>
      <c r="B6731" s="8">
        <v>8913.8216609111896</v>
      </c>
      <c r="C6731" s="8">
        <v>2464.5428616108843</v>
      </c>
      <c r="D6731" s="8">
        <v>2744.5599795544881</v>
      </c>
      <c r="E6731" s="8">
        <v>1709.40549090391</v>
      </c>
      <c r="F6731" s="8">
        <v>2021.9570924160309</v>
      </c>
      <c r="G6731" s="8">
        <v>1626.4438278400137</v>
      </c>
      <c r="K6731" s="72"/>
      <c r="L6731" s="72"/>
      <c r="M6731" s="72"/>
      <c r="N6731" s="9">
        <f t="shared" si="206"/>
        <v>-0.17703298711215787</v>
      </c>
      <c r="O6731" s="9">
        <f t="shared" si="207"/>
        <v>-7.2542303568456923E-3</v>
      </c>
      <c r="P6731" s="9">
        <f t="shared" si="208"/>
        <v>-0.17703298711208015</v>
      </c>
    </row>
    <row r="6732" spans="1:16" x14ac:dyDescent="0.25">
      <c r="A6732" s="36">
        <v>45313</v>
      </c>
      <c r="B6732" s="8">
        <v>8916.9041625586578</v>
      </c>
      <c r="C6732" s="8">
        <v>2464.5428616108843</v>
      </c>
      <c r="D6732" s="8">
        <v>2745.5090798372157</v>
      </c>
      <c r="E6732" s="8">
        <v>1709.4527722678786</v>
      </c>
      <c r="F6732" s="8">
        <v>2021.9570924160309</v>
      </c>
      <c r="G6732" s="8">
        <v>1626.4438278400137</v>
      </c>
      <c r="K6732" s="72"/>
      <c r="L6732" s="72"/>
      <c r="M6732" s="72"/>
      <c r="N6732" s="9">
        <f>(B6732/$B$6718-1)*100</f>
        <v>-0.14251306154288157</v>
      </c>
      <c r="O6732" s="9">
        <f t="shared" si="207"/>
        <v>-7.2542303568456923E-3</v>
      </c>
      <c r="P6732" s="9">
        <f t="shared" si="208"/>
        <v>-0.14251306154280385</v>
      </c>
    </row>
    <row r="6733" spans="1:16" x14ac:dyDescent="0.25">
      <c r="A6733" s="36">
        <v>45314</v>
      </c>
      <c r="B6733" s="8">
        <v>8921.1806483278269</v>
      </c>
      <c r="C6733" s="8">
        <v>2464.5428616108843</v>
      </c>
      <c r="D6733" s="8">
        <v>2746.8258070661959</v>
      </c>
      <c r="E6733" s="8">
        <v>1709.5183677170571</v>
      </c>
      <c r="F6733" s="8">
        <v>2023.1867869630455</v>
      </c>
      <c r="G6733" s="8">
        <v>1626.4438278400137</v>
      </c>
      <c r="K6733" s="72"/>
      <c r="L6733" s="72"/>
      <c r="M6733" s="72"/>
      <c r="N6733" s="9">
        <f>(B6733/$B$6718-1)*100</f>
        <v>-9.4622099158159223E-2</v>
      </c>
      <c r="O6733" s="9">
        <f t="shared" si="207"/>
        <v>-7.2542303568456923E-3</v>
      </c>
      <c r="P6733" s="9">
        <f t="shared" si="208"/>
        <v>-9.4622099158081507E-2</v>
      </c>
    </row>
    <row r="6734" spans="1:16" x14ac:dyDescent="0.25">
      <c r="A6734" s="36">
        <v>45315</v>
      </c>
      <c r="B6734" s="8">
        <v>8928.1723612242968</v>
      </c>
      <c r="C6734" s="8">
        <v>2464.5428616108843</v>
      </c>
      <c r="D6734" s="8">
        <v>2750.2134046574165</v>
      </c>
      <c r="E6734" s="8">
        <v>1709.6871277918403</v>
      </c>
      <c r="F6734" s="8">
        <v>2025.0221051110832</v>
      </c>
      <c r="G6734" s="8">
        <v>1626.4438278400137</v>
      </c>
      <c r="K6734" s="72"/>
      <c r="L6734" s="72"/>
      <c r="M6734" s="72"/>
      <c r="N6734" s="9">
        <f t="shared" ref="N6734:N6739" si="209">(B6734/$B$6718-1)*100</f>
        <v>-1.6324198170469817E-2</v>
      </c>
      <c r="O6734" s="9">
        <f t="shared" ref="O6734:O6739" si="210">(C6734/$C$6718-1)*100</f>
        <v>-7.2542303568456923E-3</v>
      </c>
      <c r="P6734" s="9">
        <f t="shared" ref="P6734:P6739" si="211">(D6734/$D$6718-1)*100</f>
        <v>2.8588923782013609E-2</v>
      </c>
    </row>
    <row r="6735" spans="1:16" x14ac:dyDescent="0.25">
      <c r="A6735" s="36">
        <v>45316</v>
      </c>
      <c r="B6735" s="8">
        <v>8928.1723612242968</v>
      </c>
      <c r="C6735" s="8">
        <v>2464.5428616108843</v>
      </c>
      <c r="D6735" s="8">
        <v>2750.2134046574165</v>
      </c>
      <c r="E6735" s="8">
        <v>1709.6871277918403</v>
      </c>
      <c r="F6735" s="8">
        <v>2025.0221051110832</v>
      </c>
      <c r="G6735" s="8">
        <v>1626.4438278400137</v>
      </c>
      <c r="K6735" s="72"/>
      <c r="L6735" s="72"/>
      <c r="M6735" s="72"/>
      <c r="N6735" s="9">
        <f t="shared" si="209"/>
        <v>-1.6324198170469817E-2</v>
      </c>
      <c r="O6735" s="9">
        <f t="shared" si="210"/>
        <v>-7.2542303568456923E-3</v>
      </c>
      <c r="P6735" s="9">
        <f t="shared" si="211"/>
        <v>2.8588923782013609E-2</v>
      </c>
    </row>
    <row r="6736" spans="1:16" x14ac:dyDescent="0.25">
      <c r="A6736" s="36">
        <v>45317</v>
      </c>
      <c r="B6736" s="8">
        <v>8929.2984845132141</v>
      </c>
      <c r="C6736" s="8">
        <v>2464.5428616108843</v>
      </c>
      <c r="D6736" s="8">
        <v>2750.5602930506034</v>
      </c>
      <c r="E6736" s="8">
        <v>1709.7044016061209</v>
      </c>
      <c r="F6736" s="8">
        <v>2025.0221051110832</v>
      </c>
      <c r="G6736" s="8">
        <v>1626.4438278400137</v>
      </c>
      <c r="K6736" s="72"/>
      <c r="L6736" s="72"/>
      <c r="M6736" s="72"/>
      <c r="N6736" s="9">
        <f t="shared" si="209"/>
        <v>-3.7131125779743535E-3</v>
      </c>
      <c r="O6736" s="9">
        <f t="shared" si="210"/>
        <v>-7.2542303568456923E-3</v>
      </c>
      <c r="P6736" s="9">
        <f t="shared" si="211"/>
        <v>4.1205674331545872E-2</v>
      </c>
    </row>
    <row r="6737" spans="1:16" x14ac:dyDescent="0.25">
      <c r="A6737" s="36">
        <v>45320</v>
      </c>
      <c r="B6737" s="8">
        <v>8929.8201854088293</v>
      </c>
      <c r="C6737" s="8">
        <v>2464.5428616108843</v>
      </c>
      <c r="D6737" s="8">
        <v>2750.7209965785246</v>
      </c>
      <c r="E6737" s="8">
        <v>1709.7124040730525</v>
      </c>
      <c r="F6737" s="8">
        <v>2025.0221051110832</v>
      </c>
      <c r="G6737" s="8">
        <v>1626.4438278400137</v>
      </c>
      <c r="K6737" s="72"/>
      <c r="L6737" s="72"/>
      <c r="M6737" s="72"/>
      <c r="N6737" s="9">
        <f t="shared" si="209"/>
        <v>2.129244749182746E-3</v>
      </c>
      <c r="O6737" s="9">
        <f t="shared" si="210"/>
        <v>-7.2542303568456923E-3</v>
      </c>
      <c r="P6737" s="9">
        <f t="shared" si="211"/>
        <v>4.7050656072156194E-2</v>
      </c>
    </row>
    <row r="6738" spans="1:16" x14ac:dyDescent="0.25">
      <c r="A6738" s="36">
        <v>45321</v>
      </c>
      <c r="B6738" s="8">
        <v>8931.1263002877531</v>
      </c>
      <c r="C6738" s="8">
        <v>2464.5428616108843</v>
      </c>
      <c r="D6738" s="8">
        <v>2751.1233291615786</v>
      </c>
      <c r="E6738" s="8">
        <v>1709.7324388117613</v>
      </c>
      <c r="F6738" s="8">
        <v>2023.4527817266912</v>
      </c>
      <c r="G6738" s="8">
        <v>1626.4438278400137</v>
      </c>
      <c r="K6738" s="72"/>
      <c r="L6738" s="72"/>
      <c r="M6738" s="72"/>
      <c r="N6738" s="9">
        <f t="shared" si="209"/>
        <v>1.6755997160622371E-2</v>
      </c>
      <c r="O6738" s="9">
        <f t="shared" si="210"/>
        <v>-7.2542303568456923E-3</v>
      </c>
      <c r="P6738" s="9">
        <f t="shared" si="211"/>
        <v>6.1683978887328017E-2</v>
      </c>
    </row>
    <row r="6739" spans="1:16" x14ac:dyDescent="0.25">
      <c r="A6739" s="36">
        <v>45322</v>
      </c>
      <c r="B6739" s="8">
        <v>8936.3965425859642</v>
      </c>
      <c r="C6739" s="8">
        <v>2464.5428616108843</v>
      </c>
      <c r="D6739" s="8">
        <v>2752.7467623154098</v>
      </c>
      <c r="E6739" s="8">
        <v>1709.8132800371998</v>
      </c>
      <c r="F6739" s="8">
        <v>2025.4936383726047</v>
      </c>
      <c r="G6739" s="8">
        <v>1626.4438278400137</v>
      </c>
      <c r="K6739" s="72">
        <f>B6739/B6718-1</f>
        <v>7.5775713181114313E-4</v>
      </c>
      <c r="L6739" s="72">
        <f>C6739/C6718-1</f>
        <v>-7.2542303568456923E-5</v>
      </c>
      <c r="M6739" s="72">
        <f>D6739/D6718-1</f>
        <v>1.2073020683269764E-3</v>
      </c>
      <c r="N6739" s="9">
        <f t="shared" si="209"/>
        <v>7.5775713181114313E-2</v>
      </c>
      <c r="O6739" s="9">
        <f t="shared" si="210"/>
        <v>-7.2542303568456923E-3</v>
      </c>
      <c r="P6739" s="9">
        <f t="shared" si="211"/>
        <v>0.12073020683269764</v>
      </c>
    </row>
    <row r="6740" spans="1:16" x14ac:dyDescent="0.25">
      <c r="A6740" s="36">
        <v>45323</v>
      </c>
      <c r="B6740" s="8">
        <v>8936.3965425859642</v>
      </c>
      <c r="C6740" s="8">
        <v>2464.5428616108843</v>
      </c>
      <c r="D6740" s="8">
        <v>2752.7467623154098</v>
      </c>
      <c r="E6740" s="8">
        <v>1709.8132800371998</v>
      </c>
      <c r="F6740" s="8">
        <v>2025.4936383726047</v>
      </c>
      <c r="G6740" s="8">
        <v>1626.4438278400137</v>
      </c>
      <c r="K6740" s="72"/>
      <c r="L6740" s="72"/>
      <c r="M6740" s="72"/>
      <c r="N6740" s="9">
        <f t="shared" ref="N6740:N6754" si="212">(B6740/$B$6718-1)*100</f>
        <v>7.5775713181114313E-2</v>
      </c>
      <c r="O6740" s="9">
        <f t="shared" ref="O6740:O6754" si="213">(C6740/$C$6718-1)*100</f>
        <v>-7.2542303568456923E-3</v>
      </c>
      <c r="P6740" s="9">
        <f t="shared" ref="P6740:P6754" si="214">(D6740/$D$6718-1)*100</f>
        <v>0.12073020683269764</v>
      </c>
    </row>
    <row r="6741" spans="1:16" x14ac:dyDescent="0.25">
      <c r="A6741" s="36">
        <v>45324</v>
      </c>
      <c r="B6741" s="8">
        <v>8937.4625891828</v>
      </c>
      <c r="C6741" s="8">
        <v>2464.5428616108843</v>
      </c>
      <c r="D6741" s="8">
        <v>2753.0751448243923</v>
      </c>
      <c r="E6741" s="8">
        <v>1709.8296323239422</v>
      </c>
      <c r="F6741" s="8">
        <v>2025.4936383726047</v>
      </c>
      <c r="G6741" s="8">
        <v>1626.4438278400137</v>
      </c>
      <c r="K6741" s="72"/>
      <c r="L6741" s="72"/>
      <c r="M6741" s="72"/>
      <c r="N6741" s="9">
        <f t="shared" si="212"/>
        <v>8.7714019590889869E-2</v>
      </c>
      <c r="O6741" s="9">
        <f t="shared" si="213"/>
        <v>-7.2542303568456923E-3</v>
      </c>
      <c r="P6741" s="9">
        <f t="shared" si="214"/>
        <v>0.13267387598403513</v>
      </c>
    </row>
    <row r="6742" spans="1:16" x14ac:dyDescent="0.25">
      <c r="A6742" s="36">
        <v>45327</v>
      </c>
      <c r="B6742" s="8">
        <v>8942.2020555014333</v>
      </c>
      <c r="C6742" s="8">
        <v>2464.5428616108843</v>
      </c>
      <c r="D6742" s="8">
        <v>2754.5350789825902</v>
      </c>
      <c r="E6742" s="8">
        <v>1709.9023318780512</v>
      </c>
      <c r="F6742" s="8">
        <v>2027.3289565206426</v>
      </c>
      <c r="G6742" s="8">
        <v>1626.4438278400137</v>
      </c>
      <c r="K6742" s="72"/>
      <c r="L6742" s="72"/>
      <c r="M6742" s="72"/>
      <c r="N6742" s="9">
        <f t="shared" si="212"/>
        <v>0.14078974939355504</v>
      </c>
      <c r="O6742" s="9">
        <f t="shared" si="213"/>
        <v>-7.2542303568456923E-3</v>
      </c>
      <c r="P6742" s="9">
        <f t="shared" si="214"/>
        <v>0.18577344764594272</v>
      </c>
    </row>
    <row r="6743" spans="1:16" x14ac:dyDescent="0.25">
      <c r="A6743" s="36">
        <v>45328</v>
      </c>
      <c r="B6743" s="8">
        <v>8950.1930886993141</v>
      </c>
      <c r="C6743" s="8">
        <v>2464.5428616108843</v>
      </c>
      <c r="D6743" s="8">
        <v>2756.9966182236244</v>
      </c>
      <c r="E6743" s="8">
        <v>1710.0249078204247</v>
      </c>
      <c r="F6743" s="8">
        <v>2028.8982799050343</v>
      </c>
      <c r="G6743" s="8">
        <v>1626.4438278400137</v>
      </c>
      <c r="K6743" s="72"/>
      <c r="L6743" s="72"/>
      <c r="M6743" s="72"/>
      <c r="N6743" s="9">
        <f t="shared" si="212"/>
        <v>0.2302787108800608</v>
      </c>
      <c r="O6743" s="9">
        <f t="shared" si="213"/>
        <v>-7.2542303568456923E-3</v>
      </c>
      <c r="P6743" s="9">
        <f t="shared" si="214"/>
        <v>0.27530260798098727</v>
      </c>
    </row>
    <row r="6744" spans="1:16" x14ac:dyDescent="0.25">
      <c r="A6744" s="36">
        <v>45329</v>
      </c>
      <c r="B6744" s="8">
        <v>8953.3686121877145</v>
      </c>
      <c r="C6744" s="8">
        <v>2464.5428616108843</v>
      </c>
      <c r="D6744" s="8">
        <v>2757.9747990775841</v>
      </c>
      <c r="E6744" s="8">
        <v>1710.0736177649935</v>
      </c>
      <c r="F6744" s="8">
        <v>2030.1279744520489</v>
      </c>
      <c r="G6744" s="8">
        <v>1626.4438278400137</v>
      </c>
      <c r="K6744" s="72"/>
      <c r="L6744" s="72"/>
      <c r="M6744" s="72"/>
      <c r="N6744" s="9">
        <f t="shared" si="212"/>
        <v>0.26584035755528035</v>
      </c>
      <c r="O6744" s="9">
        <f t="shared" si="213"/>
        <v>-7.2542303568456923E-3</v>
      </c>
      <c r="P6744" s="9">
        <f t="shared" si="214"/>
        <v>0.31088022910963353</v>
      </c>
    </row>
    <row r="6745" spans="1:16" x14ac:dyDescent="0.25">
      <c r="A6745" s="36">
        <v>45330</v>
      </c>
      <c r="B6745" s="8">
        <v>8969.3856915813922</v>
      </c>
      <c r="C6745" s="8">
        <v>2464.5428616108843</v>
      </c>
      <c r="D6745" s="8">
        <v>2762.9086628819246</v>
      </c>
      <c r="E6745" s="8">
        <v>1710.319300037117</v>
      </c>
      <c r="F6745" s="8">
        <v>2036.3304526454704</v>
      </c>
      <c r="G6745" s="8">
        <v>1626.4438278400137</v>
      </c>
      <c r="K6745" s="72"/>
      <c r="L6745" s="72"/>
      <c r="M6745" s="72"/>
      <c r="N6745" s="9">
        <f t="shared" si="212"/>
        <v>0.44521037961544607</v>
      </c>
      <c r="O6745" s="9">
        <f t="shared" si="213"/>
        <v>-7.2542303568456923E-3</v>
      </c>
      <c r="P6745" s="9">
        <f t="shared" si="214"/>
        <v>0.49033082499958525</v>
      </c>
    </row>
    <row r="6746" spans="1:16" x14ac:dyDescent="0.25">
      <c r="A6746" s="36">
        <v>45331</v>
      </c>
      <c r="B6746" s="8">
        <v>8975.049230844812</v>
      </c>
      <c r="C6746" s="8">
        <v>2464.5428616108843</v>
      </c>
      <c r="D6746" s="8">
        <v>2766.3793410253902</v>
      </c>
      <c r="E6746" s="8">
        <v>1710.4921903879906</v>
      </c>
      <c r="F6746" s="8">
        <v>2036.3304526454704</v>
      </c>
      <c r="G6746" s="8">
        <v>1626.4438278400137</v>
      </c>
      <c r="K6746" s="72"/>
      <c r="L6746" s="72"/>
      <c r="M6746" s="72"/>
      <c r="N6746" s="9">
        <f t="shared" si="212"/>
        <v>0.50863449943463479</v>
      </c>
      <c r="O6746" s="9">
        <f t="shared" si="213"/>
        <v>-7.2542303568456923E-3</v>
      </c>
      <c r="P6746" s="9">
        <f t="shared" si="214"/>
        <v>0.61656358814137224</v>
      </c>
    </row>
    <row r="6747" spans="1:16" x14ac:dyDescent="0.25">
      <c r="A6747" s="36">
        <v>45334</v>
      </c>
      <c r="B6747" s="8">
        <v>8975.049230844812</v>
      </c>
      <c r="C6747" s="8">
        <v>2464.5428616108843</v>
      </c>
      <c r="D6747" s="8">
        <v>2766.3793410253902</v>
      </c>
      <c r="E6747" s="8">
        <v>1710.4921903879906</v>
      </c>
      <c r="F6747" s="8">
        <v>2036.3304526454704</v>
      </c>
      <c r="G6747" s="8">
        <v>1626.4438278400137</v>
      </c>
      <c r="K6747" s="72"/>
      <c r="L6747" s="72"/>
      <c r="M6747" s="72"/>
      <c r="N6747" s="9">
        <f t="shared" si="212"/>
        <v>0.50863449943463479</v>
      </c>
      <c r="O6747" s="9">
        <f t="shared" si="213"/>
        <v>-7.2542303568456923E-3</v>
      </c>
      <c r="P6747" s="9">
        <f t="shared" si="214"/>
        <v>0.61656358814137224</v>
      </c>
    </row>
    <row r="6748" spans="1:16" x14ac:dyDescent="0.25">
      <c r="A6748" s="36">
        <v>45335</v>
      </c>
      <c r="B6748" s="8">
        <v>8979.1000786253389</v>
      </c>
      <c r="C6748" s="8">
        <v>2464.5428616108843</v>
      </c>
      <c r="D6748" s="8">
        <v>2767.6279337991405</v>
      </c>
      <c r="E6748" s="8">
        <v>1710.5543528203243</v>
      </c>
      <c r="F6748" s="8">
        <v>2037.8997760298623</v>
      </c>
      <c r="G6748" s="8">
        <v>1626.4438278400137</v>
      </c>
      <c r="K6748" s="72"/>
      <c r="L6748" s="72"/>
      <c r="M6748" s="72"/>
      <c r="N6748" s="9">
        <f t="shared" si="212"/>
        <v>0.55399861594405131</v>
      </c>
      <c r="O6748" s="9">
        <f t="shared" si="213"/>
        <v>-7.2542303568456923E-3</v>
      </c>
      <c r="P6748" s="9">
        <f t="shared" si="214"/>
        <v>0.66197641795566753</v>
      </c>
    </row>
    <row r="6749" spans="1:16" x14ac:dyDescent="0.25">
      <c r="A6749" s="36">
        <v>45336</v>
      </c>
      <c r="B6749" s="8">
        <v>8979.2666533095562</v>
      </c>
      <c r="C6749" s="8">
        <v>2464.5428616108843</v>
      </c>
      <c r="D6749" s="8">
        <v>2767.6792771125088</v>
      </c>
      <c r="E6749" s="8">
        <v>1710.5569089971148</v>
      </c>
      <c r="F6749" s="8">
        <v>2037.8997760298623</v>
      </c>
      <c r="G6749" s="8">
        <v>1626.4438278400137</v>
      </c>
      <c r="K6749" s="72"/>
      <c r="L6749" s="72"/>
      <c r="M6749" s="72"/>
      <c r="N6749" s="9">
        <f t="shared" si="212"/>
        <v>0.55586403123284445</v>
      </c>
      <c r="O6749" s="9">
        <f t="shared" si="213"/>
        <v>-7.2542303568456923E-3</v>
      </c>
      <c r="P6749" s="9">
        <f t="shared" si="214"/>
        <v>0.66384383638151689</v>
      </c>
    </row>
    <row r="6750" spans="1:16" x14ac:dyDescent="0.25">
      <c r="A6750" s="36">
        <v>45337</v>
      </c>
      <c r="B6750" s="8">
        <v>8979.9532576822803</v>
      </c>
      <c r="C6750" s="8">
        <v>2464.5428616108843</v>
      </c>
      <c r="D6750" s="8">
        <v>2767.8909091719343</v>
      </c>
      <c r="E6750" s="8">
        <v>1710.567445305016</v>
      </c>
      <c r="F6750" s="8">
        <v>2038.1657707935078</v>
      </c>
      <c r="G6750" s="8">
        <v>1626.4438278400139</v>
      </c>
      <c r="K6750" s="72"/>
      <c r="L6750" s="72"/>
      <c r="M6750" s="72"/>
      <c r="N6750" s="9">
        <f t="shared" si="212"/>
        <v>0.56355308854816322</v>
      </c>
      <c r="O6750" s="9">
        <f t="shared" si="213"/>
        <v>-7.2542303568456923E-3</v>
      </c>
      <c r="P6750" s="9">
        <f t="shared" si="214"/>
        <v>0.67154115042977747</v>
      </c>
    </row>
    <row r="6751" spans="1:16" x14ac:dyDescent="0.25">
      <c r="A6751" s="36">
        <v>45338</v>
      </c>
      <c r="B6751" s="8">
        <v>8978</v>
      </c>
      <c r="C6751" s="8">
        <v>2464.5428616108843</v>
      </c>
      <c r="D6751" s="8">
        <v>2767.29</v>
      </c>
      <c r="E6751" s="8">
        <v>1710.54</v>
      </c>
      <c r="F6751" s="8">
        <v>2038.1657707935078</v>
      </c>
      <c r="G6751" s="8">
        <v>1626.4438278400139</v>
      </c>
      <c r="K6751" s="72"/>
      <c r="L6751" s="72"/>
      <c r="M6751" s="72"/>
      <c r="N6751" s="9">
        <f t="shared" si="212"/>
        <v>0.54167919600205394</v>
      </c>
      <c r="O6751" s="9">
        <f t="shared" si="213"/>
        <v>-7.2542303568456923E-3</v>
      </c>
      <c r="P6751" s="9">
        <f t="shared" si="214"/>
        <v>0.64968535682548012</v>
      </c>
    </row>
    <row r="6752" spans="1:16" x14ac:dyDescent="0.25">
      <c r="A6752" s="36">
        <v>45341</v>
      </c>
      <c r="B6752" s="8">
        <v>8983.1598701873372</v>
      </c>
      <c r="C6752" s="8">
        <v>2464.5428616108843</v>
      </c>
      <c r="D6752" s="8">
        <v>2768.8792833145712</v>
      </c>
      <c r="E6752" s="8">
        <v>1710.6166524729524</v>
      </c>
      <c r="F6752" s="8">
        <v>2040.1656231635632</v>
      </c>
      <c r="G6752" s="8">
        <v>1626.4438278400139</v>
      </c>
      <c r="K6752" s="72"/>
      <c r="L6752" s="72"/>
      <c r="M6752" s="72"/>
      <c r="N6752" s="9">
        <f t="shared" si="212"/>
        <v>0.59946289093057992</v>
      </c>
      <c r="O6752" s="9">
        <f t="shared" si="213"/>
        <v>-7.2542303568456923E-3</v>
      </c>
      <c r="P6752" s="9">
        <f t="shared" si="214"/>
        <v>0.70748951380015246</v>
      </c>
    </row>
    <row r="6753" spans="1:16" x14ac:dyDescent="0.25">
      <c r="A6753" s="36">
        <v>45342</v>
      </c>
      <c r="B6753" s="8">
        <v>8987.8973223405919</v>
      </c>
      <c r="C6753" s="8">
        <v>2464.5428616108843</v>
      </c>
      <c r="D6753" s="8">
        <v>2770.339508147747</v>
      </c>
      <c r="E6753" s="8">
        <v>1710.6893511864157</v>
      </c>
      <c r="F6753" s="8">
        <v>2042.0009413116006</v>
      </c>
      <c r="G6753" s="8">
        <v>1626.4438278400139</v>
      </c>
      <c r="K6753" s="72"/>
      <c r="L6753" s="72"/>
      <c r="M6753" s="72"/>
      <c r="N6753" s="9">
        <f t="shared" si="212"/>
        <v>0.65251606475538182</v>
      </c>
      <c r="O6753" s="9">
        <f t="shared" si="213"/>
        <v>-7.2542303568456923E-3</v>
      </c>
      <c r="P6753" s="9">
        <f t="shared" si="214"/>
        <v>0.76059965766268611</v>
      </c>
    </row>
    <row r="6754" spans="1:16" x14ac:dyDescent="0.25">
      <c r="A6754" s="36">
        <v>45343</v>
      </c>
      <c r="B6754" s="8">
        <v>8991.8342412767233</v>
      </c>
      <c r="C6754" s="8">
        <v>2464.5215716396451</v>
      </c>
      <c r="D6754" s="8">
        <v>2771.5529846348491</v>
      </c>
      <c r="E6754" s="8">
        <v>1710.7361789490972</v>
      </c>
      <c r="F6754" s="8">
        <v>2043.8362594596381</v>
      </c>
      <c r="G6754" s="8">
        <v>1626.4438278400139</v>
      </c>
      <c r="K6754" s="72"/>
      <c r="L6754" s="72"/>
      <c r="M6754" s="72"/>
      <c r="N6754" s="9">
        <f t="shared" si="212"/>
        <v>0.69660432947993289</v>
      </c>
      <c r="O6754" s="9">
        <f t="shared" si="213"/>
        <v>-8.1180184104856501E-3</v>
      </c>
      <c r="P6754" s="9">
        <f t="shared" si="214"/>
        <v>0.80473526564550646</v>
      </c>
    </row>
    <row r="6755" spans="1:16" x14ac:dyDescent="0.25">
      <c r="A6755" s="36">
        <v>45344</v>
      </c>
      <c r="B6755" s="8">
        <v>9001.8396959950896</v>
      </c>
      <c r="C6755" s="8">
        <v>2464.4577017259262</v>
      </c>
      <c r="D6755" s="8">
        <v>2774.6369658497179</v>
      </c>
      <c r="E6755" s="8">
        <v>1710.8489589200196</v>
      </c>
      <c r="F6755" s="8">
        <v>2047.7124342535892</v>
      </c>
      <c r="G6755" s="8">
        <v>1626.4438278400139</v>
      </c>
      <c r="K6755" s="72"/>
      <c r="L6755" s="72"/>
      <c r="M6755" s="72"/>
      <c r="N6755" s="9">
        <f t="shared" ref="N6755:N6760" si="215">(B6755/$B$6718-1)*100</f>
        <v>0.80865213728837926</v>
      </c>
      <c r="O6755" s="9">
        <f t="shared" ref="O6755:O6760" si="216">(C6755/$C$6718-1)*100</f>
        <v>-1.0709382571494341E-2</v>
      </c>
      <c r="P6755" s="9">
        <f t="shared" ref="P6755:P6760" si="217">(D6755/$D$6718-1)*100</f>
        <v>0.91690339364181028</v>
      </c>
    </row>
    <row r="6756" spans="1:16" x14ac:dyDescent="0.25">
      <c r="A6756" s="36">
        <v>45345</v>
      </c>
      <c r="B6756" s="8">
        <v>9001.8396959950896</v>
      </c>
      <c r="C6756" s="8">
        <v>2464.4577017259262</v>
      </c>
      <c r="D6756" s="8">
        <v>2774.6369658497179</v>
      </c>
      <c r="E6756" s="8">
        <v>1710.8489589200196</v>
      </c>
      <c r="F6756" s="8">
        <v>2047.7124342535892</v>
      </c>
      <c r="G6756" s="8">
        <v>1626.4438278400139</v>
      </c>
      <c r="K6756" s="72"/>
      <c r="L6756" s="72"/>
      <c r="M6756" s="72"/>
      <c r="N6756" s="9">
        <f t="shared" si="215"/>
        <v>0.80865213728837926</v>
      </c>
      <c r="O6756" s="9">
        <f t="shared" si="216"/>
        <v>-1.0709382571494341E-2</v>
      </c>
      <c r="P6756" s="9">
        <f t="shared" si="217"/>
        <v>0.91690339364181028</v>
      </c>
    </row>
    <row r="6757" spans="1:16" x14ac:dyDescent="0.25">
      <c r="A6757" s="36">
        <v>45348</v>
      </c>
      <c r="B6757" s="8">
        <v>9004.7726590238817</v>
      </c>
      <c r="C6757" s="8">
        <v>2464.4577017259262</v>
      </c>
      <c r="D6757" s="8">
        <v>2775.5409930168289</v>
      </c>
      <c r="E6757" s="8">
        <v>1710.8939667917468</v>
      </c>
      <c r="F6757" s="8">
        <v>2047.9276987464211</v>
      </c>
      <c r="G6757" s="8">
        <v>1626.4438278400139</v>
      </c>
      <c r="K6757" s="72"/>
      <c r="L6757" s="72"/>
      <c r="M6757" s="72"/>
      <c r="N6757" s="9">
        <f>(B6757/$B$6718-1)*100</f>
        <v>0.8414974288827759</v>
      </c>
      <c r="O6757" s="9">
        <f t="shared" si="216"/>
        <v>-1.0709382571494341E-2</v>
      </c>
      <c r="P6757" s="9">
        <f t="shared" si="217"/>
        <v>0.94978395546356786</v>
      </c>
    </row>
    <row r="6758" spans="1:16" x14ac:dyDescent="0.25">
      <c r="A6758" s="36">
        <v>45349</v>
      </c>
      <c r="B6758" s="8">
        <v>9009.4793863946234</v>
      </c>
      <c r="C6758" s="8">
        <v>2464.4577017259262</v>
      </c>
      <c r="D6758" s="8">
        <v>2776.9917475505763</v>
      </c>
      <c r="E6758" s="8">
        <v>1710.9661940171434</v>
      </c>
      <c r="F6758" s="8">
        <v>2049.1573932934352</v>
      </c>
      <c r="G6758" s="8">
        <v>1626.4438278400139</v>
      </c>
      <c r="K6758" s="72"/>
      <c r="L6758" s="72"/>
      <c r="M6758" s="72"/>
      <c r="N6758" s="9">
        <f t="shared" si="215"/>
        <v>0.89420652593914518</v>
      </c>
      <c r="O6758" s="9">
        <f t="shared" si="216"/>
        <v>-1.0709382571494341E-2</v>
      </c>
      <c r="P6758" s="9">
        <f t="shared" si="217"/>
        <v>1.0025496530780886</v>
      </c>
    </row>
    <row r="6759" spans="1:16" x14ac:dyDescent="0.25">
      <c r="A6759" s="36">
        <v>45350</v>
      </c>
      <c r="B6759" s="8">
        <v>9009.4785456509817</v>
      </c>
      <c r="C6759" s="8">
        <v>2464.4577017259262</v>
      </c>
      <c r="D6759" s="8">
        <v>2776.9914884081718</v>
      </c>
      <c r="E6759" s="8">
        <v>1710.9661811154867</v>
      </c>
      <c r="F6759" s="8">
        <v>2049.7722405669429</v>
      </c>
      <c r="G6759" s="8">
        <v>1626.4438278400139</v>
      </c>
      <c r="K6759" s="72"/>
      <c r="L6759" s="72"/>
      <c r="M6759" s="72"/>
      <c r="N6759" s="9">
        <f t="shared" si="215"/>
        <v>0.89419711072669106</v>
      </c>
      <c r="O6759" s="9">
        <f t="shared" si="216"/>
        <v>-1.0709382571494341E-2</v>
      </c>
      <c r="P6759" s="9">
        <f t="shared" si="217"/>
        <v>1.0025402277552997</v>
      </c>
    </row>
    <row r="6760" spans="1:16" x14ac:dyDescent="0.25">
      <c r="A6760" s="36">
        <v>45351</v>
      </c>
      <c r="B6760" s="8">
        <v>9009.4785456509817</v>
      </c>
      <c r="C6760" s="8">
        <v>2464.4577017259262</v>
      </c>
      <c r="D6760" s="8">
        <v>2776.9914884081718</v>
      </c>
      <c r="E6760" s="8">
        <v>1710.9661811154867</v>
      </c>
      <c r="F6760" s="8">
        <v>2049.7722405669429</v>
      </c>
      <c r="G6760" s="8">
        <v>1626.4438278400139</v>
      </c>
      <c r="K6760" s="72">
        <f>B6760/B6739-1</f>
        <v>8.178017024731199E-3</v>
      </c>
      <c r="L6760" s="72">
        <f>C6760/C6739-1</f>
        <v>-3.455402877527991E-5</v>
      </c>
      <c r="M6760" s="72">
        <f>D6760/D6739-1</f>
        <v>8.8074669361772884E-3</v>
      </c>
      <c r="N6760" s="9">
        <f t="shared" si="215"/>
        <v>0.89419711072669106</v>
      </c>
      <c r="O6760" s="9">
        <f t="shared" si="216"/>
        <v>-1.0709382571494341E-2</v>
      </c>
      <c r="P6760" s="9">
        <f t="shared" si="217"/>
        <v>1.0025402277552997</v>
      </c>
    </row>
    <row r="6761" spans="1:16" x14ac:dyDescent="0.25">
      <c r="A6761" s="36">
        <v>45352</v>
      </c>
      <c r="B6761" s="8">
        <v>9010.6041903631194</v>
      </c>
      <c r="C6761" s="8">
        <v>2464.4577017259262</v>
      </c>
      <c r="D6761" s="8">
        <v>2777.3384458673345</v>
      </c>
      <c r="E6761" s="8">
        <v>1710.983454730025</v>
      </c>
      <c r="F6761" s="8">
        <v>2049.7722405669429</v>
      </c>
      <c r="G6761" s="8">
        <v>1626.4438278400139</v>
      </c>
      <c r="K6761" s="72"/>
      <c r="L6761" s="72"/>
      <c r="M6761" s="72"/>
      <c r="N6761" s="9">
        <f>(B6761/$B$6718-1)*100</f>
        <v>0.90680283689470453</v>
      </c>
      <c r="O6761" s="9">
        <f>(C6761/$C$6718-1)*100</f>
        <v>-1.0709382571494341E-2</v>
      </c>
      <c r="P6761" s="9">
        <f>(D6761/$D$6718-1)*100</f>
        <v>1.0151594903179184</v>
      </c>
    </row>
    <row r="6762" spans="1:16" x14ac:dyDescent="0.25">
      <c r="A6762" s="36">
        <v>45355</v>
      </c>
      <c r="B6762" s="8">
        <v>9010.6041903631194</v>
      </c>
      <c r="C6762" s="8">
        <v>2464.4577017259262</v>
      </c>
      <c r="D6762" s="8">
        <v>2777.3384458673345</v>
      </c>
      <c r="E6762" s="8">
        <v>1710.983454730025</v>
      </c>
      <c r="F6762" s="8">
        <v>2049.7722405669429</v>
      </c>
      <c r="G6762" s="8">
        <v>1626.4438278400139</v>
      </c>
      <c r="K6762" s="72"/>
      <c r="L6762" s="72"/>
      <c r="M6762" s="72"/>
      <c r="N6762" s="9">
        <f t="shared" ref="N6762:N6770" si="218">(B6762/$B$6718-1)*100</f>
        <v>0.90680283689470453</v>
      </c>
      <c r="O6762" s="9">
        <f t="shared" ref="O6762:O6770" si="219">(C6762/$C$6718-1)*100</f>
        <v>-1.0709382571494341E-2</v>
      </c>
      <c r="P6762" s="9">
        <f t="shared" ref="P6762:P6770" si="220">(D6762/$D$6718-1)*100</f>
        <v>1.0151594903179184</v>
      </c>
    </row>
    <row r="6763" spans="1:16" x14ac:dyDescent="0.25">
      <c r="A6763" s="36">
        <v>45356</v>
      </c>
      <c r="B6763" s="8">
        <v>9052.2083176920823</v>
      </c>
      <c r="C6763" s="8">
        <v>2464.4577017259262</v>
      </c>
      <c r="D6763" s="8">
        <v>2813.5256829781606</v>
      </c>
      <c r="E6763" s="8">
        <v>1712.7850715235404</v>
      </c>
      <c r="F6763" s="8">
        <v>2065.8997447910892</v>
      </c>
      <c r="G6763" s="8">
        <v>1626.4438278400139</v>
      </c>
      <c r="K6763" s="72"/>
      <c r="L6763" s="72"/>
      <c r="M6763" s="72"/>
      <c r="N6763" s="9">
        <f t="shared" si="218"/>
        <v>1.3727138218733392</v>
      </c>
      <c r="O6763" s="9">
        <f t="shared" si="219"/>
        <v>-1.0709382571494341E-2</v>
      </c>
      <c r="P6763" s="9">
        <f t="shared" si="220"/>
        <v>2.3313330858346637</v>
      </c>
    </row>
    <row r="6764" spans="1:16" x14ac:dyDescent="0.25">
      <c r="A6764" s="36">
        <v>45357</v>
      </c>
      <c r="B6764" s="8">
        <v>9055.6062419281261</v>
      </c>
      <c r="C6764" s="8">
        <v>2464.4577017259262</v>
      </c>
      <c r="D6764" s="8">
        <v>2814.5817951191325</v>
      </c>
      <c r="E6764" s="8">
        <v>1712.837249906521</v>
      </c>
      <c r="F6764" s="8">
        <v>2065.8997447910892</v>
      </c>
      <c r="G6764" s="8">
        <v>1626.4438278400139</v>
      </c>
      <c r="K6764" s="72"/>
      <c r="L6764" s="72"/>
      <c r="M6764" s="72"/>
      <c r="N6764" s="9">
        <f t="shared" si="218"/>
        <v>1.4107660616230255</v>
      </c>
      <c r="O6764" s="9">
        <f t="shared" si="219"/>
        <v>-1.0709382571494341E-2</v>
      </c>
      <c r="P6764" s="9">
        <f t="shared" si="220"/>
        <v>2.3697451621585541</v>
      </c>
    </row>
    <row r="6765" spans="1:16" x14ac:dyDescent="0.25">
      <c r="A6765" s="36">
        <v>45358</v>
      </c>
      <c r="B6765" s="8">
        <v>9056.6492002973282</v>
      </c>
      <c r="C6765" s="8">
        <v>2464.4577017259262</v>
      </c>
      <c r="D6765" s="8">
        <v>2814.9059580255794</v>
      </c>
      <c r="E6765" s="8">
        <v>1712.8532655317792</v>
      </c>
      <c r="F6765" s="8">
        <v>2065.8997447910892</v>
      </c>
      <c r="G6765" s="8">
        <v>1626.4438278400139</v>
      </c>
      <c r="K6765" s="72"/>
      <c r="L6765" s="72"/>
      <c r="M6765" s="72"/>
      <c r="N6765" s="9">
        <f t="shared" si="218"/>
        <v>1.4224458105393856</v>
      </c>
      <c r="O6765" s="9">
        <f t="shared" si="219"/>
        <v>-1.0709382571494341E-2</v>
      </c>
      <c r="P6765" s="9">
        <f t="shared" si="220"/>
        <v>2.3815353592604893</v>
      </c>
    </row>
    <row r="6766" spans="1:16" x14ac:dyDescent="0.25">
      <c r="A6766" s="36">
        <v>45359</v>
      </c>
      <c r="B6766" s="8">
        <v>9056.6492002973282</v>
      </c>
      <c r="C6766" s="8">
        <v>2464.4577017259262</v>
      </c>
      <c r="D6766" s="8">
        <v>2814.9059580255794</v>
      </c>
      <c r="E6766" s="8">
        <v>1712.8532655317792</v>
      </c>
      <c r="F6766" s="8">
        <v>2065.8997447910892</v>
      </c>
      <c r="G6766" s="8">
        <v>1626.4438278400139</v>
      </c>
      <c r="K6766" s="72"/>
      <c r="L6766" s="72"/>
      <c r="M6766" s="72"/>
      <c r="N6766" s="9">
        <f t="shared" si="218"/>
        <v>1.4224458105393856</v>
      </c>
      <c r="O6766" s="9">
        <f t="shared" si="219"/>
        <v>-1.0709382571494341E-2</v>
      </c>
      <c r="P6766" s="9">
        <f t="shared" si="220"/>
        <v>2.3815353592604893</v>
      </c>
    </row>
    <row r="6767" spans="1:16" x14ac:dyDescent="0.25">
      <c r="A6767" s="36">
        <v>45362</v>
      </c>
      <c r="B6767" s="8">
        <v>9056.6492002973282</v>
      </c>
      <c r="C6767" s="8">
        <v>2464.4577017259262</v>
      </c>
      <c r="D6767" s="8">
        <v>2814.9059580255794</v>
      </c>
      <c r="E6767" s="8">
        <v>1712.8532655317792</v>
      </c>
      <c r="F6767" s="8">
        <v>2065.8997447910892</v>
      </c>
      <c r="G6767" s="8">
        <v>1626.4438278400139</v>
      </c>
      <c r="K6767" s="72"/>
      <c r="L6767" s="72"/>
      <c r="M6767" s="72"/>
      <c r="N6767" s="9">
        <f t="shared" si="218"/>
        <v>1.4224458105393856</v>
      </c>
      <c r="O6767" s="9">
        <f t="shared" si="219"/>
        <v>-1.0709382571494341E-2</v>
      </c>
      <c r="P6767" s="9">
        <f t="shared" si="220"/>
        <v>2.3815353592604893</v>
      </c>
    </row>
    <row r="6768" spans="1:16" x14ac:dyDescent="0.25">
      <c r="A6768" s="36">
        <v>45363</v>
      </c>
      <c r="B6768" s="8">
        <v>9053.1289029286636</v>
      </c>
      <c r="C6768" s="8">
        <v>2472.8444863423433</v>
      </c>
      <c r="D6768" s="8">
        <v>2813.8118109720813</v>
      </c>
      <c r="E6768" s="8">
        <v>1718.1549305452809</v>
      </c>
      <c r="F6768" s="8">
        <v>2064.5359599045737</v>
      </c>
      <c r="G6768" s="8">
        <v>1626.4438278400139</v>
      </c>
      <c r="K6768" s="72"/>
      <c r="L6768" s="72"/>
      <c r="M6768" s="72"/>
      <c r="N6768" s="9">
        <f t="shared" si="218"/>
        <v>1.3830231541888782</v>
      </c>
      <c r="O6768" s="9">
        <f t="shared" si="219"/>
        <v>0.32956371027543785</v>
      </c>
      <c r="P6768" s="9">
        <f t="shared" si="220"/>
        <v>2.3417399071507861</v>
      </c>
    </row>
    <row r="6769" spans="1:16" x14ac:dyDescent="0.25">
      <c r="A6769" s="36">
        <v>45364</v>
      </c>
      <c r="B6769" s="8">
        <v>9053.1289029286636</v>
      </c>
      <c r="C6769" s="8">
        <v>2472.8444863423433</v>
      </c>
      <c r="D6769" s="8">
        <v>2813.8118109720813</v>
      </c>
      <c r="E6769" s="8">
        <v>1739.5520820991401</v>
      </c>
      <c r="F6769" s="8">
        <v>2064.5359599045737</v>
      </c>
      <c r="G6769" s="8">
        <v>1649.524377299464</v>
      </c>
      <c r="K6769" s="72"/>
      <c r="L6769" s="72"/>
      <c r="M6769" s="72"/>
      <c r="N6769" s="9">
        <f t="shared" si="218"/>
        <v>1.3830231541888782</v>
      </c>
      <c r="O6769" s="9">
        <f t="shared" si="219"/>
        <v>0.32956371027543785</v>
      </c>
      <c r="P6769" s="9">
        <f t="shared" si="220"/>
        <v>2.3417399071507861</v>
      </c>
    </row>
    <row r="6770" spans="1:16" x14ac:dyDescent="0.25">
      <c r="A6770" s="36">
        <v>45365</v>
      </c>
      <c r="B6770" s="8">
        <v>9053.1289029286636</v>
      </c>
      <c r="C6770" s="8">
        <v>2472.8444863423433</v>
      </c>
      <c r="D6770" s="8">
        <v>2813.8118109720813</v>
      </c>
      <c r="E6770" s="8">
        <v>1739.5520820991401</v>
      </c>
      <c r="F6770" s="8">
        <v>2064.5359599045737</v>
      </c>
      <c r="G6770" s="8">
        <v>1649.524377299464</v>
      </c>
      <c r="K6770" s="72"/>
      <c r="L6770" s="72"/>
      <c r="M6770" s="72"/>
      <c r="N6770" s="9">
        <f t="shared" si="218"/>
        <v>1.3830231541888782</v>
      </c>
      <c r="O6770" s="9">
        <f t="shared" si="219"/>
        <v>0.32956371027543785</v>
      </c>
      <c r="P6770" s="9">
        <f t="shared" si="220"/>
        <v>2.3417399071507861</v>
      </c>
    </row>
    <row r="6771" spans="1:16" x14ac:dyDescent="0.25">
      <c r="A6771" s="36">
        <v>45366</v>
      </c>
      <c r="B6771" s="8">
        <v>9054.901713546642</v>
      </c>
      <c r="C6771" s="8">
        <v>2472.8444863423433</v>
      </c>
      <c r="D6771" s="8">
        <v>2815.022275336833</v>
      </c>
      <c r="E6771" s="8">
        <v>1739.6126312006136</v>
      </c>
      <c r="F6771" s="8">
        <v>2065.2227576589271</v>
      </c>
      <c r="G6771" s="8">
        <v>1649.524377299464</v>
      </c>
      <c r="K6771" s="72"/>
      <c r="L6771" s="72"/>
      <c r="M6771" s="72"/>
      <c r="N6771" s="9">
        <f t="shared" ref="N6771:N6776" si="221">(B6771/$B$6718-1)*100</f>
        <v>1.4028762792087202</v>
      </c>
      <c r="O6771" s="9">
        <f t="shared" ref="O6771:O6776" si="222">(C6771/$C$6718-1)*100</f>
        <v>0.32956371027543785</v>
      </c>
      <c r="P6771" s="9">
        <f t="shared" ref="P6771:P6776" si="223">(D6771/$D$6718-1)*100</f>
        <v>2.3857659605994286</v>
      </c>
    </row>
    <row r="6772" spans="1:16" x14ac:dyDescent="0.25">
      <c r="A6772" s="36">
        <v>45369</v>
      </c>
      <c r="B6772" s="8">
        <v>9055.1991843075284</v>
      </c>
      <c r="C6772" s="8">
        <v>2472.8444863423433</v>
      </c>
      <c r="D6772" s="8">
        <v>2815.1147541780892</v>
      </c>
      <c r="E6772" s="8">
        <v>1739.617256124159</v>
      </c>
      <c r="F6772" s="8">
        <v>2065.2227576589271</v>
      </c>
      <c r="G6772" s="8">
        <v>1649.524377299464</v>
      </c>
      <c r="K6772" s="72"/>
      <c r="L6772" s="72"/>
      <c r="M6772" s="72"/>
      <c r="N6772" s="9">
        <f t="shared" si="221"/>
        <v>1.406207556755068</v>
      </c>
      <c r="O6772" s="9">
        <f t="shared" si="222"/>
        <v>0.32956371027543785</v>
      </c>
      <c r="P6772" s="9">
        <f t="shared" si="223"/>
        <v>2.3891295279431457</v>
      </c>
    </row>
    <row r="6773" spans="1:16" x14ac:dyDescent="0.25">
      <c r="A6773" s="36">
        <v>45370</v>
      </c>
      <c r="B6773" s="8">
        <v>9054.5355300772735</v>
      </c>
      <c r="C6773" s="8">
        <v>2472.8444863423433</v>
      </c>
      <c r="D6773" s="8">
        <v>2814.9084348274891</v>
      </c>
      <c r="E6773" s="8">
        <v>1739.6069379669507</v>
      </c>
      <c r="F6773" s="8">
        <v>2064.9656539218536</v>
      </c>
      <c r="G6773" s="8">
        <v>1649.524377299464</v>
      </c>
      <c r="K6773" s="72"/>
      <c r="L6773" s="72"/>
      <c r="M6773" s="72"/>
      <c r="N6773" s="9">
        <f t="shared" si="221"/>
        <v>1.3987755105626665</v>
      </c>
      <c r="O6773" s="9">
        <f t="shared" si="222"/>
        <v>0.32956371027543785</v>
      </c>
      <c r="P6773" s="9">
        <f t="shared" si="223"/>
        <v>2.3816254435425455</v>
      </c>
    </row>
    <row r="6774" spans="1:16" x14ac:dyDescent="0.25">
      <c r="A6774" s="36">
        <v>45371</v>
      </c>
      <c r="B6774" s="8">
        <v>9056.6694574337562</v>
      </c>
      <c r="C6774" s="8">
        <v>2472.8870662848221</v>
      </c>
      <c r="D6774" s="8">
        <v>2815.5718382781811</v>
      </c>
      <c r="E6774" s="8">
        <v>1739.6676454837657</v>
      </c>
      <c r="F6774" s="8">
        <v>2065.6114474003484</v>
      </c>
      <c r="G6774" s="8">
        <v>1649.524377299464</v>
      </c>
      <c r="K6774" s="72"/>
      <c r="L6774" s="72"/>
      <c r="M6774" s="72"/>
      <c r="N6774" s="9">
        <f t="shared" si="221"/>
        <v>1.4226726635703679</v>
      </c>
      <c r="O6774" s="9">
        <f t="shared" si="222"/>
        <v>0.33129128638276217</v>
      </c>
      <c r="P6774" s="9">
        <f t="shared" si="223"/>
        <v>2.4057542296751055</v>
      </c>
    </row>
    <row r="6775" spans="1:16" x14ac:dyDescent="0.25">
      <c r="A6775" s="36">
        <v>45372</v>
      </c>
      <c r="B6775" s="8">
        <v>9056.6694574337562</v>
      </c>
      <c r="C6775" s="8">
        <v>2472.8870662848221</v>
      </c>
      <c r="D6775" s="8">
        <v>2815.5718382781811</v>
      </c>
      <c r="E6775" s="8">
        <v>1739.6676454837657</v>
      </c>
      <c r="F6775" s="8">
        <v>2065.6114474003484</v>
      </c>
      <c r="G6775" s="8">
        <v>1649.524377299464</v>
      </c>
      <c r="K6775" s="72"/>
      <c r="L6775" s="72"/>
      <c r="M6775" s="72"/>
      <c r="N6775" s="9">
        <f t="shared" si="221"/>
        <v>1.4226726635703679</v>
      </c>
      <c r="O6775" s="9">
        <f t="shared" si="222"/>
        <v>0.33129128638276217</v>
      </c>
      <c r="P6775" s="9">
        <f t="shared" si="223"/>
        <v>2.4057542296751055</v>
      </c>
    </row>
    <row r="6776" spans="1:16" x14ac:dyDescent="0.25">
      <c r="A6776" s="36">
        <v>45373</v>
      </c>
      <c r="B6776" s="8">
        <v>9063.2943143450793</v>
      </c>
      <c r="C6776" s="8">
        <v>2472.8870662848221</v>
      </c>
      <c r="D6776" s="8">
        <v>2817.6313989853279</v>
      </c>
      <c r="E6776" s="8">
        <v>1739.7706453773505</v>
      </c>
      <c r="F6776" s="8">
        <v>2068.7500941691314</v>
      </c>
      <c r="G6776" s="8">
        <v>1649.524377299464</v>
      </c>
      <c r="K6776" s="72"/>
      <c r="L6776" s="72"/>
      <c r="M6776" s="72"/>
      <c r="N6776" s="9">
        <f t="shared" si="221"/>
        <v>1.4968622646282403</v>
      </c>
      <c r="O6776" s="9">
        <f t="shared" si="222"/>
        <v>0.33129128638276217</v>
      </c>
      <c r="P6776" s="9">
        <f t="shared" si="223"/>
        <v>2.4806629443915318</v>
      </c>
    </row>
    <row r="6777" spans="1:16" x14ac:dyDescent="0.25">
      <c r="A6777" s="36">
        <v>45376</v>
      </c>
      <c r="B6777" s="8">
        <v>9063.2943143450793</v>
      </c>
      <c r="C6777" s="8">
        <v>2472.8870662848221</v>
      </c>
      <c r="D6777" s="8">
        <v>2817.6313989853279</v>
      </c>
      <c r="E6777" s="8">
        <v>1739.7706453773505</v>
      </c>
      <c r="F6777" s="8">
        <v>2068.7500941691314</v>
      </c>
      <c r="G6777" s="8">
        <v>1649.524377299464</v>
      </c>
      <c r="K6777" s="72"/>
      <c r="L6777" s="72"/>
      <c r="M6777" s="72"/>
      <c r="N6777" s="9">
        <f>(B6777/$B$6718-1)*100</f>
        <v>1.4968622646282403</v>
      </c>
      <c r="O6777" s="9">
        <f>(C6777/$C$6718-1)*100</f>
        <v>0.33129128638276217</v>
      </c>
      <c r="P6777" s="9">
        <f>(D6777/$D$6718-1)*100</f>
        <v>2.4806629443915318</v>
      </c>
    </row>
    <row r="6778" spans="1:16" x14ac:dyDescent="0.25">
      <c r="A6778" s="36">
        <v>45377</v>
      </c>
      <c r="B6778" s="8">
        <v>9068.6498135279853</v>
      </c>
      <c r="C6778" s="8">
        <v>2472.8870662848221</v>
      </c>
      <c r="D6778" s="8">
        <v>2819.2963369352201</v>
      </c>
      <c r="E6778" s="8">
        <v>1739.8539099449201</v>
      </c>
      <c r="F6778" s="8">
        <v>2070.5854123171694</v>
      </c>
      <c r="G6778" s="8">
        <v>1649.524377299464</v>
      </c>
      <c r="K6778" s="72"/>
      <c r="L6778" s="72"/>
      <c r="M6778" s="72"/>
      <c r="N6778" s="9">
        <f>(B6778/$B$6718-1)*100</f>
        <v>1.5568367445549791</v>
      </c>
      <c r="O6778" s="9">
        <f>(C6778/$C$6718-1)*100</f>
        <v>0.33129128638276217</v>
      </c>
      <c r="P6778" s="9">
        <f>(D6778/$D$6718-1)*100</f>
        <v>2.541218751984986</v>
      </c>
    </row>
    <row r="6779" spans="1:16" x14ac:dyDescent="0.25">
      <c r="A6779" s="36">
        <v>45378</v>
      </c>
      <c r="B6779" s="8">
        <v>9087.5996221409951</v>
      </c>
      <c r="C6779" s="8">
        <v>2472.8870662848221</v>
      </c>
      <c r="D6779" s="8">
        <v>2825.1875254921529</v>
      </c>
      <c r="E6779" s="8">
        <v>1740.1485318962648</v>
      </c>
      <c r="F6779" s="8">
        <v>2077.9266849093192</v>
      </c>
      <c r="G6779" s="8">
        <v>1649.524377299464</v>
      </c>
      <c r="K6779" s="72"/>
      <c r="L6779" s="72"/>
      <c r="M6779" s="72"/>
      <c r="N6779" s="9">
        <f>(B6779/$B$6718-1)*100</f>
        <v>1.7690494398540313</v>
      </c>
      <c r="O6779" s="9">
        <f>(C6779/$C$6718-1)*100</f>
        <v>0.33129128638276217</v>
      </c>
      <c r="P6779" s="9">
        <f>(D6779/$D$6718-1)*100</f>
        <v>2.7554884073637265</v>
      </c>
    </row>
    <row r="6780" spans="1:16" x14ac:dyDescent="0.25">
      <c r="A6780" s="36">
        <v>45379</v>
      </c>
      <c r="B6780" s="8">
        <v>9096.1778505119182</v>
      </c>
      <c r="C6780" s="8">
        <v>2472.8870662848221</v>
      </c>
      <c r="D6780" s="8">
        <v>2827.8543577462169</v>
      </c>
      <c r="E6780" s="8">
        <v>1740.2819018122004</v>
      </c>
      <c r="F6780" s="8">
        <v>2082.8482359624409</v>
      </c>
      <c r="G6780" s="8">
        <v>1649.524377299464</v>
      </c>
      <c r="K6780" s="72">
        <f>B6780/B6760-1</f>
        <v>9.6231212962694102E-3</v>
      </c>
      <c r="L6780" s="72">
        <f>C6780/C6760-1</f>
        <v>3.4203729903712343E-3</v>
      </c>
      <c r="M6780" s="72">
        <f>D6780/D6760-1</f>
        <v>1.8315817513434585E-2</v>
      </c>
      <c r="N6780" s="9">
        <f>(B6780/$B$6718-1)*100</f>
        <v>1.8651142076129279</v>
      </c>
      <c r="O6780" s="9">
        <f>(C6780/$C$6718-1)*100</f>
        <v>0.33129128638276217</v>
      </c>
      <c r="P6780" s="9">
        <f>(D6780/$D$6718-1)*100</f>
        <v>2.8524843229602137</v>
      </c>
    </row>
    <row r="6781" spans="1:16" x14ac:dyDescent="0.25">
      <c r="A6781" s="36">
        <v>45384</v>
      </c>
      <c r="B6781" s="8">
        <v>9087.8142578721927</v>
      </c>
      <c r="C6781" s="8">
        <v>2472.8870662848221</v>
      </c>
      <c r="D6781" s="8">
        <v>2825.2542522644048</v>
      </c>
      <c r="E6781" s="8">
        <v>1740.1518689430522</v>
      </c>
      <c r="F6781" s="8">
        <v>2079.6081286520293</v>
      </c>
      <c r="G6781" s="8">
        <v>1649.524377299464</v>
      </c>
      <c r="K6781" s="72"/>
      <c r="L6781" s="72"/>
      <c r="M6781" s="72"/>
      <c r="N6781" s="9">
        <f t="shared" ref="N6781:N6791" si="224">(B6781/$B$6718-1)*100</f>
        <v>1.7714530750545299</v>
      </c>
      <c r="O6781" s="9">
        <f t="shared" ref="O6781:O6791" si="225">(C6781/$C$6718-1)*100</f>
        <v>0.33129128638276217</v>
      </c>
      <c r="P6781" s="9">
        <f t="shared" ref="P6781:P6791" si="226">(D6781/$D$6718-1)*100</f>
        <v>2.7579153408011425</v>
      </c>
    </row>
    <row r="6782" spans="1:16" x14ac:dyDescent="0.25">
      <c r="A6782" s="36">
        <v>45385</v>
      </c>
      <c r="B6782" s="8">
        <v>9087.8142578721927</v>
      </c>
      <c r="C6782" s="8">
        <v>2472.8870662848221</v>
      </c>
      <c r="D6782" s="8">
        <v>2826.9444276353966</v>
      </c>
      <c r="E6782" s="8">
        <v>1740.2363816555801</v>
      </c>
      <c r="F6782" s="8">
        <v>2079.6081286520293</v>
      </c>
      <c r="G6782" s="8">
        <v>1649.524377299464</v>
      </c>
      <c r="H6782" s="8" t="e">
        <f>H6754/H6718-1</f>
        <v>#DIV/0!</v>
      </c>
      <c r="I6782" s="8" t="e">
        <f>I6754/I6718-1</f>
        <v>#DIV/0!</v>
      </c>
      <c r="J6782" s="8" t="e">
        <f>J6754/J6718-1</f>
        <v>#DIV/0!</v>
      </c>
      <c r="K6782" s="72"/>
      <c r="L6782" s="72"/>
      <c r="M6782" s="72"/>
      <c r="N6782" s="9">
        <f t="shared" si="224"/>
        <v>1.7714530750545299</v>
      </c>
      <c r="O6782" s="9">
        <f t="shared" si="225"/>
        <v>0.33129128638276217</v>
      </c>
      <c r="P6782" s="9">
        <f t="shared" si="226"/>
        <v>2.8193890639339525</v>
      </c>
    </row>
    <row r="6783" spans="1:16" x14ac:dyDescent="0.25">
      <c r="A6783" s="36">
        <v>45386</v>
      </c>
      <c r="B6783" s="8">
        <v>9080.3075038329098</v>
      </c>
      <c r="C6783" s="8">
        <v>2472.8870662848221</v>
      </c>
      <c r="D6783" s="8">
        <v>2824.6093032700865</v>
      </c>
      <c r="E6783" s="8">
        <v>1740.1196841306169</v>
      </c>
      <c r="F6783" s="8">
        <v>2076.4694818832459</v>
      </c>
      <c r="G6783" s="8">
        <v>1649.524377299464</v>
      </c>
      <c r="K6783" s="72"/>
      <c r="L6783" s="72"/>
      <c r="M6783" s="72"/>
      <c r="N6783" s="9">
        <f t="shared" si="224"/>
        <v>1.6873873971283926</v>
      </c>
      <c r="O6783" s="9">
        <f t="shared" si="225"/>
        <v>0.33129128638276217</v>
      </c>
      <c r="P6783" s="9">
        <f t="shared" si="226"/>
        <v>2.7344577655743496</v>
      </c>
    </row>
    <row r="6784" spans="1:16" x14ac:dyDescent="0.25">
      <c r="A6784" s="36">
        <v>45387</v>
      </c>
      <c r="B6784" s="8">
        <v>9081.7948576373437</v>
      </c>
      <c r="C6784" s="8">
        <v>2475.1527560647514</v>
      </c>
      <c r="D6784" s="8">
        <v>2825.0719740983022</v>
      </c>
      <c r="E6784" s="8">
        <v>1741.6077932102667</v>
      </c>
      <c r="F6784" s="8">
        <v>2076.4694818832459</v>
      </c>
      <c r="G6784" s="8">
        <v>1649.524377299464</v>
      </c>
      <c r="K6784" s="72"/>
      <c r="L6784" s="72"/>
      <c r="M6784" s="72"/>
      <c r="N6784" s="9">
        <f t="shared" si="224"/>
        <v>1.7040437848602208</v>
      </c>
      <c r="O6784" s="9">
        <f t="shared" si="225"/>
        <v>0.42321605899930947</v>
      </c>
      <c r="P6784" s="9">
        <f t="shared" si="226"/>
        <v>2.7512856633673977</v>
      </c>
    </row>
    <row r="6785" spans="1:16" x14ac:dyDescent="0.25">
      <c r="A6785" s="36">
        <v>45390</v>
      </c>
      <c r="B6785" s="8">
        <v>9088.6545114380497</v>
      </c>
      <c r="C6785" s="8">
        <v>2475.1527560647514</v>
      </c>
      <c r="D6785" s="8">
        <v>2827.2058051315025</v>
      </c>
      <c r="E6785" s="8">
        <v>1741.7144311281286</v>
      </c>
      <c r="F6785" s="8">
        <v>2079.1269540227886</v>
      </c>
      <c r="G6785" s="8">
        <v>1649.524377299464</v>
      </c>
      <c r="K6785" s="72"/>
      <c r="L6785" s="72"/>
      <c r="M6785" s="72"/>
      <c r="N6785" s="9">
        <f t="shared" si="224"/>
        <v>1.7808627993207038</v>
      </c>
      <c r="O6785" s="9">
        <f t="shared" si="225"/>
        <v>0.42321605899930947</v>
      </c>
      <c r="P6785" s="9">
        <f t="shared" si="226"/>
        <v>2.8288956796997056</v>
      </c>
    </row>
    <row r="6786" spans="1:16" x14ac:dyDescent="0.25">
      <c r="A6786" s="36">
        <v>45391</v>
      </c>
      <c r="B6786" s="8">
        <v>9086.1907506390962</v>
      </c>
      <c r="C6786" s="8">
        <v>2475.1527560647514</v>
      </c>
      <c r="D6786" s="8">
        <v>2826.4394035893943</v>
      </c>
      <c r="E6786" s="8">
        <v>1741.6761303145099</v>
      </c>
      <c r="F6786" s="8">
        <v>2078.172477911904</v>
      </c>
      <c r="G6786" s="8">
        <v>1649.524377299464</v>
      </c>
      <c r="K6786" s="72"/>
      <c r="L6786" s="72"/>
      <c r="M6786" s="72"/>
      <c r="N6786" s="9">
        <f t="shared" si="224"/>
        <v>1.7532719497034055</v>
      </c>
      <c r="O6786" s="9">
        <f t="shared" si="225"/>
        <v>0.42321605899930947</v>
      </c>
      <c r="P6786" s="9">
        <f t="shared" si="226"/>
        <v>2.8010207283681865</v>
      </c>
    </row>
    <row r="6787" spans="1:16" x14ac:dyDescent="0.25">
      <c r="A6787" s="36">
        <v>45392</v>
      </c>
      <c r="B6787" s="8">
        <v>9090.9520115838204</v>
      </c>
      <c r="C6787" s="8">
        <v>2475.1527560647514</v>
      </c>
      <c r="D6787" s="8">
        <v>2845.7795819770899</v>
      </c>
      <c r="E6787" s="8">
        <v>1742.6426531189099</v>
      </c>
      <c r="F6787" s="8">
        <v>2080.0170197324301</v>
      </c>
      <c r="G6787" s="8">
        <v>1649.524377299464</v>
      </c>
      <c r="K6787" s="72"/>
      <c r="L6787" s="72"/>
      <c r="M6787" s="72"/>
      <c r="N6787" s="9">
        <f t="shared" si="224"/>
        <v>1.8065917503798268</v>
      </c>
      <c r="O6787" s="9">
        <f t="shared" si="225"/>
        <v>0.42321605899930947</v>
      </c>
      <c r="P6787" s="9">
        <f t="shared" si="226"/>
        <v>3.5044464154000643</v>
      </c>
    </row>
    <row r="6788" spans="1:16" x14ac:dyDescent="0.25">
      <c r="A6788" s="36">
        <v>45393</v>
      </c>
      <c r="B6788" s="8">
        <v>9090.9520115838204</v>
      </c>
      <c r="C6788" s="8">
        <v>2475.1527560647514</v>
      </c>
      <c r="D6788" s="8">
        <v>2847.2667062030432</v>
      </c>
      <c r="E6788" s="8">
        <v>1742.7165433963746</v>
      </c>
      <c r="F6788" s="8">
        <v>2080.0170197324301</v>
      </c>
      <c r="G6788" s="8">
        <v>1649.524377299464</v>
      </c>
      <c r="K6788" s="72"/>
      <c r="L6788" s="72"/>
      <c r="M6788" s="72"/>
      <c r="N6788" s="9">
        <f t="shared" si="224"/>
        <v>1.8065917503798268</v>
      </c>
      <c r="O6788" s="9">
        <f t="shared" si="225"/>
        <v>0.42321605899930947</v>
      </c>
      <c r="P6788" s="9">
        <f t="shared" si="226"/>
        <v>3.5585349227226448</v>
      </c>
    </row>
    <row r="6789" spans="1:16" x14ac:dyDescent="0.25">
      <c r="A6789" s="36">
        <v>45394</v>
      </c>
      <c r="B6789" s="8">
        <v>9087.9232836724495</v>
      </c>
      <c r="C6789" s="8">
        <v>2475.1527560647514</v>
      </c>
      <c r="D6789" s="8">
        <v>2846.3181151057406</v>
      </c>
      <c r="E6789" s="8">
        <v>1742.6694336662108</v>
      </c>
      <c r="F6789" s="8">
        <v>2077.1443677272873</v>
      </c>
      <c r="G6789" s="8">
        <v>1649.524377299464</v>
      </c>
      <c r="K6789" s="72"/>
      <c r="L6789" s="72"/>
      <c r="M6789" s="72"/>
      <c r="N6789" s="9">
        <f t="shared" si="224"/>
        <v>1.7726740192551826</v>
      </c>
      <c r="O6789" s="9">
        <f t="shared" si="225"/>
        <v>0.42321605899930947</v>
      </c>
      <c r="P6789" s="9">
        <f t="shared" si="226"/>
        <v>3.524033516843339</v>
      </c>
    </row>
    <row r="6790" spans="1:16" x14ac:dyDescent="0.25">
      <c r="A6790" s="36">
        <v>45397</v>
      </c>
      <c r="B6790" s="8">
        <v>9089.8871401508404</v>
      </c>
      <c r="C6790" s="8">
        <v>2475.1527560647514</v>
      </c>
      <c r="D6790" s="8">
        <v>2846.9331907501401</v>
      </c>
      <c r="E6790" s="8">
        <v>1742.699980071</v>
      </c>
      <c r="F6790" s="8">
        <v>2077.14436772729</v>
      </c>
      <c r="G6790" s="8">
        <v>1649.524377299464</v>
      </c>
      <c r="K6790" s="72"/>
      <c r="L6790" s="72"/>
      <c r="M6790" s="72"/>
      <c r="N6790" s="9">
        <f t="shared" si="224"/>
        <v>1.7946666042448767</v>
      </c>
      <c r="O6790" s="9">
        <f t="shared" si="225"/>
        <v>0.42321605899930947</v>
      </c>
      <c r="P6790" s="9">
        <f t="shared" si="226"/>
        <v>3.5464045621907525</v>
      </c>
    </row>
    <row r="6791" spans="1:16" x14ac:dyDescent="0.25">
      <c r="A6791" s="36">
        <v>45398</v>
      </c>
      <c r="B6791" s="8">
        <v>9103.3344309528147</v>
      </c>
      <c r="C6791" s="8">
        <v>2475.1527560647514</v>
      </c>
      <c r="D6791" s="8">
        <v>2852.3111540590448</v>
      </c>
      <c r="E6791" s="8">
        <v>1742.9670650152207</v>
      </c>
      <c r="F6791" s="8">
        <v>2078.3740622743017</v>
      </c>
      <c r="G6791" s="8">
        <v>1649.524377299464</v>
      </c>
      <c r="K6791" s="72"/>
      <c r="L6791" s="72"/>
      <c r="M6791" s="72"/>
      <c r="N6791" s="9">
        <f t="shared" si="224"/>
        <v>1.9452584061904421</v>
      </c>
      <c r="O6791" s="9">
        <f t="shared" si="225"/>
        <v>0.42321605899930947</v>
      </c>
      <c r="P6791" s="9">
        <f t="shared" si="226"/>
        <v>3.7420075943636721</v>
      </c>
    </row>
    <row r="6792" spans="1:16" x14ac:dyDescent="0.25">
      <c r="A6792" s="36">
        <v>45399</v>
      </c>
      <c r="B6792" s="8">
        <v>9108.7861646885303</v>
      </c>
      <c r="C6792" s="8">
        <v>2475.1527560647514</v>
      </c>
      <c r="D6792" s="8">
        <v>2872.3051987306899</v>
      </c>
      <c r="E6792" s="8">
        <v>1744.1545958055001</v>
      </c>
      <c r="F6792" s="8">
        <v>2078.3740622742998</v>
      </c>
      <c r="G6792" s="8">
        <v>1649.524377299464</v>
      </c>
      <c r="K6792" s="72"/>
      <c r="L6792" s="72"/>
      <c r="M6792" s="72"/>
      <c r="N6792" s="9">
        <f t="shared" ref="N6792:N6798" si="227">(B6792/$B$6718-1)*100</f>
        <v>2.0063105853303842</v>
      </c>
      <c r="O6792" s="9">
        <f t="shared" ref="O6792:O6798" si="228">(C6792/$C$6718-1)*100</f>
        <v>0.42321605899930947</v>
      </c>
      <c r="P6792" s="9">
        <f t="shared" ref="P6792:P6798" si="229">(D6792/$D$6718-1)*100</f>
        <v>4.4692151892349763</v>
      </c>
    </row>
    <row r="6793" spans="1:16" x14ac:dyDescent="0.25">
      <c r="A6793" s="36">
        <v>45400</v>
      </c>
      <c r="B6793" s="8">
        <v>9113.5474256332509</v>
      </c>
      <c r="C6793" s="8">
        <v>2475.1527560647514</v>
      </c>
      <c r="D6793" s="8">
        <v>2873.80658369207</v>
      </c>
      <c r="E6793" s="8">
        <v>1744.2287031822</v>
      </c>
      <c r="F6793" s="8">
        <v>2080.21860409482</v>
      </c>
      <c r="G6793" s="8">
        <v>1649.524377299464</v>
      </c>
      <c r="K6793" s="72"/>
      <c r="L6793" s="72"/>
      <c r="M6793" s="72"/>
      <c r="N6793" s="9">
        <f t="shared" si="227"/>
        <v>2.0596303860067611</v>
      </c>
      <c r="O6793" s="9">
        <f t="shared" si="228"/>
        <v>0.42321605899930947</v>
      </c>
      <c r="P6793" s="9">
        <f t="shared" si="229"/>
        <v>4.523822376758635</v>
      </c>
    </row>
    <row r="6794" spans="1:16" x14ac:dyDescent="0.25">
      <c r="A6794" s="36">
        <v>45401</v>
      </c>
      <c r="B6794" s="8">
        <v>9118.2848777865092</v>
      </c>
      <c r="C6794" s="8">
        <v>2475.1527560647514</v>
      </c>
      <c r="D6794" s="8">
        <v>2875.3004609444802</v>
      </c>
      <c r="E6794" s="8">
        <v>1744.3024399833</v>
      </c>
      <c r="F6794" s="8">
        <v>2082.0539222428602</v>
      </c>
      <c r="G6794" s="8">
        <v>1649.524377299464</v>
      </c>
      <c r="K6794" s="72"/>
      <c r="L6794" s="72"/>
      <c r="M6794" s="72"/>
      <c r="N6794" s="9">
        <f t="shared" si="227"/>
        <v>2.1126835598316074</v>
      </c>
      <c r="O6794" s="9">
        <f t="shared" si="228"/>
        <v>0.42321605899930947</v>
      </c>
      <c r="P6794" s="9">
        <f t="shared" si="229"/>
        <v>4.5781564998237378</v>
      </c>
    </row>
    <row r="6795" spans="1:16" x14ac:dyDescent="0.25">
      <c r="A6795" s="36">
        <v>45404</v>
      </c>
      <c r="B6795" s="8">
        <v>9132.4972342462697</v>
      </c>
      <c r="C6795" s="8">
        <v>2475.1527560647514</v>
      </c>
      <c r="D6795" s="8">
        <v>2879.7820927017201</v>
      </c>
      <c r="E6795" s="8">
        <v>1744.5236503865999</v>
      </c>
      <c r="F6795" s="8">
        <v>2087.5598766869698</v>
      </c>
      <c r="G6795" s="8">
        <v>1649.524377299464</v>
      </c>
      <c r="K6795" s="72"/>
      <c r="L6795" s="72"/>
      <c r="M6795" s="72"/>
      <c r="N6795" s="9">
        <f t="shared" si="227"/>
        <v>2.2718430813059243</v>
      </c>
      <c r="O6795" s="9">
        <f t="shared" si="228"/>
        <v>0.42321605899930947</v>
      </c>
      <c r="P6795" s="9">
        <f t="shared" si="229"/>
        <v>4.7411588690193573</v>
      </c>
    </row>
    <row r="6796" spans="1:16" x14ac:dyDescent="0.25">
      <c r="A6796" s="36">
        <v>45405</v>
      </c>
      <c r="B6796" s="8">
        <v>9132.4972342462697</v>
      </c>
      <c r="C6796" s="8">
        <v>2475.1527560647501</v>
      </c>
      <c r="D6796" s="8">
        <v>2879.7820927017201</v>
      </c>
      <c r="E6796" s="8">
        <v>1744.5236503865999</v>
      </c>
      <c r="F6796" s="8">
        <v>2087.5598766869698</v>
      </c>
      <c r="G6796" s="8">
        <v>1649.52437729946</v>
      </c>
      <c r="K6796" s="72"/>
      <c r="L6796" s="72"/>
      <c r="M6796" s="72"/>
      <c r="N6796" s="9">
        <f t="shared" si="227"/>
        <v>2.2718430813059243</v>
      </c>
      <c r="O6796" s="9">
        <f t="shared" si="228"/>
        <v>0.42321605899926507</v>
      </c>
      <c r="P6796" s="9">
        <f t="shared" si="229"/>
        <v>4.7411588690193573</v>
      </c>
    </row>
    <row r="6797" spans="1:16" x14ac:dyDescent="0.25">
      <c r="A6797" s="36">
        <v>45406</v>
      </c>
      <c r="B6797" s="8">
        <v>9139.8874384588325</v>
      </c>
      <c r="C6797" s="8">
        <v>2475.1527560647501</v>
      </c>
      <c r="D6797" s="8">
        <v>2882.1124714805915</v>
      </c>
      <c r="E6797" s="8">
        <v>1744.6386696341185</v>
      </c>
      <c r="F6797" s="8">
        <v>2090.4228873243928</v>
      </c>
      <c r="G6797" s="8">
        <v>1649.52437729946</v>
      </c>
      <c r="K6797" s="72"/>
      <c r="L6797" s="72"/>
      <c r="M6797" s="72"/>
      <c r="N6797" s="9">
        <f t="shared" si="227"/>
        <v>2.3546035559252498</v>
      </c>
      <c r="O6797" s="9">
        <f t="shared" si="228"/>
        <v>0.42321605899926507</v>
      </c>
      <c r="P6797" s="9">
        <f t="shared" si="229"/>
        <v>4.8259175646586439</v>
      </c>
    </row>
    <row r="6798" spans="1:16" x14ac:dyDescent="0.25">
      <c r="A6798" s="36">
        <v>45407</v>
      </c>
      <c r="B6798" s="8">
        <v>9142.5437128679205</v>
      </c>
      <c r="C6798" s="8">
        <v>2475.1527560647514</v>
      </c>
      <c r="D6798" s="8">
        <v>2882.9500837218425</v>
      </c>
      <c r="E6798" s="8">
        <v>1744.6800127985055</v>
      </c>
      <c r="F6798" s="8">
        <v>2092.1450032670459</v>
      </c>
      <c r="G6798" s="8">
        <v>1649.524377299464</v>
      </c>
      <c r="K6798" s="72"/>
      <c r="L6798" s="72"/>
      <c r="M6798" s="72"/>
      <c r="N6798" s="9">
        <f t="shared" si="227"/>
        <v>2.3843503023604384</v>
      </c>
      <c r="O6798" s="9">
        <f t="shared" si="228"/>
        <v>0.42321605899930947</v>
      </c>
      <c r="P6798" s="9">
        <f t="shared" si="229"/>
        <v>4.8563825352735401</v>
      </c>
    </row>
    <row r="6799" spans="1:16" x14ac:dyDescent="0.25">
      <c r="A6799" s="36">
        <v>45408</v>
      </c>
      <c r="B6799" s="8">
        <v>9142.5437128679205</v>
      </c>
      <c r="C6799" s="8">
        <v>2475.1527560647514</v>
      </c>
      <c r="D6799" s="8">
        <v>2882.9500837218402</v>
      </c>
      <c r="E6799" s="8">
        <v>1744.6800127985055</v>
      </c>
      <c r="F6799" s="8">
        <v>2092.1450032670459</v>
      </c>
      <c r="G6799" s="8">
        <v>1649.524377299464</v>
      </c>
      <c r="K6799" s="72"/>
      <c r="L6799" s="72"/>
      <c r="M6799" s="72"/>
      <c r="N6799" s="9">
        <f t="shared" ref="N6799:N6804" si="230">(B6799/$B$6718-1)*100</f>
        <v>2.3843503023604384</v>
      </c>
      <c r="O6799" s="9">
        <f t="shared" ref="O6799:O6804" si="231">(C6799/$C$6718-1)*100</f>
        <v>0.42321605899930947</v>
      </c>
      <c r="P6799" s="9">
        <f t="shared" ref="P6799:P6804" si="232">(D6799/$D$6718-1)*100</f>
        <v>4.8563825352734735</v>
      </c>
    </row>
    <row r="6800" spans="1:16" x14ac:dyDescent="0.25">
      <c r="A6800" s="36">
        <v>45411</v>
      </c>
      <c r="B6800" s="8">
        <v>9146.0863467917497</v>
      </c>
      <c r="C6800" s="8">
        <v>2894.3927542352899</v>
      </c>
      <c r="D6800" s="8">
        <v>2884.0671947894002</v>
      </c>
      <c r="E6800" s="8">
        <v>2016.1457804024801</v>
      </c>
      <c r="F6800" s="8">
        <v>2092.7598505405499</v>
      </c>
      <c r="G6800" s="8">
        <v>1942.4052316345701</v>
      </c>
      <c r="K6800" s="72"/>
      <c r="L6800" s="72"/>
      <c r="M6800" s="72"/>
      <c r="N6800" s="9">
        <f t="shared" si="230"/>
        <v>2.4240230984707622</v>
      </c>
      <c r="O6800" s="9">
        <f t="shared" si="231"/>
        <v>17.432844581398712</v>
      </c>
      <c r="P6800" s="9">
        <f t="shared" si="232"/>
        <v>4.8970132163580482</v>
      </c>
    </row>
    <row r="6801" spans="1:16" x14ac:dyDescent="0.25">
      <c r="A6801" s="36">
        <v>45412</v>
      </c>
      <c r="B6801" s="8">
        <v>9146.0863467917497</v>
      </c>
      <c r="C6801" s="8">
        <v>2894.3927542352899</v>
      </c>
      <c r="D6801" s="8">
        <v>2884.0671947894002</v>
      </c>
      <c r="E6801" s="8">
        <v>2016.1457804024801</v>
      </c>
      <c r="F6801" s="8">
        <v>2092.7598505405499</v>
      </c>
      <c r="G6801" s="8">
        <v>1942.4052316345701</v>
      </c>
      <c r="K6801" s="72">
        <f>B6801/B6780-1</f>
        <v>5.4867546677337398E-3</v>
      </c>
      <c r="L6801" s="72">
        <f>C6801/C6780-1</f>
        <v>0.17045084415590517</v>
      </c>
      <c r="M6801" s="72">
        <f>D6801/D6780-1</f>
        <v>1.9878264553901737E-2</v>
      </c>
      <c r="N6801" s="9">
        <f t="shared" si="230"/>
        <v>2.4240230984707622</v>
      </c>
      <c r="O6801" s="9">
        <f t="shared" si="231"/>
        <v>17.432844581398712</v>
      </c>
      <c r="P6801" s="9">
        <f t="shared" si="232"/>
        <v>4.8970132163580482</v>
      </c>
    </row>
    <row r="6802" spans="1:16" x14ac:dyDescent="0.25">
      <c r="A6802" s="36">
        <v>45414</v>
      </c>
      <c r="B6802" s="8">
        <v>9146.0863467917497</v>
      </c>
      <c r="C6802" s="8">
        <v>2894.3927542352899</v>
      </c>
      <c r="D6802" s="8">
        <v>2911.6377633043494</v>
      </c>
      <c r="E6802" s="8">
        <v>2017.5066027253026</v>
      </c>
      <c r="F6802" s="8">
        <v>2092.7598505405499</v>
      </c>
      <c r="G6802" s="8">
        <v>1942.4052316345701</v>
      </c>
      <c r="K6802" s="72"/>
      <c r="L6802" s="72"/>
      <c r="M6802" s="72"/>
      <c r="N6802" s="9">
        <f t="shared" si="230"/>
        <v>2.4240230984707622</v>
      </c>
      <c r="O6802" s="9">
        <f t="shared" si="231"/>
        <v>17.432844581398712</v>
      </c>
      <c r="P6802" s="9">
        <f t="shared" si="232"/>
        <v>5.8997881500073568</v>
      </c>
    </row>
    <row r="6803" spans="1:16" x14ac:dyDescent="0.25">
      <c r="A6803" s="36">
        <v>45415</v>
      </c>
      <c r="B6803" s="8">
        <v>9154.9768401259898</v>
      </c>
      <c r="C6803" s="8">
        <v>2936.97503276814</v>
      </c>
      <c r="D6803" s="8">
        <v>2914.4680335581902</v>
      </c>
      <c r="E6803" s="8">
        <v>2045.23092428361</v>
      </c>
      <c r="F6803" s="8">
        <v>2096.2040824258602</v>
      </c>
      <c r="G6803" s="8">
        <v>1972.1531751616801</v>
      </c>
      <c r="K6803" s="72"/>
      <c r="L6803" s="72"/>
      <c r="M6803" s="72"/>
      <c r="N6803" s="9">
        <f t="shared" si="230"/>
        <v>2.5235848191998089</v>
      </c>
      <c r="O6803" s="9">
        <f t="shared" si="231"/>
        <v>19.160515468341345</v>
      </c>
      <c r="P6803" s="9">
        <f t="shared" si="232"/>
        <v>6.0027285033942057</v>
      </c>
    </row>
    <row r="6804" spans="1:16" x14ac:dyDescent="0.25">
      <c r="A6804" s="36">
        <v>45418</v>
      </c>
      <c r="B6804" s="8">
        <v>9156.0069185087505</v>
      </c>
      <c r="C6804" s="8">
        <v>2936.97503276814</v>
      </c>
      <c r="D6804" s="8">
        <v>2914.7959568911501</v>
      </c>
      <c r="E6804" s="8">
        <v>2045.24696741304</v>
      </c>
      <c r="F6804" s="8">
        <v>2096.2040824258602</v>
      </c>
      <c r="G6804" s="8">
        <v>1972.1531751616801</v>
      </c>
      <c r="K6804" s="72"/>
      <c r="L6804" s="72"/>
      <c r="M6804" s="72"/>
      <c r="N6804" s="9">
        <f t="shared" si="230"/>
        <v>2.5351203293698221</v>
      </c>
      <c r="O6804" s="9">
        <f t="shared" si="231"/>
        <v>19.160515468341345</v>
      </c>
      <c r="P6804" s="9">
        <f t="shared" si="232"/>
        <v>6.0146554717580347</v>
      </c>
    </row>
    <row r="6805" spans="1:16" x14ac:dyDescent="0.25">
      <c r="A6805" s="36">
        <v>45419</v>
      </c>
      <c r="B6805" s="8">
        <v>9148.4608787810885</v>
      </c>
      <c r="C6805" s="8">
        <v>2936.97503276814</v>
      </c>
      <c r="D6805" s="8">
        <v>2952.8443738871483</v>
      </c>
      <c r="E6805" s="8">
        <v>2047.1083899714138</v>
      </c>
      <c r="F6805" s="8">
        <v>2093.2807001499073</v>
      </c>
      <c r="G6805" s="8">
        <v>1972.1531751616776</v>
      </c>
      <c r="K6805" s="72"/>
      <c r="L6805" s="72"/>
      <c r="M6805" s="72"/>
      <c r="N6805" s="9">
        <f t="shared" ref="N6805:N6817" si="233">(B6805/$B$6718-1)*100</f>
        <v>2.4506147038965587</v>
      </c>
      <c r="O6805" s="9">
        <f t="shared" ref="O6805:O6817" si="234">(C6805/$C$6718-1)*100</f>
        <v>19.160515468341345</v>
      </c>
      <c r="P6805" s="9">
        <f t="shared" ref="P6805:P6817" si="235">(D6805/$D$6718-1)*100</f>
        <v>7.3985224314812692</v>
      </c>
    </row>
    <row r="6806" spans="1:16" x14ac:dyDescent="0.25">
      <c r="A6806" s="36">
        <v>45420</v>
      </c>
      <c r="B6806" s="8">
        <v>9148.927838637399</v>
      </c>
      <c r="C6806" s="8">
        <v>2936.97503276814</v>
      </c>
      <c r="D6806" s="8">
        <v>2952.9950942982437</v>
      </c>
      <c r="E6806" s="8">
        <v>2047.1156696132159</v>
      </c>
      <c r="F6806" s="8">
        <v>2093.2807001499073</v>
      </c>
      <c r="G6806" s="8">
        <v>1972.1531751616776</v>
      </c>
      <c r="K6806" s="72"/>
      <c r="L6806" s="72"/>
      <c r="M6806" s="72"/>
      <c r="N6806" s="9">
        <f t="shared" si="233"/>
        <v>2.4558440342675292</v>
      </c>
      <c r="O6806" s="9">
        <f t="shared" si="234"/>
        <v>19.160515468341345</v>
      </c>
      <c r="P6806" s="9">
        <f t="shared" si="235"/>
        <v>7.4040043151846868</v>
      </c>
    </row>
    <row r="6807" spans="1:16" x14ac:dyDescent="0.25">
      <c r="A6807" s="36">
        <v>45422</v>
      </c>
      <c r="B6807" s="8">
        <v>9151.0617659938798</v>
      </c>
      <c r="C6807" s="8">
        <v>2936.97503276814</v>
      </c>
      <c r="D6807" s="8">
        <v>2953.6838610178438</v>
      </c>
      <c r="E6807" s="8">
        <v>2047.1489363417747</v>
      </c>
      <c r="F6807" s="8">
        <v>2093.9264936284021</v>
      </c>
      <c r="G6807" s="8">
        <v>1972.1531751616801</v>
      </c>
      <c r="K6807" s="72"/>
      <c r="L6807" s="72"/>
      <c r="M6807" s="72"/>
      <c r="N6807" s="9">
        <f t="shared" si="233"/>
        <v>2.4797411872752084</v>
      </c>
      <c r="O6807" s="9">
        <f t="shared" si="234"/>
        <v>19.160515468341345</v>
      </c>
      <c r="P6807" s="9">
        <f t="shared" si="235"/>
        <v>7.4290555940936587</v>
      </c>
    </row>
    <row r="6808" spans="1:16" x14ac:dyDescent="0.25">
      <c r="A6808" s="36">
        <v>45425</v>
      </c>
      <c r="B6808" s="8">
        <v>9151.0617659938798</v>
      </c>
      <c r="C6808" s="8">
        <v>2936.97503276814</v>
      </c>
      <c r="D6808" s="8">
        <v>2953.6838610178438</v>
      </c>
      <c r="E6808" s="8">
        <v>2047.1489363417747</v>
      </c>
      <c r="F6808" s="8">
        <v>2093.9264936284021</v>
      </c>
      <c r="G6808" s="8">
        <v>1972.1531751616801</v>
      </c>
      <c r="K6808" s="72"/>
      <c r="L6808" s="72"/>
      <c r="M6808" s="72"/>
      <c r="N6808" s="9">
        <f t="shared" si="233"/>
        <v>2.4797411872752084</v>
      </c>
      <c r="O6808" s="9">
        <f t="shared" si="234"/>
        <v>19.160515468341345</v>
      </c>
      <c r="P6808" s="9">
        <f t="shared" si="235"/>
        <v>7.4290555940936587</v>
      </c>
    </row>
    <row r="6809" spans="1:16" x14ac:dyDescent="0.25">
      <c r="A6809" s="36">
        <v>45426</v>
      </c>
      <c r="B6809" s="8">
        <v>9151.0617659938798</v>
      </c>
      <c r="C6809" s="8">
        <v>2936.97503276814</v>
      </c>
      <c r="D6809" s="8">
        <v>2953.6838610178438</v>
      </c>
      <c r="E6809" s="8">
        <v>2047.1489363417747</v>
      </c>
      <c r="F6809" s="8">
        <v>2093.9264936284021</v>
      </c>
      <c r="G6809" s="8">
        <v>1972.1531751616801</v>
      </c>
      <c r="K6809" s="72"/>
      <c r="L6809" s="72"/>
      <c r="M6809" s="72"/>
      <c r="N6809" s="9">
        <f t="shared" si="233"/>
        <v>2.4797411872752084</v>
      </c>
      <c r="O6809" s="9">
        <f t="shared" si="234"/>
        <v>19.160515468341345</v>
      </c>
      <c r="P6809" s="9">
        <f t="shared" si="235"/>
        <v>7.4290555940936587</v>
      </c>
    </row>
    <row r="6810" spans="1:16" x14ac:dyDescent="0.25">
      <c r="A6810" s="36">
        <v>45427</v>
      </c>
      <c r="B6810" s="8">
        <v>9151.0617659938798</v>
      </c>
      <c r="C6810" s="8">
        <v>2936.97503276814</v>
      </c>
      <c r="D6810" s="8">
        <v>2959.43164368014</v>
      </c>
      <c r="E6810" s="8">
        <v>2047.4265483694701</v>
      </c>
      <c r="F6810" s="8">
        <v>2093.9264936284021</v>
      </c>
      <c r="G6810" s="8">
        <v>1972.1531751616801</v>
      </c>
      <c r="K6810" s="72"/>
      <c r="L6810" s="72"/>
      <c r="M6810" s="72"/>
      <c r="N6810" s="9">
        <f t="shared" si="233"/>
        <v>2.4797411872752084</v>
      </c>
      <c r="O6810" s="9">
        <f t="shared" si="234"/>
        <v>19.160515468341345</v>
      </c>
      <c r="P6810" s="9">
        <f t="shared" si="235"/>
        <v>7.6381094035821828</v>
      </c>
    </row>
    <row r="6811" spans="1:16" x14ac:dyDescent="0.25">
      <c r="A6811" s="36">
        <v>45428</v>
      </c>
      <c r="B6811" s="8">
        <v>9151.0617659938798</v>
      </c>
      <c r="C6811" s="8">
        <v>2936.97503276814</v>
      </c>
      <c r="D6811" s="8">
        <v>2959.43164368014</v>
      </c>
      <c r="E6811" s="8">
        <v>2047.4265483694701</v>
      </c>
      <c r="F6811" s="8">
        <v>2093.9264936284021</v>
      </c>
      <c r="G6811" s="8">
        <v>1972.1531751616801</v>
      </c>
      <c r="K6811" s="72"/>
      <c r="L6811" s="72"/>
      <c r="M6811" s="72"/>
      <c r="N6811" s="9">
        <f t="shared" si="233"/>
        <v>2.4797411872752084</v>
      </c>
      <c r="O6811" s="9">
        <f t="shared" si="234"/>
        <v>19.160515468341345</v>
      </c>
      <c r="P6811" s="9">
        <f t="shared" si="235"/>
        <v>7.6381094035821828</v>
      </c>
    </row>
    <row r="6812" spans="1:16" x14ac:dyDescent="0.25">
      <c r="A6812" s="36">
        <v>45429</v>
      </c>
      <c r="B6812" s="8">
        <v>9151.0617659938798</v>
      </c>
      <c r="C6812" s="8">
        <v>2936.97503276814</v>
      </c>
      <c r="D6812" s="8">
        <v>2959.43164368014</v>
      </c>
      <c r="E6812" s="8">
        <v>2047.4265483694701</v>
      </c>
      <c r="F6812" s="8">
        <v>2093.9264936284021</v>
      </c>
      <c r="G6812" s="8">
        <v>1972.1531751616801</v>
      </c>
      <c r="K6812" s="72"/>
      <c r="L6812" s="72"/>
      <c r="M6812" s="72"/>
      <c r="N6812" s="9">
        <f t="shared" si="233"/>
        <v>2.4797411872752084</v>
      </c>
      <c r="O6812" s="9">
        <f t="shared" si="234"/>
        <v>19.160515468341345</v>
      </c>
      <c r="P6812" s="9">
        <f t="shared" si="235"/>
        <v>7.6381094035821828</v>
      </c>
    </row>
    <row r="6813" spans="1:16" x14ac:dyDescent="0.25">
      <c r="A6813" s="36">
        <v>45432</v>
      </c>
      <c r="B6813" s="8">
        <v>9152.1228668176009</v>
      </c>
      <c r="C6813" s="8">
        <v>2936.97503276814</v>
      </c>
      <c r="D6813" s="8">
        <v>2959.7748011666854</v>
      </c>
      <c r="E6813" s="8">
        <v>2047.4430925783872</v>
      </c>
      <c r="F6813" s="8">
        <v>2094.337570624155</v>
      </c>
      <c r="G6813" s="8">
        <v>1972.1531751616801</v>
      </c>
      <c r="K6813" s="72"/>
      <c r="L6813" s="72"/>
      <c r="M6813" s="72"/>
      <c r="N6813" s="9">
        <f t="shared" si="233"/>
        <v>2.4916241075930046</v>
      </c>
      <c r="O6813" s="9">
        <f t="shared" si="234"/>
        <v>19.160515468341345</v>
      </c>
      <c r="P6813" s="9">
        <f t="shared" si="235"/>
        <v>7.6505904565432603</v>
      </c>
    </row>
    <row r="6814" spans="1:16" x14ac:dyDescent="0.25">
      <c r="A6814" s="36">
        <v>45433</v>
      </c>
      <c r="B6814" s="8">
        <v>9155.9753811219871</v>
      </c>
      <c r="C6814" s="8">
        <v>2937.0391578667477</v>
      </c>
      <c r="D6814" s="8">
        <v>2961.0206951439818</v>
      </c>
      <c r="E6814" s="8">
        <v>2047.5447469806443</v>
      </c>
      <c r="F6814" s="8">
        <v>2095.1579563955379</v>
      </c>
      <c r="G6814" s="8">
        <v>1972.1531751616801</v>
      </c>
      <c r="K6814" s="72"/>
      <c r="L6814" s="72"/>
      <c r="M6814" s="72"/>
      <c r="N6814" s="9">
        <f t="shared" si="233"/>
        <v>2.5347671525127513</v>
      </c>
      <c r="O6814" s="9">
        <f t="shared" si="234"/>
        <v>19.163117185999567</v>
      </c>
      <c r="P6814" s="9">
        <f t="shared" si="235"/>
        <v>7.6959051278653323</v>
      </c>
    </row>
    <row r="6815" spans="1:16" x14ac:dyDescent="0.25">
      <c r="A6815" s="36">
        <v>45434</v>
      </c>
      <c r="B6815" s="8">
        <v>9140.2934691844839</v>
      </c>
      <c r="C6815" s="8">
        <v>2937.0391578667477</v>
      </c>
      <c r="D6815" s="8">
        <v>2956.4273894629055</v>
      </c>
      <c r="E6815" s="8">
        <v>2047.3232958634003</v>
      </c>
      <c r="F6815" s="8">
        <v>2088.8806628579705</v>
      </c>
      <c r="G6815" s="8">
        <v>1972.1531751616801</v>
      </c>
      <c r="K6815" s="72"/>
      <c r="L6815" s="72"/>
      <c r="M6815" s="72"/>
      <c r="N6815" s="9">
        <f t="shared" si="233"/>
        <v>2.3591505609332986</v>
      </c>
      <c r="O6815" s="9">
        <f t="shared" si="234"/>
        <v>19.163117185999567</v>
      </c>
      <c r="P6815" s="9">
        <f t="shared" si="235"/>
        <v>7.5288410429490193</v>
      </c>
    </row>
    <row r="6816" spans="1:16" x14ac:dyDescent="0.25">
      <c r="A6816" s="36">
        <v>45435</v>
      </c>
      <c r="B6816" s="8">
        <v>9141.3545700082104</v>
      </c>
      <c r="C6816" s="8">
        <v>2937.0391578667477</v>
      </c>
      <c r="D6816" s="8">
        <v>2956.7706024624499</v>
      </c>
      <c r="E6816" s="8">
        <v>2047.3398402586099</v>
      </c>
      <c r="F6816" s="8">
        <v>2089.2917398537202</v>
      </c>
      <c r="G6816" s="8">
        <v>1972.1531751616801</v>
      </c>
      <c r="K6816" s="72"/>
      <c r="L6816" s="72"/>
      <c r="M6816" s="72"/>
      <c r="N6816" s="9">
        <f t="shared" si="233"/>
        <v>2.3710334812511613</v>
      </c>
      <c r="O6816" s="9">
        <f t="shared" si="234"/>
        <v>19.163117185999567</v>
      </c>
      <c r="P6816" s="9">
        <f t="shared" si="235"/>
        <v>7.5413241149850263</v>
      </c>
    </row>
    <row r="6817" spans="1:16" x14ac:dyDescent="0.25">
      <c r="A6817" s="36">
        <v>45436</v>
      </c>
      <c r="B6817" s="8">
        <v>9141.3545700082104</v>
      </c>
      <c r="C6817" s="8">
        <v>2937.4389635274802</v>
      </c>
      <c r="D6817" s="8">
        <v>2956.7706024624499</v>
      </c>
      <c r="E6817" s="8">
        <v>2047.59913334626</v>
      </c>
      <c r="F6817" s="8">
        <v>2089.2917398537202</v>
      </c>
      <c r="G6817" s="8">
        <v>1972.1531751616801</v>
      </c>
      <c r="K6817" s="72"/>
      <c r="L6817" s="72"/>
      <c r="M6817" s="72"/>
      <c r="N6817" s="9">
        <f t="shared" si="233"/>
        <v>2.3710334812511613</v>
      </c>
      <c r="O6817" s="9">
        <f t="shared" si="234"/>
        <v>19.179338314231352</v>
      </c>
      <c r="P6817" s="9">
        <f t="shared" si="235"/>
        <v>7.5413241149850263</v>
      </c>
    </row>
    <row r="6818" spans="1:16" x14ac:dyDescent="0.25">
      <c r="A6818" s="36">
        <v>45439</v>
      </c>
      <c r="B6818" s="8">
        <v>9141.3545700082104</v>
      </c>
      <c r="C6818" s="8">
        <v>2937.4389635274802</v>
      </c>
      <c r="D6818" s="8">
        <v>2956.7706024624499</v>
      </c>
      <c r="E6818" s="8">
        <v>2047.59913334626</v>
      </c>
      <c r="F6818" s="8">
        <v>2089.2917398537202</v>
      </c>
      <c r="G6818" s="8">
        <v>1972.1531751616801</v>
      </c>
      <c r="K6818" s="72"/>
      <c r="L6818" s="72"/>
      <c r="M6818" s="72"/>
      <c r="N6818" s="9">
        <f>(B6818/$B$6718-1)*100</f>
        <v>2.3710334812511613</v>
      </c>
      <c r="O6818" s="9">
        <f>(C6818/$C$6718-1)*100</f>
        <v>19.179338314231352</v>
      </c>
      <c r="P6818" s="9">
        <f>(D6818/$D$6718-1)*100</f>
        <v>7.5413241149850263</v>
      </c>
    </row>
    <row r="6819" spans="1:16" x14ac:dyDescent="0.25">
      <c r="A6819" s="36">
        <v>45440</v>
      </c>
      <c r="B6819" s="8">
        <v>9147.8456838272523</v>
      </c>
      <c r="C6819" s="8">
        <v>2937.4389635274802</v>
      </c>
      <c r="D6819" s="8">
        <v>2958.8701528485958</v>
      </c>
      <c r="E6819" s="8">
        <v>2047.700341026054</v>
      </c>
      <c r="F6819" s="8">
        <v>2091.741905275268</v>
      </c>
      <c r="G6819" s="8">
        <v>1972.1531751616801</v>
      </c>
      <c r="K6819" s="72"/>
      <c r="L6819" s="72"/>
      <c r="M6819" s="72"/>
      <c r="N6819" s="9">
        <f>(B6819/$B$6718-1)*100</f>
        <v>2.443725337256808</v>
      </c>
      <c r="O6819" s="9">
        <f>(C6819/$C$6718-1)*100</f>
        <v>19.179338314231352</v>
      </c>
      <c r="P6819" s="9">
        <f>(D6819/$D$6718-1)*100</f>
        <v>7.6176873027088865</v>
      </c>
    </row>
    <row r="6820" spans="1:16" x14ac:dyDescent="0.25">
      <c r="A6820" s="36">
        <v>45441</v>
      </c>
      <c r="B6820" s="8">
        <v>9147.8456838272523</v>
      </c>
      <c r="C6820" s="8">
        <v>2937.4389635274802</v>
      </c>
      <c r="D6820" s="8">
        <v>2958.8701528485958</v>
      </c>
      <c r="E6820" s="8">
        <v>2047.700341026054</v>
      </c>
      <c r="F6820" s="8">
        <v>2091.741905275268</v>
      </c>
      <c r="G6820" s="8">
        <v>1972.1531751616801</v>
      </c>
      <c r="K6820" s="72"/>
      <c r="L6820" s="72"/>
      <c r="M6820" s="72"/>
      <c r="N6820" s="9">
        <f>(B6820/$B$6718-1)*100</f>
        <v>2.443725337256808</v>
      </c>
      <c r="O6820" s="9">
        <f>(C6820/$C$6718-1)*100</f>
        <v>19.179338314231352</v>
      </c>
      <c r="P6820" s="9">
        <f>(D6820/$D$6718-1)*100</f>
        <v>7.6176873027088865</v>
      </c>
    </row>
    <row r="6821" spans="1:16" x14ac:dyDescent="0.25">
      <c r="A6821" s="36">
        <v>45442</v>
      </c>
      <c r="B6821" s="8">
        <v>9152.5831359805106</v>
      </c>
      <c r="C6821" s="8">
        <v>2937.4389635274802</v>
      </c>
      <c r="D6821" s="8">
        <v>2963.8491431912998</v>
      </c>
      <c r="E6821" s="8">
        <v>2047.9403505364901</v>
      </c>
      <c r="F6821" s="8">
        <v>2093.57722342331</v>
      </c>
      <c r="G6821" s="8">
        <v>1972.1531751616801</v>
      </c>
      <c r="K6821" s="72"/>
      <c r="L6821" s="72"/>
      <c r="M6821" s="72"/>
      <c r="N6821" s="9">
        <f>(B6821/$B$6718-1)*100</f>
        <v>2.4967785110816543</v>
      </c>
      <c r="O6821" s="9">
        <f>(C6821/$C$6718-1)*100</f>
        <v>19.179338314231352</v>
      </c>
      <c r="P6821" s="9">
        <f>(D6821/$D$6718-1)*100</f>
        <v>7.7987792053963112</v>
      </c>
    </row>
    <row r="6822" spans="1:16" x14ac:dyDescent="0.25">
      <c r="A6822" s="36">
        <v>45443</v>
      </c>
      <c r="B6822" s="8">
        <v>9150.6522886428193</v>
      </c>
      <c r="C6822" s="8">
        <v>2937.4389635274802</v>
      </c>
      <c r="D6822" s="8">
        <v>2963.2238836178658</v>
      </c>
      <c r="E6822" s="8">
        <v>2047.910242847807</v>
      </c>
      <c r="F6822" s="8">
        <v>2093.7827619211816</v>
      </c>
      <c r="G6822" s="8">
        <v>1972.1531751616801</v>
      </c>
      <c r="K6822" s="72">
        <f>B6822/B6801-1</f>
        <v>4.9922356710219162E-4</v>
      </c>
      <c r="L6822" s="72">
        <f>C6822/C6801-1</f>
        <v>1.4872276483280267E-2</v>
      </c>
      <c r="M6822" s="72">
        <f>D6822/D6801-1</f>
        <v>2.7446201313019669E-2</v>
      </c>
      <c r="N6822" s="9">
        <f>(B6822/$B$6718-1)*100</f>
        <v>2.4751555846389328</v>
      </c>
      <c r="O6822" s="9">
        <f>(C6822/$C$6718-1)*100</f>
        <v>19.179338314231352</v>
      </c>
      <c r="P6822" s="9">
        <f>(D6822/$D$6718-1)*100</f>
        <v>7.7760377582286822</v>
      </c>
    </row>
    <row r="6823" spans="1:16" x14ac:dyDescent="0.25">
      <c r="A6823" s="36">
        <v>45446</v>
      </c>
      <c r="B6823" s="8">
        <v>9162.5270768205701</v>
      </c>
      <c r="C6823" s="8">
        <v>2937.4389635274802</v>
      </c>
      <c r="D6823" s="8">
        <v>2967.0692549456398</v>
      </c>
      <c r="E6823" s="8">
        <v>2048.0954063346398</v>
      </c>
      <c r="F6823" s="8">
        <v>2098.3033162706502</v>
      </c>
      <c r="G6823" s="8">
        <v>1972.1531751616801</v>
      </c>
      <c r="K6823" s="72"/>
      <c r="L6823" s="72"/>
      <c r="M6823" s="72"/>
      <c r="N6823" s="9">
        <f t="shared" ref="N6823:N6836" si="236">(B6823/$B$6718-1)*100</f>
        <v>2.60813744512991</v>
      </c>
      <c r="O6823" s="9">
        <f t="shared" ref="O6823:O6836" si="237">(C6823/$C$6718-1)*100</f>
        <v>19.179338314231352</v>
      </c>
      <c r="P6823" s="9">
        <f t="shared" ref="P6823:P6836" si="238">(D6823/$D$6718-1)*100</f>
        <v>7.9158985658132286</v>
      </c>
    </row>
    <row r="6824" spans="1:16" x14ac:dyDescent="0.25">
      <c r="A6824" s="36">
        <v>45447</v>
      </c>
      <c r="B6824" s="8">
        <v>9162.5270768205701</v>
      </c>
      <c r="C6824" s="8">
        <v>2937.4389635274802</v>
      </c>
      <c r="D6824" s="8">
        <v>2967.0692549456398</v>
      </c>
      <c r="E6824" s="8">
        <v>2048.0954063346398</v>
      </c>
      <c r="F6824" s="8">
        <v>2098.3033162706502</v>
      </c>
      <c r="G6824" s="8">
        <v>1972.1531751616801</v>
      </c>
      <c r="K6824" s="72"/>
      <c r="L6824" s="72"/>
      <c r="M6824" s="72"/>
      <c r="N6824" s="9">
        <f t="shared" si="236"/>
        <v>2.60813744512991</v>
      </c>
      <c r="O6824" s="9">
        <f t="shared" si="237"/>
        <v>19.179338314231352</v>
      </c>
      <c r="P6824" s="9">
        <f t="shared" si="238"/>
        <v>7.9158985658132286</v>
      </c>
    </row>
    <row r="6825" spans="1:16" x14ac:dyDescent="0.25">
      <c r="A6825" s="36">
        <v>45448</v>
      </c>
      <c r="B6825" s="8">
        <v>9158.9977082246423</v>
      </c>
      <c r="C6825" s="8">
        <v>2937.4389635274802</v>
      </c>
      <c r="D6825" s="8">
        <v>2965.926351796486</v>
      </c>
      <c r="E6825" s="8">
        <v>2048.0403729154536</v>
      </c>
      <c r="F6825" s="8">
        <v>2096.7339928862548</v>
      </c>
      <c r="G6825" s="8">
        <v>1972.1531751616801</v>
      </c>
      <c r="K6825" s="72"/>
      <c r="L6825" s="72"/>
      <c r="M6825" s="72"/>
      <c r="N6825" s="9">
        <f t="shared" si="236"/>
        <v>2.5686132030786402</v>
      </c>
      <c r="O6825" s="9">
        <f t="shared" si="237"/>
        <v>19.179338314231352</v>
      </c>
      <c r="P6825" s="9">
        <f t="shared" si="238"/>
        <v>7.8743297955160552</v>
      </c>
    </row>
    <row r="6826" spans="1:16" x14ac:dyDescent="0.25">
      <c r="A6826" s="36">
        <v>45449</v>
      </c>
      <c r="B6826" s="8">
        <v>9162.5050315562276</v>
      </c>
      <c r="C6826" s="8">
        <v>2937.4389635274802</v>
      </c>
      <c r="D6826" s="8">
        <v>2967.062116104416</v>
      </c>
      <c r="E6826" s="8">
        <v>2048.0950625829919</v>
      </c>
      <c r="F6826" s="8">
        <v>2097.9636874332691</v>
      </c>
      <c r="G6826" s="8">
        <v>1972.1531751616801</v>
      </c>
      <c r="K6826" s="72"/>
      <c r="L6826" s="72"/>
      <c r="M6826" s="72"/>
      <c r="N6826" s="9">
        <f t="shared" si="236"/>
        <v>2.6078905674405295</v>
      </c>
      <c r="O6826" s="9">
        <f t="shared" si="237"/>
        <v>19.179338314231352</v>
      </c>
      <c r="P6826" s="9">
        <f t="shared" si="238"/>
        <v>7.9156389175208508</v>
      </c>
    </row>
    <row r="6827" spans="1:16" x14ac:dyDescent="0.25">
      <c r="A6827" s="36">
        <v>45450</v>
      </c>
      <c r="B6827" s="8">
        <v>9165.9029557922695</v>
      </c>
      <c r="C6827" s="8">
        <v>2937.4389635274802</v>
      </c>
      <c r="D6827" s="8">
        <v>2968.1624540839798</v>
      </c>
      <c r="E6827" s="8">
        <v>2048.1480463912199</v>
      </c>
      <c r="F6827" s="8">
        <v>2097.96368743327</v>
      </c>
      <c r="G6827" s="8">
        <v>1972.1531751616801</v>
      </c>
      <c r="K6827" s="72"/>
      <c r="L6827" s="72"/>
      <c r="M6827" s="72"/>
      <c r="N6827" s="9">
        <f t="shared" si="236"/>
        <v>2.6459428071901714</v>
      </c>
      <c r="O6827" s="9">
        <f t="shared" si="237"/>
        <v>19.179338314231352</v>
      </c>
      <c r="P6827" s="9">
        <f t="shared" si="238"/>
        <v>7.9556595411017783</v>
      </c>
    </row>
    <row r="6828" spans="1:16" x14ac:dyDescent="0.25">
      <c r="A6828" s="36">
        <v>45453</v>
      </c>
      <c r="B6828" s="8">
        <v>9162.0186826959707</v>
      </c>
      <c r="C6828" s="8">
        <v>2937.4389635274802</v>
      </c>
      <c r="D6828" s="8">
        <v>2966.90462344564</v>
      </c>
      <c r="E6828" s="8">
        <v>2048.0874789487002</v>
      </c>
      <c r="F6828" s="8">
        <v>2096.3943640488801</v>
      </c>
      <c r="G6828" s="8">
        <v>1972.1531751616801</v>
      </c>
      <c r="K6828" s="72"/>
      <c r="L6828" s="72"/>
      <c r="M6828" s="72"/>
      <c r="N6828" s="9">
        <f t="shared" si="236"/>
        <v>2.602444105969659</v>
      </c>
      <c r="O6828" s="9">
        <f t="shared" si="237"/>
        <v>19.179338314231352</v>
      </c>
      <c r="P6828" s="9">
        <f t="shared" si="238"/>
        <v>7.9099107189757767</v>
      </c>
    </row>
    <row r="6829" spans="1:16" x14ac:dyDescent="0.25">
      <c r="A6829" s="36">
        <v>45454</v>
      </c>
      <c r="B6829" s="8">
        <v>9162.9526024085862</v>
      </c>
      <c r="C6829" s="8">
        <v>2937.4389635274802</v>
      </c>
      <c r="D6829" s="8">
        <v>2971.522355436698</v>
      </c>
      <c r="E6829" s="8">
        <v>2048.3098333805251</v>
      </c>
      <c r="F6829" s="8">
        <v>2096.3943640488801</v>
      </c>
      <c r="G6829" s="8">
        <v>1972.1531751616801</v>
      </c>
      <c r="K6829" s="72"/>
      <c r="L6829" s="72"/>
      <c r="M6829" s="72"/>
      <c r="N6829" s="9">
        <f t="shared" si="236"/>
        <v>2.6129027667115556</v>
      </c>
      <c r="O6829" s="9">
        <f t="shared" si="237"/>
        <v>19.179338314231352</v>
      </c>
      <c r="P6829" s="9">
        <f t="shared" si="238"/>
        <v>8.0778632183387433</v>
      </c>
    </row>
    <row r="6830" spans="1:16" x14ac:dyDescent="0.25">
      <c r="A6830" s="36">
        <v>45455</v>
      </c>
      <c r="B6830" s="8">
        <v>9163.8521270992806</v>
      </c>
      <c r="C6830" s="8">
        <v>2937.4389635274802</v>
      </c>
      <c r="D6830" s="8">
        <v>2971.8140690189498</v>
      </c>
      <c r="E6830" s="8">
        <v>2048.3238610856201</v>
      </c>
      <c r="F6830" s="8">
        <v>2096.6096285417102</v>
      </c>
      <c r="G6830" s="8">
        <v>1972.1531751616801</v>
      </c>
      <c r="K6830" s="72"/>
      <c r="L6830" s="72"/>
      <c r="M6830" s="72"/>
      <c r="N6830" s="9">
        <f t="shared" si="236"/>
        <v>2.6229762488769293</v>
      </c>
      <c r="O6830" s="9">
        <f t="shared" si="237"/>
        <v>19.179338314231352</v>
      </c>
      <c r="P6830" s="9">
        <f t="shared" si="238"/>
        <v>8.0884731942602919</v>
      </c>
    </row>
    <row r="6831" spans="1:16" x14ac:dyDescent="0.25">
      <c r="A6831" s="36">
        <v>45456</v>
      </c>
      <c r="B6831" s="8">
        <v>9190.5236071020208</v>
      </c>
      <c r="C6831" s="8">
        <v>2937.4389635274802</v>
      </c>
      <c r="D6831" s="8">
        <v>2980.46356253045</v>
      </c>
      <c r="E6831" s="8">
        <v>2048.73979147616</v>
      </c>
      <c r="F6831" s="8">
        <v>2106.9423241976301</v>
      </c>
      <c r="G6831" s="8">
        <v>1972.1531751616801</v>
      </c>
      <c r="K6831" s="72"/>
      <c r="L6831" s="72"/>
      <c r="M6831" s="72"/>
      <c r="N6831" s="9">
        <f t="shared" si="236"/>
        <v>2.9216614110642691</v>
      </c>
      <c r="O6831" s="9">
        <f t="shared" si="237"/>
        <v>19.179338314231352</v>
      </c>
      <c r="P6831" s="9">
        <f t="shared" si="238"/>
        <v>8.4030657380227414</v>
      </c>
    </row>
    <row r="6832" spans="1:16" x14ac:dyDescent="0.25">
      <c r="A6832" s="36">
        <v>45457</v>
      </c>
      <c r="B6832" s="8">
        <v>9210.7778460046502</v>
      </c>
      <c r="C6832" s="8">
        <v>2944.3467168878601</v>
      </c>
      <c r="D6832" s="8">
        <v>2987.0319609826834</v>
      </c>
      <c r="E6832" s="8">
        <v>2053.5364741092726</v>
      </c>
      <c r="F6832" s="8">
        <v>2114.788941119587</v>
      </c>
      <c r="G6832" s="8">
        <v>1972.1531751616801</v>
      </c>
      <c r="K6832" s="72"/>
      <c r="L6832" s="72"/>
      <c r="M6832" s="72"/>
      <c r="N6832" s="9">
        <f t="shared" si="236"/>
        <v>3.1484819936113295</v>
      </c>
      <c r="O6832" s="9">
        <f t="shared" si="237"/>
        <v>19.459603363122557</v>
      </c>
      <c r="P6832" s="9">
        <f t="shared" si="238"/>
        <v>8.6419663366284372</v>
      </c>
    </row>
    <row r="6833" spans="1:16" x14ac:dyDescent="0.25">
      <c r="A6833" s="36">
        <v>45460</v>
      </c>
      <c r="B6833" s="8">
        <v>9238.5690351316989</v>
      </c>
      <c r="C6833" s="8">
        <v>2944.3467168878601</v>
      </c>
      <c r="D6833" s="8">
        <v>2996.0445733314014</v>
      </c>
      <c r="E6833" s="8">
        <v>2053.96986588753</v>
      </c>
      <c r="F6833" s="8">
        <v>2116.6242592676244</v>
      </c>
      <c r="G6833" s="8">
        <v>1972.1531751616801</v>
      </c>
      <c r="K6833" s="72"/>
      <c r="L6833" s="72"/>
      <c r="M6833" s="72"/>
      <c r="N6833" s="9">
        <f t="shared" si="236"/>
        <v>3.4597064112641629</v>
      </c>
      <c r="O6833" s="9">
        <f t="shared" si="237"/>
        <v>19.459603363122557</v>
      </c>
      <c r="P6833" s="9">
        <f t="shared" si="238"/>
        <v>8.969765951826524</v>
      </c>
    </row>
    <row r="6834" spans="1:16" x14ac:dyDescent="0.25">
      <c r="A6834" s="36">
        <v>45461</v>
      </c>
      <c r="B6834" s="8">
        <v>9238.5690351316989</v>
      </c>
      <c r="C6834" s="8">
        <v>2944.3467168878601</v>
      </c>
      <c r="D6834" s="8">
        <v>2996.0445733314014</v>
      </c>
      <c r="E6834" s="8">
        <v>2053.96986588753</v>
      </c>
      <c r="F6834" s="8">
        <v>2116.6242592676244</v>
      </c>
      <c r="G6834" s="8">
        <v>1972.1531751616801</v>
      </c>
      <c r="K6834" s="72"/>
      <c r="L6834" s="72"/>
      <c r="M6834" s="72"/>
      <c r="N6834" s="9">
        <f t="shared" si="236"/>
        <v>3.4597064112641629</v>
      </c>
      <c r="O6834" s="9">
        <f t="shared" si="237"/>
        <v>19.459603363122557</v>
      </c>
      <c r="P6834" s="9">
        <f t="shared" si="238"/>
        <v>8.969765951826524</v>
      </c>
    </row>
    <row r="6835" spans="1:16" x14ac:dyDescent="0.25">
      <c r="A6835" s="36">
        <v>45462</v>
      </c>
      <c r="B6835" s="8">
        <v>9238.5690351316989</v>
      </c>
      <c r="C6835" s="8">
        <v>2944.3467168878601</v>
      </c>
      <c r="D6835" s="8">
        <v>2996.0445733314014</v>
      </c>
      <c r="E6835" s="8">
        <v>2053.96986588753</v>
      </c>
      <c r="F6835" s="8">
        <v>2116.6242592676244</v>
      </c>
      <c r="G6835" s="8">
        <v>1972.1531751616801</v>
      </c>
      <c r="K6835" s="72"/>
      <c r="L6835" s="72"/>
      <c r="M6835" s="72"/>
      <c r="N6835" s="9">
        <f t="shared" si="236"/>
        <v>3.4597064112641629</v>
      </c>
      <c r="O6835" s="9">
        <f t="shared" si="237"/>
        <v>19.459603363122557</v>
      </c>
      <c r="P6835" s="9">
        <f t="shared" si="238"/>
        <v>8.969765951826524</v>
      </c>
    </row>
    <row r="6836" spans="1:16" x14ac:dyDescent="0.25">
      <c r="A6836" s="36">
        <v>45463</v>
      </c>
      <c r="B6836" s="8">
        <v>9276.9901315423213</v>
      </c>
      <c r="C6836" s="8">
        <v>2944.3467168878601</v>
      </c>
      <c r="D6836" s="8">
        <v>3008.5044377286645</v>
      </c>
      <c r="E6836" s="8">
        <v>2054.5690265502813</v>
      </c>
      <c r="F6836" s="8">
        <v>2131.306804451925</v>
      </c>
      <c r="G6836" s="8">
        <v>1972.1531751616801</v>
      </c>
      <c r="K6836" s="72"/>
      <c r="L6836" s="72"/>
      <c r="M6836" s="72"/>
      <c r="N6836" s="9">
        <f t="shared" si="236"/>
        <v>3.8899716763204584</v>
      </c>
      <c r="O6836" s="9">
        <f t="shared" si="237"/>
        <v>19.459603363122557</v>
      </c>
      <c r="P6836" s="9">
        <f t="shared" si="238"/>
        <v>9.4229462947516431</v>
      </c>
    </row>
    <row r="6837" spans="1:16" x14ac:dyDescent="0.25">
      <c r="A6837" s="36">
        <v>45464</v>
      </c>
      <c r="B6837" s="8">
        <v>9281.2254063291966</v>
      </c>
      <c r="C6837" s="8">
        <v>2944.3467168878601</v>
      </c>
      <c r="D6837" s="8">
        <v>3009.8779266308456</v>
      </c>
      <c r="E6837" s="8">
        <v>2054.6350738598403</v>
      </c>
      <c r="F6837" s="8">
        <v>2132.9475759946918</v>
      </c>
      <c r="G6837" s="8">
        <v>1972.1531751616801</v>
      </c>
      <c r="K6837" s="72"/>
      <c r="L6837" s="72"/>
      <c r="M6837" s="72"/>
      <c r="N6837" s="9">
        <f t="shared" ref="N6837:N6842" si="239">(B6837/$B$6718-1)*100</f>
        <v>3.9374011304225798</v>
      </c>
      <c r="O6837" s="9">
        <f t="shared" ref="O6837:O6842" si="240">(C6837/$C$6718-1)*100</f>
        <v>19.459603363122557</v>
      </c>
      <c r="P6837" s="9">
        <f t="shared" ref="P6837:P6842" si="241">(D6837/$D$6718-1)*100</f>
        <v>9.472901747864837</v>
      </c>
    </row>
    <row r="6838" spans="1:16" x14ac:dyDescent="0.25">
      <c r="A6838" s="36">
        <v>45467</v>
      </c>
      <c r="B6838" s="8">
        <v>9281.2254063291966</v>
      </c>
      <c r="C6838" s="8">
        <v>2944.3467168878601</v>
      </c>
      <c r="D6838" s="8">
        <v>3009.8779266308456</v>
      </c>
      <c r="E6838" s="8">
        <v>2054.6350738598403</v>
      </c>
      <c r="F6838" s="8">
        <v>2132.9475759946918</v>
      </c>
      <c r="G6838" s="8">
        <v>1972.1531751616801</v>
      </c>
      <c r="K6838" s="72"/>
      <c r="L6838" s="72"/>
      <c r="M6838" s="72"/>
      <c r="N6838" s="9">
        <f t="shared" si="239"/>
        <v>3.9374011304225798</v>
      </c>
      <c r="O6838" s="9">
        <f t="shared" si="240"/>
        <v>19.459603363122557</v>
      </c>
      <c r="P6838" s="9">
        <f t="shared" si="241"/>
        <v>9.472901747864837</v>
      </c>
    </row>
    <row r="6839" spans="1:16" x14ac:dyDescent="0.25">
      <c r="A6839" s="36">
        <v>45468</v>
      </c>
      <c r="B6839" s="8">
        <v>9322.92947908106</v>
      </c>
      <c r="C6839" s="8">
        <v>2944.3467168878601</v>
      </c>
      <c r="D6839" s="8">
        <v>3023.4024519527757</v>
      </c>
      <c r="E6839" s="8">
        <v>2055.2854311427864</v>
      </c>
      <c r="F6839" s="8">
        <v>2148.0509241697</v>
      </c>
      <c r="G6839" s="8">
        <v>1972.1531751616801</v>
      </c>
      <c r="K6839" s="72"/>
      <c r="L6839" s="72"/>
      <c r="M6839" s="72"/>
      <c r="N6839" s="9">
        <f t="shared" si="239"/>
        <v>4.404431371432227</v>
      </c>
      <c r="O6839" s="9">
        <f t="shared" si="240"/>
        <v>19.459603363122557</v>
      </c>
      <c r="P6839" s="9">
        <f t="shared" si="241"/>
        <v>9.964805096719731</v>
      </c>
    </row>
    <row r="6840" spans="1:16" x14ac:dyDescent="0.25">
      <c r="A6840" s="36">
        <v>45469</v>
      </c>
      <c r="B6840" s="8">
        <v>9323.2269498419464</v>
      </c>
      <c r="C6840" s="8">
        <v>2944.3467168878601</v>
      </c>
      <c r="D6840" s="8">
        <v>3023.498920968214</v>
      </c>
      <c r="E6840" s="8">
        <v>2055.2854311427864</v>
      </c>
      <c r="F6840" s="8">
        <v>2148.0509241697</v>
      </c>
      <c r="G6840" s="8">
        <v>1972.1531751616801</v>
      </c>
      <c r="K6840" s="72"/>
      <c r="L6840" s="72"/>
      <c r="M6840" s="72"/>
      <c r="N6840" s="9">
        <f t="shared" si="239"/>
        <v>4.407762648978597</v>
      </c>
      <c r="O6840" s="9">
        <f t="shared" si="240"/>
        <v>19.459603363122557</v>
      </c>
      <c r="P6840" s="9">
        <f t="shared" si="241"/>
        <v>9.9683137915260289</v>
      </c>
    </row>
    <row r="6841" spans="1:16" x14ac:dyDescent="0.25">
      <c r="A6841" s="36">
        <v>45470</v>
      </c>
      <c r="B6841" s="8">
        <v>9292.776290312604</v>
      </c>
      <c r="C6841" s="8">
        <v>2944.3467168878601</v>
      </c>
      <c r="D6841" s="8">
        <v>3013.6238490939527</v>
      </c>
      <c r="E6841" s="8">
        <v>2054.8152049843893</v>
      </c>
      <c r="F6841" s="8">
        <v>2135.4965601524241</v>
      </c>
      <c r="G6841" s="8">
        <v>1972.1531751616801</v>
      </c>
      <c r="K6841" s="72"/>
      <c r="L6841" s="72"/>
      <c r="M6841" s="72"/>
      <c r="N6841" s="9">
        <f t="shared" si="239"/>
        <v>4.0667556940102489</v>
      </c>
      <c r="O6841" s="9">
        <f t="shared" si="240"/>
        <v>19.459603363122557</v>
      </c>
      <c r="P6841" s="9">
        <f t="shared" si="241"/>
        <v>9.6091454799213984</v>
      </c>
    </row>
    <row r="6842" spans="1:16" x14ac:dyDescent="0.25">
      <c r="A6842" s="36">
        <v>45471</v>
      </c>
      <c r="B6842" s="8">
        <v>9374.5735828380984</v>
      </c>
      <c r="C6842" s="8">
        <v>2944.3467168878601</v>
      </c>
      <c r="D6842" s="8">
        <v>3040.1505041908922</v>
      </c>
      <c r="E6842" s="8">
        <v>2056.0907989829843</v>
      </c>
      <c r="F6842" s="8">
        <v>2152.5516722321149</v>
      </c>
      <c r="G6842" s="8">
        <v>1972.1531751616801</v>
      </c>
      <c r="K6842" s="72">
        <f>B6842/B6822-1</f>
        <v>2.4470528125431601E-2</v>
      </c>
      <c r="L6842" s="72">
        <f>C6842/C6822-1</f>
        <v>2.3516244749761661E-3</v>
      </c>
      <c r="M6842" s="72">
        <f>D6842/D6822-1</f>
        <v>2.5960448347596587E-2</v>
      </c>
      <c r="N6842" s="9">
        <f t="shared" si="239"/>
        <v>4.9827767615308272</v>
      </c>
      <c r="O6842" s="9">
        <f t="shared" si="240"/>
        <v>19.459603363122557</v>
      </c>
      <c r="P6842" s="9">
        <f t="shared" si="241"/>
        <v>10.573952019559796</v>
      </c>
    </row>
    <row r="6843" spans="1:16" x14ac:dyDescent="0.25">
      <c r="A6843" s="36">
        <v>45475</v>
      </c>
      <c r="B6843" s="8">
        <v>9374.7795985146495</v>
      </c>
      <c r="C6843" s="8">
        <v>2944.3467168878601</v>
      </c>
      <c r="D6843" s="8">
        <v>3040.2173145537754</v>
      </c>
      <c r="E6843" s="8">
        <v>2056.0940117098667</v>
      </c>
      <c r="F6843" s="8">
        <v>2152.5516722321149</v>
      </c>
      <c r="G6843" s="8">
        <v>1972.1531751616801</v>
      </c>
      <c r="K6843" s="72"/>
      <c r="L6843" s="72"/>
      <c r="M6843" s="72"/>
      <c r="N6843" s="9">
        <f t="shared" ref="N6843:N6848" si="242">(B6843/$B$6718-1)*100</f>
        <v>4.9850838635648209</v>
      </c>
      <c r="O6843" s="9">
        <f t="shared" ref="O6843:O6848" si="243">(C6843/$C$6718-1)*100</f>
        <v>19.459603363122557</v>
      </c>
      <c r="P6843" s="9">
        <f t="shared" ref="P6843:P6848" si="244">(D6843/$D$6718-1)*100</f>
        <v>10.576381993289608</v>
      </c>
    </row>
    <row r="6844" spans="1:16" x14ac:dyDescent="0.25">
      <c r="A6844" s="36">
        <v>45476</v>
      </c>
      <c r="B6844" s="8">
        <v>9379.9376313742468</v>
      </c>
      <c r="C6844" s="8">
        <v>2944.3467168878601</v>
      </c>
      <c r="D6844" s="8">
        <v>3041.8900515652431</v>
      </c>
      <c r="E6844" s="8">
        <v>2056.1744490392343</v>
      </c>
      <c r="F6844" s="8">
        <v>2152.5516722321149</v>
      </c>
      <c r="G6844" s="8">
        <v>1972.1531751616801</v>
      </c>
      <c r="K6844" s="72"/>
      <c r="L6844" s="72"/>
      <c r="M6844" s="72"/>
      <c r="N6844" s="9">
        <f t="shared" si="242"/>
        <v>5.0428469828622147</v>
      </c>
      <c r="O6844" s="9">
        <f t="shared" si="243"/>
        <v>19.459603363122557</v>
      </c>
      <c r="P6844" s="9">
        <f t="shared" si="244"/>
        <v>10.637221462188418</v>
      </c>
    </row>
    <row r="6845" spans="1:16" x14ac:dyDescent="0.25">
      <c r="A6845" s="36">
        <v>45477</v>
      </c>
      <c r="B6845" s="8">
        <v>9379.9376313742468</v>
      </c>
      <c r="C6845" s="8">
        <v>2944.3467168878601</v>
      </c>
      <c r="D6845" s="8">
        <v>3041.8900515652431</v>
      </c>
      <c r="E6845" s="8">
        <v>2056.1744490392343</v>
      </c>
      <c r="F6845" s="8">
        <v>2152.5516722321149</v>
      </c>
      <c r="G6845" s="8">
        <v>1972.1531751616801</v>
      </c>
      <c r="K6845" s="72"/>
      <c r="L6845" s="72"/>
      <c r="M6845" s="72"/>
      <c r="N6845" s="9">
        <f t="shared" si="242"/>
        <v>5.0428469828622147</v>
      </c>
      <c r="O6845" s="9">
        <f t="shared" si="243"/>
        <v>19.459603363122557</v>
      </c>
      <c r="P6845" s="9">
        <f t="shared" si="244"/>
        <v>10.637221462188418</v>
      </c>
    </row>
    <row r="6846" spans="1:16" x14ac:dyDescent="0.25">
      <c r="A6846" s="36">
        <v>45478</v>
      </c>
      <c r="B6846" s="8">
        <v>9380.4045912305573</v>
      </c>
      <c r="C6846" s="8">
        <v>2944.3467168878601</v>
      </c>
      <c r="D6846" s="8">
        <v>3042.0414854656815</v>
      </c>
      <c r="E6846" s="8">
        <v>2056.1817310796528</v>
      </c>
      <c r="F6846" s="8">
        <v>2152.5516722321149</v>
      </c>
      <c r="G6846" s="8">
        <v>1972.1531751616801</v>
      </c>
      <c r="K6846" s="72"/>
      <c r="L6846" s="72"/>
      <c r="M6846" s="72"/>
      <c r="N6846" s="9">
        <f t="shared" si="242"/>
        <v>5.0480763132331852</v>
      </c>
      <c r="O6846" s="9">
        <f t="shared" si="243"/>
        <v>19.459603363122557</v>
      </c>
      <c r="P6846" s="9">
        <f t="shared" si="244"/>
        <v>10.642729296362452</v>
      </c>
    </row>
    <row r="6847" spans="1:16" x14ac:dyDescent="0.25">
      <c r="A6847" s="36">
        <v>45481</v>
      </c>
      <c r="B6847" s="8">
        <v>9380.4045912305573</v>
      </c>
      <c r="C6847" s="8">
        <v>2944.3467168878601</v>
      </c>
      <c r="D6847" s="8">
        <v>3042.0414854656815</v>
      </c>
      <c r="E6847" s="8">
        <v>2056.1817310796528</v>
      </c>
      <c r="F6847" s="8">
        <v>2152.5516722321149</v>
      </c>
      <c r="G6847" s="8">
        <v>1972.1531751616801</v>
      </c>
      <c r="K6847" s="72"/>
      <c r="L6847" s="72"/>
      <c r="M6847" s="72"/>
      <c r="N6847" s="9">
        <f t="shared" si="242"/>
        <v>5.0480763132331852</v>
      </c>
      <c r="O6847" s="9">
        <f t="shared" si="243"/>
        <v>19.459603363122557</v>
      </c>
      <c r="P6847" s="9">
        <f t="shared" si="244"/>
        <v>10.642729296362452</v>
      </c>
    </row>
    <row r="6848" spans="1:16" x14ac:dyDescent="0.25">
      <c r="A6848" s="36">
        <v>45482</v>
      </c>
      <c r="B6848" s="8">
        <v>9380.4045912305573</v>
      </c>
      <c r="C6848" s="8">
        <v>2944.3467168878601</v>
      </c>
      <c r="D6848" s="8">
        <v>3042.0414854656815</v>
      </c>
      <c r="E6848" s="8">
        <v>2056.1817310796528</v>
      </c>
      <c r="F6848" s="8">
        <v>2152.5516722321149</v>
      </c>
      <c r="G6848" s="8">
        <v>1972.1531751616801</v>
      </c>
      <c r="K6848" s="72"/>
      <c r="L6848" s="72"/>
      <c r="M6848" s="72"/>
      <c r="N6848" s="9">
        <f t="shared" si="242"/>
        <v>5.0480763132331852</v>
      </c>
      <c r="O6848" s="9">
        <f t="shared" si="243"/>
        <v>19.459603363122557</v>
      </c>
      <c r="P6848" s="9">
        <f t="shared" si="244"/>
        <v>10.642729296362452</v>
      </c>
    </row>
    <row r="6849" spans="1:16" x14ac:dyDescent="0.25">
      <c r="A6849" s="36">
        <v>45483</v>
      </c>
      <c r="B6849" s="8">
        <v>9380.4045912305573</v>
      </c>
      <c r="C6849" s="8">
        <v>2944.3467168878601</v>
      </c>
      <c r="D6849" s="8">
        <v>3042.0414854656815</v>
      </c>
      <c r="E6849" s="8">
        <v>2056.1817310796528</v>
      </c>
      <c r="F6849" s="8">
        <v>2152.5516722321149</v>
      </c>
      <c r="G6849" s="8">
        <v>1972.1531751616801</v>
      </c>
      <c r="K6849" s="72"/>
      <c r="L6849" s="72"/>
      <c r="M6849" s="72"/>
      <c r="N6849" s="9">
        <f t="shared" ref="N6849:N6855" si="245">(B6849/$B$6718-1)*100</f>
        <v>5.0480763132331852</v>
      </c>
      <c r="O6849" s="9">
        <f t="shared" ref="O6849:O6855" si="246">(C6849/$C$6718-1)*100</f>
        <v>19.459603363122557</v>
      </c>
      <c r="P6849" s="9">
        <f t="shared" ref="P6849:P6855" si="247">(D6849/$D$6718-1)*100</f>
        <v>10.642729296362452</v>
      </c>
    </row>
    <row r="6850" spans="1:16" x14ac:dyDescent="0.25">
      <c r="A6850" s="36">
        <v>45484</v>
      </c>
      <c r="B6850" s="8">
        <v>9380.4045912305573</v>
      </c>
      <c r="C6850" s="8">
        <v>2944.3467168878601</v>
      </c>
      <c r="D6850" s="8">
        <v>3042.0414854656815</v>
      </c>
      <c r="E6850" s="8">
        <v>2056.1817310796528</v>
      </c>
      <c r="F6850" s="8">
        <v>2152.5516722321149</v>
      </c>
      <c r="G6850" s="8">
        <v>1972.1531751616801</v>
      </c>
      <c r="K6850" s="72"/>
      <c r="L6850" s="72"/>
      <c r="M6850" s="72"/>
      <c r="N6850" s="9">
        <f t="shared" si="245"/>
        <v>5.0480763132331852</v>
      </c>
      <c r="O6850" s="9">
        <f t="shared" si="246"/>
        <v>19.459603363122557</v>
      </c>
      <c r="P6850" s="9">
        <f t="shared" si="247"/>
        <v>10.642729296362452</v>
      </c>
    </row>
    <row r="6851" spans="1:16" x14ac:dyDescent="0.25">
      <c r="A6851" s="36">
        <v>45485</v>
      </c>
      <c r="B6851" s="8">
        <v>9380.4045912305573</v>
      </c>
      <c r="C6851" s="8">
        <v>2944.3467168878601</v>
      </c>
      <c r="D6851" s="8">
        <v>3042.0414854656815</v>
      </c>
      <c r="E6851" s="8">
        <v>2056.1817310796528</v>
      </c>
      <c r="F6851" s="8">
        <v>2152.5516722321149</v>
      </c>
      <c r="G6851" s="8">
        <v>1972.1531751616801</v>
      </c>
      <c r="K6851" s="72"/>
      <c r="L6851" s="72"/>
      <c r="M6851" s="72"/>
      <c r="N6851" s="9">
        <f t="shared" si="245"/>
        <v>5.0480763132331852</v>
      </c>
      <c r="O6851" s="9">
        <f t="shared" si="246"/>
        <v>19.459603363122557</v>
      </c>
      <c r="P6851" s="9">
        <f t="shared" si="247"/>
        <v>10.642729296362452</v>
      </c>
    </row>
    <row r="6852" spans="1:16" x14ac:dyDescent="0.25">
      <c r="A6852" s="36">
        <v>45490</v>
      </c>
      <c r="B6852" s="8">
        <v>9380.4045912305573</v>
      </c>
      <c r="C6852" s="8">
        <v>2944.3467168878601</v>
      </c>
      <c r="D6852" s="8">
        <v>3042.9361005396972</v>
      </c>
      <c r="E6852" s="8">
        <v>2056.2247506618542</v>
      </c>
      <c r="F6852" s="8">
        <v>2152.5516722321149</v>
      </c>
      <c r="G6852" s="8">
        <v>1972.1531751616801</v>
      </c>
      <c r="K6852" s="72"/>
      <c r="L6852" s="72"/>
      <c r="M6852" s="72"/>
      <c r="N6852" s="9">
        <f t="shared" si="245"/>
        <v>5.0480763132331852</v>
      </c>
      <c r="O6852" s="9">
        <f t="shared" si="246"/>
        <v>19.459603363122557</v>
      </c>
      <c r="P6852" s="9">
        <f t="shared" si="247"/>
        <v>10.675267528970945</v>
      </c>
    </row>
    <row r="6853" spans="1:16" x14ac:dyDescent="0.25">
      <c r="A6853" s="36">
        <v>45491</v>
      </c>
      <c r="B6853" s="8">
        <v>9380.4045912305573</v>
      </c>
      <c r="C6853" s="8">
        <v>2944.3467168878601</v>
      </c>
      <c r="D6853" s="8">
        <v>3042.9361005396972</v>
      </c>
      <c r="E6853" s="8">
        <v>2056.2247506618542</v>
      </c>
      <c r="F6853" s="8">
        <v>2152.5516722321149</v>
      </c>
      <c r="G6853" s="8">
        <v>1972.1531751616801</v>
      </c>
      <c r="K6853" s="72"/>
      <c r="L6853" s="72"/>
      <c r="M6853" s="72"/>
      <c r="N6853" s="9">
        <f t="shared" si="245"/>
        <v>5.0480763132331852</v>
      </c>
      <c r="O6853" s="9">
        <f t="shared" si="246"/>
        <v>19.459603363122557</v>
      </c>
      <c r="P6853" s="9">
        <f t="shared" si="247"/>
        <v>10.675267528970945</v>
      </c>
    </row>
    <row r="6854" spans="1:16" x14ac:dyDescent="0.25">
      <c r="A6854" s="36">
        <v>45492</v>
      </c>
      <c r="B6854" s="8">
        <v>9380.4045912305573</v>
      </c>
      <c r="C6854" s="8">
        <v>2944.3467168878601</v>
      </c>
      <c r="D6854" s="8">
        <v>3042.9361005396972</v>
      </c>
      <c r="E6854" s="8">
        <v>2056.2247506618542</v>
      </c>
      <c r="F6854" s="8">
        <v>2152.5516722321149</v>
      </c>
      <c r="G6854" s="8">
        <v>1972.1531751616801</v>
      </c>
      <c r="K6854" s="72"/>
      <c r="L6854" s="72"/>
      <c r="M6854" s="72"/>
      <c r="N6854" s="9">
        <f t="shared" si="245"/>
        <v>5.0480763132331852</v>
      </c>
      <c r="O6854" s="9">
        <f t="shared" si="246"/>
        <v>19.459603363122557</v>
      </c>
      <c r="P6854" s="9">
        <f t="shared" si="247"/>
        <v>10.675267528970945</v>
      </c>
    </row>
    <row r="6855" spans="1:16" x14ac:dyDescent="0.25">
      <c r="A6855" s="36">
        <v>45495</v>
      </c>
      <c r="B6855" s="8">
        <v>9380.4045912305573</v>
      </c>
      <c r="C6855" s="8">
        <v>2944.3467168878601</v>
      </c>
      <c r="D6855" s="8">
        <v>3042.9361005396972</v>
      </c>
      <c r="E6855" s="8">
        <v>2056.2247506618542</v>
      </c>
      <c r="F6855" s="8">
        <v>2152.5516722321149</v>
      </c>
      <c r="G6855" s="8">
        <v>1972.1531751616801</v>
      </c>
      <c r="K6855" s="72"/>
      <c r="L6855" s="72"/>
      <c r="M6855" s="72"/>
      <c r="N6855" s="9">
        <f t="shared" si="245"/>
        <v>5.0480763132331852</v>
      </c>
      <c r="O6855" s="9">
        <f t="shared" si="246"/>
        <v>19.459603363122557</v>
      </c>
      <c r="P6855" s="9">
        <f t="shared" si="247"/>
        <v>10.675267528970945</v>
      </c>
    </row>
    <row r="6856" spans="1:16" x14ac:dyDescent="0.25">
      <c r="A6856" s="36">
        <v>45496</v>
      </c>
      <c r="B6856" s="8">
        <v>9384.8498378976801</v>
      </c>
      <c r="C6856" s="8">
        <v>2944.3467168878601</v>
      </c>
      <c r="D6856" s="8">
        <v>3044.3781067375785</v>
      </c>
      <c r="E6856" s="8">
        <v>2056.2940738439647</v>
      </c>
      <c r="F6856" s="8">
        <v>2154.273788174768</v>
      </c>
      <c r="G6856" s="8">
        <v>1972.1531751616801</v>
      </c>
      <c r="K6856" s="72"/>
      <c r="L6856" s="72"/>
      <c r="M6856" s="72"/>
      <c r="N6856" s="9">
        <f t="shared" ref="N6856:N6862" si="248">(B6856/$B$6718-1)*100</f>
        <v>5.0978571735977418</v>
      </c>
      <c r="O6856" s="9">
        <f t="shared" ref="O6856:O6862" si="249">(C6856/$C$6718-1)*100</f>
        <v>19.459603363122557</v>
      </c>
      <c r="P6856" s="9">
        <f t="shared" ref="P6856:P6862" si="250">(D6856/$D$6718-1)*100</f>
        <v>10.727715039025675</v>
      </c>
    </row>
    <row r="6857" spans="1:16" x14ac:dyDescent="0.25">
      <c r="A6857" s="36">
        <v>45497</v>
      </c>
      <c r="B6857" s="8">
        <v>9391.5428369931833</v>
      </c>
      <c r="C6857" s="8">
        <v>2944.3467168878601</v>
      </c>
      <c r="D6857" s="8">
        <v>3046.5492677328757</v>
      </c>
      <c r="E6857" s="8">
        <v>2056.3984505028793</v>
      </c>
      <c r="F6857" s="8">
        <v>2156.1091063228046</v>
      </c>
      <c r="G6857" s="8">
        <v>1972.1531751616801</v>
      </c>
      <c r="K6857" s="72"/>
      <c r="L6857" s="72"/>
      <c r="M6857" s="72"/>
      <c r="N6857" s="9">
        <f t="shared" si="248"/>
        <v>5.1728098766406383</v>
      </c>
      <c r="O6857" s="9">
        <f t="shared" si="249"/>
        <v>19.459603363122557</v>
      </c>
      <c r="P6857" s="9">
        <f t="shared" si="250"/>
        <v>10.806682791243794</v>
      </c>
    </row>
    <row r="6858" spans="1:16" x14ac:dyDescent="0.25">
      <c r="A6858" s="36">
        <v>45498</v>
      </c>
      <c r="B6858" s="8">
        <v>9392.0733874050475</v>
      </c>
      <c r="C6858" s="8">
        <v>2949.410921923763</v>
      </c>
      <c r="D6858" s="8">
        <v>3046.721374488583</v>
      </c>
      <c r="E6858" s="8">
        <v>2059.6917719444978</v>
      </c>
      <c r="F6858" s="8">
        <v>2156.3146448206812</v>
      </c>
      <c r="G6858" s="8">
        <v>1972.1531751616801</v>
      </c>
      <c r="K6858" s="72"/>
      <c r="L6858" s="72"/>
      <c r="M6858" s="72"/>
      <c r="N6858" s="9">
        <f t="shared" si="248"/>
        <v>5.1787513367995919</v>
      </c>
      <c r="O6858" s="9">
        <f t="shared" si="249"/>
        <v>19.665070987389967</v>
      </c>
      <c r="P6858" s="9">
        <f t="shared" si="250"/>
        <v>10.812942522175394</v>
      </c>
    </row>
    <row r="6859" spans="1:16" x14ac:dyDescent="0.25">
      <c r="A6859" s="36">
        <v>45499</v>
      </c>
      <c r="B6859" s="8">
        <v>9392.0733874050475</v>
      </c>
      <c r="C6859" s="8">
        <v>2949.410921923763</v>
      </c>
      <c r="D6859" s="8">
        <v>3046.721374488583</v>
      </c>
      <c r="E6859" s="8">
        <v>2059.6917719444978</v>
      </c>
      <c r="F6859" s="8">
        <v>2156.3146448206812</v>
      </c>
      <c r="G6859" s="8">
        <v>1972.1531751616801</v>
      </c>
      <c r="K6859" s="72"/>
      <c r="L6859" s="72"/>
      <c r="M6859" s="72"/>
      <c r="N6859" s="9">
        <f t="shared" si="248"/>
        <v>5.1787513367995919</v>
      </c>
      <c r="O6859" s="9">
        <f t="shared" si="249"/>
        <v>19.665070987389967</v>
      </c>
      <c r="P6859" s="9">
        <f t="shared" si="250"/>
        <v>10.812942522175394</v>
      </c>
    </row>
    <row r="6860" spans="1:16" x14ac:dyDescent="0.25">
      <c r="A6860" s="36">
        <v>45502</v>
      </c>
      <c r="B6860" s="8">
        <v>9574.1912454764188</v>
      </c>
      <c r="C6860" s="8">
        <v>2949.410921923763</v>
      </c>
      <c r="D6860" s="8">
        <v>3105.7991039712128</v>
      </c>
      <c r="E6860" s="8">
        <v>2062.5318819285089</v>
      </c>
      <c r="F6860" s="8">
        <v>2156.3146448206812</v>
      </c>
      <c r="G6860" s="8">
        <v>1972.1531751616801</v>
      </c>
      <c r="K6860" s="72"/>
      <c r="L6860" s="72"/>
      <c r="M6860" s="72"/>
      <c r="N6860" s="9">
        <f t="shared" si="248"/>
        <v>7.2182295348475645</v>
      </c>
      <c r="O6860" s="9">
        <f t="shared" si="249"/>
        <v>19.665070987389967</v>
      </c>
      <c r="P6860" s="9">
        <f t="shared" si="250"/>
        <v>12.961671019738841</v>
      </c>
    </row>
    <row r="6861" spans="1:16" x14ac:dyDescent="0.25">
      <c r="A6861" s="36">
        <v>45503</v>
      </c>
      <c r="B6861" s="8">
        <v>9575.3025571431972</v>
      </c>
      <c r="C6861" s="8">
        <v>2949.410921923763</v>
      </c>
      <c r="D6861" s="8">
        <v>3120.7500103979</v>
      </c>
      <c r="E6861" s="8">
        <v>2063.2506336304505</v>
      </c>
      <c r="F6861" s="8">
        <v>2156.7451738063446</v>
      </c>
      <c r="G6861" s="8">
        <v>1972.1531751616801</v>
      </c>
      <c r="K6861" s="72"/>
      <c r="L6861" s="72"/>
      <c r="M6861" s="72"/>
      <c r="N6861" s="9">
        <f t="shared" si="248"/>
        <v>7.2306747499386814</v>
      </c>
      <c r="O6861" s="9">
        <f t="shared" si="249"/>
        <v>19.665070987389967</v>
      </c>
      <c r="P6861" s="9">
        <f t="shared" si="250"/>
        <v>13.505453575107239</v>
      </c>
    </row>
    <row r="6862" spans="1:16" x14ac:dyDescent="0.25">
      <c r="A6862" s="36">
        <v>45504</v>
      </c>
      <c r="B6862" s="8">
        <v>9580.0400092964519</v>
      </c>
      <c r="C6862" s="8">
        <v>2949.410921923763</v>
      </c>
      <c r="D6862" s="8">
        <v>3122.2940246750786</v>
      </c>
      <c r="E6862" s="8">
        <v>2063.3245388529717</v>
      </c>
      <c r="F6862" s="8">
        <v>2158.5804919543825</v>
      </c>
      <c r="G6862" s="8">
        <v>1972.1531751616801</v>
      </c>
      <c r="K6862" s="72">
        <f>B6862/B6842-1</f>
        <v>2.1917415724860057E-2</v>
      </c>
      <c r="L6862" s="72">
        <f>C6862/C6842-1</f>
        <v>1.7199757782790925E-3</v>
      </c>
      <c r="M6862" s="72">
        <f>D6862/D6842-1</f>
        <v>2.701955721302296E-2</v>
      </c>
      <c r="N6862" s="9">
        <f t="shared" si="248"/>
        <v>7.2837279237634833</v>
      </c>
      <c r="O6862" s="9">
        <f t="shared" si="249"/>
        <v>19.665070987389967</v>
      </c>
      <c r="P6862" s="9">
        <f t="shared" si="250"/>
        <v>13.561611242422366</v>
      </c>
    </row>
    <row r="6863" spans="1:16" x14ac:dyDescent="0.25">
      <c r="A6863" s="36">
        <v>45505</v>
      </c>
      <c r="B6863" s="8">
        <v>9580.0400092964519</v>
      </c>
      <c r="C6863" s="8">
        <v>2949.410921923763</v>
      </c>
      <c r="D6863" s="8">
        <v>3122.2940246750786</v>
      </c>
      <c r="E6863" s="8">
        <v>2063.3245388529717</v>
      </c>
      <c r="F6863" s="8">
        <v>2158.5804919543825</v>
      </c>
      <c r="G6863" s="8">
        <v>1972.1531751616801</v>
      </c>
      <c r="K6863" s="72"/>
      <c r="L6863" s="72"/>
      <c r="M6863" s="72"/>
      <c r="N6863" s="9">
        <f t="shared" ref="N6863:N6874" si="251">(B6863/$B$6718-1)*100</f>
        <v>7.2837279237634833</v>
      </c>
      <c r="O6863" s="9">
        <f t="shared" ref="O6863:O6874" si="252">(C6863/$C$6718-1)*100</f>
        <v>19.665070987389967</v>
      </c>
      <c r="P6863" s="9">
        <f t="shared" ref="P6863:P6874" si="253">(D6863/$D$6718-1)*100</f>
        <v>13.561611242422366</v>
      </c>
    </row>
    <row r="6864" spans="1:16" x14ac:dyDescent="0.25">
      <c r="A6864" s="36">
        <v>45506</v>
      </c>
      <c r="B6864" s="8">
        <v>9580.0400092964519</v>
      </c>
      <c r="C6864" s="8">
        <v>2949.410921923763</v>
      </c>
      <c r="D6864" s="8">
        <v>3122.2940246750786</v>
      </c>
      <c r="E6864" s="8">
        <v>2063.3245388529717</v>
      </c>
      <c r="F6864" s="8">
        <v>2158.5804919543825</v>
      </c>
      <c r="G6864" s="8">
        <v>1972.1531751616801</v>
      </c>
      <c r="K6864" s="72"/>
      <c r="L6864" s="72"/>
      <c r="M6864" s="72"/>
      <c r="N6864" s="9">
        <f t="shared" si="251"/>
        <v>7.2837279237634833</v>
      </c>
      <c r="O6864" s="9">
        <f t="shared" si="252"/>
        <v>19.665070987389967</v>
      </c>
      <c r="P6864" s="9">
        <f t="shared" si="253"/>
        <v>13.561611242422366</v>
      </c>
    </row>
    <row r="6865" spans="1:16" x14ac:dyDescent="0.25">
      <c r="A6865" s="36">
        <v>45509</v>
      </c>
      <c r="B6865" s="8">
        <v>9580.0400092964519</v>
      </c>
      <c r="C6865" s="8">
        <v>2949.410921923763</v>
      </c>
      <c r="D6865" s="8">
        <v>3122.2940246750786</v>
      </c>
      <c r="E6865" s="8">
        <v>2063.3245388529717</v>
      </c>
      <c r="F6865" s="8">
        <v>2158.5804919543825</v>
      </c>
      <c r="G6865" s="8">
        <v>1972.1531751616801</v>
      </c>
      <c r="K6865" s="72"/>
      <c r="L6865" s="72"/>
      <c r="M6865" s="72"/>
      <c r="N6865" s="9">
        <f t="shared" si="251"/>
        <v>7.2837279237634833</v>
      </c>
      <c r="O6865" s="9">
        <f t="shared" si="252"/>
        <v>19.665070987389967</v>
      </c>
      <c r="P6865" s="9">
        <f t="shared" si="253"/>
        <v>13.561611242422366</v>
      </c>
    </row>
    <row r="6866" spans="1:16" x14ac:dyDescent="0.25">
      <c r="A6866" s="36">
        <v>45510</v>
      </c>
      <c r="B6866" s="8">
        <v>9580.0400092964519</v>
      </c>
      <c r="C6866" s="8">
        <v>2949.410921923763</v>
      </c>
      <c r="D6866" s="8">
        <v>3122.2940246750786</v>
      </c>
      <c r="E6866" s="8">
        <v>2063.3245388529717</v>
      </c>
      <c r="F6866" s="8">
        <v>2158.5804919543825</v>
      </c>
      <c r="G6866" s="8">
        <v>1972.1531751616801</v>
      </c>
      <c r="K6866" s="72"/>
      <c r="L6866" s="72"/>
      <c r="M6866" s="72"/>
      <c r="N6866" s="9">
        <f t="shared" si="251"/>
        <v>7.2837279237634833</v>
      </c>
      <c r="O6866" s="9">
        <f t="shared" si="252"/>
        <v>19.665070987389967</v>
      </c>
      <c r="P6866" s="9">
        <f t="shared" si="253"/>
        <v>13.561611242422366</v>
      </c>
    </row>
    <row r="6867" spans="1:16" x14ac:dyDescent="0.25">
      <c r="A6867" s="36">
        <v>45511</v>
      </c>
      <c r="B6867" s="8">
        <v>9597.5210847503804</v>
      </c>
      <c r="C6867" s="8">
        <v>2949.410921923763</v>
      </c>
      <c r="D6867" s="8">
        <v>3136.0574655031</v>
      </c>
      <c r="E6867" s="8">
        <v>2063.9833346763598</v>
      </c>
      <c r="F6867" s="8">
        <v>2164.0864463984944</v>
      </c>
      <c r="G6867" s="8">
        <v>1972.1531751616801</v>
      </c>
      <c r="K6867" s="72"/>
      <c r="L6867" s="72"/>
      <c r="M6867" s="72"/>
      <c r="N6867" s="9">
        <f t="shared" si="251"/>
        <v>7.4794927578345272</v>
      </c>
      <c r="O6867" s="9">
        <f t="shared" si="252"/>
        <v>19.665070987389967</v>
      </c>
      <c r="P6867" s="9">
        <f t="shared" si="253"/>
        <v>14.062204237290121</v>
      </c>
    </row>
    <row r="6868" spans="1:16" x14ac:dyDescent="0.25">
      <c r="A6868" s="36">
        <v>45512</v>
      </c>
      <c r="B6868" s="8">
        <v>9597.5210847503804</v>
      </c>
      <c r="C6868" s="8">
        <v>2949.410921923763</v>
      </c>
      <c r="D6868" s="8">
        <v>3136.0574655031</v>
      </c>
      <c r="E6868" s="8">
        <v>2063.9833346763598</v>
      </c>
      <c r="F6868" s="8">
        <v>2164.0864463984944</v>
      </c>
      <c r="G6868" s="8">
        <v>1972.1531751616801</v>
      </c>
      <c r="K6868" s="72"/>
      <c r="L6868" s="72"/>
      <c r="M6868" s="72"/>
      <c r="N6868" s="9">
        <f t="shared" si="251"/>
        <v>7.4794927578345272</v>
      </c>
      <c r="O6868" s="9">
        <f t="shared" si="252"/>
        <v>19.665070987389967</v>
      </c>
      <c r="P6868" s="9">
        <f t="shared" si="253"/>
        <v>14.062204237290121</v>
      </c>
    </row>
    <row r="6869" spans="1:16" x14ac:dyDescent="0.25">
      <c r="A6869" s="36">
        <v>45513</v>
      </c>
      <c r="B6869" s="8">
        <v>9597.6876594346013</v>
      </c>
      <c r="C6869" s="8">
        <v>2949.410921923763</v>
      </c>
      <c r="D6869" s="8">
        <v>3136.111894951855</v>
      </c>
      <c r="E6869" s="8">
        <v>2063.9859337616881</v>
      </c>
      <c r="F6869" s="8">
        <v>2164.0864463984944</v>
      </c>
      <c r="G6869" s="8">
        <v>1972.1531751616801</v>
      </c>
      <c r="K6869" s="72"/>
      <c r="L6869" s="72"/>
      <c r="M6869" s="72"/>
      <c r="N6869" s="9">
        <f t="shared" si="251"/>
        <v>7.4813581731233647</v>
      </c>
      <c r="O6869" s="9">
        <f t="shared" si="252"/>
        <v>19.665070987389967</v>
      </c>
      <c r="P6869" s="9">
        <f t="shared" si="253"/>
        <v>14.064183902193816</v>
      </c>
    </row>
    <row r="6870" spans="1:16" x14ac:dyDescent="0.25">
      <c r="A6870" s="36">
        <v>45516</v>
      </c>
      <c r="B6870" s="8">
        <v>9597.6876594346013</v>
      </c>
      <c r="C6870" s="8">
        <v>2949.410921923763</v>
      </c>
      <c r="D6870" s="8">
        <v>3136.111894951855</v>
      </c>
      <c r="E6870" s="8">
        <v>2063.9859337616881</v>
      </c>
      <c r="F6870" s="8">
        <v>2164.0864463984944</v>
      </c>
      <c r="G6870" s="8">
        <v>1972.1531751616801</v>
      </c>
      <c r="K6870" s="72"/>
      <c r="L6870" s="72"/>
      <c r="M6870" s="72"/>
      <c r="N6870" s="9">
        <f t="shared" si="251"/>
        <v>7.4813581731233647</v>
      </c>
      <c r="O6870" s="9">
        <f t="shared" si="252"/>
        <v>19.665070987389967</v>
      </c>
      <c r="P6870" s="9">
        <f t="shared" si="253"/>
        <v>14.064183902193816</v>
      </c>
    </row>
    <row r="6871" spans="1:16" x14ac:dyDescent="0.25">
      <c r="A6871" s="36">
        <v>45517</v>
      </c>
      <c r="B6871" s="8">
        <v>9597.6876594346013</v>
      </c>
      <c r="C6871" s="8">
        <v>2949.410921923763</v>
      </c>
      <c r="D6871" s="8">
        <v>3136.111894951855</v>
      </c>
      <c r="E6871" s="8">
        <v>2063.9859337616881</v>
      </c>
      <c r="F6871" s="8">
        <v>2164.0864463984944</v>
      </c>
      <c r="G6871" s="8">
        <v>1972.1531751616801</v>
      </c>
      <c r="K6871" s="72"/>
      <c r="L6871" s="72"/>
      <c r="M6871" s="72"/>
      <c r="N6871" s="9">
        <f t="shared" si="251"/>
        <v>7.4813581731233647</v>
      </c>
      <c r="O6871" s="9">
        <f t="shared" si="252"/>
        <v>19.665070987389967</v>
      </c>
      <c r="P6871" s="9">
        <f t="shared" si="253"/>
        <v>14.064183902193816</v>
      </c>
    </row>
    <row r="6872" spans="1:16" x14ac:dyDescent="0.25">
      <c r="A6872" s="36">
        <v>45518</v>
      </c>
      <c r="B6872" s="8">
        <v>9598.2182098464637</v>
      </c>
      <c r="C6872" s="8">
        <v>2949.410921923763</v>
      </c>
      <c r="D6872" s="8">
        <v>3136.2852560276215</v>
      </c>
      <c r="E6872" s="8">
        <v>2086.1150971911661</v>
      </c>
      <c r="F6872" s="8">
        <v>2164.2919848963706</v>
      </c>
      <c r="G6872" s="8">
        <v>1995.9643199283123</v>
      </c>
      <c r="K6872" s="72"/>
      <c r="L6872" s="72"/>
      <c r="M6872" s="72"/>
      <c r="N6872" s="9">
        <f t="shared" si="251"/>
        <v>7.4872996332822739</v>
      </c>
      <c r="O6872" s="9">
        <f t="shared" si="252"/>
        <v>19.665070987389967</v>
      </c>
      <c r="P6872" s="9">
        <f t="shared" si="253"/>
        <v>14.070489254263553</v>
      </c>
    </row>
    <row r="6873" spans="1:16" x14ac:dyDescent="0.25">
      <c r="A6873" s="36">
        <v>45519</v>
      </c>
      <c r="B6873" s="8">
        <v>9598.2182098464637</v>
      </c>
      <c r="C6873" s="8">
        <v>2949.410921923763</v>
      </c>
      <c r="D6873" s="8">
        <v>3136.2852560276215</v>
      </c>
      <c r="E6873" s="8">
        <v>2086.1150971911661</v>
      </c>
      <c r="F6873" s="8">
        <v>2164.2919848963706</v>
      </c>
      <c r="G6873" s="8">
        <v>1995.9643199283123</v>
      </c>
      <c r="K6873" s="72"/>
      <c r="L6873" s="72"/>
      <c r="M6873" s="72"/>
      <c r="N6873" s="9">
        <f t="shared" si="251"/>
        <v>7.4872996332822739</v>
      </c>
      <c r="O6873" s="9">
        <f t="shared" si="252"/>
        <v>19.665070987389967</v>
      </c>
      <c r="P6873" s="9">
        <f t="shared" si="253"/>
        <v>14.070489254263553</v>
      </c>
    </row>
    <row r="6874" spans="1:16" x14ac:dyDescent="0.25">
      <c r="A6874" s="36">
        <v>45520</v>
      </c>
      <c r="B6874" s="8">
        <v>9619.3328769164691</v>
      </c>
      <c r="C6874" s="8">
        <v>2949.410921923763</v>
      </c>
      <c r="D6874" s="8">
        <v>3143.18462188593</v>
      </c>
      <c r="E6874" s="8">
        <v>2086.4480721625901</v>
      </c>
      <c r="F6874" s="8">
        <v>2172.47203562397</v>
      </c>
      <c r="G6874" s="8">
        <v>1995.9643199283123</v>
      </c>
      <c r="K6874" s="72"/>
      <c r="L6874" s="72"/>
      <c r="M6874" s="72"/>
      <c r="N6874" s="9">
        <f t="shared" si="251"/>
        <v>7.7237558688450836</v>
      </c>
      <c r="O6874" s="9">
        <f t="shared" si="252"/>
        <v>19.665070987389967</v>
      </c>
      <c r="P6874" s="9">
        <f t="shared" si="253"/>
        <v>14.321427537855214</v>
      </c>
    </row>
    <row r="6875" spans="1:16" x14ac:dyDescent="0.25">
      <c r="A6875" s="36">
        <v>45523</v>
      </c>
      <c r="B6875" s="8">
        <v>9621.4504887759304</v>
      </c>
      <c r="C6875" s="8">
        <v>2949.410921923763</v>
      </c>
      <c r="D6875" s="8">
        <v>3143.8765664435127</v>
      </c>
      <c r="E6875" s="8">
        <v>2086.481466567815</v>
      </c>
      <c r="F6875" s="8">
        <v>2173.292421395357</v>
      </c>
      <c r="G6875" s="8">
        <v>1995.9643199283123</v>
      </c>
      <c r="K6875" s="72"/>
      <c r="L6875" s="72"/>
      <c r="M6875" s="72"/>
      <c r="N6875" s="9">
        <f t="shared" ref="N6875:N6882" si="254">(B6875/$B$6718-1)*100</f>
        <v>7.7474703099495335</v>
      </c>
      <c r="O6875" s="9">
        <f t="shared" ref="O6875:O6882" si="255">(C6875/$C$6718-1)*100</f>
        <v>19.665070987389967</v>
      </c>
      <c r="P6875" s="9">
        <f t="shared" ref="P6875:P6882" si="256">(D6875/$D$6718-1)*100</f>
        <v>14.346594398576373</v>
      </c>
    </row>
    <row r="6876" spans="1:16" x14ac:dyDescent="0.25">
      <c r="A6876" s="36">
        <v>45524</v>
      </c>
      <c r="B6876" s="8">
        <v>9622.51606947853</v>
      </c>
      <c r="C6876" s="8">
        <v>2952.9867942341002</v>
      </c>
      <c r="D6876" s="8">
        <v>3144.2247524269501</v>
      </c>
      <c r="E6876" s="8">
        <v>2088.8439690614</v>
      </c>
      <c r="F6876" s="8">
        <v>2173.292421395357</v>
      </c>
      <c r="G6876" s="8">
        <v>1995.9643199283123</v>
      </c>
      <c r="K6876" s="72"/>
      <c r="L6876" s="72"/>
      <c r="M6876" s="72"/>
      <c r="N6876" s="9">
        <f t="shared" si="254"/>
        <v>7.7594033989624611</v>
      </c>
      <c r="O6876" s="9">
        <f t="shared" si="255"/>
        <v>19.810153183525347</v>
      </c>
      <c r="P6876" s="9">
        <f t="shared" si="256"/>
        <v>14.359258344053227</v>
      </c>
    </row>
    <row r="6877" spans="1:16" x14ac:dyDescent="0.25">
      <c r="A6877" s="36">
        <v>45525</v>
      </c>
      <c r="B6877" s="8">
        <v>9622.51606947853</v>
      </c>
      <c r="C6877" s="8">
        <v>2952.9867942341002</v>
      </c>
      <c r="D6877" s="8">
        <v>3144.2247524269501</v>
      </c>
      <c r="E6877" s="8">
        <v>2088.8439690614</v>
      </c>
      <c r="F6877" s="8">
        <v>2173.292421395357</v>
      </c>
      <c r="G6877" s="8">
        <v>1995.9643199283123</v>
      </c>
      <c r="K6877" s="72"/>
      <c r="L6877" s="72"/>
      <c r="M6877" s="72"/>
      <c r="N6877" s="9">
        <f t="shared" si="254"/>
        <v>7.7594033989624611</v>
      </c>
      <c r="O6877" s="9">
        <f t="shared" si="255"/>
        <v>19.810153183525347</v>
      </c>
      <c r="P6877" s="9">
        <f t="shared" si="256"/>
        <v>14.359258344053227</v>
      </c>
    </row>
    <row r="6878" spans="1:16" x14ac:dyDescent="0.25">
      <c r="A6878" s="36">
        <v>45526</v>
      </c>
      <c r="B6878" s="8">
        <v>9622.51606947853</v>
      </c>
      <c r="C6878" s="8">
        <v>2952.9867942341002</v>
      </c>
      <c r="D6878" s="8">
        <v>3144.9019471905899</v>
      </c>
      <c r="E6878" s="8">
        <v>2088.8766516168198</v>
      </c>
      <c r="F6878" s="8">
        <v>2173.292421395357</v>
      </c>
      <c r="G6878" s="8">
        <v>1995.9643199283123</v>
      </c>
      <c r="K6878" s="72"/>
      <c r="L6878" s="72"/>
      <c r="M6878" s="72"/>
      <c r="N6878" s="9">
        <f t="shared" si="254"/>
        <v>7.7594033989624611</v>
      </c>
      <c r="O6878" s="9">
        <f t="shared" si="255"/>
        <v>19.810153183525347</v>
      </c>
      <c r="P6878" s="9">
        <f t="shared" si="256"/>
        <v>14.383888736923378</v>
      </c>
    </row>
    <row r="6879" spans="1:16" x14ac:dyDescent="0.25">
      <c r="A6879" s="36">
        <v>45527</v>
      </c>
      <c r="B6879" s="8">
        <v>9622.51606947853</v>
      </c>
      <c r="C6879" s="8">
        <v>2952.9867942341002</v>
      </c>
      <c r="D6879" s="8">
        <v>3144.9019471905899</v>
      </c>
      <c r="E6879" s="8">
        <v>2088.8766516168198</v>
      </c>
      <c r="F6879" s="8">
        <v>2173.292421395357</v>
      </c>
      <c r="G6879" s="8">
        <v>1995.9643199283123</v>
      </c>
      <c r="K6879" s="72"/>
      <c r="L6879" s="72"/>
      <c r="M6879" s="72"/>
      <c r="N6879" s="9">
        <f t="shared" si="254"/>
        <v>7.7594033989624611</v>
      </c>
      <c r="O6879" s="9">
        <f t="shared" si="255"/>
        <v>19.810153183525347</v>
      </c>
      <c r="P6879" s="9">
        <f t="shared" si="256"/>
        <v>14.383888736923378</v>
      </c>
    </row>
    <row r="6880" spans="1:16" x14ac:dyDescent="0.25">
      <c r="A6880" s="36">
        <v>45530</v>
      </c>
      <c r="B6880" s="8">
        <v>9622.51606947853</v>
      </c>
      <c r="C6880" s="8">
        <v>2952.9867942341002</v>
      </c>
      <c r="D6880" s="8">
        <v>3144.9019471905899</v>
      </c>
      <c r="E6880" s="8">
        <v>2088.8766516168198</v>
      </c>
      <c r="F6880" s="8">
        <v>2173.292421395357</v>
      </c>
      <c r="G6880" s="8">
        <v>1995.9643199283123</v>
      </c>
      <c r="K6880" s="72"/>
      <c r="L6880" s="72"/>
      <c r="M6880" s="72"/>
      <c r="N6880" s="9">
        <f t="shared" si="254"/>
        <v>7.7594033989624611</v>
      </c>
      <c r="O6880" s="9">
        <f t="shared" si="255"/>
        <v>19.810153183525347</v>
      </c>
      <c r="P6880" s="9">
        <f t="shared" si="256"/>
        <v>14.383888736923378</v>
      </c>
    </row>
    <row r="6881" spans="1:16" x14ac:dyDescent="0.25">
      <c r="A6881" s="36">
        <v>45531</v>
      </c>
      <c r="B6881" s="8">
        <v>9622.51606947853</v>
      </c>
      <c r="C6881" s="8">
        <v>2952.9867942341002</v>
      </c>
      <c r="D6881" s="8">
        <v>3144.9019471905899</v>
      </c>
      <c r="E6881" s="8">
        <v>2088.8766516168198</v>
      </c>
      <c r="F6881" s="8">
        <v>2173.292421395357</v>
      </c>
      <c r="G6881" s="8">
        <v>1995.9643199283123</v>
      </c>
      <c r="K6881" s="72"/>
      <c r="L6881" s="72"/>
      <c r="M6881" s="72"/>
      <c r="N6881" s="9">
        <f t="shared" si="254"/>
        <v>7.7594033989624611</v>
      </c>
      <c r="O6881" s="9">
        <f t="shared" si="255"/>
        <v>19.810153183525347</v>
      </c>
      <c r="P6881" s="9">
        <f t="shared" si="256"/>
        <v>14.383888736923378</v>
      </c>
    </row>
    <row r="6882" spans="1:16" x14ac:dyDescent="0.25">
      <c r="A6882" s="36">
        <v>45532</v>
      </c>
      <c r="B6882" s="8">
        <v>9622.51606947853</v>
      </c>
      <c r="C6882" s="8">
        <v>2952.9867942341002</v>
      </c>
      <c r="D6882" s="8">
        <v>3144.9019471905899</v>
      </c>
      <c r="E6882" s="8">
        <v>2088.8766516168198</v>
      </c>
      <c r="F6882" s="8">
        <v>2173.292421395357</v>
      </c>
      <c r="G6882" s="8">
        <v>1995.9643199283123</v>
      </c>
      <c r="K6882" s="72"/>
      <c r="L6882" s="72"/>
      <c r="M6882" s="72"/>
      <c r="N6882" s="9">
        <f t="shared" si="254"/>
        <v>7.7594033989624611</v>
      </c>
      <c r="O6882" s="9">
        <f t="shared" si="255"/>
        <v>19.810153183525347</v>
      </c>
      <c r="P6882" s="9">
        <f t="shared" si="256"/>
        <v>14.383888736923378</v>
      </c>
    </row>
    <row r="6883" spans="1:16" x14ac:dyDescent="0.25">
      <c r="A6883" s="36">
        <v>45533</v>
      </c>
      <c r="B6883" s="8">
        <v>9622.5160694785009</v>
      </c>
      <c r="C6883" s="8">
        <v>2952.9867942341002</v>
      </c>
      <c r="D6883" s="8">
        <v>3144.9019471905999</v>
      </c>
      <c r="E6883" s="8">
        <v>2088.8766516167998</v>
      </c>
      <c r="F6883" s="8">
        <v>2173.2924213954002</v>
      </c>
      <c r="G6883" s="8">
        <v>1995.9643199283123</v>
      </c>
      <c r="K6883" s="72"/>
      <c r="L6883" s="72"/>
      <c r="M6883" s="72"/>
      <c r="N6883" s="9">
        <f>(B6883/$B$6718-1)*100</f>
        <v>7.7594033989621503</v>
      </c>
      <c r="O6883" s="9">
        <f>(C6883/$C$6718-1)*100</f>
        <v>19.810153183525347</v>
      </c>
      <c r="P6883" s="9">
        <f>(D6883/$D$6718-1)*100</f>
        <v>14.383888736923733</v>
      </c>
    </row>
    <row r="6884" spans="1:16" x14ac:dyDescent="0.25">
      <c r="A6884" s="36">
        <v>45534</v>
      </c>
      <c r="B6884" s="8">
        <v>9622.5160694785009</v>
      </c>
      <c r="C6884" s="8">
        <v>2952.9867942341002</v>
      </c>
      <c r="D6884" s="8">
        <v>3144.9019471905999</v>
      </c>
      <c r="E6884" s="8">
        <v>2088.8766516167998</v>
      </c>
      <c r="F6884" s="8">
        <v>2173.2924213954002</v>
      </c>
      <c r="G6884" s="8">
        <v>1995.9643199283123</v>
      </c>
      <c r="K6884" s="72">
        <f>B6884/B6862-1</f>
        <v>4.4338082242694199E-3</v>
      </c>
      <c r="L6884" s="72">
        <f>C6884/C6862-1</f>
        <v>1.2124022067445672E-3</v>
      </c>
      <c r="M6884" s="72">
        <f>D6884/D6862-1</f>
        <v>7.2408051057504252E-3</v>
      </c>
      <c r="N6884" s="9">
        <f>(B6884/$B$6718-1)*100</f>
        <v>7.7594033989621503</v>
      </c>
      <c r="O6884" s="9">
        <f>(C6884/$C$6718-1)*100</f>
        <v>19.810153183525347</v>
      </c>
      <c r="P6884" s="9">
        <f>(D6884/$D$6718-1)*100</f>
        <v>14.383888736923733</v>
      </c>
    </row>
    <row r="6885" spans="1:16" x14ac:dyDescent="0.25">
      <c r="A6885" s="36">
        <v>45537</v>
      </c>
      <c r="B6885" s="8">
        <v>9622.5160694785009</v>
      </c>
      <c r="C6885" s="8">
        <v>2952.9867942341002</v>
      </c>
      <c r="D6885" s="8">
        <v>3144.9019471905999</v>
      </c>
      <c r="E6885" s="8">
        <v>2088.8766516167998</v>
      </c>
      <c r="F6885" s="8">
        <v>2173.2924213954002</v>
      </c>
      <c r="G6885" s="8">
        <v>1995.9643199283</v>
      </c>
      <c r="K6885" s="72"/>
      <c r="L6885" s="72"/>
      <c r="M6885" s="72"/>
      <c r="N6885" s="9">
        <f t="shared" ref="N6885:N6900" si="257">(B6885/$B$6718-1)*100</f>
        <v>7.7594033989621503</v>
      </c>
      <c r="O6885" s="9">
        <f t="shared" ref="O6885:O6900" si="258">(C6885/$C$6718-1)*100</f>
        <v>19.810153183525347</v>
      </c>
      <c r="P6885" s="9">
        <f t="shared" ref="P6885:P6900" si="259">(D6885/$D$6718-1)*100</f>
        <v>14.383888736923733</v>
      </c>
    </row>
    <row r="6886" spans="1:16" x14ac:dyDescent="0.25">
      <c r="A6886" s="36">
        <v>45538</v>
      </c>
      <c r="B6886" s="8">
        <v>9622.6826421541991</v>
      </c>
      <c r="C6886" s="8">
        <v>2952.9867942341002</v>
      </c>
      <c r="D6886" s="8">
        <v>3144.9563877057999</v>
      </c>
      <c r="E6886" s="8">
        <v>2088.8792784828001</v>
      </c>
      <c r="F6886" s="8">
        <v>2173.2924213954002</v>
      </c>
      <c r="G6886" s="8">
        <v>1995.9643199283</v>
      </c>
      <c r="K6886" s="72"/>
      <c r="L6886" s="72"/>
      <c r="M6886" s="72"/>
      <c r="N6886" s="9">
        <f t="shared" si="257"/>
        <v>7.7612687917581802</v>
      </c>
      <c r="O6886" s="9">
        <f t="shared" si="258"/>
        <v>19.810153183525347</v>
      </c>
      <c r="P6886" s="9">
        <f t="shared" si="259"/>
        <v>14.385868804327417</v>
      </c>
    </row>
    <row r="6887" spans="1:16" x14ac:dyDescent="0.25">
      <c r="A6887" s="36">
        <v>45539</v>
      </c>
      <c r="B6887" s="8">
        <v>9624.4802873904991</v>
      </c>
      <c r="C6887" s="8">
        <v>2952.9867942341002</v>
      </c>
      <c r="D6887" s="8">
        <v>3145.5439074317001</v>
      </c>
      <c r="E6887" s="8">
        <v>2088.9076275082998</v>
      </c>
      <c r="F6887" s="8">
        <v>2173.9090368890002</v>
      </c>
      <c r="G6887" s="8">
        <v>1995.9643199283</v>
      </c>
      <c r="K6887" s="72"/>
      <c r="L6887" s="72"/>
      <c r="M6887" s="72"/>
      <c r="N6887" s="9">
        <f t="shared" si="257"/>
        <v>7.7814000315283183</v>
      </c>
      <c r="O6887" s="9">
        <f t="shared" si="258"/>
        <v>19.810153183525347</v>
      </c>
      <c r="P6887" s="9">
        <f t="shared" si="259"/>
        <v>14.407237607579981</v>
      </c>
    </row>
    <row r="6888" spans="1:16" x14ac:dyDescent="0.25">
      <c r="A6888" s="36">
        <v>45540</v>
      </c>
      <c r="B6888" s="8">
        <v>9624.4802873904991</v>
      </c>
      <c r="C6888" s="8">
        <v>2952.9867942341002</v>
      </c>
      <c r="D6888" s="8">
        <v>3145.5439074317001</v>
      </c>
      <c r="E6888" s="8">
        <v>2088.9076275082998</v>
      </c>
      <c r="F6888" s="8">
        <v>2173.9090368890002</v>
      </c>
      <c r="G6888" s="8">
        <v>1995.9643199283</v>
      </c>
      <c r="K6888" s="72"/>
      <c r="L6888" s="72"/>
      <c r="M6888" s="72"/>
      <c r="N6888" s="9">
        <f t="shared" si="257"/>
        <v>7.7814000315283183</v>
      </c>
      <c r="O6888" s="9">
        <f t="shared" si="258"/>
        <v>19.810153183525347</v>
      </c>
      <c r="P6888" s="9">
        <f t="shared" si="259"/>
        <v>14.407237607579981</v>
      </c>
    </row>
    <row r="6889" spans="1:16" x14ac:dyDescent="0.25">
      <c r="A6889" s="36">
        <v>45541</v>
      </c>
      <c r="B6889" s="8">
        <v>9625.5664805386004</v>
      </c>
      <c r="C6889" s="8">
        <v>2952.9867942341002</v>
      </c>
      <c r="D6889" s="8">
        <v>3145.8989051185999</v>
      </c>
      <c r="E6889" s="8">
        <v>2088.9247568710998</v>
      </c>
      <c r="F6889" s="8">
        <v>2174.3298398797001</v>
      </c>
      <c r="G6889" s="8">
        <v>1995.9643199283</v>
      </c>
      <c r="K6889" s="72"/>
      <c r="L6889" s="72"/>
      <c r="M6889" s="72"/>
      <c r="N6889" s="9">
        <f t="shared" si="257"/>
        <v>7.7935639525620992</v>
      </c>
      <c r="O6889" s="9">
        <f t="shared" si="258"/>
        <v>19.810153183525347</v>
      </c>
      <c r="P6889" s="9">
        <f t="shared" si="259"/>
        <v>14.420149302953034</v>
      </c>
    </row>
    <row r="6890" spans="1:16" x14ac:dyDescent="0.25">
      <c r="A6890" s="36">
        <v>45544</v>
      </c>
      <c r="B6890" s="8">
        <v>9625.5664805386004</v>
      </c>
      <c r="C6890" s="8">
        <v>2952.9867942341002</v>
      </c>
      <c r="D6890" s="8">
        <v>3145.8989051185999</v>
      </c>
      <c r="E6890" s="8">
        <v>2088.9247568710998</v>
      </c>
      <c r="F6890" s="8">
        <v>2174.3298398797001</v>
      </c>
      <c r="G6890" s="8">
        <v>1995.9643199283</v>
      </c>
      <c r="K6890" s="72"/>
      <c r="L6890" s="72"/>
      <c r="M6890" s="72"/>
      <c r="N6890" s="9">
        <f t="shared" si="257"/>
        <v>7.7935639525620992</v>
      </c>
      <c r="O6890" s="9">
        <f t="shared" si="258"/>
        <v>19.810153183525347</v>
      </c>
      <c r="P6890" s="9">
        <f t="shared" si="259"/>
        <v>14.420149302953034</v>
      </c>
    </row>
    <row r="6891" spans="1:16" x14ac:dyDescent="0.25">
      <c r="A6891" s="36">
        <v>45545</v>
      </c>
      <c r="B6891" s="8">
        <v>9625.7330532143005</v>
      </c>
      <c r="C6891" s="8">
        <v>2952.9867942341002</v>
      </c>
      <c r="D6891" s="8">
        <v>3145.9533456336999</v>
      </c>
      <c r="E6891" s="8">
        <v>2088.9273837370001</v>
      </c>
      <c r="F6891" s="8">
        <v>2174.3298398797001</v>
      </c>
      <c r="G6891" s="8">
        <v>1995.9643199283</v>
      </c>
      <c r="K6891" s="72"/>
      <c r="L6891" s="72"/>
      <c r="M6891" s="72"/>
      <c r="N6891" s="9">
        <f t="shared" si="257"/>
        <v>7.7954293453581736</v>
      </c>
      <c r="O6891" s="9">
        <f t="shared" si="258"/>
        <v>19.810153183525347</v>
      </c>
      <c r="P6891" s="9">
        <f t="shared" si="259"/>
        <v>14.422129370353076</v>
      </c>
    </row>
    <row r="6892" spans="1:16" x14ac:dyDescent="0.25">
      <c r="A6892" s="36">
        <v>45546</v>
      </c>
      <c r="B6892" s="8">
        <v>9625.7330532143005</v>
      </c>
      <c r="C6892" s="8">
        <v>2952.9867942341002</v>
      </c>
      <c r="D6892" s="8">
        <v>3145.9533456336999</v>
      </c>
      <c r="E6892" s="8">
        <v>2088.9273837370001</v>
      </c>
      <c r="F6892" s="8">
        <v>2174.3298398797001</v>
      </c>
      <c r="G6892" s="8">
        <v>1995.9643199283</v>
      </c>
      <c r="K6892" s="72"/>
      <c r="L6892" s="72"/>
      <c r="M6892" s="72"/>
      <c r="N6892" s="9">
        <f t="shared" si="257"/>
        <v>7.7954293453581736</v>
      </c>
      <c r="O6892" s="9">
        <f t="shared" si="258"/>
        <v>19.810153183525347</v>
      </c>
      <c r="P6892" s="9">
        <f t="shared" si="259"/>
        <v>14.422129370353076</v>
      </c>
    </row>
    <row r="6893" spans="1:16" x14ac:dyDescent="0.25">
      <c r="A6893" s="36">
        <v>45547</v>
      </c>
      <c r="B6893" s="8">
        <v>9625.7330532143005</v>
      </c>
      <c r="C6893" s="8">
        <v>2952.9867942341002</v>
      </c>
      <c r="D6893" s="8">
        <v>3145.9533456336999</v>
      </c>
      <c r="E6893" s="8">
        <v>2088.9273837370001</v>
      </c>
      <c r="F6893" s="8">
        <v>2174.3298398797001</v>
      </c>
      <c r="G6893" s="8">
        <v>1995.9643199283</v>
      </c>
      <c r="K6893" s="72"/>
      <c r="L6893" s="72"/>
      <c r="M6893" s="72"/>
      <c r="N6893" s="9">
        <f t="shared" si="257"/>
        <v>7.7954293453581736</v>
      </c>
      <c r="O6893" s="9">
        <f t="shared" si="258"/>
        <v>19.810153183525347</v>
      </c>
      <c r="P6893" s="9">
        <f t="shared" si="259"/>
        <v>14.422129370353076</v>
      </c>
    </row>
    <row r="6894" spans="1:16" x14ac:dyDescent="0.25">
      <c r="A6894" s="36">
        <v>45548</v>
      </c>
      <c r="B6894" s="8">
        <v>9625.5664805386004</v>
      </c>
      <c r="C6894" s="8">
        <v>2952.9867942341002</v>
      </c>
      <c r="D6894" s="8">
        <v>3145.8989051185999</v>
      </c>
      <c r="E6894" s="8">
        <v>2088.9247568710998</v>
      </c>
      <c r="F6894" s="8">
        <v>2174.3298398797001</v>
      </c>
      <c r="G6894" s="8">
        <v>1995.9643199283</v>
      </c>
      <c r="K6894" s="72"/>
      <c r="L6894" s="72"/>
      <c r="M6894" s="72"/>
      <c r="N6894" s="9">
        <f t="shared" si="257"/>
        <v>7.7935639525620992</v>
      </c>
      <c r="O6894" s="9">
        <f t="shared" si="258"/>
        <v>19.810153183525347</v>
      </c>
      <c r="P6894" s="9">
        <f t="shared" si="259"/>
        <v>14.420149302953034</v>
      </c>
    </row>
    <row r="6895" spans="1:16" x14ac:dyDescent="0.25">
      <c r="A6895" s="36">
        <v>45551</v>
      </c>
      <c r="B6895" s="8">
        <v>9625.5664805386004</v>
      </c>
      <c r="C6895" s="8">
        <v>2952.9867942341002</v>
      </c>
      <c r="D6895" s="8">
        <v>3145.8989051185999</v>
      </c>
      <c r="E6895" s="8">
        <v>2088.9247568710998</v>
      </c>
      <c r="F6895" s="8">
        <v>2174.3298398797001</v>
      </c>
      <c r="G6895" s="8">
        <v>1995.9643199283</v>
      </c>
      <c r="K6895" s="72"/>
      <c r="L6895" s="72"/>
      <c r="M6895" s="72"/>
      <c r="N6895" s="9">
        <f t="shared" si="257"/>
        <v>7.7935639525620992</v>
      </c>
      <c r="O6895" s="9">
        <f t="shared" si="258"/>
        <v>19.810153183525347</v>
      </c>
      <c r="P6895" s="9">
        <f t="shared" si="259"/>
        <v>14.420149302953034</v>
      </c>
    </row>
    <row r="6896" spans="1:16" x14ac:dyDescent="0.25">
      <c r="A6896" s="36">
        <v>45552</v>
      </c>
      <c r="B6896" s="8">
        <v>9625.5664805386004</v>
      </c>
      <c r="C6896" s="8">
        <v>2952.9867942341002</v>
      </c>
      <c r="D6896" s="8">
        <v>3145.8989051185999</v>
      </c>
      <c r="E6896" s="8">
        <v>2088.9247568710998</v>
      </c>
      <c r="F6896" s="8">
        <v>2174.3298398797001</v>
      </c>
      <c r="G6896" s="8">
        <v>1995.9643199283</v>
      </c>
      <c r="K6896" s="72"/>
      <c r="L6896" s="72"/>
      <c r="M6896" s="72"/>
      <c r="N6896" s="9">
        <f t="shared" si="257"/>
        <v>7.7935639525620992</v>
      </c>
      <c r="O6896" s="9">
        <f t="shared" si="258"/>
        <v>19.810153183525347</v>
      </c>
      <c r="P6896" s="9">
        <f t="shared" si="259"/>
        <v>14.420149302953034</v>
      </c>
    </row>
    <row r="6897" spans="1:16" x14ac:dyDescent="0.25">
      <c r="A6897" s="36">
        <v>45553</v>
      </c>
      <c r="B6897" s="8">
        <v>9651.2489629584998</v>
      </c>
      <c r="C6897" s="8">
        <v>2952.9867942341002</v>
      </c>
      <c r="D6897" s="8">
        <v>3154.2926441768</v>
      </c>
      <c r="E6897" s="8">
        <v>2089.3297719073998</v>
      </c>
      <c r="F6897" s="8">
        <v>2174.3298398797001</v>
      </c>
      <c r="G6897" s="8">
        <v>1995.9643199283</v>
      </c>
      <c r="K6897" s="72"/>
      <c r="L6897" s="72"/>
      <c r="M6897" s="72"/>
      <c r="N6897" s="9">
        <f t="shared" si="257"/>
        <v>8.0811736549923232</v>
      </c>
      <c r="O6897" s="9">
        <f t="shared" si="258"/>
        <v>19.810153183525347</v>
      </c>
      <c r="P6897" s="9">
        <f t="shared" si="259"/>
        <v>14.725439747819703</v>
      </c>
    </row>
    <row r="6898" spans="1:16" x14ac:dyDescent="0.25">
      <c r="A6898" s="36">
        <v>45554</v>
      </c>
      <c r="B6898" s="8">
        <v>9651.2489629584998</v>
      </c>
      <c r="C6898" s="8">
        <v>2950.7324399515001</v>
      </c>
      <c r="D6898" s="8">
        <v>3154.2926441768</v>
      </c>
      <c r="E6898" s="8">
        <v>2087.8509388747998</v>
      </c>
      <c r="F6898" s="8">
        <v>2174.3298398797001</v>
      </c>
      <c r="G6898" s="8">
        <v>1995.9643199283</v>
      </c>
      <c r="K6898" s="72"/>
      <c r="L6898" s="72"/>
      <c r="M6898" s="72"/>
      <c r="N6898" s="9">
        <f t="shared" si="257"/>
        <v>8.0811736549923232</v>
      </c>
      <c r="O6898" s="9">
        <f t="shared" si="258"/>
        <v>19.718688320744505</v>
      </c>
      <c r="P6898" s="9">
        <f t="shared" si="259"/>
        <v>14.725439747819703</v>
      </c>
    </row>
    <row r="6899" spans="1:16" x14ac:dyDescent="0.25">
      <c r="A6899" s="36">
        <v>45555</v>
      </c>
      <c r="B6899" s="8">
        <v>9651.2489629584998</v>
      </c>
      <c r="C6899" s="8">
        <v>2950.7324399515001</v>
      </c>
      <c r="D6899" s="8">
        <v>3154.2926441768</v>
      </c>
      <c r="E6899" s="8">
        <v>2087.8509388747998</v>
      </c>
      <c r="F6899" s="8">
        <v>2174.3298398797001</v>
      </c>
      <c r="G6899" s="8">
        <v>1995.9643199283</v>
      </c>
      <c r="K6899" s="72"/>
      <c r="L6899" s="72"/>
      <c r="M6899" s="72"/>
      <c r="N6899" s="9">
        <f t="shared" si="257"/>
        <v>8.0811736549923232</v>
      </c>
      <c r="O6899" s="9">
        <f t="shared" si="258"/>
        <v>19.718688320744505</v>
      </c>
      <c r="P6899" s="9">
        <f t="shared" si="259"/>
        <v>14.725439747819703</v>
      </c>
    </row>
    <row r="6900" spans="1:16" x14ac:dyDescent="0.25">
      <c r="A6900" s="36">
        <v>45558</v>
      </c>
      <c r="B6900" s="8">
        <v>9651.2489629584998</v>
      </c>
      <c r="C6900" s="8">
        <v>2950.7324399515001</v>
      </c>
      <c r="D6900" s="8">
        <v>3154.2926441768</v>
      </c>
      <c r="E6900" s="8">
        <v>2087.8509388747998</v>
      </c>
      <c r="F6900" s="8">
        <v>2174.3298398797001</v>
      </c>
      <c r="G6900" s="8">
        <v>1995.9643199283</v>
      </c>
      <c r="K6900" s="72"/>
      <c r="L6900" s="72"/>
      <c r="M6900" s="72"/>
      <c r="N6900" s="9">
        <f t="shared" si="257"/>
        <v>8.0811736549923232</v>
      </c>
      <c r="O6900" s="9">
        <f t="shared" si="258"/>
        <v>19.718688320744505</v>
      </c>
      <c r="P6900" s="9">
        <f t="shared" si="259"/>
        <v>14.725439747819703</v>
      </c>
    </row>
    <row r="6901" spans="1:16" x14ac:dyDescent="0.25">
      <c r="A6901" s="36">
        <v>45559</v>
      </c>
      <c r="B6901" s="8">
        <v>9651.2489629584998</v>
      </c>
      <c r="C6901" s="8">
        <v>2957.5721306403002</v>
      </c>
      <c r="D6901" s="8">
        <v>3154.2926441768</v>
      </c>
      <c r="E6901" s="8">
        <v>2092.3377050417998</v>
      </c>
      <c r="F6901" s="8">
        <v>2174.3298398797001</v>
      </c>
      <c r="G6901" s="8">
        <v>1995.9643199283</v>
      </c>
      <c r="K6901" s="72"/>
      <c r="L6901" s="72"/>
      <c r="M6901" s="72"/>
      <c r="N6901" s="9">
        <f>(B6901/$B$6718-1)*100</f>
        <v>8.0811736549923232</v>
      </c>
      <c r="O6901" s="9">
        <f>(C6901/$C$6718-1)*100</f>
        <v>19.996191894669412</v>
      </c>
      <c r="P6901" s="9">
        <f>(D6901/$D$6718-1)*100</f>
        <v>14.725439747819703</v>
      </c>
    </row>
    <row r="6902" spans="1:16" x14ac:dyDescent="0.25">
      <c r="A6902" s="36">
        <v>45560</v>
      </c>
      <c r="B6902" s="8">
        <v>9651.7795069731001</v>
      </c>
      <c r="C6902" s="8">
        <v>2957.5721306403002</v>
      </c>
      <c r="D6902" s="8">
        <v>3160.5214622180001</v>
      </c>
      <c r="E6902" s="8">
        <v>2092.6382582217002</v>
      </c>
      <c r="F6902" s="8">
        <v>2174.5353783776</v>
      </c>
      <c r="G6902" s="8">
        <v>1995.9643199283</v>
      </c>
      <c r="K6902" s="72"/>
      <c r="L6902" s="72"/>
      <c r="M6902" s="72"/>
      <c r="N6902" s="9">
        <f>(B6902/$B$6718-1)*100</f>
        <v>8.0871150435104067</v>
      </c>
      <c r="O6902" s="9">
        <f>(C6902/$C$6718-1)*100</f>
        <v>19.996191894669412</v>
      </c>
      <c r="P6902" s="9">
        <f>(D6902/$D$6718-1)*100</f>
        <v>14.951989396028509</v>
      </c>
    </row>
    <row r="6903" spans="1:16" x14ac:dyDescent="0.25">
      <c r="A6903" s="36">
        <v>45561</v>
      </c>
      <c r="B6903" s="8">
        <v>9653.3665748178992</v>
      </c>
      <c r="C6903" s="8">
        <v>2957.5721306403002</v>
      </c>
      <c r="D6903" s="8">
        <v>3161.0411551909001</v>
      </c>
      <c r="E6903" s="8">
        <v>2092.6632899181</v>
      </c>
      <c r="F6903" s="8">
        <v>2175.1502256510998</v>
      </c>
      <c r="G6903" s="8">
        <v>1995.9643199283</v>
      </c>
      <c r="K6903" s="72"/>
      <c r="L6903" s="72"/>
      <c r="M6903" s="72"/>
      <c r="N6903" s="9">
        <f>(B6903/$B$6718-1)*100</f>
        <v>8.1048880960960634</v>
      </c>
      <c r="O6903" s="9">
        <f>(C6903/$C$6718-1)*100</f>
        <v>19.996191894669412</v>
      </c>
      <c r="P6903" s="9">
        <f>(D6903/$D$6718-1)*100</f>
        <v>14.970891258213005</v>
      </c>
    </row>
    <row r="6904" spans="1:16" x14ac:dyDescent="0.25">
      <c r="A6904" s="36">
        <v>45562</v>
      </c>
      <c r="B6904" s="8">
        <v>9653.3665748178992</v>
      </c>
      <c r="C6904" s="8">
        <v>2957.9844839842999</v>
      </c>
      <c r="D6904" s="8">
        <v>3202.9257883550999</v>
      </c>
      <c r="E6904" s="8">
        <v>2094.951255723</v>
      </c>
      <c r="F6904" s="8">
        <v>2224.7038156480999</v>
      </c>
      <c r="G6904" s="8">
        <v>1996.2558731268</v>
      </c>
      <c r="K6904" s="72">
        <f>B6904/B6884-1</f>
        <v>3.20607470194334E-3</v>
      </c>
      <c r="L6904" s="72">
        <f>C6904/C6884-1</f>
        <v>1.69241859122371E-3</v>
      </c>
      <c r="M6904" s="72">
        <f>D6904/D6884-1</f>
        <v>1.8450127265918104E-2</v>
      </c>
      <c r="N6904" s="9">
        <f>(B6904/$B$6718-1)*100</f>
        <v>8.1048880960960634</v>
      </c>
      <c r="O6904" s="9">
        <f>(C6904/$C$6718-1)*100</f>
        <v>20.012922114190481</v>
      </c>
      <c r="P6904" s="9">
        <f>(D6904/$D$6718-1)*100</f>
        <v>16.494286041290597</v>
      </c>
    </row>
    <row r="6905" spans="1:16" x14ac:dyDescent="0.25">
      <c r="A6905" s="36">
        <v>45567</v>
      </c>
      <c r="B6905" s="8">
        <v>9655.3220981806007</v>
      </c>
      <c r="C6905" s="8">
        <v>2957.9844839842999</v>
      </c>
      <c r="D6905" s="8">
        <v>3203.5746186010001</v>
      </c>
      <c r="E6905" s="8">
        <v>2094.9821282721</v>
      </c>
      <c r="F6905" s="8">
        <v>2224.7038156480999</v>
      </c>
      <c r="G6905" s="8">
        <v>1996.2558731268</v>
      </c>
      <c r="K6905" s="72"/>
      <c r="N6905" s="9">
        <f t="shared" ref="N6905:N6924" si="260">(B6905/$B$6718-1)*100</f>
        <v>8.1267873612545607</v>
      </c>
      <c r="O6905" s="9">
        <f t="shared" ref="O6905:O6924" si="261">(C6905/$C$6718-1)*100</f>
        <v>20.012922114190481</v>
      </c>
      <c r="P6905" s="9">
        <f t="shared" ref="P6905:P6924" si="262">(D6905/$D$6718-1)*100</f>
        <v>16.517884782333205</v>
      </c>
    </row>
    <row r="6906" spans="1:16" x14ac:dyDescent="0.25">
      <c r="A6906" s="36">
        <v>45568</v>
      </c>
      <c r="B6906" s="8">
        <v>9661.1176799250006</v>
      </c>
      <c r="C6906" s="8">
        <v>2958.0381210147002</v>
      </c>
      <c r="D6906" s="8">
        <v>3217.8563659846</v>
      </c>
      <c r="E6906" s="8">
        <v>2095.6969045524002</v>
      </c>
      <c r="F6906" s="8">
        <v>2240.0918860262</v>
      </c>
      <c r="G6906" s="8">
        <v>1996.293797</v>
      </c>
      <c r="K6906" s="72"/>
      <c r="N6906" s="9">
        <f t="shared" si="260"/>
        <v>8.1916901815374477</v>
      </c>
      <c r="O6906" s="9">
        <f t="shared" si="261"/>
        <v>20.015098304358723</v>
      </c>
      <c r="P6906" s="9">
        <f t="shared" si="262"/>
        <v>17.037329213710105</v>
      </c>
    </row>
    <row r="6907" spans="1:16" x14ac:dyDescent="0.25">
      <c r="A6907" s="36">
        <v>45569</v>
      </c>
      <c r="B6907" s="8">
        <v>9661.1176799250006</v>
      </c>
      <c r="C6907" s="8">
        <v>2958.0381210147002</v>
      </c>
      <c r="D6907" s="8">
        <v>3217.8563659846</v>
      </c>
      <c r="E6907" s="8">
        <v>2095.6969045524002</v>
      </c>
      <c r="F6907" s="8">
        <v>2240.0918860262</v>
      </c>
      <c r="G6907" s="8">
        <v>1996.293797</v>
      </c>
      <c r="K6907" s="72"/>
      <c r="N6907" s="9">
        <f t="shared" si="260"/>
        <v>8.1916901815374477</v>
      </c>
      <c r="O6907" s="9">
        <f t="shared" si="261"/>
        <v>20.015098304358723</v>
      </c>
      <c r="P6907" s="9">
        <f t="shared" si="262"/>
        <v>17.037329213710105</v>
      </c>
    </row>
    <row r="6908" spans="1:16" x14ac:dyDescent="0.25">
      <c r="A6908" s="36">
        <v>45572</v>
      </c>
      <c r="B6908" s="8">
        <v>9661.1176799250006</v>
      </c>
      <c r="C6908" s="8">
        <v>2958.0381210147002</v>
      </c>
      <c r="D6908" s="8">
        <v>3217.8563659846</v>
      </c>
      <c r="E6908" s="8">
        <v>2095.6969045524002</v>
      </c>
      <c r="F6908" s="8">
        <v>2240.0918860262</v>
      </c>
      <c r="G6908" s="8">
        <v>1996.293797</v>
      </c>
      <c r="K6908" s="72"/>
      <c r="N6908" s="9">
        <f t="shared" si="260"/>
        <v>8.1916901815374477</v>
      </c>
      <c r="O6908" s="9">
        <f t="shared" si="261"/>
        <v>20.015098304358723</v>
      </c>
      <c r="P6908" s="9">
        <f t="shared" si="262"/>
        <v>17.037329213710105</v>
      </c>
    </row>
    <row r="6909" spans="1:16" x14ac:dyDescent="0.25">
      <c r="A6909" s="36">
        <v>45573</v>
      </c>
      <c r="B6909" s="8">
        <v>9661.1176799250006</v>
      </c>
      <c r="C6909" s="8">
        <v>2958.0381210147002</v>
      </c>
      <c r="D6909" s="8">
        <v>3217.8563659846</v>
      </c>
      <c r="E6909" s="8">
        <v>2095.6969045524002</v>
      </c>
      <c r="F6909" s="8">
        <v>2240.0918860262</v>
      </c>
      <c r="G6909" s="8">
        <v>1996.293797</v>
      </c>
      <c r="K6909" s="72"/>
      <c r="N6909" s="9">
        <f t="shared" si="260"/>
        <v>8.1916901815374477</v>
      </c>
      <c r="O6909" s="9">
        <f t="shared" si="261"/>
        <v>20.015098304358723</v>
      </c>
      <c r="P6909" s="9">
        <f t="shared" si="262"/>
        <v>17.037329213710105</v>
      </c>
    </row>
    <row r="6910" spans="1:16" x14ac:dyDescent="0.25">
      <c r="A6910" s="36">
        <v>45574</v>
      </c>
      <c r="B6910" s="8">
        <v>9661.1176799250006</v>
      </c>
      <c r="C6910" s="8">
        <v>2958.0381210147002</v>
      </c>
      <c r="D6910" s="8">
        <v>3217.8563659846</v>
      </c>
      <c r="E6910" s="8">
        <v>2095.6969045524002</v>
      </c>
      <c r="F6910" s="8">
        <v>2240.0918860262</v>
      </c>
      <c r="G6910" s="8">
        <v>1996.293797</v>
      </c>
      <c r="K6910" s="72"/>
      <c r="N6910" s="9">
        <f t="shared" si="260"/>
        <v>8.1916901815374477</v>
      </c>
      <c r="O6910" s="9">
        <f t="shared" si="261"/>
        <v>20.015098304358723</v>
      </c>
      <c r="P6910" s="9">
        <f t="shared" si="262"/>
        <v>17.037329213710105</v>
      </c>
    </row>
    <row r="6911" spans="1:16" x14ac:dyDescent="0.25">
      <c r="A6911" s="36">
        <v>45575</v>
      </c>
      <c r="B6911" s="8">
        <v>9707.8131025065995</v>
      </c>
      <c r="C6911" s="8">
        <v>2958.0381210147002</v>
      </c>
      <c r="D6911" s="8">
        <v>3233.4093452355</v>
      </c>
      <c r="E6911" s="8">
        <v>2096.4343088628998</v>
      </c>
      <c r="F6911" s="8">
        <v>2240.0918860262</v>
      </c>
      <c r="G6911" s="8">
        <v>1996.293797</v>
      </c>
      <c r="K6911" s="72"/>
      <c r="N6911" s="9">
        <f t="shared" si="260"/>
        <v>8.7146169132283458</v>
      </c>
      <c r="O6911" s="9">
        <f t="shared" si="261"/>
        <v>20.015098304358723</v>
      </c>
      <c r="P6911" s="9">
        <f t="shared" si="262"/>
        <v>17.603009886124042</v>
      </c>
    </row>
    <row r="6912" spans="1:16" x14ac:dyDescent="0.25">
      <c r="A6912" s="36">
        <v>45576</v>
      </c>
      <c r="B6912" s="8">
        <v>9791.8087297251004</v>
      </c>
      <c r="C6912" s="8">
        <v>2958.0381210147002</v>
      </c>
      <c r="D6912" s="8">
        <v>3274.1091189154999</v>
      </c>
      <c r="E6912" s="8">
        <v>2098.3639834329001</v>
      </c>
      <c r="F6912" s="8">
        <v>2275.2200214561999</v>
      </c>
      <c r="G6912" s="8">
        <v>1996.293797</v>
      </c>
      <c r="K6912" s="72"/>
      <c r="N6912" s="9">
        <f t="shared" si="260"/>
        <v>9.6552564104069418</v>
      </c>
      <c r="O6912" s="9">
        <f t="shared" si="261"/>
        <v>20.015098304358723</v>
      </c>
      <c r="P6912" s="9">
        <f t="shared" si="262"/>
        <v>19.083309896237189</v>
      </c>
    </row>
    <row r="6913" spans="1:16" x14ac:dyDescent="0.25">
      <c r="A6913" s="36">
        <v>45579</v>
      </c>
      <c r="B6913" s="8">
        <v>9796.5461247552994</v>
      </c>
      <c r="C6913" s="8">
        <v>2958.0381210147002</v>
      </c>
      <c r="D6913" s="8">
        <v>3275.6931723520001</v>
      </c>
      <c r="E6913" s="8">
        <v>2098.4388168935998</v>
      </c>
      <c r="F6913" s="8">
        <v>2277.1223401728998</v>
      </c>
      <c r="G6913" s="8">
        <v>1996.293797</v>
      </c>
      <c r="K6913" s="72"/>
      <c r="N6913" s="9">
        <f t="shared" si="260"/>
        <v>9.7083089445293425</v>
      </c>
      <c r="O6913" s="9">
        <f t="shared" si="261"/>
        <v>20.015098304358723</v>
      </c>
      <c r="P6913" s="9">
        <f t="shared" si="262"/>
        <v>19.140923836218949</v>
      </c>
    </row>
    <row r="6914" spans="1:16" x14ac:dyDescent="0.25">
      <c r="A6914" s="36">
        <v>45580</v>
      </c>
      <c r="B6914" s="8">
        <v>9796.5461247552994</v>
      </c>
      <c r="C6914" s="8">
        <v>2958.0381210147002</v>
      </c>
      <c r="D6914" s="8">
        <v>3277.0332160932999</v>
      </c>
      <c r="E6914" s="8">
        <v>2098.5021229087001</v>
      </c>
      <c r="F6914" s="8">
        <v>2277.1223401728998</v>
      </c>
      <c r="G6914" s="8">
        <v>1996.293797</v>
      </c>
      <c r="K6914" s="72"/>
      <c r="N6914" s="9">
        <f t="shared" si="260"/>
        <v>9.7083089445293425</v>
      </c>
      <c r="O6914" s="9">
        <f t="shared" si="261"/>
        <v>20.015098304358723</v>
      </c>
      <c r="P6914" s="9">
        <f t="shared" si="262"/>
        <v>19.189662848366652</v>
      </c>
    </row>
    <row r="6915" spans="1:16" x14ac:dyDescent="0.25">
      <c r="A6915" s="36">
        <v>45581</v>
      </c>
      <c r="B6915" s="8">
        <v>9834.6357530317</v>
      </c>
      <c r="C6915" s="8">
        <v>2958.0381210147002</v>
      </c>
      <c r="D6915" s="8">
        <v>3291.3658127160002</v>
      </c>
      <c r="E6915" s="8">
        <v>2099.1789634341999</v>
      </c>
      <c r="F6915" s="8">
        <v>2292.4173730594998</v>
      </c>
      <c r="G6915" s="8">
        <v>1996.293797</v>
      </c>
      <c r="K6915" s="72"/>
      <c r="N6915" s="9">
        <f t="shared" si="260"/>
        <v>10.134862206598939</v>
      </c>
      <c r="O6915" s="9">
        <f t="shared" si="261"/>
        <v>20.015098304358723</v>
      </c>
      <c r="P6915" s="9">
        <f t="shared" si="262"/>
        <v>19.710956728090512</v>
      </c>
    </row>
    <row r="6916" spans="1:16" x14ac:dyDescent="0.25">
      <c r="A6916" s="36">
        <v>45582</v>
      </c>
      <c r="B6916" s="8">
        <v>9834.6357530317</v>
      </c>
      <c r="C6916" s="8">
        <v>2958.0381210147002</v>
      </c>
      <c r="D6916" s="8">
        <v>3292.1311200677001</v>
      </c>
      <c r="E6916" s="8">
        <v>2099.2150880211998</v>
      </c>
      <c r="F6916" s="8">
        <v>2292.4173730594998</v>
      </c>
      <c r="G6916" s="8">
        <v>1996.293797</v>
      </c>
      <c r="K6916" s="72"/>
      <c r="N6916" s="9">
        <f t="shared" si="260"/>
        <v>10.134862206598939</v>
      </c>
      <c r="O6916" s="9">
        <f t="shared" si="261"/>
        <v>20.015098304358723</v>
      </c>
      <c r="P6916" s="9">
        <f t="shared" si="262"/>
        <v>19.738791882393048</v>
      </c>
    </row>
    <row r="6917" spans="1:16" x14ac:dyDescent="0.25">
      <c r="A6917" s="36">
        <v>45583</v>
      </c>
      <c r="B6917" s="8">
        <v>9834.6357530317</v>
      </c>
      <c r="C6917" s="8">
        <v>2958.0381210147002</v>
      </c>
      <c r="D6917" s="8">
        <v>3292.1311200677001</v>
      </c>
      <c r="E6917" s="8">
        <v>2099.2150880211998</v>
      </c>
      <c r="F6917" s="8">
        <v>2292.4173730594998</v>
      </c>
      <c r="G6917" s="8">
        <v>1996.293797</v>
      </c>
      <c r="K6917" s="72"/>
      <c r="N6917" s="9">
        <f t="shared" si="260"/>
        <v>10.134862206598939</v>
      </c>
      <c r="O6917" s="9">
        <f t="shared" si="261"/>
        <v>20.015098304358723</v>
      </c>
      <c r="P6917" s="9">
        <f t="shared" si="262"/>
        <v>19.738791882393048</v>
      </c>
    </row>
    <row r="6918" spans="1:16" x14ac:dyDescent="0.25">
      <c r="A6918" s="36">
        <v>45586</v>
      </c>
      <c r="B6918" s="8">
        <v>9834.9332202056994</v>
      </c>
      <c r="C6918" s="8">
        <v>2958.0381210147002</v>
      </c>
      <c r="D6918" s="8">
        <v>3292.2306968050002</v>
      </c>
      <c r="E6918" s="8">
        <v>2099.219787302</v>
      </c>
      <c r="F6918" s="8">
        <v>2292.4173730594998</v>
      </c>
      <c r="G6918" s="8">
        <v>1996.293797</v>
      </c>
      <c r="K6918" s="72"/>
      <c r="N6918" s="9">
        <f t="shared" si="260"/>
        <v>10.138193443976927</v>
      </c>
      <c r="O6918" s="9">
        <f t="shared" si="261"/>
        <v>20.015098304358723</v>
      </c>
      <c r="P6918" s="9">
        <f t="shared" si="262"/>
        <v>19.7424136088034</v>
      </c>
    </row>
    <row r="6919" spans="1:16" x14ac:dyDescent="0.25">
      <c r="A6919" s="36">
        <v>45587</v>
      </c>
      <c r="B6919" s="8">
        <v>9834.9332202056994</v>
      </c>
      <c r="C6919" s="8">
        <v>2597.5797725962002</v>
      </c>
      <c r="D6919" s="8">
        <v>3292.2306968050002</v>
      </c>
      <c r="E6919" s="8">
        <v>1862.3474779999999</v>
      </c>
      <c r="F6919" s="8">
        <v>2292.4173730594998</v>
      </c>
      <c r="G6919" s="8">
        <v>1738.5987984248</v>
      </c>
      <c r="K6919" s="72"/>
      <c r="N6919" s="9">
        <f t="shared" si="260"/>
        <v>10.138193443976927</v>
      </c>
      <c r="O6919" s="9">
        <f t="shared" si="261"/>
        <v>5.3903901869280624</v>
      </c>
      <c r="P6919" s="9">
        <f t="shared" si="262"/>
        <v>19.7424136088034</v>
      </c>
    </row>
    <row r="6920" spans="1:16" x14ac:dyDescent="0.25">
      <c r="A6920" s="36">
        <v>45588</v>
      </c>
      <c r="B6920" s="8">
        <v>9844.4080102659991</v>
      </c>
      <c r="C6920" s="8">
        <v>2597.5797725962002</v>
      </c>
      <c r="D6920" s="8">
        <v>3295.4023700623002</v>
      </c>
      <c r="E6920" s="8">
        <v>1862.497157</v>
      </c>
      <c r="F6920" s="8">
        <v>2296.2220104929002</v>
      </c>
      <c r="G6920" s="8">
        <v>1738.5987984248</v>
      </c>
      <c r="K6920" s="72"/>
      <c r="N6920" s="9">
        <f t="shared" si="260"/>
        <v>10.244298512220663</v>
      </c>
      <c r="O6920" s="9">
        <f t="shared" si="261"/>
        <v>5.3903901869280624</v>
      </c>
      <c r="P6920" s="9">
        <f t="shared" si="262"/>
        <v>19.85777120247878</v>
      </c>
    </row>
    <row r="6921" spans="1:16" x14ac:dyDescent="0.25">
      <c r="A6921" s="36">
        <v>45589</v>
      </c>
      <c r="B6921" s="8">
        <v>9844.5745829416992</v>
      </c>
      <c r="C6921" s="8">
        <v>2597.5797725962002</v>
      </c>
      <c r="D6921" s="8">
        <v>3295.458130042</v>
      </c>
      <c r="E6921" s="8">
        <v>1862.4997880000001</v>
      </c>
      <c r="F6921" s="8">
        <v>2296.2220104929002</v>
      </c>
      <c r="G6921" s="8">
        <v>1738.5987984248</v>
      </c>
      <c r="K6921" s="72"/>
      <c r="N6921" s="9">
        <f t="shared" si="260"/>
        <v>10.246163905016715</v>
      </c>
      <c r="O6921" s="9">
        <f t="shared" si="261"/>
        <v>5.3903901869280624</v>
      </c>
      <c r="P6921" s="9">
        <f t="shared" si="262"/>
        <v>19.859799260402689</v>
      </c>
    </row>
    <row r="6922" spans="1:16" x14ac:dyDescent="0.25">
      <c r="A6922" s="36">
        <v>45590</v>
      </c>
      <c r="B6922" s="8">
        <v>9844.5745829416992</v>
      </c>
      <c r="C6922" s="8">
        <v>2597.5797725962002</v>
      </c>
      <c r="D6922" s="8">
        <v>3295.458130042</v>
      </c>
      <c r="E6922" s="8">
        <v>1862.4997880000001</v>
      </c>
      <c r="F6922" s="8">
        <v>2296.2220104929002</v>
      </c>
      <c r="G6922" s="8">
        <v>1738.5987984248</v>
      </c>
      <c r="K6922" s="72"/>
      <c r="N6922" s="9">
        <f t="shared" si="260"/>
        <v>10.246163905016715</v>
      </c>
      <c r="O6922" s="9">
        <f t="shared" si="261"/>
        <v>5.3903901869280624</v>
      </c>
      <c r="P6922" s="9">
        <f t="shared" si="262"/>
        <v>19.859799260402689</v>
      </c>
    </row>
    <row r="6923" spans="1:16" x14ac:dyDescent="0.25">
      <c r="A6923" s="36">
        <v>45593</v>
      </c>
      <c r="B6923" s="8">
        <v>9844.5745829416992</v>
      </c>
      <c r="C6923" s="8">
        <v>2598.6902816495999</v>
      </c>
      <c r="D6923" s="8">
        <v>3295.458130042</v>
      </c>
      <c r="E6923" s="8">
        <v>1863.229550474</v>
      </c>
      <c r="F6923" s="8">
        <v>2296.2220104929002</v>
      </c>
      <c r="G6923" s="8">
        <v>1738.5987984248</v>
      </c>
      <c r="K6923" s="72"/>
      <c r="N6923" s="9">
        <f t="shared" si="260"/>
        <v>10.246163905016715</v>
      </c>
      <c r="O6923" s="9">
        <f t="shared" si="261"/>
        <v>5.4354463517775953</v>
      </c>
      <c r="P6923" s="9">
        <f t="shared" si="262"/>
        <v>19.859799260402689</v>
      </c>
    </row>
    <row r="6924" spans="1:16" x14ac:dyDescent="0.25">
      <c r="A6924" s="36">
        <v>45594</v>
      </c>
      <c r="B6924" s="8">
        <v>9844.5745829416992</v>
      </c>
      <c r="C6924" s="8">
        <v>2598.6902816495999</v>
      </c>
      <c r="D6924" s="8">
        <v>3295.458130042</v>
      </c>
      <c r="E6924" s="8">
        <v>1863.229550474</v>
      </c>
      <c r="F6924" s="8">
        <v>2296.2220104929002</v>
      </c>
      <c r="G6924" s="8">
        <v>1738.5987984248</v>
      </c>
      <c r="K6924" s="72">
        <f>B6924/B6904-1</f>
        <v>1.9807391197863788E-2</v>
      </c>
      <c r="L6924" s="72">
        <f>C6924/C6904-1</f>
        <v>-0.12146588471983577</v>
      </c>
      <c r="M6924" s="72">
        <f t="shared" ref="M6924" si="263">D6924/D6904-1</f>
        <v>2.8889942446784334E-2</v>
      </c>
      <c r="N6924" s="9">
        <f t="shared" si="260"/>
        <v>10.246163905016715</v>
      </c>
      <c r="O6924" s="9">
        <f t="shared" si="261"/>
        <v>5.4354463517775953</v>
      </c>
      <c r="P6924" s="9">
        <f t="shared" si="262"/>
        <v>19.859799260402689</v>
      </c>
    </row>
    <row r="6925" spans="1:16" x14ac:dyDescent="0.25">
      <c r="A6925" s="36">
        <v>45597</v>
      </c>
      <c r="B6925" s="8">
        <v>9845.1051269562995</v>
      </c>
      <c r="C6925" s="8">
        <v>2598.6902816495999</v>
      </c>
      <c r="D6925" s="8">
        <v>3299.3008422316998</v>
      </c>
      <c r="E6925" s="8">
        <v>1863.4108978876</v>
      </c>
      <c r="F6925" s="8">
        <v>2296.4350524288998</v>
      </c>
      <c r="G6925" s="8">
        <v>1738.5987984248</v>
      </c>
      <c r="K6925" s="72"/>
      <c r="N6925" s="9">
        <f t="shared" ref="N6925:N6943" si="264">(B6925/$B$6718-1)*100</f>
        <v>10.252105293534797</v>
      </c>
      <c r="O6925" s="9">
        <f t="shared" ref="O6925:O6962" si="265">(C6925/$C$6718-1)*100</f>
        <v>5.4354463517775953</v>
      </c>
      <c r="P6925" s="9">
        <f t="shared" ref="P6925:P6962" si="266">(D6925/$D$6718-1)*100</f>
        <v>19.999563351918258</v>
      </c>
    </row>
    <row r="6926" spans="1:16" x14ac:dyDescent="0.25">
      <c r="A6926" s="36">
        <v>45600</v>
      </c>
      <c r="B6926" s="8">
        <v>9845.1051269562995</v>
      </c>
      <c r="C6926" s="8">
        <v>2598.6902816495999</v>
      </c>
      <c r="D6926" s="8">
        <v>3299.3008422316998</v>
      </c>
      <c r="E6926" s="8">
        <v>1863.4108978876</v>
      </c>
      <c r="F6926" s="8">
        <v>2296.4350524288998</v>
      </c>
      <c r="G6926" s="8">
        <v>1738.5987984248</v>
      </c>
      <c r="K6926" s="72"/>
      <c r="N6926" s="9">
        <f t="shared" si="264"/>
        <v>10.252105293534797</v>
      </c>
      <c r="O6926" s="9">
        <f t="shared" si="265"/>
        <v>5.4354463517775953</v>
      </c>
      <c r="P6926" s="9">
        <f t="shared" si="266"/>
        <v>19.999563351918258</v>
      </c>
    </row>
    <row r="6927" spans="1:16" x14ac:dyDescent="0.25">
      <c r="A6927" s="36">
        <v>45601</v>
      </c>
      <c r="B6927" s="8">
        <v>9878.5293998766992</v>
      </c>
      <c r="C6927" s="8">
        <v>2598.6902816495999</v>
      </c>
      <c r="D6927" s="8">
        <v>3310.5020158480002</v>
      </c>
      <c r="E6927" s="8">
        <v>1863.9389569548</v>
      </c>
      <c r="F6927" s="8">
        <v>2309.8566943996998</v>
      </c>
      <c r="G6927" s="8">
        <v>1738.5987984248</v>
      </c>
      <c r="K6927" s="72"/>
      <c r="N6927" s="9">
        <f t="shared" si="264"/>
        <v>10.626412770180194</v>
      </c>
      <c r="O6927" s="9">
        <f t="shared" si="265"/>
        <v>5.4354463517775953</v>
      </c>
      <c r="P6927" s="9">
        <f t="shared" si="266"/>
        <v>20.406963588289528</v>
      </c>
    </row>
    <row r="6928" spans="1:16" x14ac:dyDescent="0.25">
      <c r="A6928" s="36">
        <v>45602</v>
      </c>
      <c r="B6928" s="8">
        <v>9878.5293998766992</v>
      </c>
      <c r="C6928" s="8">
        <v>2598.6902816495999</v>
      </c>
      <c r="D6928" s="8">
        <v>3310.5020158480002</v>
      </c>
      <c r="E6928" s="8">
        <v>1863.9389569548</v>
      </c>
      <c r="F6928" s="8">
        <v>2309.8566943996998</v>
      </c>
      <c r="G6928" s="8">
        <v>1738.5987984248</v>
      </c>
      <c r="K6928" s="72"/>
      <c r="N6928" s="9">
        <f t="shared" si="264"/>
        <v>10.626412770180194</v>
      </c>
      <c r="O6928" s="9">
        <f t="shared" si="265"/>
        <v>5.4354463517775953</v>
      </c>
      <c r="P6928" s="9">
        <f t="shared" si="266"/>
        <v>20.406963588289528</v>
      </c>
    </row>
    <row r="6929" spans="1:16" x14ac:dyDescent="0.25">
      <c r="A6929" s="36">
        <v>45603</v>
      </c>
      <c r="B6929" s="8">
        <v>9879.5145964727999</v>
      </c>
      <c r="C6929" s="8">
        <v>2598.6902816495999</v>
      </c>
      <c r="D6929" s="8">
        <v>3310.8321758531001</v>
      </c>
      <c r="E6929" s="8">
        <v>1863.9545217509999</v>
      </c>
      <c r="F6929" s="8">
        <v>2309.8566943996998</v>
      </c>
      <c r="G6929" s="8">
        <v>1738.5987984248</v>
      </c>
      <c r="K6929" s="72"/>
      <c r="N6929" s="9">
        <f t="shared" si="264"/>
        <v>10.63744566393272</v>
      </c>
      <c r="O6929" s="9">
        <f t="shared" si="265"/>
        <v>5.4354463517775953</v>
      </c>
      <c r="P6929" s="9">
        <f t="shared" si="266"/>
        <v>20.418971907125183</v>
      </c>
    </row>
    <row r="6930" spans="1:16" x14ac:dyDescent="0.25">
      <c r="A6930" s="36">
        <v>45607</v>
      </c>
      <c r="B6930" s="8">
        <v>9879.5145964727999</v>
      </c>
      <c r="C6930" s="8">
        <v>2598.6902816495999</v>
      </c>
      <c r="D6930" s="8">
        <v>3310.8321758531001</v>
      </c>
      <c r="E6930" s="8">
        <v>1863.9545217509999</v>
      </c>
      <c r="F6930" s="8">
        <v>2309.8566943996998</v>
      </c>
      <c r="G6930" s="8">
        <v>1738.5987984248</v>
      </c>
      <c r="K6930" s="72"/>
      <c r="N6930" s="9">
        <f t="shared" si="264"/>
        <v>10.63744566393272</v>
      </c>
      <c r="O6930" s="9">
        <f t="shared" si="265"/>
        <v>5.4354463517775953</v>
      </c>
      <c r="P6930" s="9">
        <f t="shared" si="266"/>
        <v>20.418971907125183</v>
      </c>
    </row>
    <row r="6931" spans="1:16" x14ac:dyDescent="0.25">
      <c r="A6931" s="36">
        <v>45608</v>
      </c>
      <c r="B6931" s="8">
        <v>9879.5145964727999</v>
      </c>
      <c r="C6931" s="8">
        <v>2598.7439170452999</v>
      </c>
      <c r="D6931" s="8">
        <v>3310.8321758531001</v>
      </c>
      <c r="E6931" s="8">
        <v>1864.0691849046</v>
      </c>
      <c r="F6931" s="8">
        <v>2309.8566943996998</v>
      </c>
      <c r="G6931" s="8">
        <v>1738.6367223099001</v>
      </c>
      <c r="K6931" s="72"/>
      <c r="N6931" s="9">
        <f t="shared" si="264"/>
        <v>10.63744566393272</v>
      </c>
      <c r="O6931" s="9">
        <f t="shared" si="265"/>
        <v>5.4376224756218949</v>
      </c>
      <c r="P6931" s="9">
        <f t="shared" si="266"/>
        <v>20.418971907125183</v>
      </c>
    </row>
    <row r="6932" spans="1:16" x14ac:dyDescent="0.25">
      <c r="A6932" s="36">
        <v>45609</v>
      </c>
      <c r="B6932" s="8">
        <v>9879.5145964727999</v>
      </c>
      <c r="C6932" s="8">
        <v>2598.7439170452999</v>
      </c>
      <c r="D6932" s="8">
        <v>3310.8321758531001</v>
      </c>
      <c r="E6932" s="8">
        <v>1864.0691849046</v>
      </c>
      <c r="F6932" s="8">
        <v>2309.8566943996998</v>
      </c>
      <c r="G6932" s="8">
        <v>1738.6367223099001</v>
      </c>
      <c r="K6932" s="72"/>
      <c r="N6932" s="9">
        <f t="shared" si="264"/>
        <v>10.63744566393272</v>
      </c>
      <c r="O6932" s="9">
        <f t="shared" si="265"/>
        <v>5.4376224756218949</v>
      </c>
      <c r="P6932" s="9">
        <f t="shared" si="266"/>
        <v>20.418971907125183</v>
      </c>
    </row>
    <row r="6933" spans="1:16" x14ac:dyDescent="0.25">
      <c r="A6933" s="36">
        <v>45610</v>
      </c>
      <c r="B6933" s="8">
        <v>9879.8582863174997</v>
      </c>
      <c r="C6933" s="8">
        <v>2598.7439170452999</v>
      </c>
      <c r="D6933" s="8">
        <v>3310.9473535154998</v>
      </c>
      <c r="E6933" s="8">
        <v>1864.0746175098</v>
      </c>
      <c r="F6933" s="8">
        <v>2309.8566943996998</v>
      </c>
      <c r="G6933" s="8">
        <v>1738.6367223099001</v>
      </c>
      <c r="K6933" s="72"/>
      <c r="N6933" s="9">
        <f t="shared" si="264"/>
        <v>10.641294533849056</v>
      </c>
      <c r="O6933" s="9">
        <f t="shared" si="265"/>
        <v>5.4376224756218949</v>
      </c>
      <c r="P6933" s="9">
        <f t="shared" si="266"/>
        <v>20.423161058056461</v>
      </c>
    </row>
    <row r="6934" spans="1:16" x14ac:dyDescent="0.25">
      <c r="A6934" s="36">
        <v>45611</v>
      </c>
      <c r="B6934" s="8">
        <v>9880.3503095945998</v>
      </c>
      <c r="C6934" s="8">
        <v>2598.7439170452999</v>
      </c>
      <c r="D6934" s="8">
        <v>3311.1122408165002</v>
      </c>
      <c r="E6934" s="8">
        <v>1864.0823947783001</v>
      </c>
      <c r="F6934" s="8">
        <v>2309.8566943996998</v>
      </c>
      <c r="G6934" s="8">
        <v>1738.6367223099001</v>
      </c>
      <c r="K6934" s="72"/>
      <c r="N6934" s="9">
        <f t="shared" si="264"/>
        <v>10.646804541254173</v>
      </c>
      <c r="O6934" s="9">
        <f t="shared" si="265"/>
        <v>5.4376224756218949</v>
      </c>
      <c r="P6934" s="9">
        <f t="shared" si="266"/>
        <v>20.429158208685806</v>
      </c>
    </row>
    <row r="6935" spans="1:16" x14ac:dyDescent="0.25">
      <c r="A6935" s="36">
        <v>45614</v>
      </c>
      <c r="B6935" s="8">
        <v>9880.9449413994007</v>
      </c>
      <c r="C6935" s="8">
        <v>2601.328586868</v>
      </c>
      <c r="D6935" s="8">
        <v>3311.3115143833002</v>
      </c>
      <c r="E6935" s="8">
        <v>1865.7904521856999</v>
      </c>
      <c r="F6935" s="8">
        <v>2309.8566943996998</v>
      </c>
      <c r="G6935" s="8">
        <v>1738.6367223099001</v>
      </c>
      <c r="K6935" s="72"/>
      <c r="N6935" s="9">
        <f t="shared" si="264"/>
        <v>10.653463627928028</v>
      </c>
      <c r="O6935" s="9">
        <f t="shared" si="265"/>
        <v>5.5424890764449009</v>
      </c>
      <c r="P6935" s="9">
        <f t="shared" si="266"/>
        <v>20.436406029405106</v>
      </c>
    </row>
    <row r="6936" spans="1:16" x14ac:dyDescent="0.25">
      <c r="A6936" s="36">
        <v>45615</v>
      </c>
      <c r="B6936" s="8">
        <v>9881.0647260721998</v>
      </c>
      <c r="C6936" s="8">
        <v>2601.328586868</v>
      </c>
      <c r="D6936" s="8">
        <v>3311.3516567349002</v>
      </c>
      <c r="E6936" s="8">
        <v>1865.7923455629</v>
      </c>
      <c r="F6936" s="8">
        <v>2309.8566943996998</v>
      </c>
      <c r="G6936" s="8">
        <v>1738.6367223099001</v>
      </c>
      <c r="K6936" s="72"/>
      <c r="N6936" s="9">
        <f t="shared" si="264"/>
        <v>10.654805057215766</v>
      </c>
      <c r="O6936" s="9">
        <f t="shared" si="265"/>
        <v>5.5424890764449009</v>
      </c>
      <c r="P6936" s="9">
        <f t="shared" si="266"/>
        <v>20.437866055299757</v>
      </c>
    </row>
    <row r="6937" spans="1:16" x14ac:dyDescent="0.25">
      <c r="A6937" s="36">
        <v>45616</v>
      </c>
      <c r="B6937" s="8">
        <v>9904.4005642987995</v>
      </c>
      <c r="C6937" s="8">
        <v>2601.328586868</v>
      </c>
      <c r="D6937" s="8">
        <v>3319.1719846768001</v>
      </c>
      <c r="E6937" s="8">
        <v>1866.1612036413001</v>
      </c>
      <c r="F6937" s="8">
        <v>2309.8566943996998</v>
      </c>
      <c r="G6937" s="8">
        <v>1738.6367223099001</v>
      </c>
      <c r="K6937" s="72"/>
      <c r="N6937" s="9">
        <f t="shared" si="264"/>
        <v>10.916135460506982</v>
      </c>
      <c r="O6937" s="9">
        <f t="shared" si="265"/>
        <v>5.5424890764449009</v>
      </c>
      <c r="P6937" s="9">
        <f t="shared" si="266"/>
        <v>20.722300844114617</v>
      </c>
    </row>
    <row r="6938" spans="1:16" x14ac:dyDescent="0.25">
      <c r="A6938" s="36">
        <v>45617</v>
      </c>
      <c r="B6938" s="8">
        <v>9918.2190656529001</v>
      </c>
      <c r="C6938" s="8">
        <v>2601.328586868</v>
      </c>
      <c r="D6938" s="8">
        <v>3323.8028537805999</v>
      </c>
      <c r="E6938" s="8">
        <v>1866.3796258725999</v>
      </c>
      <c r="F6938" s="8">
        <v>2309.8566943996998</v>
      </c>
      <c r="G6938" s="8">
        <v>1738.6367223099001</v>
      </c>
      <c r="K6938" s="72"/>
      <c r="N6938" s="9">
        <f t="shared" si="264"/>
        <v>11.07088432775063</v>
      </c>
      <c r="O6938" s="9">
        <f t="shared" si="265"/>
        <v>5.5424890764449009</v>
      </c>
      <c r="P6938" s="9">
        <f t="shared" si="266"/>
        <v>20.890731156162158</v>
      </c>
    </row>
    <row r="6939" spans="1:16" x14ac:dyDescent="0.25">
      <c r="A6939" s="36">
        <v>45618</v>
      </c>
      <c r="B6939" s="8">
        <v>9957.6609280954999</v>
      </c>
      <c r="C6939" s="8">
        <v>2601.328586868</v>
      </c>
      <c r="D6939" s="8">
        <v>3337.0206476282001</v>
      </c>
      <c r="E6939" s="8">
        <v>1867.0030639273</v>
      </c>
      <c r="F6939" s="8">
        <v>2309.8566943996998</v>
      </c>
      <c r="G6939" s="8">
        <v>1738.6367223099001</v>
      </c>
      <c r="K6939" s="72"/>
      <c r="N6939" s="9">
        <f t="shared" si="264"/>
        <v>11.512580817012918</v>
      </c>
      <c r="O6939" s="9">
        <f t="shared" si="265"/>
        <v>5.5424890764449009</v>
      </c>
      <c r="P6939" s="9">
        <f t="shared" si="266"/>
        <v>21.371478310190952</v>
      </c>
    </row>
    <row r="6940" spans="1:16" x14ac:dyDescent="0.25">
      <c r="A6940" s="36">
        <v>45621</v>
      </c>
      <c r="B6940" s="8">
        <v>9957.6609280954999</v>
      </c>
      <c r="C6940" s="8">
        <v>2601.7719141170001</v>
      </c>
      <c r="D6940" s="8">
        <v>3337.0206476282001</v>
      </c>
      <c r="E6940" s="8">
        <v>1867.2944209955999</v>
      </c>
      <c r="F6940" s="8">
        <v>2309.8566943996998</v>
      </c>
      <c r="G6940" s="8">
        <v>1738.6367223099001</v>
      </c>
      <c r="K6940" s="72"/>
      <c r="N6940" s="9">
        <f t="shared" si="264"/>
        <v>11.512580817012918</v>
      </c>
      <c r="O6940" s="9">
        <f t="shared" si="265"/>
        <v>5.5604759857385222</v>
      </c>
      <c r="P6940" s="9">
        <f t="shared" si="266"/>
        <v>21.371478310190952</v>
      </c>
    </row>
    <row r="6941" spans="1:16" x14ac:dyDescent="0.25">
      <c r="A6941" s="36">
        <v>45622</v>
      </c>
      <c r="B6941" s="8">
        <v>9962.3959140075003</v>
      </c>
      <c r="C6941" s="8">
        <v>2601.7719141170001</v>
      </c>
      <c r="D6941" s="8">
        <v>3338.6074405375998</v>
      </c>
      <c r="E6941" s="8">
        <v>1867.3692645812</v>
      </c>
      <c r="F6941" s="8">
        <v>2311.7590131164002</v>
      </c>
      <c r="G6941" s="8">
        <v>1738.6367223099001</v>
      </c>
      <c r="K6941" s="72"/>
      <c r="N6941" s="9">
        <f t="shared" si="264"/>
        <v>11.565606372210269</v>
      </c>
      <c r="O6941" s="9">
        <f t="shared" si="265"/>
        <v>5.5604759857385222</v>
      </c>
      <c r="P6941" s="9">
        <f t="shared" si="266"/>
        <v>21.429191888116495</v>
      </c>
    </row>
    <row r="6942" spans="1:16" x14ac:dyDescent="0.25">
      <c r="A6942" s="36">
        <v>45623</v>
      </c>
      <c r="B6942" s="8">
        <v>9967.1308999195007</v>
      </c>
      <c r="C6942" s="8">
        <v>2601.7719141170001</v>
      </c>
      <c r="D6942" s="8">
        <v>3343.7634015076001</v>
      </c>
      <c r="E6942" s="8">
        <v>1867.612453597</v>
      </c>
      <c r="F6942" s="8">
        <v>2313.6613318332002</v>
      </c>
      <c r="G6942" s="8">
        <v>1738.6367223099001</v>
      </c>
      <c r="K6942" s="72"/>
      <c r="N6942" s="9">
        <f t="shared" si="264"/>
        <v>11.618631927407641</v>
      </c>
      <c r="O6942" s="9">
        <f t="shared" si="265"/>
        <v>5.5604759857385222</v>
      </c>
      <c r="P6942" s="9">
        <f t="shared" si="266"/>
        <v>21.616720426629833</v>
      </c>
    </row>
    <row r="6943" spans="1:16" x14ac:dyDescent="0.25">
      <c r="A6943" s="36">
        <v>45624</v>
      </c>
      <c r="B6943" s="8">
        <v>9967.1308999195007</v>
      </c>
      <c r="C6943" s="8">
        <v>2601.7719141170001</v>
      </c>
      <c r="D6943" s="8">
        <v>3343.7634015076001</v>
      </c>
      <c r="E6943" s="8">
        <v>1867.612453597</v>
      </c>
      <c r="F6943" s="8">
        <v>2313.6613318332002</v>
      </c>
      <c r="G6943" s="8">
        <v>1738.6367223099001</v>
      </c>
      <c r="K6943" s="72"/>
      <c r="N6943" s="9">
        <f t="shared" si="264"/>
        <v>11.618631927407641</v>
      </c>
      <c r="O6943" s="9">
        <f t="shared" si="265"/>
        <v>5.5604759857385222</v>
      </c>
      <c r="P6943" s="9">
        <f t="shared" si="266"/>
        <v>21.616720426629833</v>
      </c>
    </row>
    <row r="6944" spans="1:16" x14ac:dyDescent="0.25">
      <c r="A6944" s="36">
        <v>45625</v>
      </c>
      <c r="B6944" s="8">
        <v>9968.7171606892007</v>
      </c>
      <c r="C6944" s="8">
        <v>2601.7719141170001</v>
      </c>
      <c r="D6944" s="8">
        <v>3344.2955587311999</v>
      </c>
      <c r="E6944" s="8">
        <v>1867.6375290985</v>
      </c>
      <c r="F6944" s="8">
        <v>2314.2986248701</v>
      </c>
      <c r="G6944" s="8">
        <v>1738.6367223099001</v>
      </c>
      <c r="K6944" s="72">
        <f>B6944/B6924-1</f>
        <v>1.2610253160417084E-2</v>
      </c>
      <c r="L6944" s="72">
        <f>C6944/C6924-1</f>
        <v>1.1858406094642504E-3</v>
      </c>
      <c r="M6944" s="72">
        <f t="shared" ref="M6944" si="267">D6944/D6924-1</f>
        <v>1.4819617413430075E-2</v>
      </c>
      <c r="N6944" s="9">
        <f>(B6944/$B$6718-1)*100</f>
        <v>11.636395941823817</v>
      </c>
      <c r="O6944" s="9">
        <f t="shared" si="265"/>
        <v>5.5604759857385222</v>
      </c>
      <c r="P6944" s="9">
        <f t="shared" si="266"/>
        <v>21.636075628692385</v>
      </c>
    </row>
    <row r="6945" spans="1:16" x14ac:dyDescent="0.25">
      <c r="A6945" s="36">
        <v>45628</v>
      </c>
      <c r="B6945" s="8">
        <v>9968.7171606891607</v>
      </c>
      <c r="C6945" s="8">
        <v>2601.7719141169709</v>
      </c>
      <c r="D6945" s="8">
        <v>3344.2955587311931</v>
      </c>
      <c r="E6945" s="8">
        <v>1867.6375290984508</v>
      </c>
      <c r="F6945" s="8">
        <v>2314.2986248700913</v>
      </c>
      <c r="G6945" s="8">
        <v>1738.6367223098612</v>
      </c>
      <c r="K6945" s="72"/>
      <c r="L6945" s="72"/>
      <c r="M6945" s="72"/>
      <c r="N6945" s="9">
        <f>(B6945/$B$6718-1)*100</f>
        <v>11.636395941823352</v>
      </c>
      <c r="O6945" s="9">
        <f t="shared" si="265"/>
        <v>5.5604759857373454</v>
      </c>
      <c r="P6945" s="9">
        <f t="shared" si="266"/>
        <v>21.63607562869214</v>
      </c>
    </row>
    <row r="6946" spans="1:16" x14ac:dyDescent="0.25">
      <c r="A6946" s="36">
        <v>45629</v>
      </c>
      <c r="B6946" s="8">
        <v>9970.3034214588242</v>
      </c>
      <c r="C6946" s="8">
        <v>2832.9818283205659</v>
      </c>
      <c r="D6946" s="8">
        <v>3344.827715954782</v>
      </c>
      <c r="E6946" s="8">
        <v>2019.6287102009701</v>
      </c>
      <c r="F6946" s="8">
        <v>2314.9359179070307</v>
      </c>
      <c r="G6946" s="8">
        <v>1902.1177800802145</v>
      </c>
      <c r="K6946" s="72"/>
      <c r="L6946" s="72"/>
      <c r="M6946" s="72"/>
      <c r="N6946" s="9">
        <f t="shared" ref="N6946:N6962" si="268">(B6946/$B$6718-1)*100</f>
        <v>11.65415995623913</v>
      </c>
      <c r="O6946" s="9">
        <f t="shared" si="265"/>
        <v>14.94124778342063</v>
      </c>
      <c r="P6946" s="9">
        <f t="shared" si="266"/>
        <v>21.655430830754298</v>
      </c>
    </row>
    <row r="6947" spans="1:16" x14ac:dyDescent="0.25">
      <c r="A6947" s="36">
        <v>45630</v>
      </c>
      <c r="B6947" s="8">
        <v>9975.0384073708174</v>
      </c>
      <c r="C6947" s="8">
        <v>2832.9818283205659</v>
      </c>
      <c r="D6947" s="8">
        <v>3346.416204433378</v>
      </c>
      <c r="E6947" s="8">
        <v>2019.7035605334804</v>
      </c>
      <c r="F6947" s="8">
        <v>2316.8382366237433</v>
      </c>
      <c r="G6947" s="8">
        <v>1902.1177800802145</v>
      </c>
      <c r="K6947" s="72"/>
      <c r="L6947" s="72"/>
      <c r="M6947" s="72"/>
      <c r="N6947" s="9">
        <f t="shared" si="268"/>
        <v>11.707185511436414</v>
      </c>
      <c r="O6947" s="9">
        <f t="shared" si="265"/>
        <v>14.94124778342063</v>
      </c>
      <c r="P6947" s="9">
        <f t="shared" si="266"/>
        <v>21.713206078582893</v>
      </c>
    </row>
    <row r="6948" spans="1:16" x14ac:dyDescent="0.25">
      <c r="A6948" s="36">
        <v>45631</v>
      </c>
      <c r="B6948" s="8">
        <v>9975.0384073708174</v>
      </c>
      <c r="C6948" s="8">
        <v>2833.4251555695373</v>
      </c>
      <c r="D6948" s="8">
        <v>3346.416204433378</v>
      </c>
      <c r="E6948" s="8">
        <v>2019.9949438669551</v>
      </c>
      <c r="F6948" s="8">
        <v>2316.8382366237433</v>
      </c>
      <c r="G6948" s="8">
        <v>1902.1177800802145</v>
      </c>
      <c r="K6948" s="72"/>
      <c r="L6948" s="72"/>
      <c r="M6948" s="72"/>
      <c r="N6948" s="9">
        <f t="shared" si="268"/>
        <v>11.707185511436414</v>
      </c>
      <c r="O6948" s="9">
        <f t="shared" si="265"/>
        <v>14.959234692713096</v>
      </c>
      <c r="P6948" s="9">
        <f t="shared" si="266"/>
        <v>21.713206078582893</v>
      </c>
    </row>
    <row r="6949" spans="1:16" x14ac:dyDescent="0.25">
      <c r="A6949" s="36">
        <v>45632</v>
      </c>
      <c r="B6949" s="8">
        <v>9975.0384073708174</v>
      </c>
      <c r="C6949" s="8">
        <v>2833.4251555695373</v>
      </c>
      <c r="D6949" s="8">
        <v>3346.416204433378</v>
      </c>
      <c r="E6949" s="8">
        <v>2019.9949438669551</v>
      </c>
      <c r="F6949" s="8">
        <v>2316.8382366237433</v>
      </c>
      <c r="G6949" s="8">
        <v>1902.1177800802145</v>
      </c>
      <c r="K6949" s="72"/>
      <c r="L6949" s="72"/>
      <c r="M6949" s="72"/>
      <c r="N6949" s="9">
        <f t="shared" si="268"/>
        <v>11.707185511436414</v>
      </c>
      <c r="O6949" s="9">
        <f t="shared" si="265"/>
        <v>14.959234692713096</v>
      </c>
      <c r="P6949" s="9">
        <f t="shared" si="266"/>
        <v>21.713206078582893</v>
      </c>
    </row>
    <row r="6950" spans="1:16" x14ac:dyDescent="0.25">
      <c r="A6950" s="36">
        <v>45635</v>
      </c>
      <c r="B6950" s="8">
        <v>10017.653280578768</v>
      </c>
      <c r="C6950" s="8">
        <v>2833.4251555695373</v>
      </c>
      <c r="D6950" s="8">
        <v>3360.7126007407428</v>
      </c>
      <c r="E6950" s="8">
        <v>2020.6685968595484</v>
      </c>
      <c r="F6950" s="8">
        <v>2333.9591050741592</v>
      </c>
      <c r="G6950" s="8">
        <v>1902.1177800802145</v>
      </c>
      <c r="K6950" s="72"/>
      <c r="L6950" s="72"/>
      <c r="M6950" s="72"/>
      <c r="N6950" s="9">
        <f t="shared" si="268"/>
        <v>12.184415508212098</v>
      </c>
      <c r="O6950" s="9">
        <f t="shared" si="265"/>
        <v>14.959234692713096</v>
      </c>
      <c r="P6950" s="9">
        <f t="shared" si="266"/>
        <v>22.233183309040406</v>
      </c>
    </row>
    <row r="6951" spans="1:16" x14ac:dyDescent="0.25">
      <c r="A6951" s="36">
        <v>45636</v>
      </c>
      <c r="B6951" s="8">
        <v>10017.653280578768</v>
      </c>
      <c r="C6951" s="8">
        <v>2833.4251555695373</v>
      </c>
      <c r="D6951" s="8">
        <v>3360.7126007407428</v>
      </c>
      <c r="E6951" s="8">
        <v>2020.6685968595484</v>
      </c>
      <c r="F6951" s="8">
        <v>2333.9591050741592</v>
      </c>
      <c r="G6951" s="8">
        <v>1902.1177800802145</v>
      </c>
      <c r="K6951" s="72"/>
      <c r="L6951" s="72"/>
      <c r="M6951" s="72"/>
      <c r="N6951" s="9">
        <f t="shared" si="268"/>
        <v>12.184415508212098</v>
      </c>
      <c r="O6951" s="9">
        <f t="shared" si="265"/>
        <v>14.959234692713096</v>
      </c>
      <c r="P6951" s="9">
        <f t="shared" si="266"/>
        <v>22.233183309040406</v>
      </c>
    </row>
    <row r="6952" spans="1:16" x14ac:dyDescent="0.25">
      <c r="A6952" s="36">
        <v>45637</v>
      </c>
      <c r="B6952" s="8">
        <v>10017.653280578768</v>
      </c>
      <c r="C6952" s="8">
        <v>2833.4251555695373</v>
      </c>
      <c r="D6952" s="8">
        <v>3360.7126007407428</v>
      </c>
      <c r="E6952" s="8">
        <v>2022.7775547597071</v>
      </c>
      <c r="F6952" s="8">
        <v>2333.9591050741592</v>
      </c>
      <c r="G6952" s="8">
        <v>1902.1177800802145</v>
      </c>
      <c r="K6952" s="72"/>
      <c r="L6952" s="72"/>
      <c r="M6952" s="72"/>
      <c r="N6952" s="9">
        <f t="shared" si="268"/>
        <v>12.184415508212098</v>
      </c>
      <c r="O6952" s="9">
        <f t="shared" si="265"/>
        <v>14.959234692713096</v>
      </c>
      <c r="P6952" s="9">
        <f t="shared" si="266"/>
        <v>22.233183309040406</v>
      </c>
    </row>
    <row r="6953" spans="1:16" x14ac:dyDescent="0.25">
      <c r="A6953" s="36">
        <v>45638</v>
      </c>
      <c r="B6953" s="8">
        <v>10017.859189006876</v>
      </c>
      <c r="C6953" s="8">
        <v>2833.8374867716757</v>
      </c>
      <c r="D6953" s="8">
        <v>3360.7816787003776</v>
      </c>
      <c r="E6953" s="8">
        <v>2023.0521067225488</v>
      </c>
      <c r="F6953" s="8">
        <v>2333.9591050741592</v>
      </c>
      <c r="G6953" s="8">
        <v>1902.4093261469543</v>
      </c>
      <c r="K6953" s="72"/>
      <c r="L6953" s="72"/>
      <c r="M6953" s="72"/>
      <c r="N6953" s="9">
        <f t="shared" si="268"/>
        <v>12.186721409205914</v>
      </c>
      <c r="O6953" s="9">
        <f t="shared" si="265"/>
        <v>14.97596401388277</v>
      </c>
      <c r="P6953" s="9">
        <f t="shared" si="266"/>
        <v>22.235695758007566</v>
      </c>
    </row>
    <row r="6954" spans="1:16" x14ac:dyDescent="0.25">
      <c r="A6954" s="36">
        <v>45639</v>
      </c>
      <c r="B6954" s="8">
        <v>10022.594174918873</v>
      </c>
      <c r="C6954" s="8">
        <v>2833.8374867716757</v>
      </c>
      <c r="D6954" s="8">
        <v>3362.3701671789736</v>
      </c>
      <c r="E6954" s="8">
        <v>2023.127035175836</v>
      </c>
      <c r="F6954" s="8">
        <v>2335.8614237908723</v>
      </c>
      <c r="G6954" s="8">
        <v>1902.4093261469543</v>
      </c>
      <c r="K6954" s="72"/>
      <c r="L6954" s="72"/>
      <c r="M6954" s="72"/>
      <c r="N6954" s="9">
        <f t="shared" si="268"/>
        <v>12.239746964403242</v>
      </c>
      <c r="O6954" s="9">
        <f t="shared" si="265"/>
        <v>14.97596401388277</v>
      </c>
      <c r="P6954" s="9">
        <f t="shared" si="266"/>
        <v>22.293471005836185</v>
      </c>
    </row>
    <row r="6955" spans="1:16" x14ac:dyDescent="0.25">
      <c r="A6955" s="36">
        <v>45642</v>
      </c>
      <c r="B6955" s="8">
        <v>10022.594174918873</v>
      </c>
      <c r="C6955" s="8">
        <v>2833.8374867716757</v>
      </c>
      <c r="D6955" s="8">
        <v>3362.3701671789736</v>
      </c>
      <c r="E6955" s="8">
        <v>2023.127035175836</v>
      </c>
      <c r="F6955" s="8">
        <v>2335.8614237908723</v>
      </c>
      <c r="G6955" s="8">
        <v>1902.4093261469543</v>
      </c>
      <c r="K6955" s="72"/>
      <c r="L6955" s="72"/>
      <c r="M6955" s="72"/>
      <c r="N6955" s="9">
        <f t="shared" si="268"/>
        <v>12.239746964403242</v>
      </c>
      <c r="O6955" s="9">
        <f t="shared" si="265"/>
        <v>14.97596401388277</v>
      </c>
      <c r="P6955" s="9">
        <f t="shared" si="266"/>
        <v>22.293471005836185</v>
      </c>
    </row>
    <row r="6956" spans="1:16" x14ac:dyDescent="0.25">
      <c r="A6956" s="36">
        <v>45643</v>
      </c>
      <c r="B6956" s="8">
        <v>10022.594174918873</v>
      </c>
      <c r="C6956" s="8">
        <v>2833.8374867716757</v>
      </c>
      <c r="D6956" s="8">
        <v>3362.3701671789736</v>
      </c>
      <c r="E6956" s="8">
        <v>2023.127035175836</v>
      </c>
      <c r="F6956" s="8">
        <v>2335.8614237908723</v>
      </c>
      <c r="G6956" s="8">
        <v>1902.4093261469543</v>
      </c>
      <c r="K6956" s="72"/>
      <c r="L6956" s="72"/>
      <c r="M6956" s="72"/>
      <c r="N6956" s="9">
        <f t="shared" si="268"/>
        <v>12.239746964403242</v>
      </c>
      <c r="O6956" s="9">
        <f t="shared" si="265"/>
        <v>14.97596401388277</v>
      </c>
      <c r="P6956" s="9">
        <f t="shared" si="266"/>
        <v>22.293471005836185</v>
      </c>
    </row>
    <row r="6957" spans="1:16" x14ac:dyDescent="0.25">
      <c r="A6957" s="36">
        <v>45644</v>
      </c>
      <c r="B6957" s="8">
        <v>10022.594174918873</v>
      </c>
      <c r="C6957" s="8">
        <v>2833.8374867716757</v>
      </c>
      <c r="D6957" s="8">
        <v>3362.3701671789736</v>
      </c>
      <c r="E6957" s="8">
        <v>2023.127035175836</v>
      </c>
      <c r="F6957" s="8">
        <v>2335.8614237908723</v>
      </c>
      <c r="G6957" s="8">
        <v>1902.4093261469543</v>
      </c>
      <c r="K6957" s="72"/>
      <c r="L6957" s="72"/>
      <c r="M6957" s="72"/>
      <c r="N6957" s="9">
        <f t="shared" si="268"/>
        <v>12.239746964403242</v>
      </c>
      <c r="O6957" s="9">
        <f t="shared" si="265"/>
        <v>14.97596401388277</v>
      </c>
      <c r="P6957" s="9">
        <f t="shared" si="266"/>
        <v>22.293471005836185</v>
      </c>
    </row>
    <row r="6958" spans="1:16" x14ac:dyDescent="0.25">
      <c r="A6958" s="36">
        <v>45645</v>
      </c>
      <c r="B6958" s="8">
        <v>10049.107885712208</v>
      </c>
      <c r="C6958" s="8">
        <v>2833.8374867716757</v>
      </c>
      <c r="D6958" s="8">
        <v>3371.264961145172</v>
      </c>
      <c r="E6958" s="8">
        <v>2023.5465995372865</v>
      </c>
      <c r="F6958" s="8">
        <v>2346.5135205930842</v>
      </c>
      <c r="G6958" s="8">
        <v>1902.4093261469543</v>
      </c>
      <c r="K6958" s="72"/>
      <c r="L6958" s="72"/>
      <c r="M6958" s="72"/>
      <c r="N6958" s="9">
        <f t="shared" si="268"/>
        <v>12.536665320927987</v>
      </c>
      <c r="O6958" s="9">
        <f t="shared" si="265"/>
        <v>14.97596401388277</v>
      </c>
      <c r="P6958" s="9">
        <f t="shared" si="266"/>
        <v>22.616985423917278</v>
      </c>
    </row>
    <row r="6959" spans="1:16" x14ac:dyDescent="0.25">
      <c r="A6959" s="36">
        <v>45646</v>
      </c>
      <c r="B6959" s="8">
        <v>10049.107885712208</v>
      </c>
      <c r="C6959" s="8">
        <v>2833.8374867716757</v>
      </c>
      <c r="D6959" s="8">
        <v>3371.264961145172</v>
      </c>
      <c r="E6959" s="8">
        <v>2023.5465995372865</v>
      </c>
      <c r="F6959" s="8">
        <v>2346.5135205930842</v>
      </c>
      <c r="G6959" s="8">
        <v>1902.4093261469543</v>
      </c>
      <c r="K6959" s="72"/>
      <c r="L6959" s="72"/>
      <c r="M6959" s="72"/>
      <c r="N6959" s="9">
        <f t="shared" si="268"/>
        <v>12.536665320927987</v>
      </c>
      <c r="O6959" s="9">
        <f t="shared" si="265"/>
        <v>14.97596401388277</v>
      </c>
      <c r="P6959" s="9">
        <f t="shared" si="266"/>
        <v>22.616985423917278</v>
      </c>
    </row>
    <row r="6960" spans="1:16" x14ac:dyDescent="0.25">
      <c r="A6960" s="36">
        <v>45649</v>
      </c>
      <c r="B6960" s="8">
        <v>10049.107885712208</v>
      </c>
      <c r="C6960" s="8">
        <v>2833.8374867716757</v>
      </c>
      <c r="D6960" s="8">
        <v>3371.264961145172</v>
      </c>
      <c r="E6960" s="8">
        <v>2023.5465995372865</v>
      </c>
      <c r="F6960" s="8">
        <v>2346.5135205930842</v>
      </c>
      <c r="G6960" s="8">
        <v>1902.4093261469543</v>
      </c>
      <c r="K6960" s="72"/>
      <c r="L6960" s="72"/>
      <c r="M6960" s="72"/>
      <c r="N6960" s="9">
        <f t="shared" si="268"/>
        <v>12.536665320927987</v>
      </c>
      <c r="O6960" s="9">
        <f t="shared" si="265"/>
        <v>14.97596401388277</v>
      </c>
      <c r="P6960" s="9">
        <f t="shared" si="266"/>
        <v>22.616985423917278</v>
      </c>
    </row>
    <row r="6961" spans="1:16" x14ac:dyDescent="0.25">
      <c r="A6961" s="36">
        <v>45650</v>
      </c>
      <c r="B6961" s="8">
        <v>10049.107885712208</v>
      </c>
      <c r="C6961" s="8">
        <v>2833.8374867716757</v>
      </c>
      <c r="D6961" s="8">
        <v>3371.264961145172</v>
      </c>
      <c r="E6961" s="8">
        <v>2023.5465995372865</v>
      </c>
      <c r="F6961" s="8">
        <v>2346.5135205930842</v>
      </c>
      <c r="G6961" s="8">
        <v>1902.4093261469543</v>
      </c>
      <c r="K6961" s="72"/>
      <c r="L6961" s="72"/>
      <c r="M6961" s="72"/>
      <c r="N6961" s="9">
        <f t="shared" si="268"/>
        <v>12.536665320927987</v>
      </c>
      <c r="O6961" s="9">
        <f t="shared" si="265"/>
        <v>14.97596401388277</v>
      </c>
      <c r="P6961" s="9">
        <f t="shared" si="266"/>
        <v>22.616985423917278</v>
      </c>
    </row>
    <row r="6962" spans="1:16" x14ac:dyDescent="0.25">
      <c r="A6962" s="36">
        <v>45656</v>
      </c>
      <c r="B6962" s="8">
        <v>10049.107885712208</v>
      </c>
      <c r="C6962" s="8">
        <v>2834.146735173279</v>
      </c>
      <c r="D6962" s="8">
        <v>3371.264961145172</v>
      </c>
      <c r="E6962" s="8">
        <v>2023.7500697217822</v>
      </c>
      <c r="F6962" s="8">
        <v>2346.5135205930842</v>
      </c>
      <c r="G6962" s="8">
        <v>1902.6279856970089</v>
      </c>
      <c r="K6962" s="72"/>
      <c r="N6962" s="9">
        <f t="shared" si="268"/>
        <v>12.536665320927987</v>
      </c>
      <c r="O6962" s="9">
        <f t="shared" si="265"/>
        <v>14.988511004759996</v>
      </c>
      <c r="P6962" s="9">
        <f t="shared" si="266"/>
        <v>22.616985423917278</v>
      </c>
    </row>
    <row r="6963" spans="1:16" x14ac:dyDescent="0.25">
      <c r="A6963" s="7">
        <v>45657</v>
      </c>
      <c r="B6963" s="8">
        <v>10049.107885712208</v>
      </c>
      <c r="C6963" s="9">
        <v>2834.146735173279</v>
      </c>
      <c r="D6963" s="9">
        <v>3371.264961145172</v>
      </c>
      <c r="E6963" s="8">
        <v>2023.7500697217822</v>
      </c>
      <c r="F6963" s="9">
        <v>2346.5135205930842</v>
      </c>
      <c r="G6963" s="8">
        <v>1902.6279856970089</v>
      </c>
      <c r="K6963" s="72">
        <f>B6963/B6944-1</f>
        <v>8.0642999221627321E-3</v>
      </c>
      <c r="L6963" s="72">
        <f>C6963/C6944-1</f>
        <v>8.9314063156509693E-2</v>
      </c>
      <c r="M6963" s="72">
        <f>D6963/D6944-1</f>
        <v>8.0642999221647305E-3</v>
      </c>
      <c r="N6963" s="73">
        <f t="shared" ref="N6963" si="269">(B6963/$B$6718-1)*100</f>
        <v>12.536665320927987</v>
      </c>
      <c r="O6963" s="73">
        <f t="shared" ref="O6963" si="270">(C6963/$C$6718-1)*100</f>
        <v>14.988511004759996</v>
      </c>
      <c r="P6963" s="73">
        <f t="shared" ref="P6963" si="271">(D6963/$D$6718-1)*100</f>
        <v>22.616985423917278</v>
      </c>
    </row>
    <row r="6964" spans="1:16" x14ac:dyDescent="0.25">
      <c r="A6964" s="74">
        <v>45663</v>
      </c>
      <c r="B6964" s="8">
        <v>10053.866668021201</v>
      </c>
      <c r="C6964" s="9">
        <v>2834.1467351732999</v>
      </c>
      <c r="D6964" s="9">
        <v>3372.8614328159001</v>
      </c>
      <c r="E6964" s="8">
        <v>2023.8253747394999</v>
      </c>
      <c r="F6964" s="9">
        <v>2348.4253997039</v>
      </c>
      <c r="G6964" s="8">
        <v>1902.627985697</v>
      </c>
      <c r="N6964" s="9">
        <f>(B6964/$B$6963-1)*100</f>
        <v>4.7355271364524221E-2</v>
      </c>
      <c r="O6964" s="9">
        <f>(C6964/$C$6963-1)*100</f>
        <v>7.3274719625260332E-13</v>
      </c>
      <c r="P6964" s="9">
        <f>(D6964/$D$6963-1)*100</f>
        <v>4.7355271363347384E-2</v>
      </c>
    </row>
    <row r="6965" spans="1:16" x14ac:dyDescent="0.25">
      <c r="A6965" s="74">
        <v>45664</v>
      </c>
      <c r="B6965" s="8">
        <v>10055.452928790901</v>
      </c>
      <c r="C6965" s="9">
        <v>2834.1467351732999</v>
      </c>
      <c r="D6965" s="9">
        <v>3373.3935900394999</v>
      </c>
      <c r="E6965" s="8">
        <v>2023.8504764121001</v>
      </c>
      <c r="F6965" s="9">
        <v>2349.0626927407998</v>
      </c>
      <c r="G6965" s="8">
        <v>1902.627985697</v>
      </c>
      <c r="N6965" s="9">
        <f t="shared" ref="N6965:N7028" si="272">(B6965/$B$6963-1)*100</f>
        <v>6.3140361819713497E-2</v>
      </c>
      <c r="O6965" s="9">
        <f>(C6965/$C$6963-1)*100</f>
        <v>7.3274719625260332E-13</v>
      </c>
      <c r="P6965" s="9">
        <f t="shared" ref="P6965:P7028" si="273">(D6965/$D$6963-1)*100</f>
        <v>6.3140361818514457E-2</v>
      </c>
    </row>
    <row r="6966" spans="1:16" x14ac:dyDescent="0.25">
      <c r="A6966" s="74">
        <v>45665</v>
      </c>
      <c r="B6966" s="8">
        <v>10055.452928790901</v>
      </c>
      <c r="C6966" s="9">
        <v>2834.1467351732999</v>
      </c>
      <c r="D6966" s="9">
        <v>3373.3935900394999</v>
      </c>
      <c r="E6966" s="8">
        <v>2023.8504764121001</v>
      </c>
      <c r="F6966" s="9">
        <v>2349.0626927407998</v>
      </c>
      <c r="G6966" s="8">
        <v>1902.627985697</v>
      </c>
      <c r="N6966" s="9">
        <f t="shared" si="272"/>
        <v>6.3140361819713497E-2</v>
      </c>
      <c r="O6966" s="9">
        <f t="shared" ref="O6966:O7028" si="274">(C6966/$C$6963-1)*100</f>
        <v>7.3274719625260332E-13</v>
      </c>
      <c r="P6966" s="9">
        <f t="shared" si="273"/>
        <v>6.3140361818514457E-2</v>
      </c>
    </row>
    <row r="6967" spans="1:16" x14ac:dyDescent="0.25">
      <c r="A6967" s="74">
        <v>45666</v>
      </c>
      <c r="B6967" s="8">
        <v>10055.452928790901</v>
      </c>
      <c r="C6967" s="9">
        <v>2834.1467351732999</v>
      </c>
      <c r="D6967" s="9">
        <v>3373.3935900394999</v>
      </c>
      <c r="E6967" s="8">
        <v>2023.8504764121001</v>
      </c>
      <c r="F6967" s="9">
        <v>2349.0626927407998</v>
      </c>
      <c r="G6967" s="8">
        <v>1902.627985697</v>
      </c>
      <c r="N6967" s="9">
        <f t="shared" si="272"/>
        <v>6.3140361819713497E-2</v>
      </c>
      <c r="O6967" s="9">
        <f>(C6967/$C$6963-1)*100</f>
        <v>7.3274719625260332E-13</v>
      </c>
      <c r="P6967" s="9">
        <f t="shared" si="273"/>
        <v>6.3140361818514457E-2</v>
      </c>
    </row>
    <row r="6968" spans="1:16" x14ac:dyDescent="0.25">
      <c r="A6968" s="74">
        <v>45667</v>
      </c>
      <c r="B6968" s="8">
        <v>10055.452928790901</v>
      </c>
      <c r="C6968" s="9">
        <v>2834.1467351732999</v>
      </c>
      <c r="D6968" s="9">
        <v>3376.0164038952998</v>
      </c>
      <c r="E6968" s="8">
        <v>2023.9741936364001</v>
      </c>
      <c r="F6968" s="9">
        <v>2349.0626927407998</v>
      </c>
      <c r="G6968" s="8">
        <v>1902.627985697</v>
      </c>
      <c r="H6968" s="67" t="e">
        <f t="shared" ref="H6968:J6968" si="275">H6924/H6718-1</f>
        <v>#DIV/0!</v>
      </c>
      <c r="I6968" s="67" t="e">
        <f t="shared" si="275"/>
        <v>#DIV/0!</v>
      </c>
      <c r="J6968" s="67" t="e">
        <f t="shared" si="275"/>
        <v>#DIV/0!</v>
      </c>
      <c r="N6968" s="9">
        <f t="shared" si="272"/>
        <v>6.3140361819713497E-2</v>
      </c>
      <c r="O6968" s="9">
        <f t="shared" si="274"/>
        <v>7.3274719625260332E-13</v>
      </c>
      <c r="P6968" s="9">
        <f t="shared" si="273"/>
        <v>0.14093946352153885</v>
      </c>
    </row>
    <row r="6969" spans="1:16" x14ac:dyDescent="0.25">
      <c r="A6969" s="74">
        <v>45670</v>
      </c>
      <c r="B6969" s="8">
        <v>10060.187914702899</v>
      </c>
      <c r="C6969" s="9">
        <v>2834.1467351732999</v>
      </c>
      <c r="D6969" s="9">
        <v>3377.6061274238</v>
      </c>
      <c r="E6969" s="8">
        <v>2024.0491266700001</v>
      </c>
      <c r="F6969" s="9">
        <v>2350.9650114576002</v>
      </c>
      <c r="G6969" s="8">
        <v>1902.627985697</v>
      </c>
      <c r="N6969" s="9">
        <f t="shared" si="272"/>
        <v>0.1102588320943898</v>
      </c>
      <c r="O6969" s="9">
        <f t="shared" si="274"/>
        <v>7.3274719625260332E-13</v>
      </c>
      <c r="P6969" s="9">
        <f t="shared" si="273"/>
        <v>0.18809456841013539</v>
      </c>
    </row>
    <row r="6970" spans="1:16" x14ac:dyDescent="0.25">
      <c r="A6970" s="74">
        <v>45671</v>
      </c>
      <c r="B6970" s="8">
        <v>10060.187914702899</v>
      </c>
      <c r="C6970" s="9">
        <v>2834.1467351732999</v>
      </c>
      <c r="D6970" s="9">
        <v>3377.6061274238</v>
      </c>
      <c r="E6970" s="8">
        <v>2024.0491266700001</v>
      </c>
      <c r="F6970" s="9">
        <v>2350.9650114576002</v>
      </c>
      <c r="G6970" s="8">
        <v>1902.627985697</v>
      </c>
      <c r="H6970" s="8" t="e">
        <f>H6739/H6718-1</f>
        <v>#DIV/0!</v>
      </c>
      <c r="I6970" s="8" t="e">
        <f>I6739/I6718-1</f>
        <v>#DIV/0!</v>
      </c>
      <c r="J6970" s="8" t="e">
        <f>J6739/J6718-1</f>
        <v>#DIV/0!</v>
      </c>
      <c r="N6970" s="9">
        <f t="shared" si="272"/>
        <v>0.1102588320943898</v>
      </c>
      <c r="O6970" s="9">
        <f t="shared" si="274"/>
        <v>7.3274719625260332E-13</v>
      </c>
      <c r="P6970" s="9">
        <f t="shared" si="273"/>
        <v>0.18809456841013539</v>
      </c>
    </row>
    <row r="6971" spans="1:16" x14ac:dyDescent="0.25">
      <c r="A6971" s="74">
        <v>45672</v>
      </c>
      <c r="B6971" s="8">
        <v>10060.187914702899</v>
      </c>
      <c r="C6971" s="9">
        <v>2834.1467351732999</v>
      </c>
      <c r="D6971" s="9">
        <v>3377.6061274238</v>
      </c>
      <c r="E6971" s="8">
        <v>2024.0491266700001</v>
      </c>
      <c r="F6971" s="9">
        <v>2350.9650114576002</v>
      </c>
      <c r="G6971" s="8">
        <v>1902.627985697</v>
      </c>
      <c r="H6971" s="8" t="e">
        <f t="shared" ref="H6971:J6971" si="276">H6862/H6780-1</f>
        <v>#DIV/0!</v>
      </c>
      <c r="I6971" s="8" t="e">
        <f t="shared" si="276"/>
        <v>#DIV/0!</v>
      </c>
      <c r="J6971" s="8" t="e">
        <f t="shared" si="276"/>
        <v>#DIV/0!</v>
      </c>
      <c r="N6971" s="9">
        <f t="shared" si="272"/>
        <v>0.1102588320943898</v>
      </c>
      <c r="O6971" s="9">
        <f t="shared" si="274"/>
        <v>7.3274719625260332E-13</v>
      </c>
      <c r="P6971" s="9">
        <f t="shared" si="273"/>
        <v>0.18809456841013539</v>
      </c>
    </row>
    <row r="6972" spans="1:16" x14ac:dyDescent="0.25">
      <c r="A6972" s="74">
        <v>45673</v>
      </c>
      <c r="B6972" s="8">
        <v>10060.187914702899</v>
      </c>
      <c r="C6972" s="9">
        <v>2834.1467351732999</v>
      </c>
      <c r="D6972" s="9">
        <v>3377.6061274238</v>
      </c>
      <c r="E6972" s="8">
        <v>2024.0491266700001</v>
      </c>
      <c r="F6972" s="9">
        <v>2350.9650114576002</v>
      </c>
      <c r="G6972" s="8">
        <v>1902.627985697</v>
      </c>
      <c r="H6972" s="8" t="e">
        <f t="shared" ref="H6972:J6972" si="277">H6904/H6842-1</f>
        <v>#DIV/0!</v>
      </c>
      <c r="I6972" s="8" t="e">
        <f t="shared" si="277"/>
        <v>#DIV/0!</v>
      </c>
      <c r="J6972" s="8" t="e">
        <f t="shared" si="277"/>
        <v>#DIV/0!</v>
      </c>
      <c r="N6972" s="9">
        <f t="shared" si="272"/>
        <v>0.1102588320943898</v>
      </c>
      <c r="O6972" s="9">
        <f t="shared" si="274"/>
        <v>7.3274719625260332E-13</v>
      </c>
      <c r="P6972" s="9">
        <f t="shared" si="273"/>
        <v>0.18809456841013539</v>
      </c>
    </row>
    <row r="6973" spans="1:16" x14ac:dyDescent="0.25">
      <c r="A6973" s="74">
        <v>45674</v>
      </c>
      <c r="B6973" s="8">
        <v>10061.774175472499</v>
      </c>
      <c r="C6973" s="9">
        <v>2834.1467351732999</v>
      </c>
      <c r="D6973" s="9">
        <v>3378.1386983996999</v>
      </c>
      <c r="E6973" s="8">
        <v>2024.0742298770999</v>
      </c>
      <c r="F6973" s="9">
        <v>2351.6023044945</v>
      </c>
      <c r="G6973" s="8">
        <v>1902.627985697</v>
      </c>
      <c r="H6973" s="8" t="e">
        <f>H6718/H6657-1</f>
        <v>#DIV/0!</v>
      </c>
      <c r="I6973" s="8" t="e">
        <f>I6718/I6657-1</f>
        <v>#DIV/0!</v>
      </c>
      <c r="J6973" s="8" t="e">
        <f>J6718/J6657-1</f>
        <v>#DIV/0!</v>
      </c>
      <c r="N6973" s="9">
        <f t="shared" si="272"/>
        <v>0.12604392254857988</v>
      </c>
      <c r="O6973" s="9">
        <f t="shared" si="274"/>
        <v>7.3274719625260332E-13</v>
      </c>
      <c r="P6973" s="9">
        <f t="shared" si="273"/>
        <v>0.20389193177485776</v>
      </c>
    </row>
    <row r="6974" spans="1:16" x14ac:dyDescent="0.25">
      <c r="A6974" s="74">
        <v>45677</v>
      </c>
      <c r="B6974" s="8">
        <v>10062.304449688399</v>
      </c>
      <c r="C6974" s="9">
        <v>2834.1467351732999</v>
      </c>
      <c r="D6974" s="9">
        <v>3378.3167325930999</v>
      </c>
      <c r="E6974" s="8">
        <v>2024.0826216772</v>
      </c>
      <c r="F6974" s="9">
        <v>2351.8153464305001</v>
      </c>
      <c r="G6974" s="8">
        <v>1902.627985697</v>
      </c>
      <c r="N6974" s="9">
        <f t="shared" si="272"/>
        <v>0.13132075131718768</v>
      </c>
      <c r="O6974" s="9">
        <f t="shared" si="274"/>
        <v>7.3274719625260332E-13</v>
      </c>
      <c r="P6974" s="9">
        <f t="shared" si="273"/>
        <v>0.20917286327837292</v>
      </c>
    </row>
    <row r="6975" spans="1:16" x14ac:dyDescent="0.25">
      <c r="A6975" s="74">
        <v>45678</v>
      </c>
      <c r="B6975" s="8">
        <v>10073.158867555199</v>
      </c>
      <c r="C6975" s="9">
        <v>2834.1467351732999</v>
      </c>
      <c r="D6975" s="9">
        <v>3381.9609933769998</v>
      </c>
      <c r="E6975" s="8">
        <v>2024.2543971533</v>
      </c>
      <c r="F6975" s="9">
        <v>2351.8153464305001</v>
      </c>
      <c r="G6975" s="8">
        <v>1902.627985697</v>
      </c>
      <c r="N6975" s="9">
        <f t="shared" si="272"/>
        <v>0.23933449731579071</v>
      </c>
      <c r="O6975" s="9">
        <f t="shared" si="274"/>
        <v>7.3274719625260332E-13</v>
      </c>
      <c r="P6975" s="9">
        <f t="shared" si="273"/>
        <v>0.317270589974461</v>
      </c>
    </row>
    <row r="6976" spans="1:16" x14ac:dyDescent="0.25">
      <c r="A6976" s="74">
        <v>45679</v>
      </c>
      <c r="B6976" s="8">
        <v>10073.158867555199</v>
      </c>
      <c r="C6976" s="9">
        <v>2834.1467351732999</v>
      </c>
      <c r="D6976" s="9">
        <v>3381.9609933769998</v>
      </c>
      <c r="E6976" s="8">
        <v>2024.2543971533</v>
      </c>
      <c r="F6976" s="9">
        <v>2351.8153464305001</v>
      </c>
      <c r="G6976" s="8">
        <v>1902.627985697</v>
      </c>
      <c r="N6976" s="9">
        <f t="shared" si="272"/>
        <v>0.23933449731579071</v>
      </c>
      <c r="O6976" s="9">
        <f t="shared" si="274"/>
        <v>7.3274719625260332E-13</v>
      </c>
      <c r="P6976" s="9">
        <f t="shared" si="273"/>
        <v>0.317270589974461</v>
      </c>
    </row>
    <row r="6977" spans="1:16" x14ac:dyDescent="0.25">
      <c r="A6977" s="74">
        <v>45680</v>
      </c>
      <c r="B6977" s="8">
        <v>10073.158867555199</v>
      </c>
      <c r="C6977" s="9">
        <v>2834.1467351732999</v>
      </c>
      <c r="D6977" s="9">
        <v>3381.9609933769998</v>
      </c>
      <c r="E6977" s="8">
        <v>2024.2543971533</v>
      </c>
      <c r="F6977" s="9">
        <v>2351.8153464305001</v>
      </c>
      <c r="G6977" s="8">
        <v>1902.627985697</v>
      </c>
      <c r="N6977" s="9">
        <f t="shared" si="272"/>
        <v>0.23933449731579071</v>
      </c>
      <c r="O6977" s="9">
        <f t="shared" si="274"/>
        <v>7.3274719625260332E-13</v>
      </c>
      <c r="P6977" s="9">
        <f t="shared" si="273"/>
        <v>0.317270589974461</v>
      </c>
    </row>
    <row r="6978" spans="1:16" x14ac:dyDescent="0.25">
      <c r="A6978" s="74">
        <v>45681</v>
      </c>
      <c r="B6978" s="8">
        <v>10073.158867555199</v>
      </c>
      <c r="C6978" s="9">
        <v>2834.1467351732999</v>
      </c>
      <c r="D6978" s="9">
        <v>3381.9609933769998</v>
      </c>
      <c r="E6978" s="8">
        <v>2024.2543971533</v>
      </c>
      <c r="F6978" s="9">
        <v>2351.8153464305001</v>
      </c>
      <c r="G6978" s="8">
        <v>1902.627985697</v>
      </c>
      <c r="N6978" s="9">
        <f t="shared" si="272"/>
        <v>0.23933449731579071</v>
      </c>
      <c r="O6978" s="9">
        <f t="shared" si="274"/>
        <v>7.3274719625260332E-13</v>
      </c>
      <c r="P6978" s="9">
        <f t="shared" si="273"/>
        <v>0.317270589974461</v>
      </c>
    </row>
    <row r="6979" spans="1:16" x14ac:dyDescent="0.25">
      <c r="A6979" s="74">
        <v>45684</v>
      </c>
      <c r="B6979" s="8">
        <v>10073.158867555199</v>
      </c>
      <c r="C6979" s="9">
        <v>2834.1467351732999</v>
      </c>
      <c r="D6979" s="9">
        <v>3381.9609933769998</v>
      </c>
      <c r="E6979" s="8">
        <v>2024.2543971533</v>
      </c>
      <c r="F6979" s="9">
        <v>2351.8153464305001</v>
      </c>
      <c r="G6979" s="8">
        <v>1902.627985697</v>
      </c>
      <c r="N6979" s="9">
        <f t="shared" si="272"/>
        <v>0.23933449731579071</v>
      </c>
      <c r="O6979" s="9">
        <f t="shared" si="274"/>
        <v>7.3274719625260332E-13</v>
      </c>
      <c r="P6979" s="9">
        <f t="shared" si="273"/>
        <v>0.317270589974461</v>
      </c>
    </row>
    <row r="6980" spans="1:16" x14ac:dyDescent="0.25">
      <c r="A6980" s="74">
        <v>45685</v>
      </c>
      <c r="B6980" s="8">
        <v>10073.158867555199</v>
      </c>
      <c r="C6980" s="9">
        <v>2834.1467351732999</v>
      </c>
      <c r="D6980" s="9">
        <v>3381.9609933769998</v>
      </c>
      <c r="E6980" s="8">
        <v>2024.2543971533</v>
      </c>
      <c r="F6980" s="9">
        <v>2351.8153464305001</v>
      </c>
      <c r="G6980" s="8">
        <v>1902.627985697</v>
      </c>
      <c r="N6980" s="9">
        <f t="shared" si="272"/>
        <v>0.23933449731579071</v>
      </c>
      <c r="O6980" s="9">
        <f t="shared" si="274"/>
        <v>7.3274719625260332E-13</v>
      </c>
      <c r="P6980" s="9">
        <f t="shared" si="273"/>
        <v>0.317270589974461</v>
      </c>
    </row>
    <row r="6981" spans="1:16" x14ac:dyDescent="0.25">
      <c r="A6981" s="74">
        <v>45686</v>
      </c>
      <c r="B6981" s="8">
        <v>10073.6255843196</v>
      </c>
      <c r="C6981" s="9">
        <v>2834.2003698208</v>
      </c>
      <c r="D6981" s="9">
        <v>3382.1176888003001</v>
      </c>
      <c r="E6981" s="8">
        <v>2024.2970742396001</v>
      </c>
      <c r="F6981" s="9">
        <v>2351.8153464305001</v>
      </c>
      <c r="G6981" s="8">
        <v>1902.6659090229</v>
      </c>
      <c r="N6981" s="9">
        <f t="shared" si="272"/>
        <v>0.24397885748892456</v>
      </c>
      <c r="O6981" s="9">
        <f t="shared" si="274"/>
        <v>1.8924442709788991E-3</v>
      </c>
      <c r="P6981" s="9">
        <f t="shared" si="273"/>
        <v>0.32191856113978901</v>
      </c>
    </row>
    <row r="6982" spans="1:16" x14ac:dyDescent="0.25">
      <c r="A6982" s="74">
        <v>45687</v>
      </c>
      <c r="B6982" s="8">
        <v>10075.280917255201</v>
      </c>
      <c r="C6982" s="9">
        <v>2834.2003698208</v>
      </c>
      <c r="D6982" s="9">
        <v>3382.6734500558</v>
      </c>
      <c r="E6982" s="8">
        <v>2024.3232705411001</v>
      </c>
      <c r="F6982" s="9">
        <v>2352.0283883666002</v>
      </c>
      <c r="G6982" s="8">
        <v>1902.6659090229</v>
      </c>
      <c r="N6982" s="9">
        <f t="shared" si="272"/>
        <v>0.26045129419105528</v>
      </c>
      <c r="O6982" s="9">
        <f t="shared" si="274"/>
        <v>1.8924442709788991E-3</v>
      </c>
      <c r="P6982" s="9">
        <f t="shared" si="273"/>
        <v>0.33840380516256818</v>
      </c>
    </row>
    <row r="6983" spans="1:16" x14ac:dyDescent="0.25">
      <c r="A6983" s="74">
        <v>45688</v>
      </c>
      <c r="B6983" s="8">
        <v>10075.280917255201</v>
      </c>
      <c r="C6983" s="9">
        <v>2834.2003698208</v>
      </c>
      <c r="D6983" s="9">
        <v>3382.6734500558</v>
      </c>
      <c r="E6983" s="8">
        <v>2024.3232705411001</v>
      </c>
      <c r="F6983" s="9">
        <v>2352.0283883666002</v>
      </c>
      <c r="G6983" s="8">
        <v>1902.6659090229</v>
      </c>
      <c r="K6983" s="75">
        <f>B6983/B6963-1</f>
        <v>2.6045129419105528E-3</v>
      </c>
      <c r="L6983" s="75">
        <f>C6983/C6963-1</f>
        <v>1.8924442709788991E-5</v>
      </c>
      <c r="M6983" s="75">
        <f t="shared" ref="M6983" si="278">D6983/D6963-1</f>
        <v>3.3840380516256818E-3</v>
      </c>
      <c r="N6983" s="9">
        <f t="shared" si="272"/>
        <v>0.26045129419105528</v>
      </c>
      <c r="O6983" s="9">
        <f t="shared" si="274"/>
        <v>1.8924442709788991E-3</v>
      </c>
      <c r="P6983" s="9">
        <f t="shared" si="273"/>
        <v>0.33840380516256818</v>
      </c>
    </row>
    <row r="6984" spans="1:16" x14ac:dyDescent="0.25">
      <c r="A6984" s="74">
        <v>45691</v>
      </c>
      <c r="B6984" s="8">
        <v>10075.280917255201</v>
      </c>
      <c r="C6984" s="9">
        <v>2834.2540044684001</v>
      </c>
      <c r="D6984" s="9">
        <v>3382.6734500558</v>
      </c>
      <c r="E6984" s="8">
        <v>2024.3585616491</v>
      </c>
      <c r="F6984" s="9">
        <v>2352.0283883666002</v>
      </c>
      <c r="G6984" s="8">
        <v>1902.7038323487</v>
      </c>
      <c r="N6984" s="9">
        <f t="shared" si="272"/>
        <v>0.26045129419105528</v>
      </c>
      <c r="O6984" s="9">
        <f t="shared" si="274"/>
        <v>3.7848885447555602E-3</v>
      </c>
      <c r="P6984" s="9">
        <f t="shared" si="273"/>
        <v>0.33840380516256818</v>
      </c>
    </row>
    <row r="6985" spans="1:16" x14ac:dyDescent="0.25">
      <c r="A6985" s="74">
        <v>45692</v>
      </c>
      <c r="B6985" s="8">
        <v>10075.280917255201</v>
      </c>
      <c r="C6985" s="9">
        <v>2834.2540044684001</v>
      </c>
      <c r="D6985" s="9">
        <v>3382.6734500558</v>
      </c>
      <c r="E6985" s="8">
        <v>2024.3585616491</v>
      </c>
      <c r="F6985" s="9">
        <v>2352.0283883666002</v>
      </c>
      <c r="G6985" s="8">
        <v>1902.7038323487</v>
      </c>
      <c r="N6985" s="9">
        <f t="shared" si="272"/>
        <v>0.26045129419105528</v>
      </c>
      <c r="O6985" s="9">
        <f t="shared" si="274"/>
        <v>3.7848885447555602E-3</v>
      </c>
      <c r="P6985" s="9">
        <f t="shared" si="273"/>
        <v>0.33840380516256818</v>
      </c>
    </row>
    <row r="6986" spans="1:16" x14ac:dyDescent="0.25">
      <c r="A6986" s="74">
        <v>45693</v>
      </c>
      <c r="B6986" s="8">
        <v>10075.280917255201</v>
      </c>
      <c r="C6986" s="9">
        <v>2834.2540044684001</v>
      </c>
      <c r="D6986" s="9">
        <v>3382.6734500558</v>
      </c>
      <c r="E6986" s="8">
        <v>2024.3585616491</v>
      </c>
      <c r="F6986" s="9">
        <v>2352.0283883666002</v>
      </c>
      <c r="G6986" s="8">
        <v>1902.7038323487</v>
      </c>
      <c r="N6986" s="9">
        <f t="shared" si="272"/>
        <v>0.26045129419105528</v>
      </c>
      <c r="O6986" s="9">
        <f t="shared" si="274"/>
        <v>3.7848885447555602E-3</v>
      </c>
      <c r="P6986" s="9">
        <f t="shared" si="273"/>
        <v>0.33840380516256818</v>
      </c>
    </row>
    <row r="6987" spans="1:16" x14ac:dyDescent="0.25">
      <c r="A6987" s="74">
        <v>45694</v>
      </c>
      <c r="B6987" s="8">
        <v>10075.280917255201</v>
      </c>
      <c r="C6987" s="9">
        <v>2834.2540044684001</v>
      </c>
      <c r="D6987" s="9">
        <v>3382.6734500558</v>
      </c>
      <c r="E6987" s="8">
        <v>2024.3585616491</v>
      </c>
      <c r="F6987" s="9">
        <v>2352.0283883666002</v>
      </c>
      <c r="G6987" s="8">
        <v>1902.7038323487</v>
      </c>
      <c r="N6987" s="9">
        <f t="shared" si="272"/>
        <v>0.26045129419105528</v>
      </c>
      <c r="O6987" s="9">
        <f t="shared" si="274"/>
        <v>3.7848885447555602E-3</v>
      </c>
      <c r="P6987" s="9">
        <f t="shared" si="273"/>
        <v>0.33840380516256818</v>
      </c>
    </row>
    <row r="6988" spans="1:16" x14ac:dyDescent="0.25">
      <c r="A6988" s="74">
        <v>45695</v>
      </c>
      <c r="B6988" s="8">
        <v>10075.280917255201</v>
      </c>
      <c r="C6988" s="9">
        <v>2834.2540044684001</v>
      </c>
      <c r="D6988" s="9">
        <v>3382.6734500558</v>
      </c>
      <c r="E6988" s="8">
        <v>2024.3585616491</v>
      </c>
      <c r="F6988" s="9">
        <v>2352.0283883666002</v>
      </c>
      <c r="G6988" s="8">
        <v>1902.7038323487</v>
      </c>
      <c r="N6988" s="9">
        <f t="shared" si="272"/>
        <v>0.26045129419105528</v>
      </c>
      <c r="O6988" s="9">
        <f t="shared" si="274"/>
        <v>3.7848885447555602E-3</v>
      </c>
      <c r="P6988" s="9">
        <f t="shared" si="273"/>
        <v>0.33840380516256818</v>
      </c>
    </row>
    <row r="6989" spans="1:16" x14ac:dyDescent="0.25">
      <c r="A6989" s="74">
        <v>45698</v>
      </c>
      <c r="B6989" s="8">
        <v>10080.0396995642</v>
      </c>
      <c r="C6989" s="9">
        <v>2834.2540044684001</v>
      </c>
      <c r="D6989" s="9">
        <v>3384.2711629834998</v>
      </c>
      <c r="E6989" s="8">
        <v>2024.4338712701999</v>
      </c>
      <c r="F6989" s="9">
        <v>2353.9402674774001</v>
      </c>
      <c r="G6989" s="8">
        <v>1902.7038323487</v>
      </c>
      <c r="N6989" s="9">
        <f t="shared" si="272"/>
        <v>0.30780656555564612</v>
      </c>
      <c r="O6989" s="9">
        <f t="shared" si="274"/>
        <v>3.7848885447555602E-3</v>
      </c>
      <c r="P6989" s="9">
        <f t="shared" si="273"/>
        <v>0.38579589525677971</v>
      </c>
    </row>
    <row r="6990" spans="1:16" x14ac:dyDescent="0.25">
      <c r="A6990" s="74">
        <v>45699</v>
      </c>
      <c r="B6990" s="8">
        <v>10080.506416328701</v>
      </c>
      <c r="C6990" s="9">
        <v>2834.2540044684001</v>
      </c>
      <c r="D6990" s="9">
        <v>3384.4278584067001</v>
      </c>
      <c r="E6990" s="8">
        <v>2024.4412572484</v>
      </c>
      <c r="F6990" s="9">
        <v>2353.9402674774001</v>
      </c>
      <c r="G6990" s="8">
        <v>1902.7038323487</v>
      </c>
      <c r="N6990" s="9">
        <f t="shared" si="272"/>
        <v>0.31245092572977917</v>
      </c>
      <c r="O6990" s="9">
        <f t="shared" si="274"/>
        <v>3.7848885447555602E-3</v>
      </c>
      <c r="P6990" s="9">
        <f t="shared" si="273"/>
        <v>0.39044386641911011</v>
      </c>
    </row>
    <row r="6991" spans="1:16" x14ac:dyDescent="0.25">
      <c r="A6991" s="74">
        <v>45700</v>
      </c>
      <c r="B6991" s="8">
        <v>10080.506416328701</v>
      </c>
      <c r="C6991" s="9">
        <v>2834.2540044684001</v>
      </c>
      <c r="D6991" s="9">
        <v>3384.4278584067001</v>
      </c>
      <c r="E6991" s="8">
        <v>2024.4412572484</v>
      </c>
      <c r="F6991" s="9">
        <v>2353.9402674774001</v>
      </c>
      <c r="G6991" s="8">
        <v>1902.7038323487</v>
      </c>
      <c r="N6991" s="9">
        <f t="shared" si="272"/>
        <v>0.31245092572977917</v>
      </c>
      <c r="O6991" s="9">
        <f t="shared" si="274"/>
        <v>3.7848885447555602E-3</v>
      </c>
      <c r="P6991" s="9">
        <f t="shared" si="273"/>
        <v>0.39044386641911011</v>
      </c>
    </row>
    <row r="6992" spans="1:16" x14ac:dyDescent="0.25">
      <c r="A6992" s="74">
        <v>45701</v>
      </c>
      <c r="B6992" s="8">
        <v>10063.525639671499</v>
      </c>
      <c r="C6992" s="9">
        <v>2834.2540044684001</v>
      </c>
      <c r="D6992" s="9">
        <v>3378.7267347525999</v>
      </c>
      <c r="E6992" s="8">
        <v>2024.1725297099999</v>
      </c>
      <c r="F6992" s="9">
        <v>2353.9402674774001</v>
      </c>
      <c r="G6992" s="8">
        <v>1902.7038323487</v>
      </c>
      <c r="N6992" s="9">
        <f t="shared" si="272"/>
        <v>0.14347297415115978</v>
      </c>
      <c r="O6992" s="9">
        <f t="shared" si="274"/>
        <v>3.7848885447555602E-3</v>
      </c>
      <c r="P6992" s="9">
        <f t="shared" si="273"/>
        <v>0.22133453446784301</v>
      </c>
    </row>
    <row r="6993" spans="1:16" x14ac:dyDescent="0.25">
      <c r="A6993" s="74">
        <v>45702</v>
      </c>
      <c r="B6993" s="8">
        <v>10063.869329516299</v>
      </c>
      <c r="C6993" s="9">
        <v>2834.2540044684001</v>
      </c>
      <c r="D6993" s="9">
        <v>3378.8421251344998</v>
      </c>
      <c r="E6993" s="8">
        <v>2024.1779687384001</v>
      </c>
      <c r="F6993" s="9">
        <v>2353.9402674774001</v>
      </c>
      <c r="G6993" s="8">
        <v>1902.7038323487</v>
      </c>
      <c r="N6993" s="9">
        <f t="shared" si="272"/>
        <v>0.14689307719621958</v>
      </c>
      <c r="O6993" s="9">
        <f t="shared" si="274"/>
        <v>3.7848885447555602E-3</v>
      </c>
      <c r="P6993" s="9">
        <f t="shared" si="273"/>
        <v>0.22475729664255262</v>
      </c>
    </row>
    <row r="6994" spans="1:16" x14ac:dyDescent="0.25">
      <c r="A6994" s="74">
        <v>45705</v>
      </c>
      <c r="B6994" s="8">
        <v>10063.869329516299</v>
      </c>
      <c r="C6994" s="9">
        <v>2834.2540044684001</v>
      </c>
      <c r="D6994" s="9">
        <v>3378.8421251344998</v>
      </c>
      <c r="E6994" s="8">
        <v>2024.1779687384001</v>
      </c>
      <c r="F6994" s="9">
        <v>2353.9402674774001</v>
      </c>
      <c r="G6994" s="8">
        <v>1902.7038323487</v>
      </c>
      <c r="N6994" s="9">
        <f t="shared" si="272"/>
        <v>0.14689307719621958</v>
      </c>
      <c r="O6994" s="9">
        <f t="shared" si="274"/>
        <v>3.7848885447555602E-3</v>
      </c>
      <c r="P6994" s="9">
        <f t="shared" si="273"/>
        <v>0.22475729664255262</v>
      </c>
    </row>
    <row r="6995" spans="1:16" x14ac:dyDescent="0.25">
      <c r="A6995" s="74">
        <v>45706</v>
      </c>
      <c r="B6995" s="8">
        <v>10065.4601521639</v>
      </c>
      <c r="C6995" s="9">
        <v>2834.2540044684001</v>
      </c>
      <c r="D6995" s="9">
        <v>3379.3762277146998</v>
      </c>
      <c r="E6995" s="8">
        <v>2024.203144139</v>
      </c>
      <c r="F6995" s="9">
        <v>2354.5793932854999</v>
      </c>
      <c r="G6995" s="8">
        <v>1902.7038323487</v>
      </c>
      <c r="N6995" s="9">
        <f t="shared" si="272"/>
        <v>0.16272356350099937</v>
      </c>
      <c r="O6995" s="9">
        <f t="shared" si="274"/>
        <v>3.7848885447555602E-3</v>
      </c>
      <c r="P6995" s="9">
        <f t="shared" si="273"/>
        <v>0.24060009115309811</v>
      </c>
    </row>
    <row r="6996" spans="1:16" x14ac:dyDescent="0.25">
      <c r="A6996" s="74">
        <v>45707</v>
      </c>
      <c r="B6996" s="8">
        <v>10067.390102778299</v>
      </c>
      <c r="C6996" s="9">
        <v>2834.2540044684001</v>
      </c>
      <c r="D6996" s="9">
        <v>3380.0241890724001</v>
      </c>
      <c r="E6996" s="8">
        <v>2024.2336863743999</v>
      </c>
      <c r="F6996" s="9">
        <v>2355.2166863225002</v>
      </c>
      <c r="G6996" s="8">
        <v>1902.7038323487</v>
      </c>
      <c r="N6996" s="9">
        <f t="shared" si="272"/>
        <v>0.18192875700024924</v>
      </c>
      <c r="O6996" s="9">
        <f t="shared" si="274"/>
        <v>3.7848885447555602E-3</v>
      </c>
      <c r="P6996" s="9">
        <f t="shared" si="273"/>
        <v>0.25982021668959909</v>
      </c>
    </row>
    <row r="6997" spans="1:16" x14ac:dyDescent="0.25">
      <c r="A6997" s="74">
        <v>45708</v>
      </c>
      <c r="B6997" s="8">
        <v>10067.390102778299</v>
      </c>
      <c r="C6997" s="9">
        <v>2834.2540044684001</v>
      </c>
      <c r="D6997" s="9">
        <v>3380.0241890724001</v>
      </c>
      <c r="E6997" s="8">
        <v>2024.2336863743999</v>
      </c>
      <c r="F6997" s="9">
        <v>2355.2166863225002</v>
      </c>
      <c r="G6997" s="8">
        <v>1902.7038323487</v>
      </c>
      <c r="N6997" s="9">
        <f t="shared" si="272"/>
        <v>0.18192875700024924</v>
      </c>
      <c r="O6997" s="9">
        <f t="shared" si="274"/>
        <v>3.7848885447555602E-3</v>
      </c>
      <c r="P6997" s="9">
        <f t="shared" si="273"/>
        <v>0.25982021668959909</v>
      </c>
    </row>
    <row r="6998" spans="1:16" x14ac:dyDescent="0.25">
      <c r="A6998" s="74">
        <v>45709</v>
      </c>
      <c r="B6998" s="8">
        <v>10067.390102778299</v>
      </c>
      <c r="C6998" s="9">
        <v>2834.2540044684001</v>
      </c>
      <c r="D6998" s="9">
        <v>3380.0241890724001</v>
      </c>
      <c r="E6998" s="8">
        <v>2024.2336863743999</v>
      </c>
      <c r="F6998" s="9">
        <v>2355.2166863225002</v>
      </c>
      <c r="G6998" s="8">
        <v>1902.7038323487</v>
      </c>
      <c r="N6998" s="9">
        <f t="shared" si="272"/>
        <v>0.18192875700024924</v>
      </c>
      <c r="O6998" s="9">
        <f t="shared" si="274"/>
        <v>3.7848885447555602E-3</v>
      </c>
      <c r="P6998" s="9">
        <f t="shared" si="273"/>
        <v>0.25982021668959909</v>
      </c>
    </row>
    <row r="6999" spans="1:16" x14ac:dyDescent="0.25">
      <c r="A6999" s="74">
        <v>45712</v>
      </c>
      <c r="B6999" s="8">
        <v>10093.0595248276</v>
      </c>
      <c r="C6999" s="9">
        <v>2834.2540044684001</v>
      </c>
      <c r="D6999" s="9">
        <v>3388.6424373533</v>
      </c>
      <c r="E6999" s="8">
        <v>2024.6399151787</v>
      </c>
      <c r="F6999" s="9">
        <v>2355.2166863225002</v>
      </c>
      <c r="G6999" s="8">
        <v>1902.7038323487</v>
      </c>
      <c r="N6999" s="9">
        <f t="shared" si="272"/>
        <v>0.43736856659566392</v>
      </c>
      <c r="O6999" s="9">
        <f t="shared" si="274"/>
        <v>3.7848885447555602E-3</v>
      </c>
      <c r="P6999" s="9">
        <f t="shared" si="273"/>
        <v>0.51545863076347676</v>
      </c>
    </row>
    <row r="7000" spans="1:16" x14ac:dyDescent="0.25">
      <c r="A7000" s="74">
        <v>45713</v>
      </c>
      <c r="B7000" s="8">
        <v>10103.247990821899</v>
      </c>
      <c r="C7000" s="9">
        <v>2834.2540044684001</v>
      </c>
      <c r="D7000" s="9">
        <v>3392.0631115458</v>
      </c>
      <c r="E7000" s="8">
        <v>2024.8011517018001</v>
      </c>
      <c r="F7000" s="9">
        <v>2355.2166863225002</v>
      </c>
      <c r="G7000" s="8">
        <v>1902.7038323487</v>
      </c>
      <c r="N7000" s="9">
        <f t="shared" si="272"/>
        <v>0.53875533754261795</v>
      </c>
      <c r="O7000" s="9">
        <f t="shared" si="274"/>
        <v>3.7848885447555602E-3</v>
      </c>
      <c r="P7000" s="9">
        <f t="shared" si="273"/>
        <v>0.61692422993542273</v>
      </c>
    </row>
    <row r="7001" spans="1:16" x14ac:dyDescent="0.25">
      <c r="A7001" s="74">
        <v>45714</v>
      </c>
      <c r="B7001" s="8">
        <v>10103.247990821899</v>
      </c>
      <c r="C7001" s="9">
        <v>2834.2540044684001</v>
      </c>
      <c r="D7001" s="9">
        <v>3392.0631115458</v>
      </c>
      <c r="E7001" s="8">
        <v>2024.8011517018001</v>
      </c>
      <c r="F7001" s="9">
        <v>2355.2166863225002</v>
      </c>
      <c r="G7001" s="8">
        <v>1902.7038323487</v>
      </c>
      <c r="N7001" s="9">
        <f t="shared" si="272"/>
        <v>0.53875533754261795</v>
      </c>
      <c r="O7001" s="9">
        <f t="shared" si="274"/>
        <v>3.7848885447555602E-3</v>
      </c>
      <c r="P7001" s="9">
        <f t="shared" si="273"/>
        <v>0.61692422993542273</v>
      </c>
    </row>
    <row r="7002" spans="1:16" x14ac:dyDescent="0.25">
      <c r="A7002" s="74">
        <v>45715</v>
      </c>
      <c r="B7002" s="8">
        <v>10104.3730495415</v>
      </c>
      <c r="C7002" s="9">
        <v>2834.2540044684001</v>
      </c>
      <c r="D7002" s="9">
        <v>3392.4408386078999</v>
      </c>
      <c r="E7002" s="8">
        <v>2024.8189562031</v>
      </c>
      <c r="F7002" s="9">
        <v>2355.2166863225002</v>
      </c>
      <c r="G7002" s="8">
        <v>1902.7038323487</v>
      </c>
      <c r="N7002" s="9">
        <f t="shared" si="272"/>
        <v>0.54995094547514167</v>
      </c>
      <c r="O7002" s="9">
        <f t="shared" si="274"/>
        <v>3.7848885447555602E-3</v>
      </c>
      <c r="P7002" s="9">
        <f t="shared" si="273"/>
        <v>0.62812854245470895</v>
      </c>
    </row>
    <row r="7003" spans="1:16" x14ac:dyDescent="0.25">
      <c r="A7003" s="74">
        <v>45716</v>
      </c>
      <c r="B7003" s="8">
        <v>10108.6332048233</v>
      </c>
      <c r="C7003" s="9">
        <v>2834.2540044684001</v>
      </c>
      <c r="D7003" s="9">
        <v>3393.8711425649999</v>
      </c>
      <c r="E7003" s="8">
        <v>2024.8863748532999</v>
      </c>
      <c r="F7003" s="9">
        <v>2355.2166863225002</v>
      </c>
      <c r="G7003" s="8">
        <v>1902.7038323487</v>
      </c>
      <c r="K7003" s="75">
        <f>B7003/B6983-1</f>
        <v>3.3103084511498793E-3</v>
      </c>
      <c r="L7003" s="75">
        <f>C7003/C6983-1</f>
        <v>1.8924084610016934E-5</v>
      </c>
      <c r="M7003" s="75">
        <f t="shared" ref="M7003" si="279">D7003/D6983-1</f>
        <v>3.3103084511498793E-3</v>
      </c>
      <c r="N7003" s="9">
        <f t="shared" si="272"/>
        <v>0.59234431342631844</v>
      </c>
      <c r="O7003" s="9">
        <f t="shared" si="274"/>
        <v>3.7848885447555602E-3</v>
      </c>
      <c r="P7003" s="9">
        <f t="shared" si="273"/>
        <v>0.6705548712536924</v>
      </c>
    </row>
    <row r="7004" spans="1:16" x14ac:dyDescent="0.25">
      <c r="A7004" s="74">
        <v>45719</v>
      </c>
      <c r="B7004" s="8">
        <v>10108.6332048233</v>
      </c>
      <c r="C7004" s="9">
        <v>2834.2540044684001</v>
      </c>
      <c r="D7004" s="9">
        <v>3393.8711425649999</v>
      </c>
      <c r="E7004" s="8">
        <v>2024.8863748532999</v>
      </c>
      <c r="F7004" s="9">
        <v>2355.2166863225002</v>
      </c>
      <c r="G7004" s="8">
        <v>1902.7038323487</v>
      </c>
      <c r="N7004" s="9">
        <f t="shared" si="272"/>
        <v>0.59234431342631844</v>
      </c>
      <c r="O7004" s="9">
        <f t="shared" si="274"/>
        <v>3.7848885447555602E-3</v>
      </c>
      <c r="P7004" s="9">
        <f t="shared" si="273"/>
        <v>0.6705548712536924</v>
      </c>
    </row>
    <row r="7005" spans="1:16" x14ac:dyDescent="0.25">
      <c r="A7005" s="74">
        <v>45720</v>
      </c>
      <c r="B7005" s="8">
        <v>10109.1634790392</v>
      </c>
      <c r="C7005" s="9">
        <v>2834.2540044684001</v>
      </c>
      <c r="D7005" s="9">
        <v>3394.0491767583999</v>
      </c>
      <c r="E7005" s="8">
        <v>2024.8947666535</v>
      </c>
      <c r="F7005" s="9">
        <v>2355.4297282584998</v>
      </c>
      <c r="G7005" s="8">
        <v>1902.7038323487</v>
      </c>
      <c r="N7005" s="9">
        <f t="shared" si="272"/>
        <v>0.59762114219490403</v>
      </c>
      <c r="O7005" s="9">
        <f t="shared" si="274"/>
        <v>3.7848885447555602E-3</v>
      </c>
      <c r="P7005" s="9">
        <f t="shared" si="273"/>
        <v>0.67583580275720756</v>
      </c>
    </row>
    <row r="7006" spans="1:16" x14ac:dyDescent="0.25">
      <c r="A7006" s="74">
        <v>45721</v>
      </c>
      <c r="B7006" s="8">
        <v>10110.228517859599</v>
      </c>
      <c r="C7006" s="9">
        <v>2834.2540044684001</v>
      </c>
      <c r="D7006" s="9">
        <v>3394.4067527477</v>
      </c>
      <c r="E7006" s="8">
        <v>2024.911621316</v>
      </c>
      <c r="F7006" s="9">
        <v>2355.4297282584998</v>
      </c>
      <c r="G7006" s="8">
        <v>1902.7038323487</v>
      </c>
      <c r="N7006" s="9">
        <f t="shared" si="272"/>
        <v>0.60821948418219307</v>
      </c>
      <c r="O7006" s="9">
        <f t="shared" si="274"/>
        <v>3.7848885447555602E-3</v>
      </c>
      <c r="P7006" s="9">
        <f t="shared" si="273"/>
        <v>0.68644238495769727</v>
      </c>
    </row>
    <row r="7007" spans="1:16" x14ac:dyDescent="0.25">
      <c r="A7007" s="74">
        <v>45722</v>
      </c>
      <c r="B7007" s="8">
        <v>10112.309729176401</v>
      </c>
      <c r="C7007" s="9">
        <v>2834.2540044684001</v>
      </c>
      <c r="D7007" s="9">
        <v>3395.1054983531999</v>
      </c>
      <c r="E7007" s="8">
        <v>2024.9445573122</v>
      </c>
      <c r="F7007" s="9">
        <v>2355.4297282584998</v>
      </c>
      <c r="G7007" s="8">
        <v>1902.7038323487</v>
      </c>
      <c r="N7007" s="9">
        <f t="shared" si="272"/>
        <v>0.62892989291172263</v>
      </c>
      <c r="O7007" s="9">
        <f t="shared" si="274"/>
        <v>3.7848885447555602E-3</v>
      </c>
      <c r="P7007" s="9">
        <f t="shared" si="273"/>
        <v>0.70716889603152921</v>
      </c>
    </row>
    <row r="7008" spans="1:16" x14ac:dyDescent="0.25">
      <c r="A7008" s="74">
        <v>45723</v>
      </c>
      <c r="B7008" s="8">
        <v>10112.309729176401</v>
      </c>
      <c r="C7008" s="9">
        <v>2834.2540044684001</v>
      </c>
      <c r="D7008" s="9">
        <v>3395.1054983531999</v>
      </c>
      <c r="E7008" s="8">
        <v>2024.9445573122</v>
      </c>
      <c r="F7008" s="9">
        <v>2355.4297282584998</v>
      </c>
      <c r="G7008" s="8">
        <v>1902.7038323487</v>
      </c>
      <c r="N7008" s="9">
        <f t="shared" si="272"/>
        <v>0.62892989291172263</v>
      </c>
      <c r="O7008" s="9">
        <f t="shared" si="274"/>
        <v>3.7848885447555602E-3</v>
      </c>
      <c r="P7008" s="9">
        <f t="shared" si="273"/>
        <v>0.70716889603152921</v>
      </c>
    </row>
    <row r="7009" spans="1:16" x14ac:dyDescent="0.25">
      <c r="A7009" s="74">
        <v>45726</v>
      </c>
      <c r="B7009" s="8">
        <v>10112.309729176401</v>
      </c>
      <c r="C7009" s="9">
        <v>2834.2540044684001</v>
      </c>
      <c r="D7009" s="9">
        <v>3395.1054983531999</v>
      </c>
      <c r="E7009" s="8">
        <v>2024.9445573122</v>
      </c>
      <c r="F7009" s="9">
        <v>2355.4297282584998</v>
      </c>
      <c r="G7009" s="8">
        <v>1902.7038323487</v>
      </c>
      <c r="N7009" s="9">
        <f t="shared" si="272"/>
        <v>0.62892989291172263</v>
      </c>
      <c r="O7009" s="9">
        <f t="shared" si="274"/>
        <v>3.7848885447555602E-3</v>
      </c>
      <c r="P7009" s="9">
        <f t="shared" si="273"/>
        <v>0.70716889603152921</v>
      </c>
    </row>
    <row r="7010" spans="1:16" x14ac:dyDescent="0.25">
      <c r="A7010" s="74">
        <v>45727</v>
      </c>
      <c r="B7010" s="8">
        <v>10112.309729176401</v>
      </c>
      <c r="C7010" s="9">
        <v>2834.2540044684001</v>
      </c>
      <c r="D7010" s="9">
        <v>3395.1054983531999</v>
      </c>
      <c r="E7010" s="8">
        <v>2024.9445573122</v>
      </c>
      <c r="F7010" s="9">
        <v>2355.4297282584998</v>
      </c>
      <c r="G7010" s="8">
        <v>1902.7038323487</v>
      </c>
      <c r="N7010" s="9">
        <f t="shared" si="272"/>
        <v>0.62892989291172263</v>
      </c>
      <c r="O7010" s="9">
        <f t="shared" si="274"/>
        <v>3.7848885447555602E-3</v>
      </c>
      <c r="P7010" s="9">
        <f t="shared" si="273"/>
        <v>0.70716889603152921</v>
      </c>
    </row>
    <row r="7011" spans="1:16" x14ac:dyDescent="0.25">
      <c r="A7011" s="74">
        <v>45728</v>
      </c>
      <c r="B7011" s="8">
        <v>10112.776445940999</v>
      </c>
      <c r="C7011" s="9">
        <v>2834.2540044684001</v>
      </c>
      <c r="D7011" s="9">
        <v>3395.2621937765002</v>
      </c>
      <c r="E7011" s="8">
        <v>2024.9519432904001</v>
      </c>
      <c r="F7011" s="9">
        <v>2355.4297282584998</v>
      </c>
      <c r="G7011" s="8">
        <v>1902.7038323487</v>
      </c>
      <c r="N7011" s="9">
        <f t="shared" si="272"/>
        <v>0.63357425308683268</v>
      </c>
      <c r="O7011" s="9">
        <f t="shared" si="274"/>
        <v>3.7848885447555602E-3</v>
      </c>
      <c r="P7011" s="9">
        <f t="shared" si="273"/>
        <v>0.71181686719683501</v>
      </c>
    </row>
    <row r="7012" spans="1:16" x14ac:dyDescent="0.25">
      <c r="A7012" s="74">
        <v>45729</v>
      </c>
      <c r="B7012" s="8">
        <v>10091.1835550592</v>
      </c>
      <c r="C7012" s="9">
        <v>2834.2540044684001</v>
      </c>
      <c r="D7012" s="9">
        <v>3388.0125995174999</v>
      </c>
      <c r="E7012" s="8">
        <v>2024.6102272117</v>
      </c>
      <c r="F7012" s="9">
        <v>2355.4297282584998</v>
      </c>
      <c r="G7012" s="8">
        <v>1902.7038323487</v>
      </c>
      <c r="N7012" s="9">
        <f t="shared" si="272"/>
        <v>0.41870054362551645</v>
      </c>
      <c r="O7012" s="9">
        <f t="shared" si="274"/>
        <v>3.7848885447555602E-3</v>
      </c>
      <c r="P7012" s="9">
        <f t="shared" si="273"/>
        <v>0.49677609340557094</v>
      </c>
    </row>
    <row r="7013" spans="1:16" x14ac:dyDescent="0.25">
      <c r="A7013" s="74">
        <v>45730</v>
      </c>
      <c r="B7013" s="8">
        <v>10091.650271823701</v>
      </c>
      <c r="C7013" s="9">
        <v>2834.2540044684001</v>
      </c>
      <c r="D7013" s="9">
        <v>3388.1692949407002</v>
      </c>
      <c r="E7013" s="8">
        <v>2024.6176131899001</v>
      </c>
      <c r="F7013" s="9">
        <v>2355.4297282584998</v>
      </c>
      <c r="G7013" s="8">
        <v>1902.7038323487</v>
      </c>
      <c r="N7013" s="9">
        <f t="shared" si="272"/>
        <v>0.42334490379964951</v>
      </c>
      <c r="O7013" s="9">
        <f t="shared" si="274"/>
        <v>3.7848885447555602E-3</v>
      </c>
      <c r="P7013" s="9">
        <f t="shared" si="273"/>
        <v>0.50142406456792354</v>
      </c>
    </row>
    <row r="7014" spans="1:16" x14ac:dyDescent="0.25">
      <c r="A7014" s="74">
        <v>45733</v>
      </c>
      <c r="B7014" s="8">
        <v>10051.162882079299</v>
      </c>
      <c r="C7014" s="9">
        <v>2834.2540044684001</v>
      </c>
      <c r="D7014" s="9">
        <v>3374.5760641935999</v>
      </c>
      <c r="E7014" s="8">
        <v>2023.9768841585001</v>
      </c>
      <c r="F7014" s="9">
        <v>2339.1635934203</v>
      </c>
      <c r="G7014" s="8">
        <v>1902.7038323487</v>
      </c>
      <c r="N7014" s="9">
        <f t="shared" si="272"/>
        <v>2.0449540302114322E-2</v>
      </c>
      <c r="O7014" s="9">
        <f t="shared" si="274"/>
        <v>3.7848885447555602E-3</v>
      </c>
      <c r="P7014" s="9">
        <f t="shared" si="273"/>
        <v>9.8215449885707962E-2</v>
      </c>
    </row>
    <row r="7015" spans="1:16" x14ac:dyDescent="0.25">
      <c r="A7015" s="74">
        <v>45734</v>
      </c>
      <c r="B7015" s="8">
        <v>10051.9953219199</v>
      </c>
      <c r="C7015" s="9">
        <v>2834.2540044684001</v>
      </c>
      <c r="D7015" s="9">
        <v>3374.8555474329</v>
      </c>
      <c r="E7015" s="8">
        <v>2023.9900578497</v>
      </c>
      <c r="F7015" s="9">
        <v>2339.1635934203</v>
      </c>
      <c r="G7015" s="8">
        <v>1902.7038323487</v>
      </c>
      <c r="N7015" s="9">
        <f t="shared" si="272"/>
        <v>2.873325911643132E-2</v>
      </c>
      <c r="O7015" s="9">
        <f t="shared" si="274"/>
        <v>3.7848885447555602E-3</v>
      </c>
      <c r="P7015" s="9">
        <f t="shared" si="273"/>
        <v>0.10650560929237329</v>
      </c>
    </row>
    <row r="7016" spans="1:16" x14ac:dyDescent="0.25">
      <c r="A7016" s="74">
        <v>45735</v>
      </c>
      <c r="B7016" s="8">
        <v>10053.5815826896</v>
      </c>
      <c r="C7016" s="9">
        <v>2834.2540044684001</v>
      </c>
      <c r="D7016" s="9">
        <v>3404.0031419226998</v>
      </c>
      <c r="E7016" s="8">
        <v>2025.3639559999999</v>
      </c>
      <c r="F7016" s="9">
        <v>2374.0426229999998</v>
      </c>
      <c r="G7016" s="8">
        <v>1902.7038323487</v>
      </c>
      <c r="N7016" s="9">
        <f t="shared" si="272"/>
        <v>4.4518349571620597E-2</v>
      </c>
      <c r="O7016" s="9">
        <f t="shared" si="274"/>
        <v>3.7848885447555602E-3</v>
      </c>
      <c r="P7016" s="9">
        <f t="shared" si="273"/>
        <v>0.97109486067825657</v>
      </c>
    </row>
    <row r="7017" spans="1:16" x14ac:dyDescent="0.25">
      <c r="A7017" s="74">
        <v>45736</v>
      </c>
      <c r="B7017" s="8">
        <v>10055.0681622016</v>
      </c>
      <c r="C7017" s="9">
        <v>2834.2540044684001</v>
      </c>
      <c r="D7017" s="9">
        <v>3404.5064771060001</v>
      </c>
      <c r="E7017" s="8">
        <v>2025.3874970510999</v>
      </c>
      <c r="F7017" s="9">
        <v>2374.0426229999998</v>
      </c>
      <c r="G7017" s="8">
        <v>1902.7038323487</v>
      </c>
      <c r="N7017" s="9">
        <f t="shared" si="272"/>
        <v>5.931149866413854E-2</v>
      </c>
      <c r="O7017" s="9">
        <f t="shared" si="274"/>
        <v>3.7848885447555602E-3</v>
      </c>
      <c r="P7017" s="9">
        <f t="shared" si="273"/>
        <v>0.98602501861901892</v>
      </c>
    </row>
    <row r="7018" spans="1:16" x14ac:dyDescent="0.25">
      <c r="A7018" s="74">
        <v>45737</v>
      </c>
      <c r="B7018" s="8">
        <v>10066.922191791</v>
      </c>
      <c r="C7018" s="9">
        <v>2834.2540044684001</v>
      </c>
      <c r="D7018" s="9">
        <v>3408.520086946</v>
      </c>
      <c r="E7018" s="8">
        <v>2025.5752167922001</v>
      </c>
      <c r="F7018" s="9">
        <v>2374.6892428383999</v>
      </c>
      <c r="G7018" s="8">
        <v>1902.7038323487</v>
      </c>
      <c r="N7018" s="9">
        <f t="shared" si="272"/>
        <v>0.17727251295729385</v>
      </c>
      <c r="O7018" s="9">
        <f t="shared" si="274"/>
        <v>3.7848885447555602E-3</v>
      </c>
      <c r="P7018" s="9">
        <f t="shared" si="273"/>
        <v>1.1050785455965162</v>
      </c>
    </row>
    <row r="7019" spans="1:16" x14ac:dyDescent="0.25">
      <c r="A7019" s="74">
        <v>45740</v>
      </c>
      <c r="B7019" s="8">
        <v>10067.48</v>
      </c>
      <c r="C7019" s="9">
        <v>2834.25</v>
      </c>
      <c r="D7019" s="9">
        <v>3408.71</v>
      </c>
      <c r="E7019" s="8">
        <v>2025.5840115456999</v>
      </c>
      <c r="F7019" s="9">
        <v>2374.9156311147999</v>
      </c>
      <c r="G7019" s="8">
        <v>1902.7038323487</v>
      </c>
      <c r="N7019" s="9">
        <f t="shared" si="272"/>
        <v>0.18282333612829049</v>
      </c>
      <c r="O7019" s="9">
        <f t="shared" si="274"/>
        <v>3.6435949289259639E-3</v>
      </c>
      <c r="P7019" s="9">
        <f t="shared" si="273"/>
        <v>1.1107118332849275</v>
      </c>
    </row>
    <row r="7020" spans="1:16" x14ac:dyDescent="0.25">
      <c r="A7020" s="74">
        <v>45741</v>
      </c>
      <c r="B7020" s="8">
        <v>10076.61</v>
      </c>
      <c r="C7020" s="9">
        <v>2834.25</v>
      </c>
      <c r="D7020" s="9">
        <v>3411.8</v>
      </c>
      <c r="E7020" s="8">
        <v>2025.7285948020001</v>
      </c>
      <c r="F7020" s="9">
        <v>2376.8457892503998</v>
      </c>
      <c r="G7020" s="8">
        <v>1902.7038323487</v>
      </c>
      <c r="N7020" s="9">
        <f t="shared" si="272"/>
        <v>0.273677172148723</v>
      </c>
      <c r="O7020" s="9">
        <f t="shared" si="274"/>
        <v>3.6435949289259639E-3</v>
      </c>
      <c r="P7020" s="9">
        <f t="shared" si="273"/>
        <v>1.2023688236316721</v>
      </c>
    </row>
    <row r="7021" spans="1:16" x14ac:dyDescent="0.25">
      <c r="A7021" s="74">
        <v>45742</v>
      </c>
      <c r="B7021" s="8">
        <v>10078.719999999999</v>
      </c>
      <c r="C7021" s="9">
        <v>2834.25</v>
      </c>
      <c r="D7021" s="9">
        <v>3412.52</v>
      </c>
      <c r="E7021" s="8">
        <v>2025.7621121300999</v>
      </c>
      <c r="F7021" s="9">
        <v>2377.7085684217</v>
      </c>
      <c r="G7021" s="8">
        <v>1902.7038323487</v>
      </c>
      <c r="N7021" s="9">
        <f t="shared" si="272"/>
        <v>0.29467406086756132</v>
      </c>
      <c r="O7021" s="9">
        <f t="shared" si="274"/>
        <v>3.6435949289259639E-3</v>
      </c>
      <c r="P7021" s="9">
        <f t="shared" si="273"/>
        <v>1.2237257922561584</v>
      </c>
    </row>
    <row r="7022" spans="1:16" x14ac:dyDescent="0.25">
      <c r="A7022" s="74">
        <v>45743</v>
      </c>
      <c r="B7022" s="8">
        <v>10078.719999999999</v>
      </c>
      <c r="C7022" s="9">
        <v>2834.25</v>
      </c>
      <c r="D7022" s="9">
        <v>3412.52</v>
      </c>
      <c r="E7022" s="8">
        <v>2025.7621121300999</v>
      </c>
      <c r="F7022" s="9">
        <v>2377.7085684217</v>
      </c>
      <c r="G7022" s="8">
        <v>1902.7038323487</v>
      </c>
      <c r="N7022" s="9">
        <f t="shared" si="272"/>
        <v>0.29467406086756132</v>
      </c>
      <c r="O7022" s="9">
        <f t="shared" si="274"/>
        <v>3.6435949289259639E-3</v>
      </c>
      <c r="P7022" s="9">
        <f t="shared" si="273"/>
        <v>1.2237257922561584</v>
      </c>
    </row>
    <row r="7023" spans="1:16" x14ac:dyDescent="0.25">
      <c r="A7023" s="74">
        <v>45744</v>
      </c>
      <c r="B7023" s="8">
        <v>10078.719999999999</v>
      </c>
      <c r="C7023" s="9">
        <v>2834.25</v>
      </c>
      <c r="D7023" s="9">
        <v>3412.52</v>
      </c>
      <c r="E7023" s="17">
        <v>2025.7621121300999</v>
      </c>
      <c r="F7023" s="76">
        <v>2377.7085684217</v>
      </c>
      <c r="G7023" s="17">
        <v>1902.7038323487</v>
      </c>
      <c r="N7023" s="9">
        <f t="shared" si="272"/>
        <v>0.29467406086756132</v>
      </c>
      <c r="O7023" s="9">
        <f t="shared" si="274"/>
        <v>3.6435949289259639E-3</v>
      </c>
      <c r="P7023" s="9">
        <f t="shared" si="273"/>
        <v>1.2237257922561584</v>
      </c>
    </row>
    <row r="7024" spans="1:16" x14ac:dyDescent="0.25">
      <c r="A7024" s="74">
        <v>45747</v>
      </c>
      <c r="B7024" s="8">
        <v>10078.719999999999</v>
      </c>
      <c r="C7024" s="9">
        <v>2834.25</v>
      </c>
      <c r="D7024" s="9">
        <v>3412.52</v>
      </c>
      <c r="E7024" s="8">
        <v>2025.9643914608</v>
      </c>
      <c r="F7024" s="9">
        <v>2382.9154987785</v>
      </c>
      <c r="G7024" s="8">
        <v>1902.7038323487</v>
      </c>
      <c r="K7024" s="75">
        <f>B7024/B7004-1</f>
        <v>-2.9591740265170197E-3</v>
      </c>
      <c r="L7024" s="75">
        <f>C7024/C7004-1</f>
        <v>-1.4128826822945584E-6</v>
      </c>
      <c r="M7024" s="75">
        <f>D7024/D7004-1</f>
        <v>5.4948631375868473E-3</v>
      </c>
      <c r="N7024" s="9">
        <f t="shared" si="272"/>
        <v>0.29467406086756132</v>
      </c>
      <c r="O7024" s="9">
        <f t="shared" si="274"/>
        <v>3.6435949289259639E-3</v>
      </c>
      <c r="P7024" s="9">
        <f t="shared" si="273"/>
        <v>1.2237257922561584</v>
      </c>
    </row>
    <row r="7025" spans="1:16" x14ac:dyDescent="0.25">
      <c r="A7025" s="74">
        <v>45748</v>
      </c>
      <c r="B7025" s="8">
        <v>10101.381198007901</v>
      </c>
      <c r="C7025" s="9">
        <v>2834.2540044684001</v>
      </c>
      <c r="D7025" s="9">
        <v>3420.1874280288998</v>
      </c>
      <c r="E7025" s="8">
        <v>2026.1209076626001</v>
      </c>
      <c r="F7025" s="9">
        <v>2382.9154987785</v>
      </c>
      <c r="G7025" s="8">
        <v>1902.7038323487</v>
      </c>
      <c r="N7025" s="9">
        <f t="shared" si="272"/>
        <v>0.52017863565794187</v>
      </c>
      <c r="O7025" s="9">
        <f t="shared" si="274"/>
        <v>3.7848885447555602E-3</v>
      </c>
      <c r="P7025" s="9">
        <f t="shared" si="273"/>
        <v>1.4511605420390872</v>
      </c>
    </row>
    <row r="7026" spans="1:16" x14ac:dyDescent="0.25">
      <c r="A7026" s="74">
        <v>45749</v>
      </c>
      <c r="B7026" s="8">
        <v>10103.522825345501</v>
      </c>
      <c r="C7026" s="9">
        <v>2834.2781657637001</v>
      </c>
      <c r="D7026" s="9">
        <v>3420.9125533114002</v>
      </c>
      <c r="E7026" s="8">
        <v>2026.1707308575999</v>
      </c>
      <c r="F7026" s="9">
        <v>2383.7885065352002</v>
      </c>
      <c r="G7026" s="8">
        <v>1902.7209160197001</v>
      </c>
      <c r="N7026" s="9">
        <f t="shared" si="272"/>
        <v>0.54149025219103475</v>
      </c>
      <c r="O7026" s="9">
        <f t="shared" si="274"/>
        <v>4.6373954033507303E-3</v>
      </c>
      <c r="P7026" s="9">
        <f t="shared" si="273"/>
        <v>1.4726695391323874</v>
      </c>
    </row>
    <row r="7027" spans="1:16" x14ac:dyDescent="0.25">
      <c r="A7027" s="74">
        <v>45750</v>
      </c>
      <c r="B7027" s="8">
        <v>10103.522825345501</v>
      </c>
      <c r="C7027" s="9">
        <v>2834.2781657637001</v>
      </c>
      <c r="D7027" s="9">
        <v>3420.9125533114002</v>
      </c>
      <c r="E7027" s="8">
        <v>2026.1707308575999</v>
      </c>
      <c r="F7027" s="9">
        <v>2383.7885065352002</v>
      </c>
      <c r="G7027" s="8">
        <v>1902.7209160197001</v>
      </c>
      <c r="N7027" s="9">
        <f t="shared" si="272"/>
        <v>0.54149025219103475</v>
      </c>
      <c r="O7027" s="9">
        <f t="shared" si="274"/>
        <v>4.6373954033507303E-3</v>
      </c>
      <c r="P7027" s="9">
        <f t="shared" si="273"/>
        <v>1.4726695391323874</v>
      </c>
    </row>
    <row r="7028" spans="1:16" x14ac:dyDescent="0.25">
      <c r="A7028" s="74">
        <v>45751</v>
      </c>
      <c r="B7028" s="8">
        <v>10103.522825345501</v>
      </c>
      <c r="C7028" s="9">
        <v>2834.2781657637001</v>
      </c>
      <c r="D7028" s="9">
        <v>3420.9125533114002</v>
      </c>
      <c r="E7028" s="8">
        <v>2026.1707308575999</v>
      </c>
      <c r="F7028" s="9">
        <v>2383.7885065352002</v>
      </c>
      <c r="G7028" s="8">
        <v>1902.7209160197001</v>
      </c>
      <c r="N7028" s="9">
        <f t="shared" si="272"/>
        <v>0.54149025219103475</v>
      </c>
      <c r="O7028" s="9">
        <f t="shared" si="274"/>
        <v>4.6373954033507303E-3</v>
      </c>
      <c r="P7028" s="9">
        <f t="shared" si="273"/>
        <v>1.4726695391323874</v>
      </c>
    </row>
    <row r="7029" spans="1:16" x14ac:dyDescent="0.25">
      <c r="A7029" s="74">
        <v>45754</v>
      </c>
      <c r="B7029" s="8">
        <v>10111.4541291938</v>
      </c>
      <c r="C7029" s="9">
        <v>2834.2781657637001</v>
      </c>
      <c r="D7029" s="9">
        <v>3423.5979826777998</v>
      </c>
      <c r="E7029" s="8">
        <v>2026.2963305361</v>
      </c>
      <c r="F7029" s="9">
        <v>2387.0216039368001</v>
      </c>
      <c r="G7029" s="8">
        <v>1902.7209160197001</v>
      </c>
      <c r="N7029" s="9">
        <f t="shared" ref="N7029:N7092" si="280">(B7029/$B$6963-1)*100</f>
        <v>0.62041570446502714</v>
      </c>
      <c r="O7029" s="9">
        <f t="shared" ref="O7029:O7092" si="281">(C7029/$C$6963-1)*100</f>
        <v>4.6373954033507303E-3</v>
      </c>
      <c r="P7029" s="9">
        <f t="shared" ref="P7029:P7092" si="282">(D7029/$D$6963-1)*100</f>
        <v>1.5523259706899717</v>
      </c>
    </row>
    <row r="7030" spans="1:16" x14ac:dyDescent="0.25">
      <c r="A7030" s="74">
        <v>45755</v>
      </c>
      <c r="B7030" s="8">
        <v>10113.0403899635</v>
      </c>
      <c r="C7030" s="9">
        <v>2834.2781657637001</v>
      </c>
      <c r="D7030" s="9">
        <v>3426.8310193673001</v>
      </c>
      <c r="E7030" s="8">
        <v>2026.4475422467999</v>
      </c>
      <c r="F7030" s="9">
        <v>2390.9139880193002</v>
      </c>
      <c r="G7030" s="8">
        <v>1902.7209160197001</v>
      </c>
      <c r="N7030" s="9">
        <f t="shared" si="280"/>
        <v>0.63620079492021642</v>
      </c>
      <c r="O7030" s="9">
        <f t="shared" si="281"/>
        <v>4.6373954033507303E-3</v>
      </c>
      <c r="P7030" s="9">
        <f t="shared" si="282"/>
        <v>1.6482257806059053</v>
      </c>
    </row>
    <row r="7031" spans="1:16" x14ac:dyDescent="0.25">
      <c r="A7031" s="74">
        <v>45756</v>
      </c>
      <c r="B7031" s="8">
        <v>10113.0403899635</v>
      </c>
      <c r="C7031" s="9">
        <v>2834.2781657637001</v>
      </c>
      <c r="D7031" s="9">
        <v>3426.8310193673001</v>
      </c>
      <c r="E7031" s="8">
        <v>2026.4475422467999</v>
      </c>
      <c r="F7031" s="9">
        <v>2390.9139880193002</v>
      </c>
      <c r="G7031" s="8">
        <v>1902.7209160197001</v>
      </c>
      <c r="N7031" s="9">
        <f t="shared" si="280"/>
        <v>0.63620079492021642</v>
      </c>
      <c r="O7031" s="9">
        <f t="shared" si="281"/>
        <v>4.6373954033507303E-3</v>
      </c>
      <c r="P7031" s="9">
        <f t="shared" si="282"/>
        <v>1.6482257806059053</v>
      </c>
    </row>
    <row r="7032" spans="1:16" x14ac:dyDescent="0.25">
      <c r="A7032" s="74">
        <v>45757</v>
      </c>
      <c r="B7032" s="8">
        <v>10113.0403899635</v>
      </c>
      <c r="C7032" s="9">
        <v>2834.2781657637001</v>
      </c>
      <c r="D7032" s="9">
        <v>3426.8310193673001</v>
      </c>
      <c r="E7032" s="8">
        <v>2026.4475422467999</v>
      </c>
      <c r="F7032" s="9">
        <v>2390.9139880193002</v>
      </c>
      <c r="G7032" s="8">
        <v>1902.7209160197001</v>
      </c>
      <c r="N7032" s="9">
        <f t="shared" si="280"/>
        <v>0.63620079492021642</v>
      </c>
      <c r="O7032" s="9">
        <f t="shared" si="281"/>
        <v>4.6373954033507303E-3</v>
      </c>
      <c r="P7032" s="9">
        <f t="shared" si="282"/>
        <v>1.6482257806059053</v>
      </c>
    </row>
    <row r="7033" spans="1:16" x14ac:dyDescent="0.25">
      <c r="A7033" s="74">
        <v>45758</v>
      </c>
      <c r="B7033" s="8">
        <v>10113.0403899635</v>
      </c>
      <c r="C7033" s="9">
        <v>2834.2781657637001</v>
      </c>
      <c r="D7033" s="9">
        <v>3426.8310193673001</v>
      </c>
      <c r="E7033" s="8">
        <v>2026.4475422467999</v>
      </c>
      <c r="F7033" s="9">
        <v>2390.9139880193002</v>
      </c>
      <c r="G7033" s="8">
        <v>1902.7209160197001</v>
      </c>
      <c r="N7033" s="9">
        <f t="shared" si="280"/>
        <v>0.63620079492021642</v>
      </c>
      <c r="O7033" s="9">
        <f t="shared" si="281"/>
        <v>4.6373954033507303E-3</v>
      </c>
      <c r="P7033" s="9">
        <f t="shared" si="282"/>
        <v>1.6482257806059053</v>
      </c>
    </row>
    <row r="7034" spans="1:16" x14ac:dyDescent="0.25">
      <c r="A7034" s="74">
        <v>45761</v>
      </c>
      <c r="B7034" s="8">
        <v>10113.0403899635</v>
      </c>
      <c r="C7034" s="9">
        <v>2834.2781657637001</v>
      </c>
      <c r="D7034" s="9">
        <v>3426.8310193673001</v>
      </c>
      <c r="E7034" s="8">
        <v>2026.4475422467999</v>
      </c>
      <c r="F7034" s="9">
        <v>2390.9139880193002</v>
      </c>
      <c r="G7034" s="8">
        <v>1902.7209160197001</v>
      </c>
      <c r="N7034" s="9">
        <f t="shared" si="280"/>
        <v>0.63620079492021642</v>
      </c>
      <c r="O7034" s="9">
        <f t="shared" si="281"/>
        <v>4.6373954033507303E-3</v>
      </c>
      <c r="P7034" s="9">
        <f t="shared" si="282"/>
        <v>1.6482257806059053</v>
      </c>
    </row>
    <row r="7035" spans="1:16" x14ac:dyDescent="0.25">
      <c r="A7035" s="74">
        <v>45762</v>
      </c>
      <c r="B7035" s="8">
        <v>10113.0403899635</v>
      </c>
      <c r="C7035" s="9">
        <v>2834.2781657637001</v>
      </c>
      <c r="D7035" s="9">
        <v>3439.4300608697999</v>
      </c>
      <c r="E7035" s="8">
        <v>2027.0358950125001</v>
      </c>
      <c r="F7035" s="9">
        <v>2399.5721294463001</v>
      </c>
      <c r="G7035" s="8">
        <v>1902.7209160197001</v>
      </c>
      <c r="N7035" s="9">
        <f t="shared" si="280"/>
        <v>0.63620079492021642</v>
      </c>
      <c r="O7035" s="9">
        <f t="shared" si="281"/>
        <v>4.6373954033507303E-3</v>
      </c>
      <c r="P7035" s="9">
        <f t="shared" si="282"/>
        <v>2.0219443001440407</v>
      </c>
    </row>
    <row r="7036" spans="1:16" x14ac:dyDescent="0.25">
      <c r="A7036" s="74">
        <v>45763</v>
      </c>
      <c r="B7036" s="8">
        <v>10113.0403899635</v>
      </c>
      <c r="C7036" s="9">
        <v>2834.2781657637001</v>
      </c>
      <c r="D7036" s="9">
        <v>3439.4300608697999</v>
      </c>
      <c r="E7036" s="8">
        <v>2027.0358950125001</v>
      </c>
      <c r="F7036" s="9">
        <v>2399.5721294463001</v>
      </c>
      <c r="G7036" s="8">
        <v>1902.7209160197001</v>
      </c>
      <c r="N7036" s="9">
        <f t="shared" si="280"/>
        <v>0.63620079492021642</v>
      </c>
      <c r="O7036" s="9">
        <f t="shared" si="281"/>
        <v>4.6373954033507303E-3</v>
      </c>
      <c r="P7036" s="9">
        <f t="shared" si="282"/>
        <v>2.0219443001440407</v>
      </c>
    </row>
    <row r="7037" spans="1:16" x14ac:dyDescent="0.25">
      <c r="A7037" s="74">
        <v>45764</v>
      </c>
      <c r="B7037" s="9">
        <v>10228.3263395956</v>
      </c>
      <c r="C7037" s="9">
        <v>2834.2781657637001</v>
      </c>
      <c r="D7037" s="9">
        <v>3478.6386416200999</v>
      </c>
      <c r="E7037" s="8">
        <v>2028.8622004756</v>
      </c>
      <c r="F7037" s="9">
        <v>2427.5684886197</v>
      </c>
      <c r="G7037" s="8">
        <v>1902.7209160197001</v>
      </c>
      <c r="N7037" s="9">
        <f t="shared" si="280"/>
        <v>1.7834265083192413</v>
      </c>
      <c r="O7037" s="9">
        <f t="shared" si="281"/>
        <v>4.6373954033507303E-3</v>
      </c>
      <c r="P7037" s="9">
        <f t="shared" si="282"/>
        <v>3.1849671180533612</v>
      </c>
    </row>
    <row r="7038" spans="1:16" x14ac:dyDescent="0.25">
      <c r="A7038" s="74">
        <v>45769</v>
      </c>
      <c r="B7038" s="8">
        <v>10228.3263395956</v>
      </c>
      <c r="C7038" s="9">
        <v>2834.2781657637001</v>
      </c>
      <c r="D7038" s="9">
        <v>3478.6386416200999</v>
      </c>
      <c r="E7038" s="8">
        <v>2028.8622004756</v>
      </c>
      <c r="F7038" s="9">
        <v>2427.5684886197</v>
      </c>
      <c r="G7038" s="8">
        <v>1902.7209160197001</v>
      </c>
      <c r="N7038" s="9">
        <f t="shared" si="280"/>
        <v>1.7834265083192413</v>
      </c>
      <c r="O7038" s="9">
        <f t="shared" si="281"/>
        <v>4.6373954033507303E-3</v>
      </c>
      <c r="P7038" s="9">
        <f t="shared" si="282"/>
        <v>3.1849671180533612</v>
      </c>
    </row>
    <row r="7039" spans="1:16" x14ac:dyDescent="0.25">
      <c r="A7039" s="74">
        <v>45770</v>
      </c>
      <c r="B7039" s="8">
        <v>10228.3263395956</v>
      </c>
      <c r="C7039" s="9">
        <v>2834.2781657637001</v>
      </c>
      <c r="D7039" s="9">
        <v>3480.4866854585998</v>
      </c>
      <c r="E7039" s="8">
        <v>2028.9482809327999</v>
      </c>
      <c r="F7039" s="9">
        <v>2427.5684886197</v>
      </c>
      <c r="G7039" s="8">
        <v>1902.7209160197001</v>
      </c>
      <c r="N7039" s="9">
        <f t="shared" si="280"/>
        <v>1.7834265083192413</v>
      </c>
      <c r="O7039" s="9">
        <f t="shared" si="281"/>
        <v>4.6373954033507303E-3</v>
      </c>
      <c r="P7039" s="9">
        <f t="shared" si="282"/>
        <v>3.2397846378804607</v>
      </c>
    </row>
    <row r="7040" spans="1:16" x14ac:dyDescent="0.25">
      <c r="A7040" s="74">
        <v>45771</v>
      </c>
      <c r="B7040" s="8">
        <v>10228.3263395956</v>
      </c>
      <c r="C7040" s="9">
        <v>2834.2781657637001</v>
      </c>
      <c r="D7040" s="9">
        <v>3480.4866854585998</v>
      </c>
      <c r="E7040" s="8">
        <v>2028.9482809327999</v>
      </c>
      <c r="F7040" s="9">
        <v>2427.5684886197</v>
      </c>
      <c r="G7040" s="8">
        <v>1902.7209160197001</v>
      </c>
      <c r="N7040" s="9">
        <f t="shared" si="280"/>
        <v>1.7834265083192413</v>
      </c>
      <c r="O7040" s="9">
        <f t="shared" si="281"/>
        <v>4.6373954033507303E-3</v>
      </c>
      <c r="P7040" s="9">
        <f t="shared" si="282"/>
        <v>3.2397846378804607</v>
      </c>
    </row>
    <row r="7041" spans="1:16" x14ac:dyDescent="0.25">
      <c r="A7041" s="74">
        <v>45772</v>
      </c>
      <c r="B7041" s="8">
        <v>10233.0613255076</v>
      </c>
      <c r="C7041" s="9">
        <v>2834.2781657637001</v>
      </c>
      <c r="D7041" s="9">
        <v>3482.0979026680998</v>
      </c>
      <c r="E7041" s="8">
        <v>2029.0232935217</v>
      </c>
      <c r="F7041" s="9">
        <v>2429.5082697091002</v>
      </c>
      <c r="G7041" s="8">
        <v>1902.7209160197001</v>
      </c>
      <c r="N7041" s="9">
        <f t="shared" si="280"/>
        <v>1.8305449785939398</v>
      </c>
      <c r="O7041" s="9">
        <f t="shared" si="281"/>
        <v>4.6373954033507303E-3</v>
      </c>
      <c r="P7041" s="9">
        <f t="shared" si="282"/>
        <v>3.2875772981450613</v>
      </c>
    </row>
    <row r="7042" spans="1:16" x14ac:dyDescent="0.25">
      <c r="A7042" s="74">
        <v>45775</v>
      </c>
      <c r="B7042" s="8">
        <v>10233.0613255076</v>
      </c>
      <c r="C7042" s="9">
        <v>2834.2781657637001</v>
      </c>
      <c r="D7042" s="9">
        <v>3482.0979026680998</v>
      </c>
      <c r="E7042" s="8">
        <v>2029.0232935217</v>
      </c>
      <c r="F7042" s="9">
        <v>2429.5082697091002</v>
      </c>
      <c r="G7042" s="8">
        <v>1902.7209160197001</v>
      </c>
      <c r="N7042" s="9">
        <f t="shared" si="280"/>
        <v>1.8305449785939398</v>
      </c>
      <c r="O7042" s="9">
        <f t="shared" si="281"/>
        <v>4.6373954033507303E-3</v>
      </c>
      <c r="P7042" s="9">
        <f t="shared" si="282"/>
        <v>3.2875772981450613</v>
      </c>
    </row>
    <row r="7043" spans="1:16" x14ac:dyDescent="0.25">
      <c r="A7043" s="74">
        <v>45776</v>
      </c>
      <c r="B7043" s="8">
        <v>10233.0613255076</v>
      </c>
      <c r="C7043" s="9">
        <v>2834.2781657637001</v>
      </c>
      <c r="D7043" s="9">
        <v>3482.0979026680998</v>
      </c>
      <c r="E7043" s="8">
        <v>2029.0232935217</v>
      </c>
      <c r="F7043" s="9">
        <v>2429.5082697091002</v>
      </c>
      <c r="G7043" s="8">
        <v>1902.7209160197001</v>
      </c>
      <c r="N7043" s="9">
        <f t="shared" si="280"/>
        <v>1.8305449785939398</v>
      </c>
      <c r="O7043" s="9">
        <f t="shared" si="281"/>
        <v>4.6373954033507303E-3</v>
      </c>
      <c r="P7043" s="9">
        <f t="shared" si="282"/>
        <v>3.2875772981450613</v>
      </c>
    </row>
    <row r="7044" spans="1:16" x14ac:dyDescent="0.25">
      <c r="A7044" s="74">
        <v>45777</v>
      </c>
      <c r="B7044" s="8">
        <v>10264.364064088601</v>
      </c>
      <c r="C7044" s="9">
        <v>2834.2781657637001</v>
      </c>
      <c r="D7044" s="9">
        <v>3492.7495734529998</v>
      </c>
      <c r="E7044" s="8">
        <v>2029.519198</v>
      </c>
      <c r="F7044" s="9">
        <v>2442.2638499999998</v>
      </c>
      <c r="G7044" s="8">
        <v>1902.7209160197001</v>
      </c>
      <c r="K7044" s="75">
        <f>B7044/B7024-1</f>
        <v>1.8419408822608618E-2</v>
      </c>
      <c r="L7044" s="75">
        <f>C7044/C7024-1</f>
        <v>9.9376426567765463E-6</v>
      </c>
      <c r="M7044" s="75">
        <f t="shared" ref="M7044" si="283">D7044/D7024-1</f>
        <v>2.3510359925509539E-2</v>
      </c>
      <c r="N7044" s="9">
        <f t="shared" si="280"/>
        <v>2.1420426651249658</v>
      </c>
      <c r="O7044" s="9">
        <f t="shared" si="281"/>
        <v>4.6373954033507303E-3</v>
      </c>
      <c r="P7044" s="9">
        <f t="shared" si="282"/>
        <v>3.603532018633171</v>
      </c>
    </row>
    <row r="7045" spans="1:16" x14ac:dyDescent="0.25">
      <c r="A7045" s="74">
        <v>45779</v>
      </c>
      <c r="B7045" s="8">
        <v>10264.364064088601</v>
      </c>
      <c r="C7045" s="9">
        <v>2834.2781657637001</v>
      </c>
      <c r="D7045" s="9">
        <v>3492.7495734529998</v>
      </c>
      <c r="E7045" s="8">
        <v>2029.519198</v>
      </c>
      <c r="F7045" s="9">
        <v>2442.2638499999998</v>
      </c>
      <c r="G7045" s="8">
        <v>1902.7209160197001</v>
      </c>
      <c r="N7045" s="9">
        <f t="shared" si="280"/>
        <v>2.1420426651249658</v>
      </c>
      <c r="O7045" s="9">
        <f t="shared" si="281"/>
        <v>4.6373954033507303E-3</v>
      </c>
      <c r="P7045" s="9">
        <f t="shared" si="282"/>
        <v>3.603532018633171</v>
      </c>
    </row>
    <row r="7046" spans="1:16" x14ac:dyDescent="0.25">
      <c r="A7046" s="74">
        <v>45782</v>
      </c>
      <c r="B7046" s="8">
        <v>10264.364064088601</v>
      </c>
      <c r="C7046" s="9">
        <v>2834.2781657637001</v>
      </c>
      <c r="D7046" s="9">
        <v>3492.7495734529998</v>
      </c>
      <c r="E7046" s="8">
        <v>2029.519198</v>
      </c>
      <c r="F7046" s="9">
        <v>2442.2638499999998</v>
      </c>
      <c r="G7046" s="8">
        <v>1902.7209160197001</v>
      </c>
      <c r="N7046" s="9">
        <f t="shared" si="280"/>
        <v>2.1420426651249658</v>
      </c>
      <c r="O7046" s="9">
        <f t="shared" si="281"/>
        <v>4.6373954033507303E-3</v>
      </c>
      <c r="P7046" s="9">
        <f t="shared" si="282"/>
        <v>3.603532018633171</v>
      </c>
    </row>
    <row r="7047" spans="1:16" x14ac:dyDescent="0.25">
      <c r="A7047" s="74">
        <v>45783</v>
      </c>
      <c r="B7047" s="8">
        <v>10274.969548405999</v>
      </c>
      <c r="C7047" s="9">
        <v>2834.2781657637001</v>
      </c>
      <c r="D7047" s="9">
        <v>3516.3008589437</v>
      </c>
      <c r="E7047" s="8">
        <v>2030.6156624959999</v>
      </c>
      <c r="F7047" s="9">
        <v>2470.6177825402001</v>
      </c>
      <c r="G7047" s="8">
        <v>1902.7209160197001</v>
      </c>
      <c r="N7047" s="9">
        <f t="shared" si="280"/>
        <v>2.2475792404907935</v>
      </c>
      <c r="O7047" s="9">
        <f t="shared" si="281"/>
        <v>4.6373954033507303E-3</v>
      </c>
      <c r="P7047" s="9">
        <f t="shared" si="282"/>
        <v>4.3021209982042175</v>
      </c>
    </row>
    <row r="7048" spans="1:16" x14ac:dyDescent="0.25">
      <c r="A7048" s="74">
        <v>45784</v>
      </c>
      <c r="B7048" s="8">
        <v>10276.561323890101</v>
      </c>
      <c r="C7048" s="9">
        <v>2834.2781657637001</v>
      </c>
      <c r="D7048" s="9">
        <v>3516.8455964708</v>
      </c>
      <c r="E7048" s="8">
        <v>2030.6408912551999</v>
      </c>
      <c r="F7048" s="9">
        <v>2470.6177825402001</v>
      </c>
      <c r="G7048" s="8">
        <v>1902.7209160197001</v>
      </c>
      <c r="N7048" s="9">
        <f t="shared" si="280"/>
        <v>2.2634192085974503</v>
      </c>
      <c r="O7048" s="9">
        <f t="shared" si="281"/>
        <v>4.6373954033507303E-3</v>
      </c>
      <c r="P7048" s="9">
        <f t="shared" si="282"/>
        <v>4.3182792513637436</v>
      </c>
    </row>
    <row r="7049" spans="1:16" x14ac:dyDescent="0.25">
      <c r="A7049" s="74">
        <v>45785</v>
      </c>
      <c r="B7049" s="8">
        <v>10279.957479221601</v>
      </c>
      <c r="C7049" s="9">
        <v>2834.2781657637001</v>
      </c>
      <c r="D7049" s="9">
        <v>3518.0078290062002</v>
      </c>
      <c r="E7049" s="8">
        <v>2030.6947184348001</v>
      </c>
      <c r="F7049" s="9">
        <v>2470.6177825402001</v>
      </c>
      <c r="G7049" s="8">
        <v>1902.7209160197001</v>
      </c>
      <c r="N7049" s="9">
        <f t="shared" si="280"/>
        <v>2.2972147989137826</v>
      </c>
      <c r="O7049" s="9">
        <f t="shared" si="281"/>
        <v>4.6373954033507303E-3</v>
      </c>
      <c r="P7049" s="9">
        <f t="shared" si="282"/>
        <v>4.3527539232983248</v>
      </c>
    </row>
    <row r="7050" spans="1:16" x14ac:dyDescent="0.25">
      <c r="A7050" s="74">
        <v>45786</v>
      </c>
      <c r="B7050" s="8">
        <v>10280.1239671897</v>
      </c>
      <c r="C7050" s="9">
        <v>2834.2781657637001</v>
      </c>
      <c r="D7050" s="9">
        <v>3541.2206361013</v>
      </c>
      <c r="E7050" s="8">
        <v>2031.7697872343001</v>
      </c>
      <c r="F7050" s="9">
        <v>2470.6177825402001</v>
      </c>
      <c r="G7050" s="8">
        <v>1902.7209160197001</v>
      </c>
      <c r="N7050" s="9">
        <f t="shared" si="280"/>
        <v>2.2988715426764283</v>
      </c>
      <c r="O7050" s="9">
        <f t="shared" si="281"/>
        <v>4.6373954033507303E-3</v>
      </c>
      <c r="P7050" s="9">
        <f t="shared" si="282"/>
        <v>5.0413028022097794</v>
      </c>
    </row>
    <row r="7051" spans="1:16" x14ac:dyDescent="0.25">
      <c r="A7051" s="74">
        <v>45789</v>
      </c>
      <c r="B7051" s="8">
        <v>10280.1239671897</v>
      </c>
      <c r="C7051" s="9">
        <v>2834.2781657637001</v>
      </c>
      <c r="D7051" s="9">
        <v>3570.2575708279001</v>
      </c>
      <c r="E7051" s="8">
        <v>2033.1065043445001</v>
      </c>
      <c r="F7051" s="9">
        <v>2505.4893306816998</v>
      </c>
      <c r="G7051" s="8">
        <v>1902.7209160197001</v>
      </c>
      <c r="N7051" s="9">
        <f t="shared" si="280"/>
        <v>2.2988715426764283</v>
      </c>
      <c r="O7051" s="9">
        <f t="shared" si="281"/>
        <v>4.6373954033507303E-3</v>
      </c>
      <c r="P7051" s="9">
        <f t="shared" si="282"/>
        <v>5.9026096131919781</v>
      </c>
    </row>
    <row r="7052" spans="1:16" x14ac:dyDescent="0.25">
      <c r="A7052" s="74">
        <v>45790</v>
      </c>
      <c r="B7052" s="8">
        <v>10280.1239671897</v>
      </c>
      <c r="C7052" s="9">
        <v>2834.3224984886001</v>
      </c>
      <c r="D7052" s="9">
        <v>3570.2575708279001</v>
      </c>
      <c r="E7052" s="8">
        <v>2033.1357538596001</v>
      </c>
      <c r="F7052" s="9">
        <v>2505.4893306816998</v>
      </c>
      <c r="G7052" s="8">
        <v>1902.7209160197001</v>
      </c>
      <c r="N7052" s="9">
        <f t="shared" si="280"/>
        <v>2.2988715426764283</v>
      </c>
      <c r="O7052" s="9">
        <f t="shared" si="281"/>
        <v>6.2016307462053888E-3</v>
      </c>
      <c r="P7052" s="9">
        <f t="shared" si="282"/>
        <v>5.9026096131919781</v>
      </c>
    </row>
    <row r="7053" spans="1:16" x14ac:dyDescent="0.25">
      <c r="A7053" s="74">
        <v>45791</v>
      </c>
      <c r="B7053" s="8">
        <v>10280.1239671897</v>
      </c>
      <c r="C7053" s="9">
        <v>2834.3224984886001</v>
      </c>
      <c r="D7053" s="9">
        <v>3570.2575708279001</v>
      </c>
      <c r="E7053" s="8">
        <v>2033.1357538596001</v>
      </c>
      <c r="F7053" s="9">
        <v>2505.4893306816998</v>
      </c>
      <c r="G7053" s="8">
        <v>1902.7209160197001</v>
      </c>
      <c r="N7053" s="9">
        <f t="shared" si="280"/>
        <v>2.2988715426764283</v>
      </c>
      <c r="O7053" s="9">
        <f t="shared" si="281"/>
        <v>6.2016307462053888E-3</v>
      </c>
      <c r="P7053" s="9">
        <f t="shared" si="282"/>
        <v>5.9026096131919781</v>
      </c>
    </row>
    <row r="7054" spans="1:16" x14ac:dyDescent="0.25">
      <c r="A7054" s="74">
        <v>45792</v>
      </c>
      <c r="B7054" s="8">
        <v>10280.1239671897</v>
      </c>
      <c r="C7054" s="9">
        <v>2834.3224984886001</v>
      </c>
      <c r="D7054" s="9">
        <v>3570.2575708279001</v>
      </c>
      <c r="E7054" s="8">
        <v>2033.1357538596001</v>
      </c>
      <c r="F7054" s="9">
        <v>2505.4893306816998</v>
      </c>
      <c r="G7054" s="8">
        <v>1902.7209160197001</v>
      </c>
      <c r="N7054" s="9">
        <f t="shared" si="280"/>
        <v>2.2988715426764283</v>
      </c>
      <c r="O7054" s="9">
        <f t="shared" si="281"/>
        <v>6.2016307462053888E-3</v>
      </c>
      <c r="P7054" s="9">
        <f t="shared" si="282"/>
        <v>5.9026096131919781</v>
      </c>
    </row>
    <row r="7055" spans="1:16" x14ac:dyDescent="0.25">
      <c r="A7055" s="74">
        <v>45793</v>
      </c>
      <c r="B7055" s="8">
        <v>10280.1239671897</v>
      </c>
      <c r="C7055" s="9">
        <v>2834.3224984886001</v>
      </c>
      <c r="D7055" s="9">
        <v>3570.2575708279001</v>
      </c>
      <c r="E7055" s="8">
        <v>2033.1357538596001</v>
      </c>
      <c r="F7055" s="9">
        <v>2505.4893306816998</v>
      </c>
      <c r="G7055" s="8">
        <v>1902.7209160197001</v>
      </c>
      <c r="N7055" s="9">
        <f t="shared" si="280"/>
        <v>2.2988715426764283</v>
      </c>
      <c r="O7055" s="9">
        <f t="shared" si="281"/>
        <v>6.2016307462053888E-3</v>
      </c>
      <c r="P7055" s="9">
        <f t="shared" si="282"/>
        <v>5.9026096131919781</v>
      </c>
    </row>
    <row r="7056" spans="1:16" x14ac:dyDescent="0.25">
      <c r="A7056" s="74">
        <v>45796</v>
      </c>
      <c r="B7056" s="8">
        <v>10280.1239671897</v>
      </c>
      <c r="C7056" s="9">
        <v>2834.3224984886001</v>
      </c>
      <c r="D7056" s="9">
        <v>3570.2575708279001</v>
      </c>
      <c r="E7056" s="8">
        <v>2033.1357538596001</v>
      </c>
      <c r="F7056" s="9">
        <v>2505.4893306816998</v>
      </c>
      <c r="G7056" s="8">
        <v>1902.7209160197001</v>
      </c>
      <c r="N7056" s="9">
        <f t="shared" si="280"/>
        <v>2.2988715426764283</v>
      </c>
      <c r="O7056" s="9">
        <f t="shared" si="281"/>
        <v>6.2016307462053888E-3</v>
      </c>
      <c r="P7056" s="9">
        <f t="shared" si="282"/>
        <v>5.9026096131919781</v>
      </c>
    </row>
    <row r="7057" spans="1:16" x14ac:dyDescent="0.25">
      <c r="A7057" s="74">
        <v>45797</v>
      </c>
      <c r="B7057" s="8">
        <v>10298.451063930899</v>
      </c>
      <c r="C7057" s="9">
        <v>2834.3224984886001</v>
      </c>
      <c r="D7057" s="9">
        <v>3576.6225189646998</v>
      </c>
      <c r="E7057" s="8">
        <v>2033.4265727930999</v>
      </c>
      <c r="F7057" s="9">
        <v>2513.1780810675</v>
      </c>
      <c r="G7057" s="8">
        <v>1902.7209160197001</v>
      </c>
      <c r="N7057" s="9">
        <f t="shared" si="280"/>
        <v>2.4812469032520434</v>
      </c>
      <c r="O7057" s="9">
        <f t="shared" si="281"/>
        <v>6.2016307462053888E-3</v>
      </c>
      <c r="P7057" s="9">
        <f t="shared" si="282"/>
        <v>6.0914096099337955</v>
      </c>
    </row>
    <row r="7058" spans="1:16" x14ac:dyDescent="0.25">
      <c r="A7058" s="74">
        <v>45798</v>
      </c>
      <c r="B7058" s="8">
        <v>10298.451063930899</v>
      </c>
      <c r="C7058" s="9">
        <v>2834.3224984886001</v>
      </c>
      <c r="D7058" s="9">
        <v>3576.6225189646998</v>
      </c>
      <c r="E7058" s="8">
        <v>2033.4265727930999</v>
      </c>
      <c r="F7058" s="9">
        <v>2513.1780810675</v>
      </c>
      <c r="G7058" s="8">
        <v>1902.7209160197001</v>
      </c>
      <c r="N7058" s="9">
        <f t="shared" si="280"/>
        <v>2.4812469032520434</v>
      </c>
      <c r="O7058" s="9">
        <f t="shared" si="281"/>
        <v>6.2016307462053888E-3</v>
      </c>
      <c r="P7058" s="9">
        <f t="shared" si="282"/>
        <v>6.0914096099337955</v>
      </c>
    </row>
    <row r="7059" spans="1:16" x14ac:dyDescent="0.25">
      <c r="A7059" s="74">
        <v>45799</v>
      </c>
      <c r="B7059" s="8">
        <v>10300.037324700599</v>
      </c>
      <c r="C7059" s="9">
        <v>2834.3224984886001</v>
      </c>
      <c r="D7059" s="9">
        <v>3577.1734227807001</v>
      </c>
      <c r="E7059" s="8">
        <v>2033.4517439737999</v>
      </c>
      <c r="F7059" s="9">
        <v>2513.8435636191998</v>
      </c>
      <c r="G7059" s="8">
        <v>1902.7209160197001</v>
      </c>
      <c r="N7059" s="9">
        <f t="shared" si="280"/>
        <v>2.4970319937072327</v>
      </c>
      <c r="O7059" s="9">
        <f t="shared" si="281"/>
        <v>6.2016307462053888E-3</v>
      </c>
      <c r="P7059" s="9">
        <f t="shared" si="282"/>
        <v>6.1077507703691136</v>
      </c>
    </row>
    <row r="7060" spans="1:16" x14ac:dyDescent="0.25">
      <c r="A7060" s="74">
        <v>45800</v>
      </c>
      <c r="B7060" s="8">
        <v>10300.037324700599</v>
      </c>
      <c r="C7060" s="9">
        <v>2834.3224984886001</v>
      </c>
      <c r="D7060" s="9">
        <v>3577.1734227807001</v>
      </c>
      <c r="E7060" s="8">
        <v>2033.4517439737999</v>
      </c>
      <c r="F7060" s="9">
        <v>2513.8435636191998</v>
      </c>
      <c r="G7060" s="8">
        <v>1902.7209160197001</v>
      </c>
      <c r="N7060" s="9">
        <f t="shared" si="280"/>
        <v>2.4970319937072327</v>
      </c>
      <c r="O7060" s="9">
        <f t="shared" si="281"/>
        <v>6.2016307462053888E-3</v>
      </c>
      <c r="P7060" s="9">
        <f t="shared" si="282"/>
        <v>6.1077507703691136</v>
      </c>
    </row>
    <row r="7061" spans="1:16" x14ac:dyDescent="0.25">
      <c r="A7061" s="74">
        <v>45803</v>
      </c>
      <c r="B7061" s="8">
        <v>10300.2038126687</v>
      </c>
      <c r="C7061" s="9">
        <v>2834.3823819161998</v>
      </c>
      <c r="D7061" s="9">
        <v>3577.2312435744998</v>
      </c>
      <c r="E7061" s="8">
        <v>2033.4938952883001</v>
      </c>
      <c r="F7061" s="9">
        <v>2513.8435636191998</v>
      </c>
      <c r="G7061" s="8">
        <v>1902.763257656</v>
      </c>
      <c r="N7061" s="9">
        <f t="shared" si="280"/>
        <v>2.4986887374699229</v>
      </c>
      <c r="O7061" s="9">
        <f t="shared" si="281"/>
        <v>8.3145568998466146E-3</v>
      </c>
      <c r="P7061" s="9">
        <f t="shared" si="282"/>
        <v>6.1094658771455368</v>
      </c>
    </row>
    <row r="7062" spans="1:16" x14ac:dyDescent="0.25">
      <c r="A7062" s="74">
        <v>45804</v>
      </c>
      <c r="B7062" s="8">
        <v>10300.2038126687</v>
      </c>
      <c r="C7062" s="9">
        <v>2834.3823819161998</v>
      </c>
      <c r="D7062" s="9">
        <v>3577.2312435744998</v>
      </c>
      <c r="E7062" s="8">
        <v>2033.4938952883001</v>
      </c>
      <c r="F7062" s="9">
        <v>2513.8435636191998</v>
      </c>
      <c r="G7062" s="8">
        <v>1902.763257656</v>
      </c>
      <c r="N7062" s="9">
        <f t="shared" si="280"/>
        <v>2.4986887374699229</v>
      </c>
      <c r="O7062" s="9">
        <f t="shared" si="281"/>
        <v>8.3145568998466146E-3</v>
      </c>
      <c r="P7062" s="9">
        <f t="shared" si="282"/>
        <v>6.1094658771455368</v>
      </c>
    </row>
    <row r="7063" spans="1:16" x14ac:dyDescent="0.25">
      <c r="A7063" s="74">
        <v>45805</v>
      </c>
      <c r="B7063" s="8">
        <v>10300.2038126687</v>
      </c>
      <c r="C7063" s="9">
        <v>2834.3823819161998</v>
      </c>
      <c r="D7063" s="9">
        <v>3583.5180839118998</v>
      </c>
      <c r="E7063" s="8">
        <v>2033.7811454217999</v>
      </c>
      <c r="F7063" s="9">
        <v>2513.8435636191998</v>
      </c>
      <c r="G7063" s="8">
        <v>1902.763257656</v>
      </c>
      <c r="N7063" s="9">
        <f t="shared" si="280"/>
        <v>2.4986887374699229</v>
      </c>
      <c r="O7063" s="9">
        <f t="shared" si="281"/>
        <v>8.3145568998466146E-3</v>
      </c>
      <c r="P7063" s="9">
        <f t="shared" si="282"/>
        <v>6.295949004691348</v>
      </c>
    </row>
    <row r="7064" spans="1:16" x14ac:dyDescent="0.25">
      <c r="A7064" s="74">
        <v>45807</v>
      </c>
      <c r="B7064" s="8">
        <v>10300.2038126687</v>
      </c>
      <c r="C7064" s="9">
        <v>2834.3823819161998</v>
      </c>
      <c r="D7064" s="9">
        <v>3583.5180839118998</v>
      </c>
      <c r="E7064" s="8">
        <v>2033.7811454217999</v>
      </c>
      <c r="F7064" s="9">
        <v>2513.8435636191998</v>
      </c>
      <c r="G7064" s="8">
        <v>1902.763257656</v>
      </c>
      <c r="K7064" s="75">
        <f>B7064/B7044-1</f>
        <v>3.4916677113481231E-3</v>
      </c>
      <c r="L7064" s="75">
        <f>C7064/C7044-1</f>
        <v>3.6769909798728406E-5</v>
      </c>
      <c r="M7064" s="75">
        <f t="shared" ref="M7064" si="284">D7064/D7044-1</f>
        <v>2.5987694952078755E-2</v>
      </c>
      <c r="N7064" s="9">
        <f t="shared" si="280"/>
        <v>2.4986887374699229</v>
      </c>
      <c r="O7064" s="9">
        <f t="shared" si="281"/>
        <v>8.3145568998466146E-3</v>
      </c>
      <c r="P7064" s="9">
        <f t="shared" si="282"/>
        <v>6.295949004691348</v>
      </c>
    </row>
    <row r="7065" spans="1:16" x14ac:dyDescent="0.25">
      <c r="A7065" s="74">
        <v>45810</v>
      </c>
      <c r="B7065" s="8">
        <v>10308.7357588538</v>
      </c>
      <c r="C7065" s="9">
        <v>2834.3823819161998</v>
      </c>
      <c r="D7065" s="9">
        <v>3586.4864119179001</v>
      </c>
      <c r="E7065" s="8">
        <v>2033.9165515924999</v>
      </c>
      <c r="F7065" s="9">
        <v>2516.9509684451</v>
      </c>
      <c r="G7065" s="8">
        <v>1902.763257656</v>
      </c>
      <c r="N7065" s="9">
        <f t="shared" si="280"/>
        <v>2.5835912609788014</v>
      </c>
      <c r="O7065" s="9">
        <f t="shared" si="281"/>
        <v>8.3145568998466146E-3</v>
      </c>
      <c r="P7065" s="9">
        <f t="shared" si="282"/>
        <v>6.3839969048181899</v>
      </c>
    </row>
    <row r="7066" spans="1:16" x14ac:dyDescent="0.25">
      <c r="A7066" s="74">
        <v>45811</v>
      </c>
      <c r="B7066" s="8">
        <v>10308.7357588538</v>
      </c>
      <c r="C7066" s="9">
        <v>2834.3823819161998</v>
      </c>
      <c r="D7066" s="9">
        <v>3586.4864119179001</v>
      </c>
      <c r="E7066" s="8">
        <v>2033.9165515924999</v>
      </c>
      <c r="F7066" s="9">
        <v>2516.9509684451</v>
      </c>
      <c r="G7066" s="8">
        <v>1902.763257656</v>
      </c>
      <c r="N7066" s="9">
        <f t="shared" si="280"/>
        <v>2.5835912609788014</v>
      </c>
      <c r="O7066" s="9">
        <f t="shared" si="281"/>
        <v>8.3145568998466146E-3</v>
      </c>
      <c r="P7066" s="9">
        <f t="shared" si="282"/>
        <v>6.3839969048181899</v>
      </c>
    </row>
    <row r="7067" spans="1:16" x14ac:dyDescent="0.25">
      <c r="A7067" s="74">
        <v>45812</v>
      </c>
      <c r="B7067" s="8">
        <v>10308.7357588538</v>
      </c>
      <c r="C7067" s="9">
        <v>2834.3823819161998</v>
      </c>
      <c r="D7067" s="9">
        <v>3586.4864119179001</v>
      </c>
      <c r="E7067" s="8">
        <v>2033.9165515924999</v>
      </c>
      <c r="F7067" s="9">
        <v>2516.9509684451</v>
      </c>
      <c r="G7067" s="8">
        <v>1902.763257656</v>
      </c>
      <c r="N7067" s="9">
        <f t="shared" si="280"/>
        <v>2.5835912609788014</v>
      </c>
      <c r="O7067" s="9">
        <f t="shared" si="281"/>
        <v>8.3145568998466146E-3</v>
      </c>
      <c r="P7067" s="9">
        <f t="shared" si="282"/>
        <v>6.3839969048181899</v>
      </c>
    </row>
    <row r="7068" spans="1:16" x14ac:dyDescent="0.25">
      <c r="A7068" s="74">
        <v>45813</v>
      </c>
      <c r="B7068" s="8">
        <v>10308.7357588538</v>
      </c>
      <c r="C7068" s="9">
        <v>2834.3823819161998</v>
      </c>
      <c r="D7068" s="9">
        <v>3586.4864119179001</v>
      </c>
      <c r="E7068" s="8">
        <v>2033.9165515924999</v>
      </c>
      <c r="F7068" s="9">
        <v>2516.9509684451</v>
      </c>
      <c r="G7068" s="8">
        <v>1902.763257656</v>
      </c>
      <c r="N7068" s="9">
        <f t="shared" si="280"/>
        <v>2.5835912609788014</v>
      </c>
      <c r="O7068" s="9">
        <f t="shared" si="281"/>
        <v>8.3145568998466146E-3</v>
      </c>
      <c r="P7068" s="9">
        <f t="shared" si="282"/>
        <v>6.3839969048181899</v>
      </c>
    </row>
    <row r="7069" spans="1:16" x14ac:dyDescent="0.25">
      <c r="A7069" s="74">
        <v>45814</v>
      </c>
      <c r="B7069" s="8">
        <v>10308.7357588538</v>
      </c>
      <c r="C7069" s="9">
        <v>2834.3823819161998</v>
      </c>
      <c r="D7069" s="9">
        <v>3586.4864119179001</v>
      </c>
      <c r="E7069" s="8">
        <v>2033.9165515924999</v>
      </c>
      <c r="F7069" s="9">
        <v>2516.9509684451</v>
      </c>
      <c r="G7069" s="8">
        <v>1902.763257656</v>
      </c>
      <c r="N7069" s="9">
        <f t="shared" si="280"/>
        <v>2.5835912609788014</v>
      </c>
      <c r="O7069" s="9">
        <f t="shared" si="281"/>
        <v>8.3145568998466146E-3</v>
      </c>
      <c r="P7069" s="9">
        <f t="shared" si="282"/>
        <v>6.3839969048181899</v>
      </c>
    </row>
    <row r="7070" spans="1:16" x14ac:dyDescent="0.25">
      <c r="A7070" s="74">
        <v>45817</v>
      </c>
      <c r="B7070" s="8">
        <v>10308.7357588538</v>
      </c>
      <c r="C7070" s="9">
        <v>2834.3823819161998</v>
      </c>
      <c r="D7070" s="9">
        <v>3586.4864119179001</v>
      </c>
      <c r="E7070" s="8">
        <v>2033.9165515924999</v>
      </c>
      <c r="F7070" s="9">
        <v>2516.9509684451</v>
      </c>
      <c r="G7070" s="8">
        <v>1902.763257656</v>
      </c>
      <c r="N7070" s="9">
        <f t="shared" si="280"/>
        <v>2.5835912609788014</v>
      </c>
      <c r="O7070" s="9">
        <f t="shared" si="281"/>
        <v>8.3145568998466146E-3</v>
      </c>
      <c r="P7070" s="9">
        <f t="shared" si="282"/>
        <v>6.3839969048181899</v>
      </c>
    </row>
    <row r="7071" spans="1:16" x14ac:dyDescent="0.25">
      <c r="A7071" s="74">
        <v>45818</v>
      </c>
      <c r="B7071" s="8">
        <v>10308.7357588538</v>
      </c>
      <c r="C7071" s="9">
        <v>2834.3823819161998</v>
      </c>
      <c r="D7071" s="9">
        <v>3586.4864119179001</v>
      </c>
      <c r="E7071" s="8">
        <v>2033.9165515924999</v>
      </c>
      <c r="F7071" s="9">
        <v>2516.9509684451</v>
      </c>
      <c r="G7071" s="8">
        <v>1902.763257656</v>
      </c>
      <c r="N7071" s="9">
        <f t="shared" si="280"/>
        <v>2.5835912609788014</v>
      </c>
      <c r="O7071" s="9">
        <f t="shared" si="281"/>
        <v>8.3145568998466146E-3</v>
      </c>
      <c r="P7071" s="9">
        <f t="shared" si="282"/>
        <v>6.3839969048181899</v>
      </c>
    </row>
    <row r="7072" spans="1:16" x14ac:dyDescent="0.25">
      <c r="A7072" s="74">
        <v>45819</v>
      </c>
      <c r="B7072" s="8">
        <v>10308.7357588538</v>
      </c>
      <c r="C7072" s="9">
        <v>2834.3823819161998</v>
      </c>
      <c r="D7072" s="9">
        <v>3589.9617566123002</v>
      </c>
      <c r="E7072" s="8">
        <v>2034.0750863353001</v>
      </c>
      <c r="F7072" s="9">
        <v>2516.9509684451</v>
      </c>
      <c r="G7072" s="8">
        <v>1902.763257656</v>
      </c>
      <c r="N7072" s="9">
        <f t="shared" si="280"/>
        <v>2.5835912609788014</v>
      </c>
      <c r="O7072" s="9">
        <f t="shared" si="281"/>
        <v>8.3145568998466146E-3</v>
      </c>
      <c r="P7072" s="9">
        <f t="shared" si="282"/>
        <v>6.4870841653703826</v>
      </c>
    </row>
    <row r="7073" spans="1:16" x14ac:dyDescent="0.25">
      <c r="A7073" s="74">
        <v>45820</v>
      </c>
      <c r="B7073" s="8">
        <v>10308.7357588538</v>
      </c>
      <c r="C7073" s="9">
        <v>2837.1088439999999</v>
      </c>
      <c r="D7073" s="9">
        <v>3589.9617566123002</v>
      </c>
      <c r="E7073" s="8">
        <v>2035.8743260000001</v>
      </c>
      <c r="F7073" s="9">
        <v>2516.9509684451</v>
      </c>
      <c r="G7073" s="8">
        <v>1902.763257656</v>
      </c>
      <c r="N7073" s="9">
        <f t="shared" si="280"/>
        <v>2.5835912609788014</v>
      </c>
      <c r="O7073" s="9">
        <f t="shared" si="281"/>
        <v>0.10451501292998433</v>
      </c>
      <c r="P7073" s="9">
        <f t="shared" si="282"/>
        <v>6.4870841653703826</v>
      </c>
    </row>
    <row r="7074" spans="1:16" x14ac:dyDescent="0.25">
      <c r="A7074" s="74">
        <v>45821</v>
      </c>
      <c r="B7074" s="8">
        <v>10308.7357588538</v>
      </c>
      <c r="C7074" s="9">
        <v>2837.1088439999999</v>
      </c>
      <c r="D7074" s="9">
        <v>3589.9617566123002</v>
      </c>
      <c r="E7074" s="8">
        <v>2035.8743260000001</v>
      </c>
      <c r="F7074" s="9">
        <v>2516.9509684451</v>
      </c>
      <c r="G7074" s="8">
        <v>1902.763257656</v>
      </c>
      <c r="N7074" s="9">
        <f t="shared" si="280"/>
        <v>2.5835912609788014</v>
      </c>
      <c r="O7074" s="9">
        <f t="shared" si="281"/>
        <v>0.10451501292998433</v>
      </c>
      <c r="P7074" s="9">
        <f t="shared" si="282"/>
        <v>6.4870841653703826</v>
      </c>
    </row>
    <row r="7075" spans="1:16" x14ac:dyDescent="0.25">
      <c r="A7075" s="74">
        <v>45824</v>
      </c>
      <c r="B7075" s="8">
        <v>10310.488509999999</v>
      </c>
      <c r="C7075" s="9">
        <v>2837.1088439999999</v>
      </c>
      <c r="D7075" s="9">
        <v>3590.57</v>
      </c>
      <c r="E7075" s="8">
        <v>2035.902145</v>
      </c>
      <c r="F7075" s="9">
        <v>2517.6164509999999</v>
      </c>
      <c r="G7075" s="8">
        <v>1902.763257656</v>
      </c>
      <c r="N7075" s="9">
        <f t="shared" si="280"/>
        <v>2.6010331191629543</v>
      </c>
      <c r="O7075" s="9">
        <f t="shared" si="281"/>
        <v>0.10451501292998433</v>
      </c>
      <c r="P7075" s="9">
        <f t="shared" si="282"/>
        <v>6.5051261583525477</v>
      </c>
    </row>
    <row r="7076" spans="1:16" x14ac:dyDescent="0.25">
      <c r="A7076" s="74">
        <v>45825</v>
      </c>
      <c r="B7076" s="8">
        <v>10310.488509999999</v>
      </c>
      <c r="C7076" s="9">
        <v>2837.1088439999999</v>
      </c>
      <c r="D7076" s="9">
        <v>3590.57</v>
      </c>
      <c r="E7076" s="8">
        <v>2035.902145</v>
      </c>
      <c r="F7076" s="9">
        <v>2517.6164509999999</v>
      </c>
      <c r="G7076" s="8">
        <v>1902.763257656</v>
      </c>
      <c r="N7076" s="9">
        <f t="shared" si="280"/>
        <v>2.6010331191629543</v>
      </c>
      <c r="O7076" s="9">
        <f t="shared" si="281"/>
        <v>0.10451501292998433</v>
      </c>
      <c r="P7076" s="9">
        <f t="shared" si="282"/>
        <v>6.5051261583525477</v>
      </c>
    </row>
    <row r="7077" spans="1:16" x14ac:dyDescent="0.25">
      <c r="A7077" s="74">
        <v>45826</v>
      </c>
      <c r="B7077" s="8">
        <v>10315.700580000001</v>
      </c>
      <c r="C7077" s="9">
        <v>2837.1088439999999</v>
      </c>
      <c r="D7077" s="9">
        <v>3592.39</v>
      </c>
      <c r="E7077" s="8">
        <v>2035.98487</v>
      </c>
      <c r="F7077" s="9">
        <v>2517.6164509999999</v>
      </c>
      <c r="G7077" s="8">
        <v>1902.763258</v>
      </c>
      <c r="N7077" s="9">
        <f t="shared" si="280"/>
        <v>2.6528991162173998</v>
      </c>
      <c r="O7077" s="9">
        <f t="shared" si="281"/>
        <v>0.10451501292998433</v>
      </c>
      <c r="P7077" s="9">
        <f t="shared" si="282"/>
        <v>6.5591118290422079</v>
      </c>
    </row>
    <row r="7078" spans="1:16" x14ac:dyDescent="0.25">
      <c r="A7078" s="74">
        <v>45827</v>
      </c>
      <c r="B7078" s="8">
        <v>10336.077520000001</v>
      </c>
      <c r="C7078" s="9">
        <v>2837.1088439999999</v>
      </c>
      <c r="D7078" s="9">
        <v>3599.48</v>
      </c>
      <c r="E7078" s="8">
        <v>2036.3082870000001</v>
      </c>
      <c r="F7078" s="9">
        <v>2517.6164509999999</v>
      </c>
      <c r="G7078" s="8">
        <v>1902.763258</v>
      </c>
      <c r="N7078" s="9">
        <f t="shared" si="280"/>
        <v>2.8556727378338254</v>
      </c>
      <c r="O7078" s="9">
        <f t="shared" si="281"/>
        <v>0.10451501292998433</v>
      </c>
      <c r="P7078" s="9">
        <f t="shared" si="282"/>
        <v>6.7694186450805161</v>
      </c>
    </row>
    <row r="7079" spans="1:16" x14ac:dyDescent="0.25">
      <c r="A7079" s="74">
        <v>45828</v>
      </c>
      <c r="B7079" s="8">
        <v>10351.2484</v>
      </c>
      <c r="C7079" s="9">
        <v>2837.1088439999999</v>
      </c>
      <c r="D7079" s="9">
        <v>3604.77</v>
      </c>
      <c r="E7079" s="8">
        <v>2036.5490749999999</v>
      </c>
      <c r="F7079" s="9">
        <v>2518.2819340000001</v>
      </c>
      <c r="G7079" s="8">
        <v>1902.763258</v>
      </c>
      <c r="N7079" s="9">
        <f t="shared" si="280"/>
        <v>3.0066401686996924</v>
      </c>
      <c r="O7079" s="9">
        <f t="shared" si="281"/>
        <v>0.10451501292998433</v>
      </c>
      <c r="P7079" s="9">
        <f t="shared" si="282"/>
        <v>6.9263330395576306</v>
      </c>
    </row>
    <row r="7080" spans="1:16" x14ac:dyDescent="0.25">
      <c r="A7080" s="74">
        <v>45831</v>
      </c>
      <c r="B7080" s="8">
        <v>10351.2484</v>
      </c>
      <c r="C7080" s="9">
        <v>2837.1088439999999</v>
      </c>
      <c r="D7080" s="9">
        <v>3604.77</v>
      </c>
      <c r="E7080" s="8">
        <v>2036.5490749999999</v>
      </c>
      <c r="F7080" s="9">
        <v>2518.2819340000001</v>
      </c>
      <c r="G7080" s="8">
        <v>1902.763258</v>
      </c>
      <c r="N7080" s="9">
        <f t="shared" si="280"/>
        <v>3.0066401686996924</v>
      </c>
      <c r="O7080" s="9">
        <f t="shared" si="281"/>
        <v>0.10451501292998433</v>
      </c>
      <c r="P7080" s="9">
        <f t="shared" si="282"/>
        <v>6.9263330395576306</v>
      </c>
    </row>
    <row r="7081" spans="1:16" x14ac:dyDescent="0.25">
      <c r="A7081" s="74">
        <v>45832</v>
      </c>
      <c r="B7081" s="8">
        <v>10374.92333</v>
      </c>
      <c r="C7081" s="9">
        <v>2837.1088439999999</v>
      </c>
      <c r="D7081" s="9">
        <v>3613.01</v>
      </c>
      <c r="E7081" s="8">
        <v>2036.924837</v>
      </c>
      <c r="F7081" s="9">
        <v>2528.2142549999999</v>
      </c>
      <c r="G7081" s="8">
        <v>1902.763258</v>
      </c>
      <c r="N7081" s="9">
        <f t="shared" si="280"/>
        <v>3.2422325244515937</v>
      </c>
      <c r="O7081" s="9">
        <f t="shared" si="281"/>
        <v>0.10451501292998433</v>
      </c>
      <c r="P7081" s="9">
        <f t="shared" si="282"/>
        <v>7.1707516804822902</v>
      </c>
    </row>
    <row r="7082" spans="1:16" x14ac:dyDescent="0.25">
      <c r="A7082" s="74">
        <v>45833</v>
      </c>
      <c r="B7082" s="8">
        <v>10376.04839</v>
      </c>
      <c r="C7082" s="9">
        <v>2837.1088439999999</v>
      </c>
      <c r="D7082" s="9">
        <v>3613.4</v>
      </c>
      <c r="E7082" s="8">
        <v>2036.9426940000001</v>
      </c>
      <c r="F7082" s="9">
        <v>2528.2142549999999</v>
      </c>
      <c r="G7082" s="8">
        <v>1902.763258</v>
      </c>
      <c r="N7082" s="9">
        <f t="shared" si="280"/>
        <v>3.2534281451255476</v>
      </c>
      <c r="O7082" s="9">
        <f t="shared" si="281"/>
        <v>0.10451501292998433</v>
      </c>
      <c r="P7082" s="9">
        <f t="shared" si="282"/>
        <v>7.1823200384872221</v>
      </c>
    </row>
    <row r="7083" spans="1:16" x14ac:dyDescent="0.25">
      <c r="A7083" s="74">
        <v>45834</v>
      </c>
      <c r="B7083" s="8">
        <v>10383.8665</v>
      </c>
      <c r="C7083" s="9">
        <v>2837.1088439999999</v>
      </c>
      <c r="D7083" s="9">
        <v>3616.13</v>
      </c>
      <c r="E7083" s="8">
        <v>2037.066781</v>
      </c>
      <c r="F7083" s="9">
        <v>2528.2142549999999</v>
      </c>
      <c r="G7083" s="8">
        <v>1902.763258</v>
      </c>
      <c r="N7083" s="9">
        <f t="shared" si="280"/>
        <v>3.3312271904628599</v>
      </c>
      <c r="O7083" s="9">
        <f t="shared" si="281"/>
        <v>0.10451501292998433</v>
      </c>
      <c r="P7083" s="9">
        <f t="shared" si="282"/>
        <v>7.2632985445217235</v>
      </c>
    </row>
    <row r="7084" spans="1:16" x14ac:dyDescent="0.25">
      <c r="A7084" s="74">
        <v>45835</v>
      </c>
      <c r="B7084" s="8">
        <v>10402.80645</v>
      </c>
      <c r="C7084" s="9">
        <v>2837.1088439999999</v>
      </c>
      <c r="D7084" s="9">
        <v>3622.72</v>
      </c>
      <c r="E7084" s="8">
        <v>2037.3673899999999</v>
      </c>
      <c r="F7084" s="9">
        <v>2536.1601129999999</v>
      </c>
      <c r="G7084" s="8">
        <v>1902.763258</v>
      </c>
      <c r="N7084" s="9">
        <f t="shared" si="280"/>
        <v>3.5197011347711804</v>
      </c>
      <c r="O7084" s="9">
        <f t="shared" si="281"/>
        <v>0.10451501292998433</v>
      </c>
      <c r="P7084" s="9">
        <f t="shared" si="282"/>
        <v>7.458774132348589</v>
      </c>
    </row>
    <row r="7085" spans="1:16" x14ac:dyDescent="0.25">
      <c r="A7085" s="74">
        <v>45838</v>
      </c>
      <c r="B7085" s="8">
        <v>10402.81</v>
      </c>
      <c r="C7085" s="9">
        <v>2837.11</v>
      </c>
      <c r="D7085" s="9">
        <v>3622.72</v>
      </c>
      <c r="E7085" s="8">
        <v>2037.37</v>
      </c>
      <c r="F7085" s="9">
        <v>2536.16</v>
      </c>
      <c r="G7085" s="8">
        <v>1902.76</v>
      </c>
      <c r="K7085" s="77">
        <f>B7085/B7064-1</f>
        <v>9.9615686444087803E-3</v>
      </c>
      <c r="L7085" s="75">
        <f>C7085/C7064-1</f>
        <v>9.6233242952781239E-4</v>
      </c>
      <c r="M7085" s="75">
        <f t="shared" ref="M7085" si="285">D7085/D7064-1</f>
        <v>1.0939505583659859E-2</v>
      </c>
      <c r="N7085" s="9">
        <f t="shared" si="280"/>
        <v>3.5197364612900905</v>
      </c>
      <c r="O7085" s="9">
        <f t="shared" si="281"/>
        <v>0.1045558012203518</v>
      </c>
      <c r="P7085" s="9">
        <f t="shared" si="282"/>
        <v>7.458774132348589</v>
      </c>
    </row>
    <row r="7086" spans="1:16" x14ac:dyDescent="0.25">
      <c r="A7086" s="74">
        <v>45840</v>
      </c>
      <c r="B7086" s="8">
        <v>10404.948073714248</v>
      </c>
      <c r="C7086" s="9">
        <v>2837.1088444974134</v>
      </c>
      <c r="D7086" s="9">
        <v>3623.4671775429961</v>
      </c>
      <c r="E7086" s="8">
        <v>2037.4013814908642</v>
      </c>
      <c r="F7086" s="9">
        <v>2537.0585879031719</v>
      </c>
      <c r="G7086" s="8">
        <v>1902.7632576560293</v>
      </c>
      <c r="N7086" s="9">
        <f t="shared" si="280"/>
        <v>3.5410127152478044</v>
      </c>
      <c r="O7086" s="9">
        <f t="shared" si="281"/>
        <v>0.10451503048070077</v>
      </c>
      <c r="P7086" s="9">
        <f t="shared" si="282"/>
        <v>7.4809372536578822</v>
      </c>
    </row>
    <row r="7087" spans="1:16" x14ac:dyDescent="0.25">
      <c r="A7087" s="74">
        <v>45841</v>
      </c>
      <c r="B7087" s="8">
        <v>10404.948073714248</v>
      </c>
      <c r="C7087" s="9">
        <v>2837.1088444974134</v>
      </c>
      <c r="D7087" s="9">
        <v>3623.4671775429961</v>
      </c>
      <c r="E7087" s="8">
        <v>2037.4013814908642</v>
      </c>
      <c r="F7087" s="9">
        <v>2537.0585879031719</v>
      </c>
      <c r="G7087" s="8">
        <v>1902.7632576560293</v>
      </c>
      <c r="N7087" s="9">
        <f t="shared" si="280"/>
        <v>3.5410127152478044</v>
      </c>
      <c r="O7087" s="9">
        <f t="shared" si="281"/>
        <v>0.10451503048070077</v>
      </c>
      <c r="P7087" s="9">
        <f t="shared" si="282"/>
        <v>7.4809372536578822</v>
      </c>
    </row>
    <row r="7088" spans="1:16" x14ac:dyDescent="0.25">
      <c r="A7088" s="74">
        <v>45842</v>
      </c>
      <c r="B7088" s="8">
        <v>10404.948073714248</v>
      </c>
      <c r="C7088" s="9">
        <v>2837.1088444974134</v>
      </c>
      <c r="D7088" s="9">
        <v>3623.4671775429961</v>
      </c>
      <c r="E7088" s="8">
        <v>2037.4013814908642</v>
      </c>
      <c r="F7088" s="9">
        <v>2537.0585879031719</v>
      </c>
      <c r="G7088" s="8">
        <v>1902.7632576560293</v>
      </c>
      <c r="N7088" s="9">
        <f t="shared" si="280"/>
        <v>3.5410127152478044</v>
      </c>
      <c r="O7088" s="9">
        <f t="shared" si="281"/>
        <v>0.10451503048070077</v>
      </c>
      <c r="P7088" s="9">
        <f t="shared" si="282"/>
        <v>7.4809372536578822</v>
      </c>
    </row>
    <row r="7089" spans="1:16" x14ac:dyDescent="0.25">
      <c r="A7089" s="74">
        <v>45845</v>
      </c>
      <c r="B7089" s="8">
        <v>10404.948073714248</v>
      </c>
      <c r="C7089" s="9">
        <v>2837.1088444974134</v>
      </c>
      <c r="D7089" s="9">
        <v>3623.4671775429961</v>
      </c>
      <c r="E7089" s="8">
        <v>2037.4013814908642</v>
      </c>
      <c r="F7089" s="9">
        <v>2537.0585879031719</v>
      </c>
      <c r="G7089" s="8">
        <v>1902.7632576560293</v>
      </c>
      <c r="N7089" s="9">
        <f t="shared" si="280"/>
        <v>3.5410127152478044</v>
      </c>
      <c r="O7089" s="9">
        <f t="shared" si="281"/>
        <v>0.10451503048070077</v>
      </c>
      <c r="P7089" s="9">
        <f t="shared" si="282"/>
        <v>7.4809372536578822</v>
      </c>
    </row>
    <row r="7090" spans="1:16" x14ac:dyDescent="0.25">
      <c r="A7090" s="74">
        <v>45846</v>
      </c>
      <c r="B7090" s="8">
        <v>10421.928850371425</v>
      </c>
      <c r="C7090" s="9">
        <v>2837.1088444974134</v>
      </c>
      <c r="D7090" s="9">
        <v>3629.3806416401312</v>
      </c>
      <c r="E7090" s="8">
        <v>2037.6708957510027</v>
      </c>
      <c r="F7090" s="9">
        <v>2537.0585879031719</v>
      </c>
      <c r="G7090" s="8">
        <v>1902.7632576560293</v>
      </c>
      <c r="N7090" s="9">
        <f t="shared" si="280"/>
        <v>3.7099906668261795</v>
      </c>
      <c r="O7090" s="9">
        <f t="shared" si="281"/>
        <v>0.10451503048070077</v>
      </c>
      <c r="P7090" s="9">
        <f t="shared" si="282"/>
        <v>7.6563451247475101</v>
      </c>
    </row>
    <row r="7091" spans="1:16" x14ac:dyDescent="0.25">
      <c r="A7091" s="74">
        <v>45847</v>
      </c>
      <c r="B7091" s="8">
        <v>10428.273893450083</v>
      </c>
      <c r="C7091" s="9">
        <v>2837.1088444974134</v>
      </c>
      <c r="D7091" s="9">
        <v>3631.590268749535</v>
      </c>
      <c r="E7091" s="8">
        <v>2037.7716025458342</v>
      </c>
      <c r="F7091" s="9">
        <v>2539.7205181099907</v>
      </c>
      <c r="G7091" s="8">
        <v>1902.7632576560293</v>
      </c>
      <c r="N7091" s="9">
        <f t="shared" si="280"/>
        <v>3.7731310286455599</v>
      </c>
      <c r="O7091" s="9">
        <f t="shared" si="281"/>
        <v>0.10451503048070077</v>
      </c>
      <c r="P7091" s="9">
        <f t="shared" si="282"/>
        <v>7.7218880925910449</v>
      </c>
    </row>
    <row r="7092" spans="1:16" x14ac:dyDescent="0.25">
      <c r="A7092" s="74">
        <v>45848</v>
      </c>
      <c r="B7092" s="8">
        <v>10428.273893450083</v>
      </c>
      <c r="C7092" s="9">
        <v>2837.1088444974134</v>
      </c>
      <c r="D7092" s="9">
        <v>3631.590268749535</v>
      </c>
      <c r="E7092" s="8">
        <v>2037.7716025458342</v>
      </c>
      <c r="F7092" s="9">
        <v>2539.7205181099907</v>
      </c>
      <c r="G7092" s="8">
        <v>1902.7632576560293</v>
      </c>
      <c r="N7092" s="9">
        <f t="shared" si="280"/>
        <v>3.7731310286455599</v>
      </c>
      <c r="O7092" s="9">
        <f t="shared" si="281"/>
        <v>0.10451503048070077</v>
      </c>
      <c r="P7092" s="9">
        <f t="shared" si="282"/>
        <v>7.7218880925910449</v>
      </c>
    </row>
    <row r="7093" spans="1:16" x14ac:dyDescent="0.25">
      <c r="A7093" s="74">
        <v>45849</v>
      </c>
      <c r="B7093" s="8">
        <v>10428.273893450083</v>
      </c>
      <c r="C7093" s="9">
        <v>2837.1088444974134</v>
      </c>
      <c r="D7093" s="9">
        <v>3631.590268749535</v>
      </c>
      <c r="E7093" s="8">
        <v>2037.7716025458342</v>
      </c>
      <c r="F7093" s="9">
        <v>2539.7205181099907</v>
      </c>
      <c r="G7093" s="8">
        <v>1902.7632576560293</v>
      </c>
      <c r="N7093" s="9">
        <f t="shared" ref="N7093:N7156" si="286">(B7093/$B$6963-1)*100</f>
        <v>3.7731310286455599</v>
      </c>
      <c r="O7093" s="9">
        <f t="shared" ref="O7093:O7156" si="287">(C7093/$C$6963-1)*100</f>
        <v>0.10451503048070077</v>
      </c>
      <c r="P7093" s="9">
        <f t="shared" ref="P7093:P7156" si="288">(D7093/$D$6963-1)*100</f>
        <v>7.7218880925910449</v>
      </c>
    </row>
    <row r="7094" spans="1:16" x14ac:dyDescent="0.25">
      <c r="A7094" s="74">
        <f>A7089+7</f>
        <v>45852</v>
      </c>
      <c r="B7094" s="8">
        <v>10428.273893450083</v>
      </c>
      <c r="C7094" s="9">
        <v>2837.1088444974134</v>
      </c>
      <c r="D7094" s="9">
        <v>3631.590268749535</v>
      </c>
      <c r="E7094" s="8">
        <v>2037.7716025458342</v>
      </c>
      <c r="F7094" s="9">
        <v>2539.7205181099907</v>
      </c>
      <c r="G7094" s="8">
        <v>1902.7632576560293</v>
      </c>
      <c r="N7094" s="9">
        <f t="shared" si="286"/>
        <v>3.7731310286455599</v>
      </c>
      <c r="O7094" s="9">
        <f t="shared" si="287"/>
        <v>0.10451503048070077</v>
      </c>
      <c r="P7094" s="9">
        <f t="shared" si="288"/>
        <v>7.7218880925910449</v>
      </c>
    </row>
    <row r="7095" spans="1:16" x14ac:dyDescent="0.25">
      <c r="A7095" s="74">
        <f t="shared" ref="A7095:A7105" si="289">A7090+7</f>
        <v>45853</v>
      </c>
      <c r="B7095" s="8">
        <v>10428.273893450083</v>
      </c>
      <c r="C7095" s="9">
        <v>2837.1088444974134</v>
      </c>
      <c r="D7095" s="9">
        <v>3631.590268749535</v>
      </c>
      <c r="E7095" s="8">
        <v>2037.7716025458342</v>
      </c>
      <c r="F7095" s="9">
        <v>2539.7205181099907</v>
      </c>
      <c r="G7095" s="8">
        <v>1902.7632576560293</v>
      </c>
      <c r="N7095" s="9">
        <f t="shared" si="286"/>
        <v>3.7731310286455599</v>
      </c>
      <c r="O7095" s="9">
        <f t="shared" si="287"/>
        <v>0.10451503048070077</v>
      </c>
      <c r="P7095" s="9">
        <f t="shared" si="288"/>
        <v>7.7218880925910449</v>
      </c>
    </row>
    <row r="7096" spans="1:16" x14ac:dyDescent="0.25">
      <c r="A7096" s="74">
        <f t="shared" si="289"/>
        <v>45854</v>
      </c>
      <c r="B7096" s="8">
        <v>10428.273893450083</v>
      </c>
      <c r="C7096" s="9">
        <v>2837.1088444974134</v>
      </c>
      <c r="D7096" s="9">
        <v>3632.7609939351191</v>
      </c>
      <c r="E7096" s="8">
        <v>2037.8249599564881</v>
      </c>
      <c r="F7096" s="9">
        <v>2539.7205181099907</v>
      </c>
      <c r="G7096" s="8">
        <v>1902.7632576560293</v>
      </c>
      <c r="N7096" s="9">
        <f t="shared" si="286"/>
        <v>3.7731310286455599</v>
      </c>
      <c r="O7096" s="9">
        <f t="shared" si="287"/>
        <v>0.10451503048070077</v>
      </c>
      <c r="P7096" s="9">
        <f t="shared" si="288"/>
        <v>7.7566146773916156</v>
      </c>
    </row>
    <row r="7097" spans="1:16" x14ac:dyDescent="0.25">
      <c r="A7097" s="74">
        <f t="shared" si="289"/>
        <v>45855</v>
      </c>
      <c r="B7097" s="8">
        <v>10428.273893450083</v>
      </c>
      <c r="C7097" s="9">
        <v>2837.1088444974134</v>
      </c>
      <c r="D7097" s="9">
        <v>3632.7609939351196</v>
      </c>
      <c r="E7097" s="8">
        <v>2037.8249599564881</v>
      </c>
      <c r="F7097" s="9">
        <v>2539.7205181099907</v>
      </c>
      <c r="G7097" s="8">
        <v>1902.7632576560293</v>
      </c>
      <c r="N7097" s="9">
        <f t="shared" si="286"/>
        <v>3.7731310286455599</v>
      </c>
      <c r="O7097" s="9">
        <f t="shared" si="287"/>
        <v>0.10451503048070077</v>
      </c>
      <c r="P7097" s="9">
        <f t="shared" si="288"/>
        <v>7.7566146773916378</v>
      </c>
    </row>
    <row r="7098" spans="1:16" x14ac:dyDescent="0.25">
      <c r="A7098" s="74">
        <f t="shared" si="289"/>
        <v>45856</v>
      </c>
      <c r="B7098" s="8">
        <v>10430.228422366104</v>
      </c>
      <c r="C7098" s="9">
        <v>2837.1088444974134</v>
      </c>
      <c r="D7098" s="9">
        <v>3633.4418675370398</v>
      </c>
      <c r="E7098" s="8">
        <v>2037.855982519148</v>
      </c>
      <c r="F7098" s="9">
        <v>2539.7205181099907</v>
      </c>
      <c r="G7098" s="8">
        <v>1902.7632576560293</v>
      </c>
      <c r="N7098" s="9">
        <f t="shared" si="286"/>
        <v>3.7925808040708997</v>
      </c>
      <c r="O7098" s="9">
        <f t="shared" si="287"/>
        <v>0.10451503048070077</v>
      </c>
      <c r="P7098" s="9">
        <f t="shared" si="288"/>
        <v>7.7768110609380825</v>
      </c>
    </row>
    <row r="7099" spans="1:16" x14ac:dyDescent="0.25">
      <c r="A7099" s="74">
        <f>A7096+7</f>
        <v>45861</v>
      </c>
      <c r="B7099" s="8">
        <v>10495.711758935111</v>
      </c>
      <c r="C7099" s="9">
        <v>2837.1088444974134</v>
      </c>
      <c r="D7099" s="9">
        <v>3656.2534385862064</v>
      </c>
      <c r="E7099" s="8">
        <v>2038.8953434082257</v>
      </c>
      <c r="F7099" s="9">
        <v>2546.3753436270376</v>
      </c>
      <c r="G7099" s="8">
        <v>1902.7632576560293</v>
      </c>
      <c r="N7099" s="9">
        <f t="shared" si="286"/>
        <v>4.4442141362407206</v>
      </c>
      <c r="O7099" s="9">
        <f t="shared" si="287"/>
        <v>0.10451503048070077</v>
      </c>
      <c r="P7099" s="9">
        <f t="shared" si="288"/>
        <v>8.4534582931217415</v>
      </c>
    </row>
    <row r="7100" spans="1:16" x14ac:dyDescent="0.25">
      <c r="A7100" s="74">
        <f>A7097+7</f>
        <v>45862</v>
      </c>
      <c r="B7100" s="8">
        <v>10495.711758935111</v>
      </c>
      <c r="C7100" s="9">
        <v>2837.1088444974134</v>
      </c>
      <c r="D7100" s="9">
        <v>3656.2534385862064</v>
      </c>
      <c r="E7100" s="8">
        <v>2038.8953434082257</v>
      </c>
      <c r="F7100" s="9">
        <v>2546.3753436270376</v>
      </c>
      <c r="G7100" s="8">
        <v>1902.7632576560293</v>
      </c>
      <c r="N7100" s="9">
        <f t="shared" si="286"/>
        <v>4.4442141362407206</v>
      </c>
      <c r="O7100" s="9">
        <f t="shared" si="287"/>
        <v>0.10451503048070077</v>
      </c>
      <c r="P7100" s="9">
        <f t="shared" si="288"/>
        <v>8.4534582931217415</v>
      </c>
    </row>
    <row r="7101" spans="1:16" x14ac:dyDescent="0.25">
      <c r="A7101" s="74">
        <f>A7098+7</f>
        <v>45863</v>
      </c>
      <c r="B7101" s="8">
        <v>10496.813601822385</v>
      </c>
      <c r="C7101" s="9">
        <v>2837.1088444974134</v>
      </c>
      <c r="D7101" s="9">
        <v>3656.6372731405381</v>
      </c>
      <c r="E7101" s="8">
        <v>2038.9129615088673</v>
      </c>
      <c r="F7101" s="9">
        <v>2546.8413284989028</v>
      </c>
      <c r="G7101" s="8">
        <v>1902.7632576560293</v>
      </c>
      <c r="N7101" s="9">
        <f t="shared" si="286"/>
        <v>4.4551787203590765</v>
      </c>
      <c r="O7101" s="9">
        <f t="shared" si="287"/>
        <v>0.10451503048070077</v>
      </c>
      <c r="P7101" s="9">
        <f t="shared" si="288"/>
        <v>8.4648437688632292</v>
      </c>
    </row>
    <row r="7102" spans="1:16" x14ac:dyDescent="0.25">
      <c r="A7102" s="74">
        <v>45866</v>
      </c>
      <c r="B7102" s="8">
        <v>10496.813601822385</v>
      </c>
      <c r="C7102" s="9">
        <v>2837.1088444974134</v>
      </c>
      <c r="D7102" s="9">
        <v>3656.6372731405381</v>
      </c>
      <c r="E7102" s="8">
        <v>2038.9129615088673</v>
      </c>
      <c r="F7102" s="9">
        <v>2546.8413284989028</v>
      </c>
      <c r="G7102" s="8">
        <v>1902.7632576560293</v>
      </c>
      <c r="N7102" s="9">
        <f t="shared" si="286"/>
        <v>4.4551787203590765</v>
      </c>
      <c r="O7102" s="9">
        <f t="shared" si="287"/>
        <v>0.10451503048070077</v>
      </c>
      <c r="P7102" s="9">
        <f t="shared" si="288"/>
        <v>8.4648437688632292</v>
      </c>
    </row>
    <row r="7103" spans="1:16" x14ac:dyDescent="0.25">
      <c r="A7103" s="74">
        <v>45867</v>
      </c>
      <c r="B7103" s="8">
        <v>10498.752486793599</v>
      </c>
      <c r="C7103" s="9">
        <v>2837.1088444974134</v>
      </c>
      <c r="D7103" s="9">
        <v>3657.312697066598</v>
      </c>
      <c r="E7103" s="8">
        <v>2038.9439636335355</v>
      </c>
      <c r="F7103" s="9">
        <v>2546.8413284989028</v>
      </c>
      <c r="G7103" s="8">
        <v>1902.7632576560293</v>
      </c>
      <c r="N7103" s="9">
        <f t="shared" si="286"/>
        <v>4.474472820823161</v>
      </c>
      <c r="O7103" s="9">
        <f t="shared" si="287"/>
        <v>0.10451503048070077</v>
      </c>
      <c r="P7103" s="9">
        <f t="shared" si="288"/>
        <v>8.484878501636949</v>
      </c>
    </row>
    <row r="7104" spans="1:16" x14ac:dyDescent="0.25">
      <c r="A7104" s="74">
        <f t="shared" si="289"/>
        <v>45868</v>
      </c>
      <c r="B7104" s="8">
        <v>10498.752486793599</v>
      </c>
      <c r="C7104" s="9">
        <v>2837.1088444974134</v>
      </c>
      <c r="D7104" s="9">
        <v>3664.6275381858327</v>
      </c>
      <c r="E7104" s="8">
        <v>2039.2797166436899</v>
      </c>
      <c r="F7104" s="9">
        <v>2546.8413284989028</v>
      </c>
      <c r="G7104" s="8">
        <v>1902.7632576560293</v>
      </c>
      <c r="N7104" s="9">
        <f t="shared" si="286"/>
        <v>4.474472820823161</v>
      </c>
      <c r="O7104" s="9">
        <f t="shared" si="287"/>
        <v>0.10451503048070077</v>
      </c>
      <c r="P7104" s="9">
        <f t="shared" si="288"/>
        <v>8.7018546575766464</v>
      </c>
    </row>
    <row r="7105" spans="1:16" x14ac:dyDescent="0.25">
      <c r="A7105" s="74">
        <f t="shared" si="289"/>
        <v>45869</v>
      </c>
      <c r="B7105" s="8">
        <v>10498.752486793599</v>
      </c>
      <c r="C7105" s="9">
        <v>2837.1088444974134</v>
      </c>
      <c r="D7105" s="9">
        <v>3664.6275381858327</v>
      </c>
      <c r="E7105" s="8">
        <v>2039.2797166436899</v>
      </c>
      <c r="F7105" s="9">
        <v>2546.8413284989028</v>
      </c>
      <c r="G7105" s="8">
        <v>1902.7632576560293</v>
      </c>
      <c r="K7105" s="75">
        <f>B7105/B7085-1</f>
        <v>9.2227471994201782E-3</v>
      </c>
      <c r="L7105" s="75">
        <f>C7105/C7085-1</f>
        <v>-4.0728156003311256E-7</v>
      </c>
      <c r="M7105" s="75">
        <f>D7105/D7085-1</f>
        <v>1.1567976047233364E-2</v>
      </c>
      <c r="N7105" s="9">
        <f t="shared" si="286"/>
        <v>4.474472820823161</v>
      </c>
      <c r="O7105" s="9">
        <f t="shared" si="287"/>
        <v>0.10451503048070077</v>
      </c>
      <c r="P7105" s="9">
        <f t="shared" si="288"/>
        <v>8.7018546575766464</v>
      </c>
    </row>
    <row r="7106" spans="1:16" x14ac:dyDescent="0.25">
      <c r="A7106" s="74">
        <v>45901</v>
      </c>
      <c r="B7106" s="8">
        <v>10560.080883517316</v>
      </c>
      <c r="C7106" s="9">
        <v>2838.7713216810553</v>
      </c>
      <c r="D7106" s="9">
        <v>3694.6335634512175</v>
      </c>
      <c r="E7106" s="8">
        <v>2041.7508591974749</v>
      </c>
      <c r="F7106" s="9">
        <v>2570.981776391226</v>
      </c>
      <c r="G7106" s="8">
        <v>1902.7632576560293</v>
      </c>
      <c r="N7106" s="9">
        <f t="shared" si="286"/>
        <v>5.0847597977488945</v>
      </c>
      <c r="O7106" s="9">
        <f t="shared" si="287"/>
        <v>0.16317385583402011</v>
      </c>
      <c r="P7106" s="9">
        <f t="shared" si="288"/>
        <v>9.5919070744354009</v>
      </c>
    </row>
    <row r="7107" spans="1:16" x14ac:dyDescent="0.25">
      <c r="A7107" s="74">
        <v>45902</v>
      </c>
      <c r="B7107" s="8">
        <v>10566.375141210849</v>
      </c>
      <c r="C7107" s="9">
        <v>2838.7713216810553</v>
      </c>
      <c r="D7107" s="9">
        <v>3696.8357223161029</v>
      </c>
      <c r="E7107" s="8">
        <v>2041.8515382708927</v>
      </c>
      <c r="F7107" s="9">
        <v>2573.6437065980449</v>
      </c>
      <c r="G7107" s="8">
        <v>1902.7632576560293</v>
      </c>
      <c r="N7107" s="9">
        <f t="shared" si="286"/>
        <v>5.1473947874924209</v>
      </c>
      <c r="O7107" s="9">
        <f t="shared" si="287"/>
        <v>0.16317385583402011</v>
      </c>
      <c r="P7107" s="9">
        <f t="shared" si="288"/>
        <v>9.6572285158013536</v>
      </c>
    </row>
    <row r="7108" spans="1:16" x14ac:dyDescent="0.25">
      <c r="A7108" s="74">
        <v>45903</v>
      </c>
      <c r="B7108" s="8">
        <v>10566.375141210849</v>
      </c>
      <c r="C7108" s="9">
        <v>2838.7713216810553</v>
      </c>
      <c r="D7108" s="9">
        <v>3697.0121750209728</v>
      </c>
      <c r="E7108" s="8">
        <v>2041.8596053977069</v>
      </c>
      <c r="F7108" s="9">
        <v>2573.6437065980449</v>
      </c>
      <c r="G7108" s="8">
        <v>1902.7632576560293</v>
      </c>
      <c r="N7108" s="9">
        <f t="shared" si="286"/>
        <v>5.1473947874924209</v>
      </c>
      <c r="O7108" s="9">
        <f t="shared" si="287"/>
        <v>0.16317385583402011</v>
      </c>
      <c r="P7108" s="9">
        <f t="shared" si="288"/>
        <v>9.662462536470251</v>
      </c>
    </row>
    <row r="7109" spans="1:16" x14ac:dyDescent="0.25">
      <c r="A7109" s="74">
        <v>45904</v>
      </c>
      <c r="B7109" s="8">
        <v>10567.948705634231</v>
      </c>
      <c r="C7109" s="9">
        <v>2838.7713216810553</v>
      </c>
      <c r="D7109" s="9">
        <v>3697.5627410148618</v>
      </c>
      <c r="E7109" s="8">
        <v>2041.884775265504</v>
      </c>
      <c r="F7109" s="9">
        <v>2574.3091891497497</v>
      </c>
      <c r="G7109" s="8">
        <v>1902.7632576560293</v>
      </c>
      <c r="N7109" s="9">
        <f t="shared" si="286"/>
        <v>5.1630535349282969</v>
      </c>
      <c r="O7109" s="9">
        <f t="shared" si="287"/>
        <v>0.16317385583402011</v>
      </c>
      <c r="P7109" s="9">
        <f t="shared" si="288"/>
        <v>9.678793676271912</v>
      </c>
    </row>
    <row r="7110" spans="1:16" x14ac:dyDescent="0.25">
      <c r="A7110" s="74">
        <v>45905</v>
      </c>
      <c r="B7110" s="8">
        <v>10567.948705634231</v>
      </c>
      <c r="C7110" s="9">
        <v>2838.8821534932977</v>
      </c>
      <c r="D7110" s="9">
        <v>3697.5627410148618</v>
      </c>
      <c r="E7110" s="8">
        <v>2041.9578952387901</v>
      </c>
      <c r="F7110" s="9">
        <v>2574.3091891497497</v>
      </c>
      <c r="G7110" s="8">
        <v>1902.7632576560293</v>
      </c>
      <c r="N7110" s="9">
        <f t="shared" si="286"/>
        <v>5.1630535349282969</v>
      </c>
      <c r="O7110" s="9">
        <f t="shared" si="287"/>
        <v>0.1670844441908903</v>
      </c>
      <c r="P7110" s="9">
        <f t="shared" si="288"/>
        <v>9.678793676271912</v>
      </c>
    </row>
    <row r="7111" spans="1:16" x14ac:dyDescent="0.25">
      <c r="A7111" s="74">
        <v>45908</v>
      </c>
      <c r="B7111" s="8">
        <v>10567.948705634231</v>
      </c>
      <c r="C7111" s="9">
        <v>2838.8821534932977</v>
      </c>
      <c r="D7111" s="9">
        <v>3697.5627410148618</v>
      </c>
      <c r="E7111" s="8">
        <v>2041.9578952387901</v>
      </c>
      <c r="F7111" s="9">
        <v>2574.3091891497497</v>
      </c>
      <c r="G7111" s="8">
        <v>1902.7632576560293</v>
      </c>
      <c r="N7111" s="9">
        <f t="shared" si="286"/>
        <v>5.1630535349282969</v>
      </c>
      <c r="O7111" s="9">
        <f t="shared" si="287"/>
        <v>0.1670844441908903</v>
      </c>
      <c r="P7111" s="9">
        <f t="shared" si="288"/>
        <v>9.678793676271912</v>
      </c>
    </row>
    <row r="7112" spans="1:16" x14ac:dyDescent="0.25">
      <c r="A7112" s="74">
        <v>45909</v>
      </c>
      <c r="B7112" s="8">
        <v>10614.919579016621</v>
      </c>
      <c r="C7112" s="9">
        <v>2838.8821534932977</v>
      </c>
      <c r="D7112" s="9">
        <v>3713.9971273058418</v>
      </c>
      <c r="E7112" s="8">
        <v>2042.7092153981635</v>
      </c>
      <c r="F7112" s="9">
        <v>2594.1738328909337</v>
      </c>
      <c r="G7112" s="8">
        <v>1902.7632576560293</v>
      </c>
      <c r="N7112" s="9">
        <f t="shared" si="286"/>
        <v>5.6304669005383223</v>
      </c>
      <c r="O7112" s="9">
        <f t="shared" si="287"/>
        <v>0.1670844441908903</v>
      </c>
      <c r="P7112" s="9">
        <f t="shared" si="288"/>
        <v>10.166277943465118</v>
      </c>
    </row>
    <row r="7113" spans="1:16" x14ac:dyDescent="0.25">
      <c r="A7113" s="74">
        <v>45910</v>
      </c>
      <c r="B7113" s="8">
        <v>10615.445608946053</v>
      </c>
      <c r="C7113" s="9">
        <v>2845.5004934249096</v>
      </c>
      <c r="D7113" s="9">
        <v>3714.1811770890022</v>
      </c>
      <c r="E7113" s="8">
        <v>2047.0840007364407</v>
      </c>
      <c r="F7113" s="9">
        <v>2594.3962983550164</v>
      </c>
      <c r="G7113" s="8">
        <v>1902.7632576560293</v>
      </c>
      <c r="N7113" s="9">
        <f t="shared" si="286"/>
        <v>5.6357014938516192</v>
      </c>
      <c r="O7113" s="9">
        <f t="shared" si="287"/>
        <v>0.4006058723327266</v>
      </c>
      <c r="P7113" s="9">
        <f t="shared" si="288"/>
        <v>10.171737312137763</v>
      </c>
    </row>
    <row r="7114" spans="1:16" x14ac:dyDescent="0.25">
      <c r="A7114" s="74">
        <v>45911</v>
      </c>
      <c r="B7114" s="8">
        <v>10615.445608946053</v>
      </c>
      <c r="C7114" s="9">
        <v>2845.5004934249096</v>
      </c>
      <c r="D7114" s="9">
        <v>3714.1811770890022</v>
      </c>
      <c r="E7114" s="8">
        <v>2047.0840007364407</v>
      </c>
      <c r="F7114" s="9">
        <v>2594.3962983550164</v>
      </c>
      <c r="G7114" s="8">
        <v>1902.7632576560293</v>
      </c>
      <c r="N7114" s="9">
        <f t="shared" si="286"/>
        <v>5.6357014938516192</v>
      </c>
      <c r="O7114" s="9">
        <f t="shared" si="287"/>
        <v>0.4006058723327266</v>
      </c>
      <c r="P7114" s="9">
        <f t="shared" si="288"/>
        <v>10.171737312137763</v>
      </c>
    </row>
    <row r="7115" spans="1:16" x14ac:dyDescent="0.25">
      <c r="A7115" s="74">
        <v>45912</v>
      </c>
      <c r="B7115" s="8">
        <v>10611.860435687768</v>
      </c>
      <c r="C7115" s="9">
        <v>2845.5004934249096</v>
      </c>
      <c r="D7115" s="9">
        <v>3712.9267800977627</v>
      </c>
      <c r="E7115" s="8">
        <v>2047.0266542842708</v>
      </c>
      <c r="F7115" s="9">
        <v>2594.3962983550164</v>
      </c>
      <c r="G7115" s="8">
        <v>1902.7632576560293</v>
      </c>
      <c r="N7115" s="9">
        <f t="shared" si="286"/>
        <v>5.6000249611776853</v>
      </c>
      <c r="O7115" s="9">
        <f t="shared" si="287"/>
        <v>0.4006058723327266</v>
      </c>
      <c r="P7115" s="9">
        <f t="shared" si="288"/>
        <v>10.134528816048105</v>
      </c>
    </row>
    <row r="7116" spans="1:16" x14ac:dyDescent="0.25">
      <c r="A7116" s="74">
        <v>45915</v>
      </c>
      <c r="B7116" s="8">
        <v>10611.860435687768</v>
      </c>
      <c r="C7116" s="9">
        <v>2845.5004934249096</v>
      </c>
      <c r="D7116" s="9">
        <v>3712.9267800977627</v>
      </c>
      <c r="E7116" s="8">
        <v>2047.0266542842708</v>
      </c>
      <c r="F7116" s="9">
        <v>2594.3962983550164</v>
      </c>
      <c r="G7116" s="8">
        <v>1902.7632576560293</v>
      </c>
      <c r="N7116" s="9">
        <f t="shared" si="286"/>
        <v>5.6000249611776853</v>
      </c>
      <c r="O7116" s="9">
        <f t="shared" si="287"/>
        <v>0.4006058723327266</v>
      </c>
      <c r="P7116" s="9">
        <f t="shared" si="288"/>
        <v>10.134528816048105</v>
      </c>
    </row>
    <row r="7117" spans="1:16" x14ac:dyDescent="0.25">
      <c r="A7117" s="74">
        <v>45916</v>
      </c>
      <c r="B7117" s="8">
        <v>10611.860435687768</v>
      </c>
      <c r="C7117" s="9">
        <v>2845.5004934249096</v>
      </c>
      <c r="D7117" s="9">
        <v>3712.9267800977627</v>
      </c>
      <c r="E7117" s="8">
        <v>2047.0266542842708</v>
      </c>
      <c r="F7117" s="9">
        <v>2594.3962983550164</v>
      </c>
      <c r="G7117" s="8">
        <v>1902.7632576560293</v>
      </c>
      <c r="N7117" s="9">
        <f t="shared" si="286"/>
        <v>5.6000249611776853</v>
      </c>
      <c r="O7117" s="9">
        <f t="shared" si="287"/>
        <v>0.4006058723327266</v>
      </c>
      <c r="P7117" s="9">
        <f t="shared" si="288"/>
        <v>10.134528816048105</v>
      </c>
    </row>
    <row r="7118" spans="1:16" x14ac:dyDescent="0.25">
      <c r="A7118" s="74">
        <v>45917</v>
      </c>
      <c r="B7118" s="8">
        <v>10611.860435687768</v>
      </c>
      <c r="C7118" s="9">
        <v>2845.5004934249096</v>
      </c>
      <c r="D7118" s="9">
        <v>3712.9267800977627</v>
      </c>
      <c r="E7118" s="8">
        <v>2047.0266542842708</v>
      </c>
      <c r="F7118" s="9">
        <v>2594.3962983550164</v>
      </c>
      <c r="G7118" s="8">
        <v>1902.7632576560293</v>
      </c>
      <c r="N7118" s="9">
        <f t="shared" si="286"/>
        <v>5.6000249611776853</v>
      </c>
      <c r="O7118" s="9">
        <f t="shared" si="287"/>
        <v>0.4006058723327266</v>
      </c>
      <c r="P7118" s="9">
        <f t="shared" si="288"/>
        <v>10.134528816048105</v>
      </c>
    </row>
    <row r="7119" spans="1:16" x14ac:dyDescent="0.25">
      <c r="A7119" s="74">
        <v>45918</v>
      </c>
      <c r="B7119" s="8">
        <v>10610.53091456465</v>
      </c>
      <c r="C7119" s="9">
        <v>2845.5004934249096</v>
      </c>
      <c r="D7119" s="9">
        <v>3712.4616011018043</v>
      </c>
      <c r="E7119" s="8">
        <v>2047.005387998375</v>
      </c>
      <c r="F7119" s="9">
        <v>2594.3962983550164</v>
      </c>
      <c r="G7119" s="8">
        <v>1902.7632576560293</v>
      </c>
      <c r="N7119" s="9">
        <f t="shared" si="286"/>
        <v>5.5867947208594559</v>
      </c>
      <c r="O7119" s="9">
        <f t="shared" si="287"/>
        <v>0.4006058723327266</v>
      </c>
      <c r="P7119" s="9">
        <f t="shared" si="288"/>
        <v>10.120730464351645</v>
      </c>
    </row>
    <row r="7120" spans="1:16" x14ac:dyDescent="0.25">
      <c r="A7120" s="74">
        <v>45919</v>
      </c>
      <c r="B7120" s="8">
        <v>10610.53091456465</v>
      </c>
      <c r="C7120" s="9">
        <v>2845.5004934249096</v>
      </c>
      <c r="D7120" s="9">
        <v>3712.4616011018043</v>
      </c>
      <c r="E7120" s="8">
        <v>2047.005387998375</v>
      </c>
      <c r="F7120" s="9">
        <v>2594.3962983550164</v>
      </c>
      <c r="G7120" s="8">
        <v>1902.7632576560293</v>
      </c>
      <c r="N7120" s="9">
        <f t="shared" si="286"/>
        <v>5.5867947208594559</v>
      </c>
      <c r="O7120" s="9">
        <f t="shared" si="287"/>
        <v>0.4006058723327266</v>
      </c>
      <c r="P7120" s="9">
        <f t="shared" si="288"/>
        <v>10.120730464351645</v>
      </c>
    </row>
    <row r="7121" spans="1:16" x14ac:dyDescent="0.25">
      <c r="A7121" s="74">
        <v>45922</v>
      </c>
      <c r="B7121" s="8">
        <v>10610.53091456465</v>
      </c>
      <c r="C7121" s="9">
        <v>2845.5004934249096</v>
      </c>
      <c r="D7121" s="9">
        <v>3712.4616011018043</v>
      </c>
      <c r="E7121" s="8">
        <v>2047.005387998375</v>
      </c>
      <c r="F7121" s="9">
        <v>2594.3962983550164</v>
      </c>
      <c r="G7121" s="8">
        <v>1902.7632576560293</v>
      </c>
      <c r="N7121" s="9">
        <f t="shared" si="286"/>
        <v>5.5867947208594559</v>
      </c>
      <c r="O7121" s="9">
        <f t="shared" si="287"/>
        <v>0.4006058723327266</v>
      </c>
      <c r="P7121" s="9">
        <f t="shared" si="288"/>
        <v>10.120730464351645</v>
      </c>
    </row>
    <row r="7122" spans="1:16" x14ac:dyDescent="0.25">
      <c r="A7122" s="74">
        <v>45923</v>
      </c>
      <c r="B7122" s="8">
        <v>10610.53091456465</v>
      </c>
      <c r="C7122" s="9">
        <v>2845.5004934249096</v>
      </c>
      <c r="D7122" s="9">
        <v>3712.4616011018043</v>
      </c>
      <c r="E7122" s="8">
        <v>2047.005387998375</v>
      </c>
      <c r="F7122" s="9">
        <v>2594.3962983550164</v>
      </c>
      <c r="G7122" s="8">
        <v>1902.7632576560293</v>
      </c>
      <c r="N7122" s="9">
        <f t="shared" si="286"/>
        <v>5.5867947208594559</v>
      </c>
      <c r="O7122" s="9">
        <f t="shared" si="287"/>
        <v>0.4006058723327266</v>
      </c>
      <c r="P7122" s="9">
        <f t="shared" si="288"/>
        <v>10.120730464351645</v>
      </c>
    </row>
    <row r="7123" spans="1:16" x14ac:dyDescent="0.25">
      <c r="A7123" s="74">
        <v>45924</v>
      </c>
      <c r="B7123" s="8">
        <v>10610.53091456465</v>
      </c>
      <c r="C7123" s="9">
        <v>2845.5004934249096</v>
      </c>
      <c r="D7123" s="9">
        <v>3719.1897449337798</v>
      </c>
      <c r="E7123" s="8">
        <v>2047.3129741781499</v>
      </c>
      <c r="F7123" s="9">
        <v>2594.3962983550164</v>
      </c>
      <c r="G7123" s="8">
        <v>1902.7632576560293</v>
      </c>
      <c r="N7123" s="9">
        <f t="shared" si="286"/>
        <v>5.5867947208594559</v>
      </c>
      <c r="O7123" s="9">
        <f t="shared" si="287"/>
        <v>0.4006058723327266</v>
      </c>
      <c r="P7123" s="9">
        <f t="shared" si="288"/>
        <v>10.320303737574598</v>
      </c>
    </row>
    <row r="7124" spans="1:16" x14ac:dyDescent="0.25">
      <c r="A7124" s="74">
        <v>45925</v>
      </c>
      <c r="B7124" s="8">
        <v>10610.53091456465</v>
      </c>
      <c r="C7124" s="9">
        <v>2845.5004934249096</v>
      </c>
      <c r="D7124" s="9">
        <v>3719.1897449337798</v>
      </c>
      <c r="E7124" s="8">
        <v>2047.3129741781499</v>
      </c>
      <c r="F7124" s="9">
        <v>2594.3962983550164</v>
      </c>
      <c r="G7124" s="8">
        <v>1902.7632576560293</v>
      </c>
      <c r="N7124" s="9">
        <f t="shared" si="286"/>
        <v>5.5867947208594559</v>
      </c>
      <c r="O7124" s="9">
        <f t="shared" si="287"/>
        <v>0.4006058723327266</v>
      </c>
      <c r="P7124" s="9">
        <f t="shared" si="288"/>
        <v>10.320303737574598</v>
      </c>
    </row>
    <row r="7125" spans="1:16" x14ac:dyDescent="0.25">
      <c r="A7125" s="74">
        <v>45926</v>
      </c>
      <c r="B7125" s="8">
        <v>10610.53091456465</v>
      </c>
      <c r="C7125" s="9">
        <v>2845.5004934249096</v>
      </c>
      <c r="D7125" s="9">
        <v>3719.1897449337798</v>
      </c>
      <c r="E7125" s="8">
        <v>2047.3129741781499</v>
      </c>
      <c r="F7125" s="9">
        <v>2594.3962983550164</v>
      </c>
      <c r="G7125" s="8">
        <v>1902.7632576560293</v>
      </c>
      <c r="K7125" s="75">
        <f>B7125/B7105-1</f>
        <v>1.0646829507758859E-2</v>
      </c>
      <c r="L7125" s="75">
        <f>C7125/C7105-1</f>
        <v>2.9578170551234351E-3</v>
      </c>
      <c r="M7125" s="75">
        <f>D7125/D7105-1</f>
        <v>1.4888881933948994E-2</v>
      </c>
      <c r="N7125" s="9">
        <f t="shared" si="286"/>
        <v>5.5867947208594559</v>
      </c>
      <c r="O7125" s="9">
        <f t="shared" si="287"/>
        <v>0.4006058723327266</v>
      </c>
      <c r="P7125" s="9">
        <f t="shared" si="288"/>
        <v>10.320303737574598</v>
      </c>
    </row>
    <row r="7126" spans="1:16" x14ac:dyDescent="0.25">
      <c r="A7126" s="74">
        <v>45932</v>
      </c>
      <c r="B7126" s="8">
        <v>10610.53091456465</v>
      </c>
      <c r="C7126" s="9">
        <v>2845.5004934249096</v>
      </c>
      <c r="D7126" s="9">
        <v>3719.1897449337825</v>
      </c>
      <c r="E7126" s="8">
        <v>2047.3129741781463</v>
      </c>
      <c r="F7126" s="9">
        <v>2594.3962983550164</v>
      </c>
      <c r="G7126" s="8">
        <v>1902.7632576560293</v>
      </c>
      <c r="N7126" s="9">
        <f t="shared" si="286"/>
        <v>5.5867947208594559</v>
      </c>
      <c r="O7126" s="9">
        <f t="shared" si="287"/>
        <v>0.4006058723327266</v>
      </c>
      <c r="P7126" s="9">
        <f t="shared" si="288"/>
        <v>10.320303737574665</v>
      </c>
    </row>
    <row r="7127" spans="1:16" x14ac:dyDescent="0.25">
      <c r="A7127" s="74">
        <v>45933</v>
      </c>
      <c r="B7127" s="8">
        <v>10610.53091456465</v>
      </c>
      <c r="C7127" s="9">
        <v>2845.5004934249096</v>
      </c>
      <c r="D7127" s="9">
        <v>3719.1897449337825</v>
      </c>
      <c r="E7127" s="8">
        <v>2047.3129741781463</v>
      </c>
      <c r="F7127" s="9">
        <v>2594.3962983550164</v>
      </c>
      <c r="G7127" s="8">
        <v>1902.7632576560293</v>
      </c>
      <c r="N7127" s="9">
        <f t="shared" si="286"/>
        <v>5.5867947208594559</v>
      </c>
      <c r="O7127" s="9">
        <f t="shared" si="287"/>
        <v>0.4006058723327266</v>
      </c>
      <c r="P7127" s="9">
        <f t="shared" si="288"/>
        <v>10.320303737574665</v>
      </c>
    </row>
    <row r="7128" spans="1:16" x14ac:dyDescent="0.25">
      <c r="A7128" s="74">
        <v>45936</v>
      </c>
      <c r="B7128" s="8">
        <v>10612.677901068306</v>
      </c>
      <c r="C7128" s="9">
        <v>2845.5004934249096</v>
      </c>
      <c r="D7128" s="9">
        <v>3719.9423039010203</v>
      </c>
      <c r="E7128" s="8">
        <v>2047.347321845026</v>
      </c>
      <c r="F7128" s="9">
        <v>2594.3962983550164</v>
      </c>
      <c r="G7128" s="8">
        <v>1902.7632576560293</v>
      </c>
      <c r="N7128" s="9">
        <f t="shared" si="286"/>
        <v>5.6081596671619049</v>
      </c>
      <c r="O7128" s="9">
        <f t="shared" si="287"/>
        <v>0.4006058723327266</v>
      </c>
      <c r="P7128" s="9">
        <f t="shared" si="288"/>
        <v>10.342626485146011</v>
      </c>
    </row>
    <row r="7129" spans="1:16" x14ac:dyDescent="0.25">
      <c r="A7129" s="74">
        <v>45937</v>
      </c>
      <c r="B7129" s="8">
        <v>10612.677901068306</v>
      </c>
      <c r="C7129" s="9">
        <v>2845.6113252371529</v>
      </c>
      <c r="D7129" s="9">
        <v>3719.9423039010203</v>
      </c>
      <c r="E7129" s="8">
        <v>2047.4204527099996</v>
      </c>
      <c r="F7129" s="9">
        <v>2594.3962983550164</v>
      </c>
      <c r="G7129" s="8">
        <v>1902.7632576560293</v>
      </c>
      <c r="N7129" s="9">
        <f t="shared" si="286"/>
        <v>5.6081596671619049</v>
      </c>
      <c r="O7129" s="9">
        <f t="shared" si="287"/>
        <v>0.4045164606896412</v>
      </c>
      <c r="P7129" s="9">
        <f t="shared" si="288"/>
        <v>10.342626485146011</v>
      </c>
    </row>
    <row r="7130" spans="1:16" x14ac:dyDescent="0.25">
      <c r="A7130" s="74">
        <v>45938</v>
      </c>
      <c r="B7130" s="8">
        <v>10612.677901068306</v>
      </c>
      <c r="C7130" s="9">
        <v>2845.6113252371529</v>
      </c>
      <c r="D7130" s="9">
        <v>3754.4103341967875</v>
      </c>
      <c r="E7130" s="8">
        <v>2048.9936137168465</v>
      </c>
      <c r="F7130" s="9">
        <v>2635.9839335631304</v>
      </c>
      <c r="G7130" s="8">
        <v>1902.7632576560293</v>
      </c>
      <c r="N7130" s="9">
        <f t="shared" si="286"/>
        <v>5.6081596671619049</v>
      </c>
      <c r="O7130" s="9">
        <f t="shared" si="287"/>
        <v>0.4045164606896412</v>
      </c>
      <c r="P7130" s="9">
        <f t="shared" si="288"/>
        <v>11.365032931777218</v>
      </c>
    </row>
    <row r="7131" spans="1:16" x14ac:dyDescent="0.25">
      <c r="A7131" s="74">
        <v>45939</v>
      </c>
      <c r="B7131" s="8">
        <v>10612.677901068306</v>
      </c>
      <c r="C7131" s="9">
        <v>2845.6113252371529</v>
      </c>
      <c r="D7131" s="9">
        <v>3754.4103341967875</v>
      </c>
      <c r="E7131" s="8">
        <v>2048.9936137168465</v>
      </c>
      <c r="F7131" s="9">
        <v>2635.9839335631304</v>
      </c>
      <c r="G7131" s="8">
        <v>1902.7632576560293</v>
      </c>
      <c r="N7131" s="9">
        <f t="shared" si="286"/>
        <v>5.6081596671619049</v>
      </c>
      <c r="O7131" s="9">
        <f t="shared" si="287"/>
        <v>0.4045164606896412</v>
      </c>
      <c r="P7131" s="9">
        <f t="shared" si="288"/>
        <v>11.365032931777218</v>
      </c>
    </row>
    <row r="7132" spans="1:16" x14ac:dyDescent="0.25">
      <c r="A7132" s="74">
        <v>45940</v>
      </c>
      <c r="B7132" s="8">
        <v>10612.677901068306</v>
      </c>
      <c r="C7132" s="9">
        <v>2845.6113252371529</v>
      </c>
      <c r="D7132" s="9">
        <v>3754.4103341967875</v>
      </c>
      <c r="E7132" s="8">
        <v>2048.9936137168465</v>
      </c>
      <c r="F7132" s="9">
        <v>2635.9839335631304</v>
      </c>
      <c r="G7132" s="8">
        <v>1902.7632576560293</v>
      </c>
      <c r="N7132" s="9">
        <f t="shared" si="286"/>
        <v>5.6081596671619049</v>
      </c>
      <c r="O7132" s="9">
        <f t="shared" si="287"/>
        <v>0.4045164606896412</v>
      </c>
      <c r="P7132" s="9">
        <f t="shared" si="288"/>
        <v>11.365032931777218</v>
      </c>
    </row>
    <row r="7133" spans="1:16" x14ac:dyDescent="0.25">
      <c r="A7133" s="74">
        <v>45943</v>
      </c>
      <c r="B7133" s="8">
        <v>10613.503665108172</v>
      </c>
      <c r="C7133" s="9">
        <v>2845.6113252371529</v>
      </c>
      <c r="D7133" s="9">
        <v>3754.702461883483</v>
      </c>
      <c r="E7133" s="8">
        <v>2049.0068345085156</v>
      </c>
      <c r="F7133" s="9">
        <v>2635.9839335631304</v>
      </c>
      <c r="G7133" s="8">
        <v>1902.7632576560293</v>
      </c>
      <c r="N7133" s="9">
        <f t="shared" si="286"/>
        <v>5.6163769542012743</v>
      </c>
      <c r="O7133" s="9">
        <f t="shared" si="287"/>
        <v>0.4045164606896412</v>
      </c>
      <c r="P7133" s="9">
        <f t="shared" si="288"/>
        <v>11.373698156553758</v>
      </c>
    </row>
    <row r="7134" spans="1:16" x14ac:dyDescent="0.25">
      <c r="A7134" s="74">
        <v>45944</v>
      </c>
      <c r="B7134" s="8">
        <v>10613.503665108172</v>
      </c>
      <c r="C7134" s="9">
        <v>2845.6113252371529</v>
      </c>
      <c r="D7134" s="9">
        <v>3754.702461883483</v>
      </c>
      <c r="E7134" s="8">
        <v>2049.0068345085156</v>
      </c>
      <c r="F7134" s="9">
        <v>2635.9839335631304</v>
      </c>
      <c r="G7134" s="8">
        <v>1902.7632576560293</v>
      </c>
      <c r="N7134" s="9">
        <f t="shared" si="286"/>
        <v>5.6163769542012743</v>
      </c>
      <c r="O7134" s="9">
        <f t="shared" si="287"/>
        <v>0.4045164606896412</v>
      </c>
      <c r="P7134" s="9">
        <f t="shared" si="288"/>
        <v>11.373698156553758</v>
      </c>
    </row>
    <row r="7135" spans="1:16" x14ac:dyDescent="0.25">
      <c r="A7135" s="74">
        <v>45945</v>
      </c>
      <c r="B7135" s="8">
        <v>10613.503665108172</v>
      </c>
      <c r="C7135" s="9">
        <v>2845.6113252371529</v>
      </c>
      <c r="D7135" s="9">
        <v>3755.0059511079658</v>
      </c>
      <c r="E7135" s="8">
        <v>2049.020569488092</v>
      </c>
      <c r="F7135" s="9">
        <v>2635.9839335631304</v>
      </c>
      <c r="G7135" s="8">
        <v>1902.7632576560293</v>
      </c>
      <c r="N7135" s="9">
        <f t="shared" si="286"/>
        <v>5.6163769542012743</v>
      </c>
      <c r="O7135" s="9">
        <f t="shared" si="287"/>
        <v>0.4045164606896412</v>
      </c>
      <c r="P7135" s="9">
        <f t="shared" si="288"/>
        <v>11.382700392449795</v>
      </c>
    </row>
    <row r="7136" spans="1:16" x14ac:dyDescent="0.25">
      <c r="A7136" s="74">
        <v>45946</v>
      </c>
      <c r="B7136" s="8">
        <v>10614.619701352589</v>
      </c>
      <c r="C7136" s="9">
        <v>2845.6113252371529</v>
      </c>
      <c r="D7136" s="9">
        <v>3755.4007993005771</v>
      </c>
      <c r="E7136" s="8">
        <v>2049.0384377662858</v>
      </c>
      <c r="F7136" s="9">
        <v>2635.9839335631304</v>
      </c>
      <c r="G7136" s="8">
        <v>1902.7632576560293</v>
      </c>
      <c r="N7136" s="9">
        <f t="shared" si="286"/>
        <v>5.6274827782914372</v>
      </c>
      <c r="O7136" s="9">
        <f t="shared" si="287"/>
        <v>0.4045164606896412</v>
      </c>
      <c r="P7136" s="9">
        <f t="shared" si="288"/>
        <v>11.394412559756773</v>
      </c>
    </row>
    <row r="7137" spans="1:16" x14ac:dyDescent="0.25">
      <c r="A7137" s="74">
        <v>45947</v>
      </c>
      <c r="B7137" s="8">
        <v>10617.988621014649</v>
      </c>
      <c r="C7137" s="9">
        <v>2845.7382645795901</v>
      </c>
      <c r="D7137" s="9">
        <v>3759.3468408226713</v>
      </c>
      <c r="E7137" s="8">
        <v>2049.3008342304765</v>
      </c>
      <c r="F7137" s="9">
        <v>2635.9839335631304</v>
      </c>
      <c r="G7137" s="8">
        <v>1902.7746467700447</v>
      </c>
      <c r="N7137" s="9">
        <f t="shared" si="286"/>
        <v>5.6610073428634777</v>
      </c>
      <c r="O7137" s="9">
        <f t="shared" si="287"/>
        <v>0.40899538695204907</v>
      </c>
      <c r="P7137" s="9">
        <f t="shared" si="288"/>
        <v>11.511461844448823</v>
      </c>
    </row>
    <row r="7138" spans="1:16" x14ac:dyDescent="0.25">
      <c r="A7138" s="74">
        <v>45950</v>
      </c>
      <c r="B7138" s="8">
        <v>10617.988621014649</v>
      </c>
      <c r="C7138" s="9">
        <v>2845.7382645795901</v>
      </c>
      <c r="D7138" s="9">
        <v>3759.3468408226713</v>
      </c>
      <c r="E7138" s="8">
        <v>2049.3008342304765</v>
      </c>
      <c r="F7138" s="9">
        <v>2635.9839335631304</v>
      </c>
      <c r="G7138" s="8">
        <v>1902.7746467700447</v>
      </c>
      <c r="N7138" s="9">
        <f t="shared" si="286"/>
        <v>5.6610073428634777</v>
      </c>
      <c r="O7138" s="9">
        <f t="shared" si="287"/>
        <v>0.40899538695204907</v>
      </c>
      <c r="P7138" s="9">
        <f t="shared" si="288"/>
        <v>11.511461844448823</v>
      </c>
    </row>
    <row r="7139" spans="1:16" x14ac:dyDescent="0.25">
      <c r="A7139" s="74">
        <v>45951</v>
      </c>
      <c r="B7139" s="8">
        <v>10617.988621014649</v>
      </c>
      <c r="C7139" s="9">
        <v>2845.7382645795901</v>
      </c>
      <c r="D7139" s="9">
        <v>3760.0625095584701</v>
      </c>
      <c r="E7139" s="8">
        <v>2049.3008342304765</v>
      </c>
      <c r="F7139" s="9">
        <v>2635.9839335631304</v>
      </c>
      <c r="G7139" s="8">
        <v>1902.7746467700447</v>
      </c>
      <c r="N7139" s="9">
        <f t="shared" si="286"/>
        <v>5.6610073428634777</v>
      </c>
      <c r="O7139" s="9">
        <f t="shared" si="287"/>
        <v>0.40899538695204907</v>
      </c>
      <c r="P7139" s="9">
        <f t="shared" si="288"/>
        <v>11.532690337137685</v>
      </c>
    </row>
    <row r="7140" spans="1:16" x14ac:dyDescent="0.25">
      <c r="A7140" s="74">
        <v>45952</v>
      </c>
      <c r="B7140" s="8">
        <v>10617.988621014649</v>
      </c>
      <c r="C7140" s="9">
        <v>2845.7382645795901</v>
      </c>
      <c r="D7140" s="9">
        <v>3760.0625095584701</v>
      </c>
      <c r="E7140" s="8">
        <v>2049.3331990153874</v>
      </c>
      <c r="F7140" s="9">
        <v>2635.9839335631304</v>
      </c>
      <c r="G7140" s="8">
        <v>1902.7746467700447</v>
      </c>
      <c r="N7140" s="9">
        <f t="shared" si="286"/>
        <v>5.6610073428634777</v>
      </c>
      <c r="O7140" s="9">
        <f t="shared" si="287"/>
        <v>0.40899538695204907</v>
      </c>
      <c r="P7140" s="9">
        <f t="shared" si="288"/>
        <v>11.532690337137685</v>
      </c>
    </row>
    <row r="7141" spans="1:16" x14ac:dyDescent="0.25">
      <c r="A7141" s="74">
        <v>45953</v>
      </c>
      <c r="B7141" s="8">
        <v>10617.988621014649</v>
      </c>
      <c r="C7141" s="9">
        <v>2845.7382645795901</v>
      </c>
      <c r="D7141" s="9">
        <v>3760.0625095584701</v>
      </c>
      <c r="E7141" s="8">
        <v>2049.3331990153874</v>
      </c>
      <c r="F7141" s="9">
        <v>2635.9839335631304</v>
      </c>
      <c r="G7141" s="8">
        <v>1902.7746467700447</v>
      </c>
      <c r="N7141" s="9">
        <f t="shared" si="286"/>
        <v>5.6610073428634777</v>
      </c>
      <c r="O7141" s="9">
        <f t="shared" si="287"/>
        <v>0.40899538695204907</v>
      </c>
      <c r="P7141" s="9">
        <f t="shared" si="288"/>
        <v>11.532690337137685</v>
      </c>
    </row>
    <row r="7142" spans="1:16" x14ac:dyDescent="0.25">
      <c r="A7142" s="74">
        <v>45954</v>
      </c>
      <c r="B7142" s="8">
        <v>10617.988621014649</v>
      </c>
      <c r="C7142" s="9">
        <v>2845.7382645795901</v>
      </c>
      <c r="D7142" s="9">
        <v>3764.10822223901</v>
      </c>
      <c r="E7142" s="8">
        <v>2049.5161268975116</v>
      </c>
      <c r="F7142" s="9">
        <v>2635.9839335631304</v>
      </c>
      <c r="G7142" s="8">
        <v>1902.7746467700447</v>
      </c>
      <c r="N7142" s="9">
        <f t="shared" si="286"/>
        <v>5.6610073428634777</v>
      </c>
      <c r="O7142" s="9">
        <f t="shared" si="287"/>
        <v>0.40899538695204907</v>
      </c>
      <c r="P7142" s="9">
        <f t="shared" si="288"/>
        <v>11.652696113223771</v>
      </c>
    </row>
    <row r="7143" spans="1:16" x14ac:dyDescent="0.25">
      <c r="A7143" s="74">
        <v>45957</v>
      </c>
      <c r="B7143" s="8">
        <v>10617.988621014649</v>
      </c>
      <c r="C7143" s="9">
        <v>2845.7382645795901</v>
      </c>
      <c r="D7143" s="9">
        <v>3764.10822223901</v>
      </c>
      <c r="E7143" s="8">
        <v>2049.5161268975116</v>
      </c>
      <c r="F7143" s="9">
        <v>2635.9839335631304</v>
      </c>
      <c r="G7143" s="8">
        <v>1902.7746467700447</v>
      </c>
      <c r="N7143" s="9">
        <f t="shared" si="286"/>
        <v>5.6610073428634777</v>
      </c>
      <c r="O7143" s="9">
        <f t="shared" si="287"/>
        <v>0.40899538695204907</v>
      </c>
      <c r="P7143" s="9">
        <f t="shared" si="288"/>
        <v>11.652696113223771</v>
      </c>
    </row>
    <row r="7144" spans="1:16" x14ac:dyDescent="0.25">
      <c r="A7144" s="74">
        <v>45958</v>
      </c>
      <c r="B7144" s="8">
        <v>10617.988621014649</v>
      </c>
      <c r="C7144" s="9">
        <v>2845.7382645795901</v>
      </c>
      <c r="D7144" s="9">
        <v>3764.10822223901</v>
      </c>
      <c r="E7144" s="8">
        <v>2049.5161268975116</v>
      </c>
      <c r="F7144" s="9">
        <v>2635.9839335631304</v>
      </c>
      <c r="G7144" s="8">
        <v>1902.7746467700447</v>
      </c>
      <c r="N7144" s="9">
        <f t="shared" si="286"/>
        <v>5.6610073428634777</v>
      </c>
      <c r="O7144" s="9">
        <f t="shared" si="287"/>
        <v>0.40899538695204907</v>
      </c>
      <c r="P7144" s="9">
        <f t="shared" si="288"/>
        <v>11.652696113223771</v>
      </c>
    </row>
    <row r="7145" spans="1:16" x14ac:dyDescent="0.25">
      <c r="A7145" s="74">
        <v>45959</v>
      </c>
      <c r="B7145" s="8">
        <v>10577.825922296835</v>
      </c>
      <c r="C7145" s="9">
        <v>2845.7382645795901</v>
      </c>
      <c r="D7145" s="9">
        <v>3749.8704273169255</v>
      </c>
      <c r="E7145" s="8">
        <v>2048.8729960650421</v>
      </c>
      <c r="F7145" s="9">
        <v>2618.7260191562241</v>
      </c>
      <c r="G7145" s="8">
        <v>1902.7746467700447</v>
      </c>
      <c r="N7145" s="9">
        <f t="shared" si="286"/>
        <v>5.2613430226613023</v>
      </c>
      <c r="O7145" s="9">
        <f t="shared" si="287"/>
        <v>0.40899538695204907</v>
      </c>
      <c r="P7145" s="9">
        <f t="shared" si="288"/>
        <v>11.230368141789327</v>
      </c>
    </row>
    <row r="7146" spans="1:16" x14ac:dyDescent="0.25">
      <c r="A7146" s="74">
        <v>45960</v>
      </c>
      <c r="B7146" s="8">
        <v>10577.825922296835</v>
      </c>
      <c r="C7146" s="9">
        <v>2845.7382645795901</v>
      </c>
      <c r="D7146" s="9">
        <v>3749.8704273169255</v>
      </c>
      <c r="E7146" s="8">
        <v>2048.8729960650421</v>
      </c>
      <c r="F7146" s="9">
        <v>2618.7260191562241</v>
      </c>
      <c r="G7146" s="8">
        <v>1902.7746467700447</v>
      </c>
      <c r="N7146" s="9">
        <f t="shared" si="286"/>
        <v>5.2613430226613023</v>
      </c>
      <c r="O7146" s="9">
        <f t="shared" si="287"/>
        <v>0.40899538695204907</v>
      </c>
      <c r="P7146" s="9">
        <f t="shared" si="288"/>
        <v>11.230368141789327</v>
      </c>
    </row>
    <row r="7147" spans="1:16" x14ac:dyDescent="0.25">
      <c r="A7147" s="74">
        <v>45961</v>
      </c>
      <c r="B7147" s="8">
        <v>10577.825922296835</v>
      </c>
      <c r="C7147" s="9">
        <v>2845.7382645795901</v>
      </c>
      <c r="D7147" s="9">
        <v>3749.8704273169255</v>
      </c>
      <c r="E7147" s="8">
        <v>2048.8729960650421</v>
      </c>
      <c r="F7147" s="9">
        <v>2618.7260191562241</v>
      </c>
      <c r="G7147" s="8">
        <v>1902.7746467700447</v>
      </c>
      <c r="K7147" s="75">
        <f>B7147/B7125-1</f>
        <v>-3.0823144036008499E-3</v>
      </c>
      <c r="L7147" s="75">
        <f t="shared" ref="L7147:M7147" si="290">C7147/C7125-1</f>
        <v>8.3560398330684293E-5</v>
      </c>
      <c r="M7147" s="75">
        <f t="shared" si="290"/>
        <v>8.2492920467256425E-3</v>
      </c>
      <c r="N7147" s="9">
        <f t="shared" si="286"/>
        <v>5.2613430226613023</v>
      </c>
      <c r="O7147" s="9">
        <f t="shared" si="287"/>
        <v>0.40899538695204907</v>
      </c>
      <c r="P7147" s="9">
        <f t="shared" si="288"/>
        <v>11.230368141789327</v>
      </c>
    </row>
    <row r="7148" spans="1:16" x14ac:dyDescent="0.25">
      <c r="A7148" s="74">
        <v>45964</v>
      </c>
      <c r="B7148" s="8">
        <v>10577.825922296835</v>
      </c>
      <c r="C7148" s="9">
        <v>2845.7382645795901</v>
      </c>
      <c r="D7148" s="9">
        <v>3749.8704273169255</v>
      </c>
      <c r="E7148" s="8">
        <v>2048.8729960650421</v>
      </c>
      <c r="F7148" s="9">
        <v>2618.7260191562241</v>
      </c>
      <c r="G7148" s="8">
        <v>1902.7746467700447</v>
      </c>
      <c r="N7148" s="9">
        <f t="shared" si="286"/>
        <v>5.2613430226613023</v>
      </c>
      <c r="O7148" s="9">
        <f t="shared" si="287"/>
        <v>0.40899538695204907</v>
      </c>
      <c r="P7148" s="9">
        <f t="shared" si="288"/>
        <v>11.230368141789327</v>
      </c>
    </row>
    <row r="7149" spans="1:16" x14ac:dyDescent="0.25">
      <c r="A7149" s="74">
        <v>45965</v>
      </c>
      <c r="B7149" s="8">
        <v>10577.825922296835</v>
      </c>
      <c r="C7149" s="9">
        <v>3276.1204591875253</v>
      </c>
      <c r="D7149" s="9">
        <v>3749.8704273169255</v>
      </c>
      <c r="E7149" s="8">
        <v>2333.1220885765879</v>
      </c>
      <c r="F7149" s="9">
        <v>2618.7260191562241</v>
      </c>
      <c r="G7149" s="8">
        <v>2207.0839868880262</v>
      </c>
      <c r="N7149" s="9">
        <f t="shared" si="286"/>
        <v>5.2613430226613023</v>
      </c>
      <c r="O7149" s="9">
        <f t="shared" si="287"/>
        <v>15.594595668922695</v>
      </c>
      <c r="P7149" s="9">
        <f t="shared" si="288"/>
        <v>11.230368141789327</v>
      </c>
    </row>
    <row r="7150" spans="1:16" x14ac:dyDescent="0.25">
      <c r="A7150" s="74">
        <v>45966</v>
      </c>
      <c r="B7150" s="8">
        <v>10581.703631207436</v>
      </c>
      <c r="C7150" s="9">
        <v>3276.1204591875253</v>
      </c>
      <c r="D7150" s="9">
        <v>3751.2450865405144</v>
      </c>
      <c r="E7150" s="8">
        <v>2333.1841828640577</v>
      </c>
      <c r="F7150" s="9">
        <v>2618.7260191562241</v>
      </c>
      <c r="G7150" s="8">
        <v>2207.0839868880262</v>
      </c>
      <c r="N7150" s="9">
        <f t="shared" si="286"/>
        <v>5.2999306162537119</v>
      </c>
      <c r="O7150" s="9">
        <f t="shared" si="287"/>
        <v>15.594595668922695</v>
      </c>
      <c r="P7150" s="9">
        <f t="shared" si="288"/>
        <v>11.271143911105352</v>
      </c>
    </row>
    <row r="7151" spans="1:16" x14ac:dyDescent="0.25">
      <c r="A7151" s="74">
        <v>45967</v>
      </c>
      <c r="B7151" s="8">
        <v>10616.426673836546</v>
      </c>
      <c r="C7151" s="9">
        <v>3276.1204591875253</v>
      </c>
      <c r="D7151" s="9">
        <v>3763.5545073664812</v>
      </c>
      <c r="E7151" s="8">
        <v>2333.7402077335228</v>
      </c>
      <c r="F7151" s="9">
        <v>2618.7260191562241</v>
      </c>
      <c r="G7151" s="8">
        <v>2207.0839868880262</v>
      </c>
      <c r="N7151" s="9">
        <f t="shared" si="286"/>
        <v>5.6454642001699362</v>
      </c>
      <c r="O7151" s="9">
        <f t="shared" si="287"/>
        <v>15.594595668922695</v>
      </c>
      <c r="P7151" s="9">
        <f t="shared" si="288"/>
        <v>11.636271569946665</v>
      </c>
    </row>
    <row r="7152" spans="1:16" x14ac:dyDescent="0.25">
      <c r="A7152" s="74">
        <v>45968</v>
      </c>
      <c r="B7152" s="8">
        <v>10616.426673836546</v>
      </c>
      <c r="C7152" s="9">
        <v>3276.1204591875253</v>
      </c>
      <c r="D7152" s="9">
        <v>3763.5545073664812</v>
      </c>
      <c r="E7152" s="8">
        <v>2333.7402077335228</v>
      </c>
      <c r="F7152" s="9">
        <v>2618.7260191562241</v>
      </c>
      <c r="G7152" s="8">
        <v>2207.0839868880262</v>
      </c>
      <c r="N7152" s="9">
        <f t="shared" si="286"/>
        <v>5.6454642001699362</v>
      </c>
      <c r="O7152" s="9">
        <f t="shared" si="287"/>
        <v>15.594595668922695</v>
      </c>
      <c r="P7152" s="9">
        <f t="shared" si="288"/>
        <v>11.636271569946665</v>
      </c>
    </row>
    <row r="7153" spans="1:16" x14ac:dyDescent="0.25">
      <c r="A7153" s="74">
        <v>45971</v>
      </c>
      <c r="B7153" s="8">
        <v>10620.304382747147</v>
      </c>
      <c r="C7153" s="9">
        <v>3276.1204591875253</v>
      </c>
      <c r="D7153" s="9">
        <v>3764.9291665900701</v>
      </c>
      <c r="E7153" s="8">
        <v>2333.8023020209926</v>
      </c>
      <c r="F7153" s="9">
        <v>2618.7260191562241</v>
      </c>
      <c r="G7153" s="8">
        <v>2207.0839868880262</v>
      </c>
      <c r="N7153" s="9">
        <f t="shared" si="286"/>
        <v>5.6840517937623458</v>
      </c>
      <c r="O7153" s="9">
        <f t="shared" si="287"/>
        <v>15.594595668922695</v>
      </c>
      <c r="P7153" s="9">
        <f t="shared" si="288"/>
        <v>11.677047339262693</v>
      </c>
    </row>
    <row r="7154" spans="1:16" x14ac:dyDescent="0.25">
      <c r="A7154" s="74">
        <v>45972</v>
      </c>
      <c r="B7154" s="8">
        <v>10620.304382747147</v>
      </c>
      <c r="C7154" s="9">
        <v>3276.1204591875253</v>
      </c>
      <c r="D7154" s="9">
        <v>3764.9291665900701</v>
      </c>
      <c r="E7154" s="8">
        <v>2333.8023020209926</v>
      </c>
      <c r="F7154" s="9">
        <v>2618.7260191562241</v>
      </c>
      <c r="G7154" s="8">
        <v>2207.0839868880262</v>
      </c>
      <c r="N7154" s="9">
        <f t="shared" si="286"/>
        <v>5.6840517937623458</v>
      </c>
      <c r="O7154" s="9">
        <f t="shared" si="287"/>
        <v>15.594595668922695</v>
      </c>
      <c r="P7154" s="9">
        <f t="shared" si="288"/>
        <v>11.677047339262693</v>
      </c>
    </row>
    <row r="7155" spans="1:16" x14ac:dyDescent="0.25">
      <c r="A7155" s="74">
        <v>45973</v>
      </c>
      <c r="B7155" s="8">
        <v>10620.304382747147</v>
      </c>
      <c r="C7155" s="9">
        <v>3276.1204591875253</v>
      </c>
      <c r="D7155" s="9">
        <v>3764.9291665900696</v>
      </c>
      <c r="E7155" s="8">
        <v>2333.8023020209926</v>
      </c>
      <c r="F7155" s="9">
        <v>2618.7260191562241</v>
      </c>
      <c r="G7155" s="8">
        <v>2207.0839868880262</v>
      </c>
      <c r="N7155" s="9">
        <f t="shared" si="286"/>
        <v>5.6840517937623458</v>
      </c>
      <c r="O7155" s="9">
        <f t="shared" si="287"/>
        <v>15.594595668922695</v>
      </c>
      <c r="P7155" s="9">
        <f t="shared" si="288"/>
        <v>11.677047339262693</v>
      </c>
    </row>
    <row r="7156" spans="1:16" x14ac:dyDescent="0.25">
      <c r="A7156" s="74">
        <v>45974</v>
      </c>
      <c r="B7156" s="8">
        <v>10622.242683500115</v>
      </c>
      <c r="C7156" s="9">
        <v>3276.1204591875253</v>
      </c>
      <c r="D7156" s="9">
        <v>3765.6162999127582</v>
      </c>
      <c r="E7156" s="8">
        <v>2333.8333485184526</v>
      </c>
      <c r="F7156" s="9">
        <v>2618.7260191562241</v>
      </c>
      <c r="G7156" s="8">
        <v>2207.0839868880262</v>
      </c>
      <c r="N7156" s="9">
        <f t="shared" si="286"/>
        <v>5.7033400805934997</v>
      </c>
      <c r="O7156" s="9">
        <f t="shared" si="287"/>
        <v>15.594595668922695</v>
      </c>
      <c r="P7156" s="9">
        <f t="shared" si="288"/>
        <v>11.697429401503667</v>
      </c>
    </row>
    <row r="7157" spans="1:16" x14ac:dyDescent="0.25">
      <c r="A7157" s="74">
        <v>45975</v>
      </c>
      <c r="B7157" s="8">
        <v>10622.242683500115</v>
      </c>
      <c r="C7157" s="9">
        <v>3276.1204591875253</v>
      </c>
      <c r="D7157" s="9">
        <v>3765.6162999127582</v>
      </c>
      <c r="E7157" s="8">
        <v>2333.8333485184526</v>
      </c>
      <c r="F7157" s="9">
        <v>2618.7260191562241</v>
      </c>
      <c r="G7157" s="8">
        <v>2207.0839868880262</v>
      </c>
      <c r="N7157" s="9">
        <f t="shared" ref="N7157:N7183" si="291">(B7157/$B$6963-1)*100</f>
        <v>5.7033400805934997</v>
      </c>
      <c r="O7157" s="9">
        <f t="shared" ref="O7157:O7183" si="292">(C7157/$C$6963-1)*100</f>
        <v>15.594595668922695</v>
      </c>
      <c r="P7157" s="9">
        <f t="shared" ref="P7157:P7183" si="293">(D7157/$D$6963-1)*100</f>
        <v>11.697429401503667</v>
      </c>
    </row>
    <row r="7158" spans="1:16" x14ac:dyDescent="0.25">
      <c r="A7158" s="74">
        <v>45978</v>
      </c>
      <c r="B7158" s="8">
        <v>10639.738910716973</v>
      </c>
      <c r="C7158" s="9">
        <v>3276.1204591875253</v>
      </c>
      <c r="D7158" s="9">
        <v>3771.8187639646399</v>
      </c>
      <c r="E7158" s="8">
        <v>2334.1135922180024</v>
      </c>
      <c r="F7158" s="9">
        <v>2618.7260191562241</v>
      </c>
      <c r="G7158" s="8">
        <v>2207.0839868880262</v>
      </c>
      <c r="N7158" s="9">
        <f t="shared" si="291"/>
        <v>5.8774473487793077</v>
      </c>
      <c r="O7158" s="9">
        <f t="shared" si="292"/>
        <v>15.594595668922695</v>
      </c>
      <c r="P7158" s="9">
        <f t="shared" si="293"/>
        <v>11.881409721157166</v>
      </c>
    </row>
    <row r="7159" spans="1:16" x14ac:dyDescent="0.25">
      <c r="A7159" s="74">
        <v>45979</v>
      </c>
      <c r="B7159" s="8">
        <v>10639.738910716973</v>
      </c>
      <c r="C7159" s="9">
        <v>3276.1204591875253</v>
      </c>
      <c r="D7159" s="9">
        <v>3771.8187639646399</v>
      </c>
      <c r="E7159" s="8">
        <v>2334.1135922180024</v>
      </c>
      <c r="F7159" s="9">
        <v>2618.7260191562241</v>
      </c>
      <c r="G7159" s="8">
        <v>2207.0839868880262</v>
      </c>
      <c r="N7159" s="9">
        <f t="shared" si="291"/>
        <v>5.8774473487793077</v>
      </c>
      <c r="O7159" s="9">
        <f t="shared" si="292"/>
        <v>15.594595668922695</v>
      </c>
      <c r="P7159" s="9">
        <f t="shared" si="293"/>
        <v>11.881409721157166</v>
      </c>
    </row>
    <row r="7160" spans="1:16" x14ac:dyDescent="0.25">
      <c r="A7160" s="74">
        <v>45980</v>
      </c>
      <c r="B7160" s="8">
        <v>10646.681535986176</v>
      </c>
      <c r="C7160" s="9">
        <v>3276.1204591875253</v>
      </c>
      <c r="D7160" s="9">
        <v>3774.2799450595239</v>
      </c>
      <c r="E7160" s="8">
        <v>2334.2247948770628</v>
      </c>
      <c r="F7160" s="9">
        <v>2618.7260191562241</v>
      </c>
      <c r="G7160" s="8">
        <v>2207.0839868880262</v>
      </c>
      <c r="N7160" s="9">
        <f t="shared" si="291"/>
        <v>5.9465343299139661</v>
      </c>
      <c r="O7160" s="9">
        <f t="shared" si="292"/>
        <v>15.594595668922695</v>
      </c>
      <c r="P7160" s="9">
        <f t="shared" si="293"/>
        <v>11.954414398133007</v>
      </c>
    </row>
    <row r="7161" spans="1:16" x14ac:dyDescent="0.25">
      <c r="A7161" s="74">
        <v>45981</v>
      </c>
      <c r="B7161" s="8">
        <v>10646.681535986176</v>
      </c>
      <c r="C7161" s="9">
        <v>3276.1204591875253</v>
      </c>
      <c r="D7161" s="9">
        <v>3774.2799450595239</v>
      </c>
      <c r="E7161" s="8">
        <v>2334.2247948770628</v>
      </c>
      <c r="F7161" s="9">
        <v>2618.7260191562241</v>
      </c>
      <c r="G7161" s="8">
        <v>2207.0839868880262</v>
      </c>
      <c r="N7161" s="9">
        <f t="shared" si="291"/>
        <v>5.9465343299139661</v>
      </c>
      <c r="O7161" s="9">
        <f t="shared" si="292"/>
        <v>15.594595668922695</v>
      </c>
      <c r="P7161" s="9">
        <f t="shared" si="293"/>
        <v>11.954414398133007</v>
      </c>
    </row>
    <row r="7162" spans="1:16" x14ac:dyDescent="0.25">
      <c r="A7162" s="74">
        <v>45982</v>
      </c>
      <c r="B7162" s="8">
        <v>10646.681535986176</v>
      </c>
      <c r="C7162" s="9">
        <v>3276.1204591875253</v>
      </c>
      <c r="D7162" s="9">
        <v>3774.2799450595239</v>
      </c>
      <c r="E7162" s="8">
        <v>2334.2247948770628</v>
      </c>
      <c r="F7162" s="9">
        <v>2618.7260191562241</v>
      </c>
      <c r="G7162" s="8">
        <v>2207.0839868880262</v>
      </c>
      <c r="N7162" s="9">
        <f t="shared" si="291"/>
        <v>5.9465343299139661</v>
      </c>
      <c r="O7162" s="9">
        <f t="shared" si="292"/>
        <v>15.594595668922695</v>
      </c>
      <c r="P7162" s="9">
        <f t="shared" si="293"/>
        <v>11.954414398133007</v>
      </c>
    </row>
    <row r="7163" spans="1:16" x14ac:dyDescent="0.25">
      <c r="A7163" s="74">
        <v>45985</v>
      </c>
      <c r="B7163" s="8">
        <v>10626.439721548966</v>
      </c>
      <c r="C7163" s="9">
        <v>3276.1204591875253</v>
      </c>
      <c r="D7163" s="9">
        <v>3767.1041622558632</v>
      </c>
      <c r="E7163" s="8">
        <v>2333.9005740668745</v>
      </c>
      <c r="F7163" s="9">
        <v>2618.7260191562241</v>
      </c>
      <c r="G7163" s="8">
        <v>2207.0839868880262</v>
      </c>
      <c r="N7163" s="9">
        <f t="shared" si="291"/>
        <v>5.7451053606221825</v>
      </c>
      <c r="O7163" s="9">
        <f t="shared" si="292"/>
        <v>15.594595668922695</v>
      </c>
      <c r="P7163" s="9">
        <f t="shared" si="293"/>
        <v>11.741563053419268</v>
      </c>
    </row>
    <row r="7164" spans="1:16" x14ac:dyDescent="0.25">
      <c r="A7164" s="74">
        <v>45986</v>
      </c>
      <c r="B7164" s="8">
        <v>10644.709166147297</v>
      </c>
      <c r="C7164" s="9">
        <v>3276.1204591875253</v>
      </c>
      <c r="D7164" s="9">
        <v>3773.5807341455911</v>
      </c>
      <c r="E7164" s="8">
        <v>2334.1932026821464</v>
      </c>
      <c r="F7164" s="9">
        <v>2618.7260191562241</v>
      </c>
      <c r="G7164" s="8">
        <v>2207.0839868880262</v>
      </c>
      <c r="N7164" s="9">
        <f t="shared" si="291"/>
        <v>5.9269070171085847</v>
      </c>
      <c r="O7164" s="9">
        <f t="shared" si="292"/>
        <v>15.594595668922695</v>
      </c>
      <c r="P7164" s="9">
        <f t="shared" si="293"/>
        <v>11.933674084868073</v>
      </c>
    </row>
    <row r="7165" spans="1:16" x14ac:dyDescent="0.25">
      <c r="A7165" s="74">
        <v>45987</v>
      </c>
      <c r="B7165" s="8">
        <v>10676.038072069026</v>
      </c>
      <c r="C7165" s="9">
        <v>3276.1204591875253</v>
      </c>
      <c r="D7165" s="9">
        <v>3788.4311692919491</v>
      </c>
      <c r="E7165" s="8">
        <v>2334.8641845452462</v>
      </c>
      <c r="F7165" s="9">
        <v>2618.7260191562241</v>
      </c>
      <c r="G7165" s="8">
        <v>2207.0839868880262</v>
      </c>
      <c r="N7165" s="9">
        <f t="shared" si="291"/>
        <v>6.2386650983037528</v>
      </c>
      <c r="O7165" s="9">
        <f t="shared" si="292"/>
        <v>15.594595668922695</v>
      </c>
      <c r="P7165" s="9">
        <f t="shared" si="293"/>
        <v>12.374174470257948</v>
      </c>
    </row>
    <row r="7166" spans="1:16" x14ac:dyDescent="0.25">
      <c r="A7166" s="74">
        <v>45988</v>
      </c>
      <c r="B7166" s="8">
        <v>10678.352280492096</v>
      </c>
      <c r="C7166" s="9">
        <v>3276.1204591875253</v>
      </c>
      <c r="D7166" s="9">
        <v>3789.2523746176525</v>
      </c>
      <c r="E7166" s="8">
        <v>2334.9012547842267</v>
      </c>
      <c r="F7166" s="9">
        <v>2618.7260191562241</v>
      </c>
      <c r="G7166" s="8">
        <v>2207.0839868880262</v>
      </c>
      <c r="N7166" s="9">
        <f t="shared" si="291"/>
        <v>6.2616940920153352</v>
      </c>
      <c r="O7166" s="9">
        <f t="shared" si="292"/>
        <v>15.594595668922695</v>
      </c>
      <c r="P7166" s="9">
        <f t="shared" si="293"/>
        <v>12.398533437445858</v>
      </c>
    </row>
    <row r="7167" spans="1:16" x14ac:dyDescent="0.25">
      <c r="A7167" s="74">
        <v>45989</v>
      </c>
      <c r="B7167" s="8">
        <v>10705.295940960501</v>
      </c>
      <c r="C7167" s="9">
        <v>3276.1204591875253</v>
      </c>
      <c r="D7167" s="9">
        <v>3798.8134311111066</v>
      </c>
      <c r="E7167" s="8">
        <v>2335.3328528730726</v>
      </c>
      <c r="F7167" s="9">
        <v>2618.7260191562241</v>
      </c>
      <c r="G7167" s="8">
        <v>2207.0839868880262</v>
      </c>
      <c r="K7167" s="75">
        <f>B7167/B7147-1</f>
        <v>1.2050682210129171E-2</v>
      </c>
      <c r="L7167" s="75">
        <f t="shared" ref="L7167:M7167" si="294">C7167/C7147-1</f>
        <v>0.15123744863145983</v>
      </c>
      <c r="M7167" s="75">
        <f t="shared" si="294"/>
        <v>1.3051918657680295E-2</v>
      </c>
      <c r="N7167" s="9">
        <f t="shared" si="291"/>
        <v>6.5298140164387952</v>
      </c>
      <c r="O7167" s="9">
        <f t="shared" si="292"/>
        <v>15.594595668922695</v>
      </c>
      <c r="P7167" s="9">
        <f t="shared" si="293"/>
        <v>12.682137859039777</v>
      </c>
    </row>
    <row r="7168" spans="1:16" x14ac:dyDescent="0.25">
      <c r="A7168" s="74">
        <f>A7163+7</f>
        <v>45992</v>
      </c>
      <c r="B7168" s="8">
        <v>10732.239601428901</v>
      </c>
      <c r="C7168" s="9">
        <v>3276.1204591874998</v>
      </c>
      <c r="D7168" s="9">
        <v>3808.3744876045998</v>
      </c>
      <c r="E7168" s="8">
        <v>2335.7644509618999</v>
      </c>
      <c r="F7168" s="9">
        <v>2618.7260191562</v>
      </c>
      <c r="G7168" s="8">
        <v>2207.0839868879998</v>
      </c>
      <c r="N7168" s="9">
        <f t="shared" si="291"/>
        <v>6.797933940862233</v>
      </c>
      <c r="O7168" s="9">
        <f t="shared" si="292"/>
        <v>15.594595668921807</v>
      </c>
      <c r="P7168" s="9">
        <f t="shared" si="293"/>
        <v>12.965742280634851</v>
      </c>
    </row>
    <row r="7169" spans="1:16" x14ac:dyDescent="0.25">
      <c r="A7169" s="74">
        <f t="shared" ref="A7169:A7183" si="295">A7164+7</f>
        <v>45993</v>
      </c>
      <c r="B7169" s="8">
        <v>10762.5512194559</v>
      </c>
      <c r="C7169" s="9">
        <v>3276.1204591874998</v>
      </c>
      <c r="D7169" s="9">
        <v>3819.1306761597002</v>
      </c>
      <c r="E7169" s="8">
        <v>2336.2499988118998</v>
      </c>
      <c r="F7169" s="9">
        <v>2618.7260191562</v>
      </c>
      <c r="G7169" s="8">
        <v>2207.0839868879998</v>
      </c>
      <c r="N7169" s="9">
        <f t="shared" si="291"/>
        <v>7.0995688558390668</v>
      </c>
      <c r="O7169" s="9">
        <f t="shared" si="292"/>
        <v>15.594595668921807</v>
      </c>
      <c r="P7169" s="9">
        <f t="shared" si="293"/>
        <v>13.28479725492695</v>
      </c>
    </row>
    <row r="7170" spans="1:16" x14ac:dyDescent="0.25">
      <c r="A7170" s="74">
        <f t="shared" si="295"/>
        <v>45994</v>
      </c>
      <c r="B7170" s="8">
        <v>10762.5512194559</v>
      </c>
      <c r="C7170" s="9">
        <v>3276.1204591874998</v>
      </c>
      <c r="D7170" s="9">
        <v>3819.1306761597002</v>
      </c>
      <c r="E7170" s="8">
        <v>2336.2499988118998</v>
      </c>
      <c r="F7170" s="9">
        <v>2618.7260191562</v>
      </c>
      <c r="G7170" s="8">
        <v>2207.0839868879998</v>
      </c>
      <c r="N7170" s="9">
        <f t="shared" si="291"/>
        <v>7.0995688558390668</v>
      </c>
      <c r="O7170" s="9">
        <f t="shared" si="292"/>
        <v>15.594595668921807</v>
      </c>
      <c r="P7170" s="9">
        <f t="shared" si="293"/>
        <v>13.28479725492695</v>
      </c>
    </row>
    <row r="7171" spans="1:16" x14ac:dyDescent="0.25">
      <c r="A7171" s="74">
        <f t="shared" si="295"/>
        <v>45995</v>
      </c>
      <c r="B7171" s="8">
        <v>10768.843580585</v>
      </c>
      <c r="C7171" s="9">
        <v>3276.1204591874998</v>
      </c>
      <c r="D7171" s="9">
        <v>3821.3635435277001</v>
      </c>
      <c r="E7171" s="8">
        <v>2336.3507932470002</v>
      </c>
      <c r="F7171" s="9">
        <v>2621.4306195528002</v>
      </c>
      <c r="G7171" s="8">
        <v>2207.0839868879998</v>
      </c>
      <c r="N7171" s="9">
        <f t="shared" si="291"/>
        <v>7.1621849726194009</v>
      </c>
      <c r="O7171" s="9">
        <f t="shared" si="292"/>
        <v>15.594595668921807</v>
      </c>
      <c r="P7171" s="9">
        <f t="shared" si="293"/>
        <v>13.351029585928353</v>
      </c>
    </row>
    <row r="7172" spans="1:16" x14ac:dyDescent="0.25">
      <c r="A7172" s="74">
        <f t="shared" si="295"/>
        <v>45996</v>
      </c>
      <c r="B7172" s="8">
        <v>10792.6552852609</v>
      </c>
      <c r="C7172" s="9">
        <v>3276.1204591874998</v>
      </c>
      <c r="D7172" s="9">
        <v>3829.8132140494999</v>
      </c>
      <c r="E7172" s="8">
        <v>2621.4306195528002</v>
      </c>
      <c r="F7172" s="9">
        <v>2207.0839868879998</v>
      </c>
      <c r="G7172" s="8">
        <v>2336.7322219784</v>
      </c>
      <c r="N7172" s="9">
        <f t="shared" si="291"/>
        <v>7.3991383912383357</v>
      </c>
      <c r="O7172" s="9">
        <f t="shared" si="292"/>
        <v>15.594595668921807</v>
      </c>
      <c r="P7172" s="9">
        <f t="shared" si="293"/>
        <v>13.601667569569065</v>
      </c>
    </row>
    <row r="7173" spans="1:16" x14ac:dyDescent="0.25">
      <c r="A7173" s="74">
        <f t="shared" si="295"/>
        <v>45999</v>
      </c>
      <c r="B7173" s="8">
        <v>10813.071989651</v>
      </c>
      <c r="C7173" s="9">
        <v>3276.1204591874998</v>
      </c>
      <c r="D7173" s="9">
        <v>3837.0581562990001</v>
      </c>
      <c r="E7173" s="8">
        <v>2621.4306195528002</v>
      </c>
      <c r="F7173" s="9">
        <v>2207.0839868879998</v>
      </c>
      <c r="G7173" s="8">
        <v>2337.0592677636</v>
      </c>
      <c r="N7173" s="9">
        <f t="shared" si="291"/>
        <v>7.6023077135533024</v>
      </c>
      <c r="O7173" s="9">
        <f t="shared" si="292"/>
        <v>15.594595668921807</v>
      </c>
      <c r="P7173" s="9">
        <f t="shared" si="293"/>
        <v>13.816570353331237</v>
      </c>
    </row>
    <row r="7174" spans="1:16" x14ac:dyDescent="0.25">
      <c r="A7174" s="74">
        <f t="shared" si="295"/>
        <v>46000</v>
      </c>
      <c r="B7174" s="8">
        <v>10815.8257668602</v>
      </c>
      <c r="C7174" s="9">
        <v>3276.1204591874998</v>
      </c>
      <c r="D7174" s="9">
        <v>3838.0353442167002</v>
      </c>
      <c r="E7174" s="8">
        <v>2622.6142558349002</v>
      </c>
      <c r="F7174" s="9">
        <v>2207.0839868879998</v>
      </c>
      <c r="G7174" s="8">
        <v>2337.1033792525</v>
      </c>
      <c r="N7174" s="9">
        <f t="shared" si="291"/>
        <v>7.6297109143201647</v>
      </c>
      <c r="O7174" s="9">
        <f t="shared" si="292"/>
        <v>15.594595668921807</v>
      </c>
      <c r="P7174" s="9">
        <f t="shared" si="293"/>
        <v>13.845556147357009</v>
      </c>
    </row>
    <row r="7175" spans="1:16" x14ac:dyDescent="0.25">
      <c r="A7175" s="74">
        <f t="shared" si="295"/>
        <v>46001</v>
      </c>
      <c r="B7175" s="8">
        <v>10815.9445569787</v>
      </c>
      <c r="C7175" s="9">
        <v>3276.1204591874998</v>
      </c>
      <c r="D7175" s="9">
        <v>3838.0774973248999</v>
      </c>
      <c r="E7175" s="8">
        <v>2622.6142558349002</v>
      </c>
      <c r="F7175" s="9">
        <v>2207.0839868879998</v>
      </c>
      <c r="G7175" s="8">
        <v>2339.3642056937001</v>
      </c>
      <c r="N7175" s="9">
        <f t="shared" si="291"/>
        <v>7.6308930104808326</v>
      </c>
      <c r="O7175" s="9">
        <f t="shared" si="292"/>
        <v>15.594595668921807</v>
      </c>
      <c r="P7175" s="9">
        <f t="shared" si="293"/>
        <v>13.846806512092069</v>
      </c>
    </row>
    <row r="7176" spans="1:16" x14ac:dyDescent="0.25">
      <c r="A7176" s="74">
        <f t="shared" si="295"/>
        <v>46002</v>
      </c>
      <c r="B7176" s="8">
        <v>10849.6241325642</v>
      </c>
      <c r="C7176" s="9">
        <v>3276.1204591874998</v>
      </c>
      <c r="D7176" s="9">
        <v>3850.0288179416998</v>
      </c>
      <c r="E7176" s="8">
        <v>2622.6142558349002</v>
      </c>
      <c r="F7176" s="9">
        <v>2207.0839868879998</v>
      </c>
      <c r="G7176" s="8">
        <v>2339.9055806646002</v>
      </c>
      <c r="N7176" s="9">
        <f t="shared" si="291"/>
        <v>7.9660429160101298</v>
      </c>
      <c r="O7176" s="9">
        <f t="shared" si="292"/>
        <v>15.594595668921807</v>
      </c>
      <c r="P7176" s="9">
        <f t="shared" si="293"/>
        <v>14.201312039083946</v>
      </c>
    </row>
    <row r="7177" spans="1:16" x14ac:dyDescent="0.25">
      <c r="A7177" s="74">
        <f t="shared" si="295"/>
        <v>46003</v>
      </c>
      <c r="B7177" s="8">
        <v>10849.6241325642</v>
      </c>
      <c r="C7177" s="9">
        <v>3276.1204591874998</v>
      </c>
      <c r="D7177" s="9">
        <v>3850.0288179416998</v>
      </c>
      <c r="E7177" s="8">
        <v>2622.6142558349002</v>
      </c>
      <c r="F7177" s="9">
        <v>2207.0839868879998</v>
      </c>
      <c r="G7177" s="8">
        <v>2339.9055806646002</v>
      </c>
      <c r="N7177" s="9">
        <f t="shared" si="291"/>
        <v>7.9660429160101298</v>
      </c>
      <c r="O7177" s="9">
        <f t="shared" si="292"/>
        <v>15.594595668921807</v>
      </c>
      <c r="P7177" s="9">
        <f t="shared" si="293"/>
        <v>14.201312039083946</v>
      </c>
    </row>
    <row r="7178" spans="1:16" x14ac:dyDescent="0.25">
      <c r="A7178" s="74">
        <f t="shared" si="295"/>
        <v>46006</v>
      </c>
      <c r="B7178" s="8">
        <v>10891.9913755907</v>
      </c>
      <c r="C7178" s="9">
        <v>3276.1204591874998</v>
      </c>
      <c r="D7178" s="9">
        <v>3865.0629891346998</v>
      </c>
      <c r="E7178" s="8">
        <v>2622.6142558349002</v>
      </c>
      <c r="F7178" s="9">
        <v>2207.0839868879998</v>
      </c>
      <c r="G7178" s="8">
        <v>2340.5848983717001</v>
      </c>
      <c r="N7178" s="9">
        <f t="shared" si="291"/>
        <v>8.3876449478356374</v>
      </c>
      <c r="O7178" s="9">
        <f t="shared" si="292"/>
        <v>15.594595668921807</v>
      </c>
      <c r="P7178" s="9">
        <f t="shared" si="293"/>
        <v>14.64726248695063</v>
      </c>
    </row>
    <row r="7179" spans="1:16" x14ac:dyDescent="0.25">
      <c r="A7179" s="74">
        <f t="shared" si="295"/>
        <v>46007</v>
      </c>
      <c r="B7179" s="8">
        <v>10932.4068662933</v>
      </c>
      <c r="C7179" s="9">
        <v>3276.1204591874998</v>
      </c>
      <c r="D7179" s="9">
        <v>3879.4045738749001</v>
      </c>
      <c r="E7179" s="8">
        <v>2622.6142558349002</v>
      </c>
      <c r="F7179" s="9">
        <v>2207.0839868879998</v>
      </c>
      <c r="G7179" s="8">
        <v>2341.2329216205999</v>
      </c>
      <c r="N7179" s="9">
        <f t="shared" si="291"/>
        <v>8.789824834470771</v>
      </c>
      <c r="O7179" s="9">
        <f t="shared" si="292"/>
        <v>15.594595668921807</v>
      </c>
      <c r="P7179" s="9">
        <f t="shared" si="293"/>
        <v>15.072669119342086</v>
      </c>
    </row>
    <row r="7180" spans="1:16" x14ac:dyDescent="0.25">
      <c r="A7180" s="74">
        <f t="shared" si="295"/>
        <v>46008</v>
      </c>
      <c r="B7180" s="8">
        <v>10932.4068662933</v>
      </c>
      <c r="C7180" s="9">
        <v>3276.1204591874998</v>
      </c>
      <c r="D7180" s="9">
        <v>3879.4045738749001</v>
      </c>
      <c r="E7180" s="8">
        <v>2622.6142558349002</v>
      </c>
      <c r="F7180" s="9">
        <v>2207.0839868879998</v>
      </c>
      <c r="G7180" s="8">
        <v>2341.2329216205999</v>
      </c>
      <c r="N7180" s="9">
        <f t="shared" si="291"/>
        <v>8.789824834470771</v>
      </c>
      <c r="O7180" s="9">
        <f t="shared" si="292"/>
        <v>15.594595668921807</v>
      </c>
      <c r="P7180" s="9">
        <f t="shared" si="293"/>
        <v>15.072669119342086</v>
      </c>
    </row>
    <row r="7181" spans="1:16" x14ac:dyDescent="0.25">
      <c r="A7181" s="74">
        <f t="shared" si="295"/>
        <v>46009</v>
      </c>
      <c r="B7181" s="8">
        <v>10918.013417792061</v>
      </c>
      <c r="C7181" s="9">
        <v>3276.1204591875253</v>
      </c>
      <c r="D7181" s="9">
        <v>3874.2970060142497</v>
      </c>
      <c r="E7181" s="8">
        <v>2341.0021366146743</v>
      </c>
      <c r="F7181" s="9">
        <v>2622.6142558348829</v>
      </c>
      <c r="G7181" s="8">
        <v>2207.0839868880262</v>
      </c>
      <c r="N7181" s="9">
        <f t="shared" si="291"/>
        <v>8.6465937271432693</v>
      </c>
      <c r="O7181" s="9">
        <f t="shared" si="292"/>
        <v>15.594595668922695</v>
      </c>
      <c r="P7181" s="9">
        <f t="shared" si="293"/>
        <v>14.921166110248564</v>
      </c>
    </row>
    <row r="7182" spans="1:16" x14ac:dyDescent="0.25">
      <c r="A7182" s="74">
        <f t="shared" si="295"/>
        <v>46010</v>
      </c>
      <c r="B7182" s="8">
        <v>10961.796866053215</v>
      </c>
      <c r="C7182" s="9">
        <v>3276.1204591875253</v>
      </c>
      <c r="D7182" s="9">
        <v>3889.8337228161117</v>
      </c>
      <c r="E7182" s="8">
        <v>2341.7041618010385</v>
      </c>
      <c r="F7182" s="9">
        <v>2613.9852986314299</v>
      </c>
      <c r="G7182" s="8">
        <v>2207.0839868880262</v>
      </c>
      <c r="N7182" s="9">
        <f t="shared" si="291"/>
        <v>9.082288604331378</v>
      </c>
      <c r="O7182" s="9">
        <f t="shared" si="292"/>
        <v>15.594595668922695</v>
      </c>
      <c r="P7182" s="9">
        <f t="shared" si="293"/>
        <v>15.382023295338643</v>
      </c>
    </row>
    <row r="7183" spans="1:16" x14ac:dyDescent="0.25">
      <c r="A7183" s="74">
        <f t="shared" si="295"/>
        <v>46013</v>
      </c>
      <c r="B7183" s="8">
        <v>10963.735166806184</v>
      </c>
      <c r="C7183" s="9">
        <v>3276.1204591875253</v>
      </c>
      <c r="D7183" s="9">
        <v>3890.5215359297817</v>
      </c>
      <c r="E7183" s="8">
        <v>2341.735240576269</v>
      </c>
      <c r="F7183" s="9">
        <v>2613.9852986314299</v>
      </c>
      <c r="G7183" s="8">
        <v>2207.0839868880262</v>
      </c>
      <c r="N7183" s="9">
        <f>(B7183/$B$6963-1)*100</f>
        <v>9.101576891162555</v>
      </c>
      <c r="O7183" s="9">
        <f t="shared" si="292"/>
        <v>15.594595668922695</v>
      </c>
      <c r="P7183" s="9">
        <f t="shared" si="293"/>
        <v>15.402425521849983</v>
      </c>
    </row>
    <row r="7200" spans="2:7" x14ac:dyDescent="0.25">
      <c r="B7200" s="67">
        <f t="shared" ref="B7200:G7200" si="296">B6963/B6718-1</f>
        <v>0.12536665320927987</v>
      </c>
      <c r="C7200" s="67">
        <f t="shared" si="296"/>
        <v>0.14988511004759997</v>
      </c>
      <c r="D7200" s="67">
        <f t="shared" si="296"/>
        <v>0.2261698542391728</v>
      </c>
      <c r="E7200" s="67">
        <f t="shared" si="296"/>
        <v>0.18364424993653028</v>
      </c>
      <c r="F7200" s="67">
        <f t="shared" si="296"/>
        <v>0.16835658312668711</v>
      </c>
      <c r="G7200" s="67">
        <f t="shared" si="296"/>
        <v>0.16983176815133416</v>
      </c>
    </row>
    <row r="7202" spans="1:7" x14ac:dyDescent="0.25">
      <c r="A7202" s="54" t="s">
        <v>48</v>
      </c>
      <c r="B7202" s="65">
        <f t="shared" ref="B7202:G7202" si="297">B6760/B6718-1</f>
        <v>8.9419711072669106E-3</v>
      </c>
      <c r="C7202" s="65">
        <f t="shared" si="297"/>
        <v>-1.0709382571494341E-4</v>
      </c>
      <c r="D7202" s="65">
        <f t="shared" si="297"/>
        <v>1.0025402277552997E-2</v>
      </c>
      <c r="E7202" s="65">
        <f t="shared" si="297"/>
        <v>7.0424328218732235E-4</v>
      </c>
      <c r="F7202" s="65">
        <f t="shared" si="297"/>
        <v>2.0605621983129208E-2</v>
      </c>
      <c r="G7202" s="65">
        <f t="shared" si="297"/>
        <v>1.9800625336019451E-5</v>
      </c>
    </row>
    <row r="7203" spans="1:7" x14ac:dyDescent="0.25">
      <c r="A7203" s="54" t="s">
        <v>49</v>
      </c>
      <c r="B7203" s="65">
        <f t="shared" ref="B7203:G7203" si="298">B6862/B6780-1</f>
        <v>5.3194008157756434E-2</v>
      </c>
      <c r="C7203" s="65">
        <f t="shared" si="298"/>
        <v>0.19269940068668534</v>
      </c>
      <c r="D7203" s="65">
        <f t="shared" si="298"/>
        <v>0.10412122750321839</v>
      </c>
      <c r="E7203" s="65">
        <f t="shared" si="298"/>
        <v>0.18562661411601122</v>
      </c>
      <c r="F7203" s="65">
        <f t="shared" si="298"/>
        <v>3.6359949171691497E-2</v>
      </c>
      <c r="G7203" s="65">
        <f t="shared" si="298"/>
        <v>0.19558898449892026</v>
      </c>
    </row>
    <row r="7204" spans="1:7" x14ac:dyDescent="0.25">
      <c r="A7204" s="54" t="s">
        <v>50</v>
      </c>
      <c r="B7204" s="65">
        <f t="shared" ref="B7204:G7204" si="299">B6904/B6842-1</f>
        <v>2.9739271820339974E-2</v>
      </c>
      <c r="C7204" s="65">
        <f t="shared" si="299"/>
        <v>4.6318482188996146E-3</v>
      </c>
      <c r="D7204" s="65">
        <f t="shared" si="299"/>
        <v>5.3541850622138565E-2</v>
      </c>
      <c r="E7204" s="65">
        <f t="shared" si="299"/>
        <v>1.8900165673246372E-2</v>
      </c>
      <c r="F7204" s="65">
        <f t="shared" si="299"/>
        <v>3.3519354887850739E-2</v>
      </c>
      <c r="G7204" s="65">
        <f t="shared" si="299"/>
        <v>1.2221514164661107E-2</v>
      </c>
    </row>
    <row r="7205" spans="1:7" x14ac:dyDescent="0.25">
      <c r="A7205" s="54" t="s">
        <v>51</v>
      </c>
      <c r="B7205" s="65">
        <f t="shared" ref="B7205:G7205" si="300">B6924/B6904-1</f>
        <v>1.9807391197863788E-2</v>
      </c>
      <c r="C7205" s="65">
        <f t="shared" si="300"/>
        <v>-0.12146588471983577</v>
      </c>
      <c r="D7205" s="65">
        <f t="shared" si="300"/>
        <v>2.8889942446784334E-2</v>
      </c>
      <c r="E7205" s="65">
        <f t="shared" si="300"/>
        <v>-0.11060959276068183</v>
      </c>
      <c r="F7205" s="65">
        <f t="shared" si="300"/>
        <v>3.2147288255522488E-2</v>
      </c>
      <c r="G7205" s="65">
        <f t="shared" si="300"/>
        <v>-0.12907016488744172</v>
      </c>
    </row>
    <row r="7207" spans="1:7" x14ac:dyDescent="0.25">
      <c r="A7207" s="54" t="s">
        <v>43</v>
      </c>
      <c r="B7207" s="65">
        <v>2.9450678264315577E-2</v>
      </c>
      <c r="C7207" s="65">
        <v>1.1132191711815675E-3</v>
      </c>
      <c r="D7207" s="65">
        <v>3.9507486137119185E-2</v>
      </c>
      <c r="E7207" s="65">
        <v>3.9071834840638031E-2</v>
      </c>
      <c r="F7207" s="65">
        <v>4.9370595374570225E-2</v>
      </c>
      <c r="G7207" s="65">
        <v>3.9879511159337078E-2</v>
      </c>
    </row>
    <row r="7208" spans="1:7" x14ac:dyDescent="0.25">
      <c r="A7208" s="54" t="s">
        <v>44</v>
      </c>
      <c r="B7208" s="65">
        <v>1.2765671986148419E-2</v>
      </c>
      <c r="C7208" s="65">
        <v>-6.0391186445063472E-4</v>
      </c>
      <c r="D7208" s="65">
        <v>5.2252247272277064E-2</v>
      </c>
      <c r="E7208" s="65">
        <v>5.1580314522334803E-3</v>
      </c>
      <c r="F7208" s="65">
        <v>7.577828116282892E-2</v>
      </c>
      <c r="G7208" s="65">
        <v>-8.5138214213209551E-4</v>
      </c>
    </row>
    <row r="7209" spans="1:7" x14ac:dyDescent="0.25">
      <c r="A7209" s="54" t="s">
        <v>45</v>
      </c>
      <c r="B7209" s="65">
        <v>7.531593937832759E-2</v>
      </c>
      <c r="C7209" s="65">
        <v>0.57688392056261439</v>
      </c>
      <c r="D7209" s="65">
        <v>9.8424377428979692E-2</v>
      </c>
      <c r="E7209" s="65">
        <v>0.54999249681952556</v>
      </c>
      <c r="F7209" s="65">
        <v>0.11315268998816386</v>
      </c>
      <c r="G7209" s="65">
        <v>0.62240770804923717</v>
      </c>
    </row>
    <row r="7210" spans="1:7" x14ac:dyDescent="0.25">
      <c r="A7210" s="54" t="s">
        <v>46</v>
      </c>
      <c r="B7210" s="65">
        <v>3.0876036712196742E-2</v>
      </c>
      <c r="C7210" s="65">
        <v>-2.875676374013425E-4</v>
      </c>
      <c r="D7210" s="65">
        <v>4.431025223442453E-2</v>
      </c>
      <c r="E7210" s="65">
        <v>4.2152627279490318E-3</v>
      </c>
      <c r="F7210" s="65">
        <v>4.7951912213715087E-2</v>
      </c>
      <c r="G7210" s="65">
        <v>-9.0897320053828778E-4</v>
      </c>
    </row>
    <row r="7213" spans="1:7" x14ac:dyDescent="0.25">
      <c r="A7213" s="54" t="s">
        <v>33</v>
      </c>
      <c r="B7213" s="68">
        <f t="shared" ref="B7213:G7213" si="301">B6036/B5973-1</f>
        <v>-5.1017294261871626E-2</v>
      </c>
      <c r="C7213" s="69">
        <f t="shared" si="301"/>
        <v>2.3549391838637579E-3</v>
      </c>
      <c r="D7213" s="69">
        <f t="shared" si="301"/>
        <v>-4.4038233809915561E-2</v>
      </c>
      <c r="E7213" s="68">
        <f t="shared" si="301"/>
        <v>2.5237718807038512E-2</v>
      </c>
      <c r="F7213" s="69">
        <f t="shared" si="301"/>
        <v>-4.9182006826574476E-2</v>
      </c>
      <c r="G7213" s="68">
        <f t="shared" si="301"/>
        <v>3.3982010352079817E-2</v>
      </c>
    </row>
    <row r="7214" spans="1:7" x14ac:dyDescent="0.25">
      <c r="A7214" s="54" t="s">
        <v>27</v>
      </c>
      <c r="B7214" s="68">
        <f t="shared" ref="B7214:G7214" si="302">B6097/B6036-1</f>
        <v>1.439798262778913E-2</v>
      </c>
      <c r="C7214" s="69">
        <f t="shared" si="302"/>
        <v>2.2788773780502147E-4</v>
      </c>
      <c r="D7214" s="69">
        <f t="shared" si="302"/>
        <v>3.9853366732151008E-2</v>
      </c>
      <c r="E7214" s="68">
        <f t="shared" si="302"/>
        <v>3.7077710078119441E-3</v>
      </c>
      <c r="F7214" s="69">
        <f t="shared" si="302"/>
        <v>6.526912762905468E-2</v>
      </c>
      <c r="G7214" s="68">
        <f t="shared" si="302"/>
        <v>2.8804300571616537E-4</v>
      </c>
    </row>
    <row r="7215" spans="1:7" x14ac:dyDescent="0.25">
      <c r="A7215" s="54" t="s">
        <v>31</v>
      </c>
      <c r="B7215" s="68">
        <f t="shared" ref="B7215:G7215" si="303">B6159/B6097-1</f>
        <v>4.2022668772684124E-2</v>
      </c>
      <c r="C7215" s="69">
        <f t="shared" si="303"/>
        <v>-1.5851924974222831E-3</v>
      </c>
      <c r="D7215" s="69">
        <f t="shared" si="303"/>
        <v>8.5503659647481189E-2</v>
      </c>
      <c r="E7215" s="68">
        <f t="shared" si="303"/>
        <v>0.10415573274602652</v>
      </c>
      <c r="F7215" s="69">
        <f t="shared" si="303"/>
        <v>0.15277832474455422</v>
      </c>
      <c r="G7215" s="68">
        <f t="shared" si="303"/>
        <v>0.11116141077547037</v>
      </c>
    </row>
    <row r="7216" spans="1:7" x14ac:dyDescent="0.25">
      <c r="A7216" s="54" t="s">
        <v>52</v>
      </c>
      <c r="B7216" s="68">
        <f t="shared" ref="B7216:G7216" si="304">B6223/B6159-1</f>
        <v>1.5787078196949578E-2</v>
      </c>
      <c r="C7216" s="69">
        <f t="shared" si="304"/>
        <v>5.344529576474244E-4</v>
      </c>
      <c r="D7216" s="69">
        <f t="shared" si="304"/>
        <v>2.9881708319666966E-2</v>
      </c>
      <c r="E7216" s="68">
        <f t="shared" si="304"/>
        <v>3.2178663141673169E-3</v>
      </c>
      <c r="F7216" s="69">
        <f t="shared" si="304"/>
        <v>4.2376885648552909E-2</v>
      </c>
      <c r="G7216" s="68">
        <f t="shared" si="304"/>
        <v>5.6442733715522664E-4</v>
      </c>
    </row>
  </sheetData>
  <mergeCells count="4">
    <mergeCell ref="A1:F1"/>
    <mergeCell ref="B3:C3"/>
    <mergeCell ref="H3:J3"/>
    <mergeCell ref="E3:G3"/>
  </mergeCells>
  <phoneticPr fontId="7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489"/>
  <sheetViews>
    <sheetView topLeftCell="A1473" workbookViewId="0">
      <selection activeCell="D7" sqref="D7"/>
    </sheetView>
  </sheetViews>
  <sheetFormatPr defaultRowHeight="12.75" x14ac:dyDescent="0.2"/>
  <cols>
    <col min="1" max="1" width="12.7109375" customWidth="1"/>
    <col min="2" max="2" width="12" bestFit="1" customWidth="1"/>
    <col min="4" max="4" width="12" customWidth="1"/>
    <col min="5" max="5" width="36.28515625" customWidth="1"/>
    <col min="6" max="6" width="9.7109375" customWidth="1"/>
  </cols>
  <sheetData>
    <row r="1" spans="1:4" x14ac:dyDescent="0.2">
      <c r="A1" s="55" t="s">
        <v>22</v>
      </c>
      <c r="B1" s="55" t="s">
        <v>2</v>
      </c>
      <c r="D1" t="s">
        <v>23</v>
      </c>
    </row>
    <row r="2" spans="1:4" ht="13.5" x14ac:dyDescent="0.25">
      <c r="A2" s="36">
        <v>43468</v>
      </c>
      <c r="B2" s="56">
        <v>7863.19</v>
      </c>
      <c r="D2" t="s">
        <v>24</v>
      </c>
    </row>
    <row r="3" spans="1:4" ht="13.5" x14ac:dyDescent="0.25">
      <c r="A3" s="36">
        <v>43469</v>
      </c>
      <c r="B3" s="56">
        <v>7874.41</v>
      </c>
      <c r="D3">
        <f>(B3-B2)/B2</f>
        <v>1.4269018044839633E-3</v>
      </c>
    </row>
    <row r="4" spans="1:4" ht="13.5" x14ac:dyDescent="0.25">
      <c r="A4" s="36">
        <v>43472</v>
      </c>
      <c r="B4" s="56">
        <v>7872.84</v>
      </c>
      <c r="D4">
        <f t="shared" ref="D4:D67" si="0">(B4-B3)/B3</f>
        <v>-1.9938001704250972E-4</v>
      </c>
    </row>
    <row r="5" spans="1:4" ht="13.5" x14ac:dyDescent="0.25">
      <c r="A5" s="36">
        <v>43473</v>
      </c>
      <c r="B5" s="56">
        <v>7874.78</v>
      </c>
      <c r="D5">
        <f t="shared" si="0"/>
        <v>2.4641679495577195E-4</v>
      </c>
    </row>
    <row r="6" spans="1:4" ht="13.5" x14ac:dyDescent="0.25">
      <c r="A6" s="36">
        <v>43474</v>
      </c>
      <c r="B6" s="56">
        <v>7874.78</v>
      </c>
      <c r="D6">
        <f t="shared" si="0"/>
        <v>0</v>
      </c>
    </row>
    <row r="7" spans="1:4" ht="13.5" x14ac:dyDescent="0.25">
      <c r="A7" s="36">
        <v>43475</v>
      </c>
      <c r="B7" s="56">
        <v>7872.84</v>
      </c>
      <c r="D7">
        <f t="shared" si="0"/>
        <v>-2.463560886779821E-4</v>
      </c>
    </row>
    <row r="8" spans="1:4" ht="13.5" x14ac:dyDescent="0.25">
      <c r="A8" s="36">
        <v>43476</v>
      </c>
      <c r="B8" s="56">
        <v>7874.78</v>
      </c>
      <c r="D8">
        <f t="shared" si="0"/>
        <v>2.4641679495577195E-4</v>
      </c>
    </row>
    <row r="9" spans="1:4" ht="13.5" x14ac:dyDescent="0.25">
      <c r="A9" s="36">
        <v>43479</v>
      </c>
      <c r="B9" s="56">
        <v>7875.43</v>
      </c>
      <c r="D9">
        <f t="shared" si="0"/>
        <v>8.2541988474667957E-5</v>
      </c>
    </row>
    <row r="10" spans="1:4" ht="13.5" x14ac:dyDescent="0.25">
      <c r="A10" s="36">
        <v>43480</v>
      </c>
      <c r="B10" s="56">
        <v>7874.98</v>
      </c>
      <c r="D10">
        <f t="shared" si="0"/>
        <v>-5.7139737131906143E-5</v>
      </c>
    </row>
    <row r="11" spans="1:4" ht="13.5" x14ac:dyDescent="0.25">
      <c r="A11" s="36">
        <v>43481</v>
      </c>
      <c r="B11" s="56">
        <v>7874.98</v>
      </c>
      <c r="D11">
        <f t="shared" si="0"/>
        <v>0</v>
      </c>
    </row>
    <row r="12" spans="1:4" ht="13.5" x14ac:dyDescent="0.25">
      <c r="A12" s="36">
        <v>43482</v>
      </c>
      <c r="B12" s="56">
        <v>7881.69</v>
      </c>
      <c r="D12">
        <f t="shared" si="0"/>
        <v>8.5206565603976607E-4</v>
      </c>
    </row>
    <row r="13" spans="1:4" ht="13.5" x14ac:dyDescent="0.25">
      <c r="A13" s="36">
        <v>43483</v>
      </c>
      <c r="B13" s="56">
        <v>7881.69</v>
      </c>
      <c r="D13">
        <f t="shared" si="0"/>
        <v>0</v>
      </c>
    </row>
    <row r="14" spans="1:4" ht="13.5" x14ac:dyDescent="0.25">
      <c r="A14" s="36">
        <v>43486</v>
      </c>
      <c r="B14" s="56">
        <v>7880.57</v>
      </c>
      <c r="D14">
        <f t="shared" si="0"/>
        <v>-1.4210150361152125E-4</v>
      </c>
    </row>
    <row r="15" spans="1:4" ht="13.5" x14ac:dyDescent="0.25">
      <c r="A15" s="36">
        <v>43487</v>
      </c>
      <c r="B15" s="56">
        <v>7878.63</v>
      </c>
      <c r="D15">
        <f t="shared" si="0"/>
        <v>-2.4617508631984738E-4</v>
      </c>
    </row>
    <row r="16" spans="1:4" ht="13.5" x14ac:dyDescent="0.25">
      <c r="A16" s="36">
        <v>43488</v>
      </c>
      <c r="B16" s="56">
        <v>7872.89</v>
      </c>
      <c r="D16">
        <f t="shared" si="0"/>
        <v>-7.2855306062091785E-4</v>
      </c>
    </row>
    <row r="17" spans="1:5" ht="13.5" x14ac:dyDescent="0.25">
      <c r="A17" s="36">
        <v>43489</v>
      </c>
      <c r="B17" s="56">
        <v>7876.86</v>
      </c>
      <c r="D17">
        <f t="shared" si="0"/>
        <v>5.0426209435154622E-4</v>
      </c>
    </row>
    <row r="18" spans="1:5" ht="13.5" x14ac:dyDescent="0.25">
      <c r="A18" s="36">
        <v>43490</v>
      </c>
      <c r="B18" s="56">
        <v>7874.91</v>
      </c>
      <c r="D18">
        <f t="shared" si="0"/>
        <v>-2.4756057616865328E-4</v>
      </c>
    </row>
    <row r="19" spans="1:5" ht="13.5" x14ac:dyDescent="0.25">
      <c r="A19" s="36">
        <v>43493</v>
      </c>
      <c r="B19" s="56">
        <v>7874.91</v>
      </c>
      <c r="D19">
        <f t="shared" si="0"/>
        <v>0</v>
      </c>
    </row>
    <row r="20" spans="1:5" ht="13.5" x14ac:dyDescent="0.25">
      <c r="A20" s="36">
        <v>43494</v>
      </c>
      <c r="B20" s="56">
        <v>7870.94</v>
      </c>
      <c r="D20">
        <f t="shared" si="0"/>
        <v>-5.0413274564410952E-4</v>
      </c>
    </row>
    <row r="21" spans="1:5" ht="13.5" x14ac:dyDescent="0.25">
      <c r="A21" s="36">
        <v>43495</v>
      </c>
      <c r="B21" s="56">
        <v>7870.65</v>
      </c>
      <c r="D21">
        <f t="shared" si="0"/>
        <v>-3.6844392156459536E-5</v>
      </c>
    </row>
    <row r="22" spans="1:5" ht="13.5" x14ac:dyDescent="0.25">
      <c r="A22" s="36">
        <v>43496</v>
      </c>
      <c r="B22" s="56">
        <v>7875.36</v>
      </c>
      <c r="D22">
        <f t="shared" si="0"/>
        <v>5.9842579710697806E-4</v>
      </c>
      <c r="E22" s="57">
        <f>STDEV(D3:D22)</f>
        <v>4.8203863289096409E-4</v>
      </c>
    </row>
    <row r="23" spans="1:5" ht="13.5" x14ac:dyDescent="0.25">
      <c r="A23" s="36">
        <v>43497</v>
      </c>
      <c r="B23" s="56">
        <v>7866.97</v>
      </c>
      <c r="D23">
        <f t="shared" si="0"/>
        <v>-1.0653481237682364E-3</v>
      </c>
    </row>
    <row r="24" spans="1:5" ht="13.5" x14ac:dyDescent="0.25">
      <c r="A24" s="36">
        <v>43500</v>
      </c>
      <c r="B24" s="56">
        <v>7865.02</v>
      </c>
      <c r="D24">
        <f t="shared" si="0"/>
        <v>-2.4787179816369175E-4</v>
      </c>
    </row>
    <row r="25" spans="1:5" ht="13.5" x14ac:dyDescent="0.25">
      <c r="A25" s="36">
        <v>43501</v>
      </c>
      <c r="B25" s="56">
        <v>7865.02</v>
      </c>
      <c r="D25">
        <f t="shared" si="0"/>
        <v>0</v>
      </c>
    </row>
    <row r="26" spans="1:5" ht="13.5" x14ac:dyDescent="0.25">
      <c r="A26" s="36">
        <v>43502</v>
      </c>
      <c r="B26" s="56">
        <v>7869.73</v>
      </c>
      <c r="D26">
        <f t="shared" si="0"/>
        <v>5.9885416693144155E-4</v>
      </c>
    </row>
    <row r="27" spans="1:5" ht="13.5" x14ac:dyDescent="0.25">
      <c r="A27" s="36">
        <v>43503</v>
      </c>
      <c r="B27" s="56">
        <v>7869.73</v>
      </c>
      <c r="D27">
        <f t="shared" si="0"/>
        <v>0</v>
      </c>
    </row>
    <row r="28" spans="1:5" ht="13.5" x14ac:dyDescent="0.25">
      <c r="A28" s="36">
        <v>43504</v>
      </c>
      <c r="B28" s="56">
        <v>7882.74</v>
      </c>
      <c r="D28">
        <f t="shared" si="0"/>
        <v>1.653169803792534E-3</v>
      </c>
    </row>
    <row r="29" spans="1:5" ht="13.5" x14ac:dyDescent="0.25">
      <c r="A29" s="36">
        <v>43507</v>
      </c>
      <c r="B29" s="56">
        <v>7882.74</v>
      </c>
      <c r="D29">
        <f t="shared" si="0"/>
        <v>0</v>
      </c>
    </row>
    <row r="30" spans="1:5" ht="13.5" x14ac:dyDescent="0.25">
      <c r="A30" s="36">
        <v>43508</v>
      </c>
      <c r="B30" s="56">
        <v>7881.83</v>
      </c>
      <c r="D30">
        <f t="shared" si="0"/>
        <v>-1.154420924703662E-4</v>
      </c>
    </row>
    <row r="31" spans="1:5" ht="13.5" x14ac:dyDescent="0.25">
      <c r="A31" s="36">
        <v>43509</v>
      </c>
      <c r="B31" s="56">
        <v>7881.83</v>
      </c>
      <c r="D31">
        <f t="shared" si="0"/>
        <v>0</v>
      </c>
    </row>
    <row r="32" spans="1:5" ht="13.5" x14ac:dyDescent="0.25">
      <c r="A32" s="36">
        <v>43510</v>
      </c>
      <c r="B32" s="56">
        <v>7881.83</v>
      </c>
      <c r="D32">
        <f t="shared" si="0"/>
        <v>0</v>
      </c>
    </row>
    <row r="33" spans="1:5" ht="13.5" x14ac:dyDescent="0.25">
      <c r="A33" s="36">
        <v>43511</v>
      </c>
      <c r="B33" s="56">
        <v>7879.89</v>
      </c>
      <c r="D33">
        <f t="shared" si="0"/>
        <v>-2.4613573243772064E-4</v>
      </c>
    </row>
    <row r="34" spans="1:5" ht="13.5" x14ac:dyDescent="0.25">
      <c r="A34" s="36">
        <v>43514</v>
      </c>
      <c r="B34" s="56">
        <v>7879.89</v>
      </c>
      <c r="D34">
        <f t="shared" si="0"/>
        <v>0</v>
      </c>
    </row>
    <row r="35" spans="1:5" ht="13.5" x14ac:dyDescent="0.25">
      <c r="A35" s="36">
        <v>43515</v>
      </c>
      <c r="B35" s="56">
        <v>7876.88</v>
      </c>
      <c r="D35">
        <f t="shared" si="0"/>
        <v>-3.8198502770980537E-4</v>
      </c>
    </row>
    <row r="36" spans="1:5" ht="13.5" x14ac:dyDescent="0.25">
      <c r="A36" s="36">
        <v>43516</v>
      </c>
      <c r="B36" s="56">
        <v>7875.83</v>
      </c>
      <c r="D36">
        <f t="shared" si="0"/>
        <v>-1.3330151024265724E-4</v>
      </c>
    </row>
    <row r="37" spans="1:5" ht="13.5" x14ac:dyDescent="0.25">
      <c r="A37" s="36">
        <v>43517</v>
      </c>
      <c r="B37" s="56">
        <v>7873.86</v>
      </c>
      <c r="D37">
        <f t="shared" si="0"/>
        <v>-2.5013236700135159E-4</v>
      </c>
    </row>
    <row r="38" spans="1:5" ht="13.5" x14ac:dyDescent="0.25">
      <c r="A38" s="36">
        <v>43518</v>
      </c>
      <c r="B38" s="56">
        <v>7873.86</v>
      </c>
      <c r="D38">
        <f t="shared" si="0"/>
        <v>0</v>
      </c>
    </row>
    <row r="39" spans="1:5" ht="13.5" x14ac:dyDescent="0.25">
      <c r="A39" s="36">
        <v>43521</v>
      </c>
      <c r="B39" s="56">
        <v>7873.86</v>
      </c>
      <c r="D39">
        <f t="shared" si="0"/>
        <v>0</v>
      </c>
    </row>
    <row r="40" spans="1:5" ht="13.5" x14ac:dyDescent="0.25">
      <c r="A40" s="36">
        <v>43522</v>
      </c>
      <c r="B40" s="56">
        <v>7869.94</v>
      </c>
      <c r="D40">
        <f t="shared" si="0"/>
        <v>-4.9784984746999226E-4</v>
      </c>
    </row>
    <row r="41" spans="1:5" ht="13.5" x14ac:dyDescent="0.25">
      <c r="A41" s="36">
        <v>43523</v>
      </c>
      <c r="B41" s="56">
        <v>7865.93</v>
      </c>
      <c r="D41">
        <f t="shared" si="0"/>
        <v>-5.0953374485692511E-4</v>
      </c>
    </row>
    <row r="42" spans="1:5" ht="13.5" x14ac:dyDescent="0.25">
      <c r="A42" s="36">
        <v>43524</v>
      </c>
      <c r="B42" s="56">
        <v>7865.93</v>
      </c>
      <c r="D42">
        <f t="shared" si="0"/>
        <v>0</v>
      </c>
      <c r="E42" s="57">
        <f>STDEV(D23:D42)</f>
        <v>5.1422760031598911E-4</v>
      </c>
    </row>
    <row r="43" spans="1:5" ht="13.5" x14ac:dyDescent="0.25">
      <c r="A43" s="36">
        <v>43525</v>
      </c>
      <c r="B43" s="56">
        <v>7875.43</v>
      </c>
      <c r="D43">
        <f t="shared" si="0"/>
        <v>1.2077402163507684E-3</v>
      </c>
    </row>
    <row r="44" spans="1:5" ht="13.5" x14ac:dyDescent="0.25">
      <c r="A44" s="36">
        <v>43528</v>
      </c>
      <c r="B44" s="56">
        <v>7866.97</v>
      </c>
      <c r="D44">
        <f t="shared" si="0"/>
        <v>-1.0742270580781032E-3</v>
      </c>
    </row>
    <row r="45" spans="1:5" ht="13.5" x14ac:dyDescent="0.25">
      <c r="A45" s="36">
        <v>43529</v>
      </c>
      <c r="B45" s="56">
        <v>7881.23</v>
      </c>
      <c r="D45">
        <f t="shared" si="0"/>
        <v>1.8126419701612322E-3</v>
      </c>
    </row>
    <row r="46" spans="1:5" ht="13.5" x14ac:dyDescent="0.25">
      <c r="A46" s="36">
        <v>43530</v>
      </c>
      <c r="B46" s="56">
        <v>7881.23</v>
      </c>
      <c r="D46">
        <f t="shared" si="0"/>
        <v>0</v>
      </c>
    </row>
    <row r="47" spans="1:5" ht="13.5" x14ac:dyDescent="0.25">
      <c r="A47" s="36">
        <v>43531</v>
      </c>
      <c r="B47" s="56">
        <v>7881.23</v>
      </c>
      <c r="D47">
        <f t="shared" si="0"/>
        <v>0</v>
      </c>
    </row>
    <row r="48" spans="1:5" ht="13.5" x14ac:dyDescent="0.25">
      <c r="A48" s="36">
        <v>43532</v>
      </c>
      <c r="B48" s="56">
        <v>7881.23</v>
      </c>
      <c r="D48">
        <f t="shared" si="0"/>
        <v>0</v>
      </c>
    </row>
    <row r="49" spans="1:5" ht="13.5" x14ac:dyDescent="0.25">
      <c r="A49" s="36">
        <v>43535</v>
      </c>
      <c r="B49" s="56">
        <v>7881.23</v>
      </c>
      <c r="D49">
        <f t="shared" si="0"/>
        <v>0</v>
      </c>
    </row>
    <row r="50" spans="1:5" ht="13.5" x14ac:dyDescent="0.25">
      <c r="A50" s="36">
        <v>43536</v>
      </c>
      <c r="B50" s="56">
        <v>7880.47</v>
      </c>
      <c r="D50">
        <f t="shared" si="0"/>
        <v>-9.6431648359368878E-5</v>
      </c>
    </row>
    <row r="51" spans="1:5" ht="13.5" x14ac:dyDescent="0.25">
      <c r="A51" s="36">
        <v>43537</v>
      </c>
      <c r="B51" s="56">
        <v>7878.46</v>
      </c>
      <c r="D51">
        <f t="shared" si="0"/>
        <v>-2.5506092910704796E-4</v>
      </c>
    </row>
    <row r="52" spans="1:5" ht="13.5" x14ac:dyDescent="0.25">
      <c r="A52" s="36">
        <v>43538</v>
      </c>
      <c r="B52" s="56">
        <v>7878.46</v>
      </c>
      <c r="D52">
        <f t="shared" si="0"/>
        <v>0</v>
      </c>
    </row>
    <row r="53" spans="1:5" ht="13.5" x14ac:dyDescent="0.25">
      <c r="A53" s="36">
        <v>43539</v>
      </c>
      <c r="B53" s="56">
        <v>7878.46</v>
      </c>
      <c r="D53">
        <f t="shared" si="0"/>
        <v>0</v>
      </c>
    </row>
    <row r="54" spans="1:5" ht="13.5" x14ac:dyDescent="0.25">
      <c r="A54" s="36">
        <v>43542</v>
      </c>
      <c r="B54" s="56">
        <v>7878.46</v>
      </c>
      <c r="D54">
        <f t="shared" si="0"/>
        <v>0</v>
      </c>
    </row>
    <row r="55" spans="1:5" ht="13.5" x14ac:dyDescent="0.25">
      <c r="A55" s="36">
        <v>43543</v>
      </c>
      <c r="B55" s="56">
        <v>7878.46</v>
      </c>
      <c r="D55">
        <f t="shared" si="0"/>
        <v>0</v>
      </c>
    </row>
    <row r="56" spans="1:5" ht="13.5" x14ac:dyDescent="0.25">
      <c r="A56" s="36">
        <v>43544</v>
      </c>
      <c r="B56" s="56">
        <v>7878.46</v>
      </c>
      <c r="D56">
        <f t="shared" si="0"/>
        <v>0</v>
      </c>
    </row>
    <row r="57" spans="1:5" ht="13.5" x14ac:dyDescent="0.25">
      <c r="A57" s="36">
        <v>43545</v>
      </c>
      <c r="B57" s="56">
        <v>7877.39</v>
      </c>
      <c r="D57">
        <f t="shared" si="0"/>
        <v>-1.3581334423221148E-4</v>
      </c>
    </row>
    <row r="58" spans="1:5" ht="13.5" x14ac:dyDescent="0.25">
      <c r="A58" s="36">
        <v>43546</v>
      </c>
      <c r="B58" s="56">
        <v>7878.98</v>
      </c>
      <c r="D58">
        <f t="shared" si="0"/>
        <v>2.0184350400313249E-4</v>
      </c>
    </row>
    <row r="59" spans="1:5" ht="13.5" x14ac:dyDescent="0.25">
      <c r="A59" s="36">
        <v>43549</v>
      </c>
      <c r="B59" s="56">
        <v>7878.98</v>
      </c>
      <c r="D59">
        <f t="shared" si="0"/>
        <v>0</v>
      </c>
    </row>
    <row r="60" spans="1:5" ht="13.5" x14ac:dyDescent="0.25">
      <c r="A60" s="36">
        <v>43550</v>
      </c>
      <c r="B60" s="56">
        <v>7889.32</v>
      </c>
      <c r="D60">
        <f t="shared" si="0"/>
        <v>1.3123526141708883E-3</v>
      </c>
    </row>
    <row r="61" spans="1:5" ht="13.5" x14ac:dyDescent="0.25">
      <c r="A61" s="36">
        <v>43551</v>
      </c>
      <c r="B61" s="56">
        <v>7885.57</v>
      </c>
      <c r="D61">
        <f t="shared" si="0"/>
        <v>-4.7532613710687363E-4</v>
      </c>
    </row>
    <row r="62" spans="1:5" ht="13.5" x14ac:dyDescent="0.25">
      <c r="A62" s="36">
        <v>43552</v>
      </c>
      <c r="B62" s="56">
        <v>7885.57</v>
      </c>
      <c r="D62">
        <f t="shared" si="0"/>
        <v>0</v>
      </c>
    </row>
    <row r="63" spans="1:5" ht="13.5" x14ac:dyDescent="0.25">
      <c r="A63" s="36">
        <v>43553</v>
      </c>
      <c r="B63" s="56">
        <v>7885.57</v>
      </c>
      <c r="D63">
        <f t="shared" si="0"/>
        <v>0</v>
      </c>
      <c r="E63" s="57">
        <f>STDEV(D43:D63)</f>
        <v>6.1979595009782162E-4</v>
      </c>
    </row>
    <row r="64" spans="1:5" ht="13.5" x14ac:dyDescent="0.25">
      <c r="A64" s="36">
        <v>43556</v>
      </c>
      <c r="B64" s="56">
        <v>7885.57</v>
      </c>
      <c r="D64">
        <f t="shared" si="0"/>
        <v>0</v>
      </c>
    </row>
    <row r="65" spans="1:4" ht="13.5" x14ac:dyDescent="0.25">
      <c r="A65" s="36">
        <v>43557</v>
      </c>
      <c r="B65" s="56">
        <v>7885.57</v>
      </c>
      <c r="D65">
        <f>(B65-B64)/B64</f>
        <v>0</v>
      </c>
    </row>
    <row r="66" spans="1:4" ht="13.5" x14ac:dyDescent="0.25">
      <c r="A66" s="36">
        <v>43558</v>
      </c>
      <c r="B66" s="56">
        <v>7885.57</v>
      </c>
      <c r="D66">
        <f t="shared" si="0"/>
        <v>0</v>
      </c>
    </row>
    <row r="67" spans="1:4" ht="13.5" x14ac:dyDescent="0.25">
      <c r="A67" s="36">
        <v>43559</v>
      </c>
      <c r="B67" s="56">
        <v>7872.81</v>
      </c>
      <c r="D67">
        <f t="shared" si="0"/>
        <v>-1.6181455494021751E-3</v>
      </c>
    </row>
    <row r="68" spans="1:4" ht="13.5" x14ac:dyDescent="0.25">
      <c r="A68" s="36">
        <v>43560</v>
      </c>
      <c r="B68" s="56">
        <v>7872.81</v>
      </c>
      <c r="D68">
        <f t="shared" ref="D68:D84" si="1">(B68-B67)/B67</f>
        <v>0</v>
      </c>
    </row>
    <row r="69" spans="1:4" ht="13.5" x14ac:dyDescent="0.25">
      <c r="A69" s="36">
        <v>43563</v>
      </c>
      <c r="B69" s="56">
        <v>7876.8</v>
      </c>
      <c r="D69">
        <f t="shared" si="1"/>
        <v>5.0680760744890093E-4</v>
      </c>
    </row>
    <row r="70" spans="1:4" ht="13.5" x14ac:dyDescent="0.25">
      <c r="A70" s="36">
        <v>43564</v>
      </c>
      <c r="B70" s="56">
        <v>7865.23</v>
      </c>
      <c r="D70">
        <f t="shared" si="1"/>
        <v>-1.4688706073533184E-3</v>
      </c>
    </row>
    <row r="71" spans="1:4" ht="13.5" x14ac:dyDescent="0.25">
      <c r="A71" s="36">
        <v>43565</v>
      </c>
      <c r="B71" s="56">
        <v>7860.43</v>
      </c>
      <c r="D71">
        <f t="shared" si="1"/>
        <v>-6.1028094537594869E-4</v>
      </c>
    </row>
    <row r="72" spans="1:4" ht="13.5" x14ac:dyDescent="0.25">
      <c r="A72" s="36">
        <v>43566</v>
      </c>
      <c r="B72" s="56">
        <v>7865.23</v>
      </c>
      <c r="D72">
        <f t="shared" si="1"/>
        <v>6.1065361564179976E-4</v>
      </c>
    </row>
    <row r="73" spans="1:4" ht="13.5" x14ac:dyDescent="0.25">
      <c r="A73" s="36">
        <v>43567</v>
      </c>
      <c r="B73" s="56">
        <v>7864.48</v>
      </c>
      <c r="D73">
        <f t="shared" si="1"/>
        <v>-9.5356397715006436E-5</v>
      </c>
    </row>
    <row r="74" spans="1:4" ht="13.5" x14ac:dyDescent="0.25">
      <c r="A74" s="36">
        <v>43570</v>
      </c>
      <c r="B74" s="56">
        <v>7864.48</v>
      </c>
      <c r="D74">
        <f t="shared" si="1"/>
        <v>0</v>
      </c>
    </row>
    <row r="75" spans="1:4" ht="13.5" x14ac:dyDescent="0.25">
      <c r="A75" s="36">
        <v>43571</v>
      </c>
      <c r="B75" s="56">
        <v>7864.48</v>
      </c>
      <c r="D75">
        <f t="shared" si="1"/>
        <v>0</v>
      </c>
    </row>
    <row r="76" spans="1:4" ht="13.5" x14ac:dyDescent="0.25">
      <c r="A76" s="36">
        <v>43572</v>
      </c>
      <c r="B76" s="56">
        <v>7864.48</v>
      </c>
      <c r="D76">
        <f t="shared" si="1"/>
        <v>0</v>
      </c>
    </row>
    <row r="77" spans="1:4" ht="13.5" x14ac:dyDescent="0.25">
      <c r="A77" s="36">
        <v>43573</v>
      </c>
      <c r="B77" s="56">
        <v>7864.48</v>
      </c>
      <c r="D77">
        <f t="shared" si="1"/>
        <v>0</v>
      </c>
    </row>
    <row r="78" spans="1:4" ht="13.5" x14ac:dyDescent="0.25">
      <c r="A78" s="36">
        <v>43578</v>
      </c>
      <c r="B78" s="56">
        <v>7864.48</v>
      </c>
      <c r="D78">
        <f t="shared" si="1"/>
        <v>0</v>
      </c>
    </row>
    <row r="79" spans="1:4" ht="13.5" x14ac:dyDescent="0.25">
      <c r="A79" s="36">
        <v>43579</v>
      </c>
      <c r="B79" s="56">
        <v>7863.3112499253903</v>
      </c>
      <c r="D79">
        <f t="shared" si="1"/>
        <v>-1.4861123362374962E-4</v>
      </c>
    </row>
    <row r="80" spans="1:4" ht="13.5" x14ac:dyDescent="0.25">
      <c r="A80" s="36">
        <v>43580</v>
      </c>
      <c r="B80" s="56">
        <v>7865.7290081809033</v>
      </c>
      <c r="D80">
        <f t="shared" si="1"/>
        <v>3.0747329956396885E-4</v>
      </c>
    </row>
    <row r="81" spans="1:5" ht="13.5" x14ac:dyDescent="0.25">
      <c r="A81" s="36">
        <v>43581</v>
      </c>
      <c r="B81" s="56">
        <v>7863.6687354545802</v>
      </c>
      <c r="D81">
        <f t="shared" si="1"/>
        <v>-2.6193029586707927E-4</v>
      </c>
    </row>
    <row r="82" spans="1:5" ht="13.5" x14ac:dyDescent="0.25">
      <c r="A82" s="36">
        <v>43584</v>
      </c>
      <c r="B82" s="56">
        <v>7863.2003602264704</v>
      </c>
      <c r="D82">
        <f t="shared" si="1"/>
        <v>-5.9561922541077047E-5</v>
      </c>
    </row>
    <row r="83" spans="1:5" ht="13.5" x14ac:dyDescent="0.25">
      <c r="A83" s="36">
        <v>43585</v>
      </c>
      <c r="B83" s="56">
        <v>7863.2003602264676</v>
      </c>
      <c r="D83">
        <f t="shared" si="1"/>
        <v>-3.4699409659201419E-16</v>
      </c>
      <c r="E83" s="58">
        <f>STDEV(D64:D83)</f>
        <v>5.4160491371082933E-4</v>
      </c>
    </row>
    <row r="84" spans="1:5" x14ac:dyDescent="0.2">
      <c r="A84" s="36">
        <v>43587</v>
      </c>
      <c r="B84" s="59">
        <v>7862.09</v>
      </c>
      <c r="D84">
        <f t="shared" si="1"/>
        <v>-1.4120970795605066E-4</v>
      </c>
    </row>
    <row r="85" spans="1:5" x14ac:dyDescent="0.2">
      <c r="A85" s="36">
        <v>43588</v>
      </c>
      <c r="B85" s="59">
        <v>7862.09</v>
      </c>
      <c r="D85">
        <f t="shared" ref="D85:D148" si="2">(B85-B84)/B84</f>
        <v>0</v>
      </c>
    </row>
    <row r="86" spans="1:5" x14ac:dyDescent="0.2">
      <c r="A86" s="36">
        <v>43591</v>
      </c>
      <c r="B86" s="59">
        <v>7861.94</v>
      </c>
      <c r="D86">
        <f t="shared" si="2"/>
        <v>-1.9078896324074857E-5</v>
      </c>
    </row>
    <row r="87" spans="1:5" x14ac:dyDescent="0.2">
      <c r="A87" s="36">
        <v>43592</v>
      </c>
      <c r="B87" s="59">
        <v>7861.94</v>
      </c>
      <c r="D87">
        <f t="shared" si="2"/>
        <v>0</v>
      </c>
    </row>
    <row r="88" spans="1:5" x14ac:dyDescent="0.2">
      <c r="A88" s="36">
        <v>43593</v>
      </c>
      <c r="B88" s="59">
        <v>7861.94</v>
      </c>
      <c r="D88">
        <f t="shared" si="2"/>
        <v>0</v>
      </c>
    </row>
    <row r="89" spans="1:5" x14ac:dyDescent="0.2">
      <c r="A89" s="36">
        <v>43594</v>
      </c>
      <c r="B89" s="59">
        <v>7862.98</v>
      </c>
      <c r="D89">
        <f t="shared" si="2"/>
        <v>1.3228287165762697E-4</v>
      </c>
    </row>
    <row r="90" spans="1:5" x14ac:dyDescent="0.2">
      <c r="A90" s="36">
        <v>43595</v>
      </c>
      <c r="B90" s="59">
        <v>7862.98</v>
      </c>
      <c r="D90">
        <f>(B90-B89)/B89</f>
        <v>0</v>
      </c>
    </row>
    <row r="91" spans="1:5" x14ac:dyDescent="0.2">
      <c r="A91" s="36">
        <v>43598</v>
      </c>
      <c r="B91" s="59">
        <v>7862.98</v>
      </c>
      <c r="D91">
        <f t="shared" si="2"/>
        <v>0</v>
      </c>
    </row>
    <row r="92" spans="1:5" x14ac:dyDescent="0.2">
      <c r="A92" s="36">
        <v>43599</v>
      </c>
      <c r="B92" s="59">
        <v>7861.58</v>
      </c>
      <c r="D92">
        <f t="shared" si="2"/>
        <v>-1.7804954355723102E-4</v>
      </c>
    </row>
    <row r="93" spans="1:5" x14ac:dyDescent="0.2">
      <c r="A93" s="36">
        <v>43600</v>
      </c>
      <c r="B93" s="59">
        <v>7689.7</v>
      </c>
      <c r="D93">
        <f t="shared" si="2"/>
        <v>-2.1863289567745938E-2</v>
      </c>
    </row>
    <row r="94" spans="1:5" x14ac:dyDescent="0.2">
      <c r="A94" s="36">
        <v>43601</v>
      </c>
      <c r="B94" s="59">
        <v>7657.66</v>
      </c>
      <c r="D94">
        <f t="shared" si="2"/>
        <v>-4.1666124816312679E-3</v>
      </c>
    </row>
    <row r="95" spans="1:5" x14ac:dyDescent="0.2">
      <c r="A95" s="36">
        <v>43602</v>
      </c>
      <c r="B95" s="59">
        <v>7657.66</v>
      </c>
      <c r="D95">
        <f t="shared" si="2"/>
        <v>0</v>
      </c>
    </row>
    <row r="96" spans="1:5" x14ac:dyDescent="0.2">
      <c r="A96" s="36">
        <v>43605</v>
      </c>
      <c r="B96" s="59">
        <v>7658.28</v>
      </c>
      <c r="D96">
        <f>(B96-B95)/B95</f>
        <v>8.096468111667152E-5</v>
      </c>
    </row>
    <row r="97" spans="1:5" x14ac:dyDescent="0.2">
      <c r="A97" s="36">
        <v>43606</v>
      </c>
      <c r="B97" s="59">
        <v>7658.48</v>
      </c>
      <c r="D97">
        <f t="shared" si="2"/>
        <v>2.6115524634750638E-5</v>
      </c>
    </row>
    <row r="98" spans="1:5" x14ac:dyDescent="0.2">
      <c r="A98" s="36">
        <v>43607</v>
      </c>
      <c r="B98" s="59">
        <v>7748.77</v>
      </c>
      <c r="D98">
        <f t="shared" si="2"/>
        <v>1.1789545706197689E-2</v>
      </c>
    </row>
    <row r="99" spans="1:5" x14ac:dyDescent="0.2">
      <c r="A99" s="36">
        <v>43608</v>
      </c>
      <c r="B99" s="59">
        <v>7748.77</v>
      </c>
      <c r="D99">
        <f t="shared" si="2"/>
        <v>0</v>
      </c>
    </row>
    <row r="100" spans="1:5" x14ac:dyDescent="0.2">
      <c r="A100" s="36">
        <v>43609</v>
      </c>
      <c r="B100" s="59">
        <v>7748.77</v>
      </c>
      <c r="D100">
        <f t="shared" si="2"/>
        <v>0</v>
      </c>
    </row>
    <row r="101" spans="1:5" x14ac:dyDescent="0.2">
      <c r="A101" s="36">
        <v>43612</v>
      </c>
      <c r="B101" s="59">
        <v>7727.08</v>
      </c>
      <c r="D101">
        <f>(B101-B100)/B100</f>
        <v>-2.7991539302367353E-3</v>
      </c>
    </row>
    <row r="102" spans="1:5" x14ac:dyDescent="0.2">
      <c r="A102" s="36">
        <v>43613</v>
      </c>
      <c r="B102" s="59">
        <v>7727.08</v>
      </c>
      <c r="D102">
        <f>(B102-B101)/B101</f>
        <v>0</v>
      </c>
    </row>
    <row r="103" spans="1:5" x14ac:dyDescent="0.2">
      <c r="A103" s="36">
        <v>43614</v>
      </c>
      <c r="B103" s="59">
        <v>7727.08</v>
      </c>
      <c r="D103">
        <f t="shared" si="2"/>
        <v>0</v>
      </c>
    </row>
    <row r="104" spans="1:5" x14ac:dyDescent="0.2">
      <c r="A104" s="36">
        <v>43615</v>
      </c>
      <c r="B104" s="59">
        <v>7727.08</v>
      </c>
      <c r="D104">
        <f>(B104-B103)/B103</f>
        <v>0</v>
      </c>
      <c r="E104" s="58">
        <f>STDEV(D84:D104)</f>
        <v>5.6048302850657313E-3</v>
      </c>
    </row>
    <row r="105" spans="1:5" x14ac:dyDescent="0.2">
      <c r="A105" s="36">
        <v>43619</v>
      </c>
      <c r="B105" s="60">
        <v>7727.08</v>
      </c>
      <c r="D105">
        <f t="shared" si="2"/>
        <v>0</v>
      </c>
    </row>
    <row r="106" spans="1:5" x14ac:dyDescent="0.2">
      <c r="A106" s="36">
        <v>43620</v>
      </c>
      <c r="B106" s="60">
        <v>7724.39</v>
      </c>
      <c r="D106" s="61">
        <f>(B106-B105)/B105</f>
        <v>-3.481263297389958E-4</v>
      </c>
    </row>
    <row r="107" spans="1:5" x14ac:dyDescent="0.2">
      <c r="A107" s="36">
        <v>43621</v>
      </c>
      <c r="B107" s="60">
        <v>7724.39</v>
      </c>
      <c r="D107">
        <f t="shared" si="2"/>
        <v>0</v>
      </c>
    </row>
    <row r="108" spans="1:5" x14ac:dyDescent="0.2">
      <c r="A108" s="36">
        <v>43622</v>
      </c>
      <c r="B108" s="60">
        <v>7720.39</v>
      </c>
      <c r="D108" s="61">
        <f>(B108-B107)/B107</f>
        <v>-5.1784024369561869E-4</v>
      </c>
    </row>
    <row r="109" spans="1:5" x14ac:dyDescent="0.2">
      <c r="A109" s="36">
        <v>43623</v>
      </c>
      <c r="B109" s="60">
        <v>7720.39</v>
      </c>
      <c r="D109">
        <f t="shared" si="2"/>
        <v>0</v>
      </c>
    </row>
    <row r="110" spans="1:5" x14ac:dyDescent="0.2">
      <c r="A110" s="36">
        <v>43626</v>
      </c>
      <c r="B110" s="60">
        <v>7720.39</v>
      </c>
      <c r="D110">
        <f t="shared" si="2"/>
        <v>0</v>
      </c>
    </row>
    <row r="111" spans="1:5" x14ac:dyDescent="0.2">
      <c r="A111" s="36">
        <v>43627</v>
      </c>
      <c r="B111" s="60">
        <v>7720.6</v>
      </c>
      <c r="D111">
        <f t="shared" si="2"/>
        <v>2.7200698410318179E-5</v>
      </c>
    </row>
    <row r="112" spans="1:5" x14ac:dyDescent="0.2">
      <c r="A112" s="36">
        <v>43628</v>
      </c>
      <c r="B112" s="60">
        <v>7718.92</v>
      </c>
      <c r="D112">
        <f t="shared" si="2"/>
        <v>-2.1759966841959058E-4</v>
      </c>
    </row>
    <row r="113" spans="1:5" x14ac:dyDescent="0.2">
      <c r="A113" s="36">
        <v>43629</v>
      </c>
      <c r="B113" s="60">
        <v>7658.48</v>
      </c>
      <c r="D113">
        <f t="shared" si="2"/>
        <v>-7.8301109481637987E-3</v>
      </c>
    </row>
    <row r="114" spans="1:5" x14ac:dyDescent="0.2">
      <c r="A114" s="36">
        <v>43630</v>
      </c>
      <c r="B114" s="60">
        <v>7658.48</v>
      </c>
      <c r="D114">
        <f t="shared" si="2"/>
        <v>0</v>
      </c>
    </row>
    <row r="115" spans="1:5" x14ac:dyDescent="0.2">
      <c r="A115" s="36">
        <v>43633</v>
      </c>
      <c r="B115" s="60">
        <v>7657.68</v>
      </c>
      <c r="D115">
        <f t="shared" si="2"/>
        <v>-1.044593705277382E-4</v>
      </c>
    </row>
    <row r="116" spans="1:5" x14ac:dyDescent="0.2">
      <c r="A116" s="36">
        <v>43634</v>
      </c>
      <c r="B116" s="60">
        <v>7655.72</v>
      </c>
      <c r="D116">
        <f t="shared" si="2"/>
        <v>-2.5595219439830815E-4</v>
      </c>
    </row>
    <row r="117" spans="1:5" x14ac:dyDescent="0.2">
      <c r="A117" s="36">
        <v>43635</v>
      </c>
      <c r="B117" s="60">
        <v>7654.37</v>
      </c>
      <c r="D117">
        <f t="shared" si="2"/>
        <v>-1.7633873757143205E-4</v>
      </c>
    </row>
    <row r="118" spans="1:5" x14ac:dyDescent="0.2">
      <c r="A118" s="36">
        <v>43636</v>
      </c>
      <c r="B118" s="60">
        <v>7655.88</v>
      </c>
      <c r="D118">
        <f t="shared" si="2"/>
        <v>1.97272930365297E-4</v>
      </c>
    </row>
    <row r="119" spans="1:5" x14ac:dyDescent="0.2">
      <c r="A119" s="36">
        <v>43637</v>
      </c>
      <c r="B119" s="60">
        <v>7656.22</v>
      </c>
      <c r="D119">
        <f t="shared" si="2"/>
        <v>4.4410309461504819E-5</v>
      </c>
    </row>
    <row r="120" spans="1:5" x14ac:dyDescent="0.2">
      <c r="A120" s="36">
        <v>43640</v>
      </c>
      <c r="B120" s="60">
        <v>7656.22</v>
      </c>
      <c r="D120">
        <f t="shared" si="2"/>
        <v>0</v>
      </c>
    </row>
    <row r="121" spans="1:5" x14ac:dyDescent="0.2">
      <c r="A121" s="36">
        <v>43641</v>
      </c>
      <c r="B121" s="60">
        <v>7652.21</v>
      </c>
      <c r="D121">
        <f t="shared" si="2"/>
        <v>-5.2375715431377597E-4</v>
      </c>
    </row>
    <row r="122" spans="1:5" x14ac:dyDescent="0.2">
      <c r="A122" s="36">
        <v>43642</v>
      </c>
      <c r="B122" s="60">
        <v>7652.62</v>
      </c>
      <c r="D122">
        <f t="shared" si="2"/>
        <v>5.3579292779452534E-5</v>
      </c>
    </row>
    <row r="123" spans="1:5" x14ac:dyDescent="0.2">
      <c r="A123" s="36">
        <v>43643</v>
      </c>
      <c r="B123" s="60">
        <v>7628.09</v>
      </c>
      <c r="D123">
        <f t="shared" si="2"/>
        <v>-3.2054381375267223E-3</v>
      </c>
    </row>
    <row r="124" spans="1:5" x14ac:dyDescent="0.2">
      <c r="A124" s="36">
        <v>43644</v>
      </c>
      <c r="B124" s="60">
        <v>7628.09</v>
      </c>
      <c r="D124">
        <f t="shared" si="2"/>
        <v>0</v>
      </c>
      <c r="E124" s="58">
        <f>STDEV(D105:D124)</f>
        <v>1.8379505648301554E-3</v>
      </c>
    </row>
    <row r="125" spans="1:5" x14ac:dyDescent="0.2">
      <c r="A125" s="36">
        <v>43648</v>
      </c>
      <c r="B125" s="60">
        <v>7619.73</v>
      </c>
      <c r="D125">
        <f t="shared" si="2"/>
        <v>-1.0959493136552638E-3</v>
      </c>
    </row>
    <row r="126" spans="1:5" x14ac:dyDescent="0.2">
      <c r="A126" s="36">
        <v>43649</v>
      </c>
      <c r="B126" s="60">
        <v>7620.09</v>
      </c>
      <c r="D126">
        <f t="shared" si="2"/>
        <v>4.7245768550930558E-5</v>
      </c>
    </row>
    <row r="127" spans="1:5" x14ac:dyDescent="0.2">
      <c r="A127" s="36">
        <v>43650</v>
      </c>
      <c r="B127" s="60">
        <v>7620.09</v>
      </c>
      <c r="D127">
        <f t="shared" si="2"/>
        <v>0</v>
      </c>
    </row>
    <row r="128" spans="1:5" x14ac:dyDescent="0.2">
      <c r="A128" s="36">
        <v>43651</v>
      </c>
      <c r="B128" s="60">
        <v>7626.06</v>
      </c>
      <c r="D128">
        <f t="shared" si="2"/>
        <v>7.8345531351995247E-4</v>
      </c>
    </row>
    <row r="129" spans="1:5" x14ac:dyDescent="0.2">
      <c r="A129" s="36">
        <v>43654</v>
      </c>
      <c r="B129" s="60">
        <v>7624.33</v>
      </c>
      <c r="D129">
        <f t="shared" si="2"/>
        <v>-2.2685370951716521E-4</v>
      </c>
    </row>
    <row r="130" spans="1:5" x14ac:dyDescent="0.2">
      <c r="A130" s="36">
        <v>43655</v>
      </c>
      <c r="B130" s="60">
        <v>7624.5</v>
      </c>
      <c r="D130">
        <f t="shared" si="2"/>
        <v>2.2297041182644609E-5</v>
      </c>
    </row>
    <row r="131" spans="1:5" x14ac:dyDescent="0.2">
      <c r="A131" s="36">
        <v>43656</v>
      </c>
      <c r="B131" s="60">
        <v>7622.19</v>
      </c>
      <c r="D131">
        <f t="shared" si="2"/>
        <v>-3.0297068660245264E-4</v>
      </c>
    </row>
    <row r="132" spans="1:5" x14ac:dyDescent="0.2">
      <c r="A132" s="36">
        <v>43657</v>
      </c>
      <c r="B132" s="60">
        <v>7619.29</v>
      </c>
      <c r="D132">
        <f t="shared" si="2"/>
        <v>-3.8046808069592023E-4</v>
      </c>
    </row>
    <row r="133" spans="1:5" x14ac:dyDescent="0.2">
      <c r="A133" s="36">
        <v>43658</v>
      </c>
      <c r="B133" s="60">
        <v>7618.64</v>
      </c>
      <c r="D133">
        <f t="shared" si="2"/>
        <v>-8.5309786082382502E-5</v>
      </c>
    </row>
    <row r="134" spans="1:5" x14ac:dyDescent="0.2">
      <c r="A134" s="36">
        <v>43663</v>
      </c>
      <c r="B134" s="60">
        <v>7616.16</v>
      </c>
      <c r="D134">
        <f t="shared" si="2"/>
        <v>-3.2551741518177426E-4</v>
      </c>
    </row>
    <row r="135" spans="1:5" x14ac:dyDescent="0.2">
      <c r="A135" s="36">
        <v>43664</v>
      </c>
      <c r="B135" s="60">
        <v>7616.16</v>
      </c>
      <c r="D135">
        <f t="shared" si="2"/>
        <v>0</v>
      </c>
    </row>
    <row r="136" spans="1:5" x14ac:dyDescent="0.2">
      <c r="A136" s="36">
        <v>43665</v>
      </c>
      <c r="B136" s="60">
        <v>7617.68</v>
      </c>
      <c r="D136">
        <f t="shared" si="2"/>
        <v>1.995756391673017E-4</v>
      </c>
    </row>
    <row r="137" spans="1:5" x14ac:dyDescent="0.2">
      <c r="A137" s="36">
        <v>43668</v>
      </c>
      <c r="B137" s="60">
        <v>7608.21</v>
      </c>
      <c r="D137">
        <f t="shared" si="2"/>
        <v>-1.2431606473362303E-3</v>
      </c>
    </row>
    <row r="138" spans="1:5" x14ac:dyDescent="0.2">
      <c r="A138" s="36">
        <v>43669</v>
      </c>
      <c r="B138" s="60">
        <v>7606.53</v>
      </c>
      <c r="D138">
        <f t="shared" si="2"/>
        <v>-2.2081409424822541E-4</v>
      </c>
    </row>
    <row r="139" spans="1:5" x14ac:dyDescent="0.2">
      <c r="A139" s="36">
        <v>43670</v>
      </c>
      <c r="B139" s="60">
        <v>7607.07</v>
      </c>
      <c r="D139">
        <f t="shared" si="2"/>
        <v>7.0991634819025714E-5</v>
      </c>
    </row>
    <row r="140" spans="1:5" x14ac:dyDescent="0.2">
      <c r="A140" s="36">
        <v>43671</v>
      </c>
      <c r="B140" s="60">
        <v>7589.67</v>
      </c>
      <c r="D140">
        <f t="shared" si="2"/>
        <v>-2.2873458506362681E-3</v>
      </c>
    </row>
    <row r="141" spans="1:5" x14ac:dyDescent="0.2">
      <c r="A141" s="36">
        <v>43672</v>
      </c>
      <c r="B141" s="60">
        <v>7590.83</v>
      </c>
      <c r="D141">
        <f t="shared" si="2"/>
        <v>1.5283931975960147E-4</v>
      </c>
    </row>
    <row r="142" spans="1:5" x14ac:dyDescent="0.2">
      <c r="A142" s="36">
        <v>43675</v>
      </c>
      <c r="B142" s="60">
        <v>7590.8</v>
      </c>
      <c r="D142">
        <f t="shared" si="2"/>
        <v>-3.9521369863039145E-6</v>
      </c>
      <c r="E142" s="57">
        <f>STDEV(D125:D142)</f>
        <v>6.765662391609472E-4</v>
      </c>
    </row>
    <row r="143" spans="1:5" x14ac:dyDescent="0.2">
      <c r="A143" s="36">
        <v>43676</v>
      </c>
      <c r="B143" s="60">
        <v>7590.8</v>
      </c>
      <c r="D143">
        <f t="shared" si="2"/>
        <v>0</v>
      </c>
    </row>
    <row r="144" spans="1:5" x14ac:dyDescent="0.2">
      <c r="A144" s="36">
        <v>43677</v>
      </c>
      <c r="B144" s="60">
        <v>7557.55</v>
      </c>
      <c r="D144">
        <f t="shared" si="2"/>
        <v>-4.380302471412763E-3</v>
      </c>
      <c r="E144" s="57">
        <f>STDEV(D125:D144)</f>
        <v>1.1238539992916661E-3</v>
      </c>
    </row>
    <row r="145" spans="1:4" x14ac:dyDescent="0.2">
      <c r="A145" s="36">
        <v>43678</v>
      </c>
      <c r="B145">
        <v>7557.5461800569847</v>
      </c>
      <c r="D145">
        <f t="shared" si="2"/>
        <v>-5.0544727001668286E-7</v>
      </c>
    </row>
    <row r="146" spans="1:4" x14ac:dyDescent="0.2">
      <c r="A146" s="36">
        <v>43679</v>
      </c>
      <c r="B146">
        <v>7557.5461800569847</v>
      </c>
      <c r="D146">
        <f t="shared" si="2"/>
        <v>0</v>
      </c>
    </row>
    <row r="147" spans="1:4" x14ac:dyDescent="0.2">
      <c r="A147" s="36">
        <v>43682</v>
      </c>
      <c r="B147">
        <v>7557.5461800569847</v>
      </c>
      <c r="D147">
        <f t="shared" si="2"/>
        <v>0</v>
      </c>
    </row>
    <row r="148" spans="1:4" x14ac:dyDescent="0.2">
      <c r="A148" s="36">
        <v>43683</v>
      </c>
      <c r="B148">
        <v>7562.5027627557592</v>
      </c>
      <c r="D148">
        <f t="shared" si="2"/>
        <v>6.5584550602603255E-4</v>
      </c>
    </row>
    <row r="149" spans="1:4" x14ac:dyDescent="0.2">
      <c r="A149" s="36">
        <v>43684</v>
      </c>
      <c r="B149">
        <v>7564.145581734705</v>
      </c>
      <c r="D149">
        <f t="shared" ref="D149:D185" si="3">(B149-B148)/B148</f>
        <v>2.1723218231885417E-4</v>
      </c>
    </row>
    <row r="150" spans="1:4" x14ac:dyDescent="0.2">
      <c r="A150" s="36">
        <v>43685</v>
      </c>
      <c r="B150">
        <v>7564.3189898313067</v>
      </c>
      <c r="D150">
        <f t="shared" si="3"/>
        <v>2.2925007818512325E-5</v>
      </c>
    </row>
    <row r="151" spans="1:4" x14ac:dyDescent="0.2">
      <c r="A151" s="36">
        <v>43686</v>
      </c>
      <c r="B151">
        <v>7560.9910227876071</v>
      </c>
      <c r="D151">
        <f t="shared" si="3"/>
        <v>-4.3995593630746533E-4</v>
      </c>
    </row>
    <row r="152" spans="1:4" x14ac:dyDescent="0.2">
      <c r="A152" s="36">
        <v>43689</v>
      </c>
      <c r="B152">
        <v>7558.9552532187608</v>
      </c>
      <c r="D152">
        <f t="shared" si="3"/>
        <v>-2.692463941182818E-4</v>
      </c>
    </row>
    <row r="153" spans="1:4" x14ac:dyDescent="0.2">
      <c r="A153" s="36">
        <v>43690</v>
      </c>
      <c r="B153">
        <v>7558.9552532187608</v>
      </c>
      <c r="D153">
        <f t="shared" si="3"/>
        <v>0</v>
      </c>
    </row>
    <row r="154" spans="1:4" x14ac:dyDescent="0.2">
      <c r="A154" s="36">
        <v>43691</v>
      </c>
      <c r="B154">
        <v>7558.9552532187608</v>
      </c>
      <c r="D154">
        <f t="shared" si="3"/>
        <v>0</v>
      </c>
    </row>
    <row r="155" spans="1:4" x14ac:dyDescent="0.2">
      <c r="A155" s="36">
        <v>43692</v>
      </c>
      <c r="B155">
        <v>7557.5496028021771</v>
      </c>
      <c r="D155">
        <f t="shared" si="3"/>
        <v>-1.8595829311004113E-4</v>
      </c>
    </row>
    <row r="156" spans="1:4" x14ac:dyDescent="0.2">
      <c r="A156" s="36">
        <v>43693</v>
      </c>
      <c r="B156">
        <v>7573.4543554270122</v>
      </c>
      <c r="D156">
        <f t="shared" si="3"/>
        <v>2.1044853769716463E-3</v>
      </c>
    </row>
    <row r="157" spans="1:4" x14ac:dyDescent="0.2">
      <c r="A157" s="36">
        <v>43696</v>
      </c>
      <c r="B157">
        <v>7531.8850037937145</v>
      </c>
      <c r="D157">
        <f t="shared" si="3"/>
        <v>-5.4888231555141965E-3</v>
      </c>
    </row>
    <row r="158" spans="1:4" x14ac:dyDescent="0.2">
      <c r="A158" s="36">
        <v>43697</v>
      </c>
      <c r="B158">
        <v>7536.3424653506563</v>
      </c>
      <c r="D158">
        <f t="shared" si="3"/>
        <v>5.9181221629069135E-4</v>
      </c>
    </row>
    <row r="159" spans="1:4" x14ac:dyDescent="0.2">
      <c r="A159" s="36">
        <v>43698</v>
      </c>
      <c r="B159">
        <v>7494.7731137173596</v>
      </c>
      <c r="D159">
        <f t="shared" si="3"/>
        <v>-5.5158522618123287E-3</v>
      </c>
    </row>
    <row r="160" spans="1:4" x14ac:dyDescent="0.2">
      <c r="A160" s="36">
        <v>43699</v>
      </c>
      <c r="B160">
        <v>7494.7731137173596</v>
      </c>
      <c r="D160">
        <f t="shared" si="3"/>
        <v>0</v>
      </c>
    </row>
    <row r="161" spans="1:5" x14ac:dyDescent="0.2">
      <c r="A161" s="36">
        <v>43700</v>
      </c>
      <c r="B161">
        <v>7490.6161785540298</v>
      </c>
      <c r="D161">
        <f t="shared" si="3"/>
        <v>-5.5464456365216766E-4</v>
      </c>
    </row>
    <row r="162" spans="1:5" x14ac:dyDescent="0.2">
      <c r="A162" s="36">
        <v>43703</v>
      </c>
      <c r="B162">
        <v>7496.4253079502851</v>
      </c>
      <c r="D162">
        <f t="shared" si="3"/>
        <v>7.7552089945377635E-4</v>
      </c>
    </row>
    <row r="163" spans="1:5" x14ac:dyDescent="0.2">
      <c r="A163" s="36">
        <v>43704</v>
      </c>
      <c r="B163">
        <v>7500.6045125908113</v>
      </c>
      <c r="D163">
        <f t="shared" si="3"/>
        <v>5.5749300084321444E-4</v>
      </c>
    </row>
    <row r="164" spans="1:5" x14ac:dyDescent="0.2">
      <c r="A164" s="36">
        <v>43705</v>
      </c>
      <c r="B164">
        <v>7479.8198367741625</v>
      </c>
      <c r="D164">
        <f t="shared" si="3"/>
        <v>-2.7710667562539574E-3</v>
      </c>
    </row>
    <row r="165" spans="1:5" x14ac:dyDescent="0.2">
      <c r="A165" s="36">
        <v>43706</v>
      </c>
      <c r="B165">
        <v>7397.7668772776215</v>
      </c>
      <c r="D165">
        <f t="shared" si="3"/>
        <v>-1.0969911212718213E-2</v>
      </c>
    </row>
    <row r="166" spans="1:5" x14ac:dyDescent="0.2">
      <c r="A166" s="36">
        <v>43707</v>
      </c>
      <c r="B166">
        <v>7397.7668772776215</v>
      </c>
      <c r="D166">
        <f t="shared" si="3"/>
        <v>0</v>
      </c>
      <c r="E166" s="57">
        <f>STDEV(D145:D166)</f>
        <v>2.8849489217578814E-3</v>
      </c>
    </row>
    <row r="167" spans="1:5" x14ac:dyDescent="0.2">
      <c r="A167" s="36">
        <v>43710</v>
      </c>
      <c r="B167">
        <v>7397.7668772776215</v>
      </c>
      <c r="D167">
        <f t="shared" si="3"/>
        <v>0</v>
      </c>
    </row>
    <row r="168" spans="1:5" x14ac:dyDescent="0.2">
      <c r="A168" s="36">
        <v>43711</v>
      </c>
      <c r="B168">
        <v>7425.8541792373462</v>
      </c>
      <c r="D168">
        <f t="shared" si="3"/>
        <v>3.796727096929132E-3</v>
      </c>
    </row>
    <row r="169" spans="1:5" x14ac:dyDescent="0.2">
      <c r="A169" s="36">
        <v>43712</v>
      </c>
      <c r="B169">
        <v>7426.0275873339478</v>
      </c>
      <c r="D169">
        <f t="shared" si="3"/>
        <v>2.3351939375066347E-5</v>
      </c>
    </row>
    <row r="170" spans="1:5" x14ac:dyDescent="0.2">
      <c r="A170" s="36">
        <v>43713</v>
      </c>
      <c r="B170">
        <v>7425.2398262925162</v>
      </c>
      <c r="D170">
        <f t="shared" si="3"/>
        <v>-1.0608108200072551E-4</v>
      </c>
    </row>
    <row r="171" spans="1:5" x14ac:dyDescent="0.2">
      <c r="A171" s="36">
        <v>43714</v>
      </c>
      <c r="B171">
        <v>7428.6422979830259</v>
      </c>
      <c r="D171">
        <f t="shared" si="3"/>
        <v>4.5823054475110616E-4</v>
      </c>
    </row>
    <row r="172" spans="1:5" x14ac:dyDescent="0.2">
      <c r="A172" s="36">
        <v>43717</v>
      </c>
      <c r="B172">
        <v>7430.7901505564023</v>
      </c>
      <c r="D172">
        <f t="shared" si="3"/>
        <v>2.8913124191746456E-4</v>
      </c>
    </row>
    <row r="173" spans="1:5" x14ac:dyDescent="0.2">
      <c r="A173" s="36">
        <v>43718</v>
      </c>
      <c r="B173">
        <v>7430.963558653003</v>
      </c>
      <c r="D173">
        <f t="shared" si="3"/>
        <v>2.3336427632496076E-5</v>
      </c>
    </row>
    <row r="174" spans="1:5" x14ac:dyDescent="0.2">
      <c r="A174" s="36">
        <v>43719</v>
      </c>
      <c r="B174">
        <v>7430.963558653003</v>
      </c>
      <c r="D174">
        <f t="shared" si="3"/>
        <v>0</v>
      </c>
    </row>
    <row r="175" spans="1:5" x14ac:dyDescent="0.2">
      <c r="A175" s="36">
        <v>43720</v>
      </c>
      <c r="B175">
        <v>7433</v>
      </c>
      <c r="D175">
        <f t="shared" si="3"/>
        <v>2.7404808688984101E-4</v>
      </c>
    </row>
    <row r="176" spans="1:5" x14ac:dyDescent="0.2">
      <c r="A176" s="36">
        <v>43721</v>
      </c>
      <c r="B176">
        <v>7433</v>
      </c>
      <c r="D176">
        <f t="shared" si="3"/>
        <v>0</v>
      </c>
    </row>
    <row r="177" spans="1:5" x14ac:dyDescent="0.2">
      <c r="A177" s="36">
        <v>43724</v>
      </c>
      <c r="B177">
        <v>7432.9993282218493</v>
      </c>
      <c r="D177">
        <f t="shared" si="3"/>
        <v>-9.0377795064943883E-8</v>
      </c>
    </row>
    <row r="178" spans="1:5" x14ac:dyDescent="0.2">
      <c r="A178" s="36">
        <v>43725</v>
      </c>
      <c r="B178">
        <v>7432.9993282218493</v>
      </c>
      <c r="D178">
        <f t="shared" si="3"/>
        <v>0</v>
      </c>
    </row>
    <row r="179" spans="1:5" x14ac:dyDescent="0.2">
      <c r="A179" s="36">
        <v>43726</v>
      </c>
      <c r="B179">
        <v>7435.0350977906955</v>
      </c>
      <c r="D179">
        <f t="shared" si="3"/>
        <v>2.7388265206977592E-4</v>
      </c>
    </row>
    <row r="180" spans="1:5" x14ac:dyDescent="0.2">
      <c r="A180" s="36">
        <v>43727</v>
      </c>
      <c r="B180">
        <v>7437.0708673595418</v>
      </c>
      <c r="D180">
        <f>(B180-B179)/B179</f>
        <v>2.7380766090145118E-4</v>
      </c>
    </row>
    <row r="181" spans="1:5" x14ac:dyDescent="0.2">
      <c r="A181" s="36">
        <v>43728</v>
      </c>
      <c r="B181">
        <v>7439.4646123572838</v>
      </c>
      <c r="D181">
        <f>(B181-B180)/B180</f>
        <v>3.2186663814754102E-4</v>
      </c>
    </row>
    <row r="182" spans="1:5" x14ac:dyDescent="0.2">
      <c r="A182" s="36">
        <v>43731</v>
      </c>
      <c r="B182">
        <v>7439.4646123572838</v>
      </c>
      <c r="D182">
        <f>(B182-B181)/B181</f>
        <v>0</v>
      </c>
    </row>
    <row r="183" spans="1:5" x14ac:dyDescent="0.2">
      <c r="A183" s="36">
        <v>43732</v>
      </c>
      <c r="B183">
        <v>7442.2163327839216</v>
      </c>
      <c r="D183">
        <f t="shared" si="3"/>
        <v>3.6988151298778573E-4</v>
      </c>
    </row>
    <row r="184" spans="1:5" x14ac:dyDescent="0.2">
      <c r="A184" s="36">
        <v>43733</v>
      </c>
      <c r="B184">
        <v>7446.2878719216142</v>
      </c>
      <c r="D184">
        <f t="shared" si="3"/>
        <v>5.4708691008575915E-4</v>
      </c>
    </row>
    <row r="185" spans="1:5" x14ac:dyDescent="0.2">
      <c r="A185" s="36">
        <v>43734</v>
      </c>
      <c r="B185">
        <v>7458.9178417772209</v>
      </c>
      <c r="D185">
        <f t="shared" si="3"/>
        <v>1.6961431081964639E-3</v>
      </c>
    </row>
    <row r="186" spans="1:5" x14ac:dyDescent="0.2">
      <c r="A186" s="36">
        <v>43735</v>
      </c>
      <c r="B186">
        <v>7460.95</v>
      </c>
      <c r="D186">
        <f>(B186-B185)/B185</f>
        <v>2.7244678998833042E-4</v>
      </c>
      <c r="E186" s="57">
        <f>STDEV(D167:D186)</f>
        <v>8.8296052696577214E-4</v>
      </c>
    </row>
    <row r="187" spans="1:5" x14ac:dyDescent="0.2">
      <c r="A187" s="36">
        <v>43740</v>
      </c>
      <c r="B187">
        <v>7460.9536113460672</v>
      </c>
      <c r="D187">
        <f t="shared" ref="D187:D248" si="4">(B187-B186)/B186</f>
        <v>4.8403300750886058E-7</v>
      </c>
    </row>
    <row r="188" spans="1:5" x14ac:dyDescent="0.2">
      <c r="A188" s="36">
        <v>43741</v>
      </c>
      <c r="B188">
        <v>7460.4792757103669</v>
      </c>
      <c r="D188">
        <f t="shared" si="4"/>
        <v>-6.3575738492592274E-5</v>
      </c>
    </row>
    <row r="189" spans="1:5" x14ac:dyDescent="0.2">
      <c r="A189" s="36">
        <v>43742</v>
      </c>
      <c r="B189">
        <v>7460.4792757103669</v>
      </c>
      <c r="D189">
        <f t="shared" si="4"/>
        <v>0</v>
      </c>
    </row>
    <row r="190" spans="1:5" x14ac:dyDescent="0.2">
      <c r="A190" s="36">
        <v>43745</v>
      </c>
      <c r="B190">
        <v>7470.2509696408279</v>
      </c>
      <c r="D190">
        <f t="shared" si="4"/>
        <v>1.3097943938099787E-3</v>
      </c>
    </row>
    <row r="191" spans="1:5" x14ac:dyDescent="0.2">
      <c r="A191" s="36">
        <v>43746</v>
      </c>
      <c r="B191">
        <v>7470.2509696408279</v>
      </c>
      <c r="D191">
        <f t="shared" si="4"/>
        <v>0</v>
      </c>
    </row>
    <row r="192" spans="1:5" x14ac:dyDescent="0.2">
      <c r="A192" s="36">
        <v>43747</v>
      </c>
      <c r="B192">
        <v>7470.2509696408279</v>
      </c>
      <c r="D192">
        <f t="shared" si="4"/>
        <v>0</v>
      </c>
    </row>
    <row r="193" spans="1:5" x14ac:dyDescent="0.2">
      <c r="A193" s="36">
        <v>43748</v>
      </c>
      <c r="B193">
        <v>7471.9031638737524</v>
      </c>
      <c r="D193">
        <f t="shared" si="4"/>
        <v>2.2116984283916175E-4</v>
      </c>
    </row>
    <row r="194" spans="1:5" x14ac:dyDescent="0.2">
      <c r="A194" s="36">
        <v>43749</v>
      </c>
      <c r="B194">
        <v>7472.4460357587777</v>
      </c>
      <c r="D194">
        <f t="shared" si="4"/>
        <v>7.2655101801916074E-5</v>
      </c>
    </row>
    <row r="195" spans="1:5" x14ac:dyDescent="0.2">
      <c r="A195" s="36">
        <v>43752</v>
      </c>
      <c r="B195">
        <v>7464.1321654321191</v>
      </c>
      <c r="D195">
        <f t="shared" si="4"/>
        <v>-1.1126035955125366E-3</v>
      </c>
    </row>
    <row r="196" spans="1:5" x14ac:dyDescent="0.2">
      <c r="A196" s="36">
        <v>43753</v>
      </c>
      <c r="B196">
        <v>7451.8916446326148</v>
      </c>
      <c r="D196">
        <f t="shared" si="4"/>
        <v>-1.6399121194815688E-3</v>
      </c>
    </row>
    <row r="197" spans="1:5" x14ac:dyDescent="0.2">
      <c r="A197" s="36">
        <v>43754</v>
      </c>
      <c r="B197">
        <v>7471.5933741712261</v>
      </c>
      <c r="D197">
        <f t="shared" si="4"/>
        <v>2.6438561479623611E-3</v>
      </c>
    </row>
    <row r="198" spans="1:5" x14ac:dyDescent="0.2">
      <c r="A198" s="36">
        <v>43755</v>
      </c>
      <c r="B198">
        <v>7496.0063457970473</v>
      </c>
      <c r="D198">
        <f t="shared" si="4"/>
        <v>3.2674384703823898E-3</v>
      </c>
    </row>
    <row r="199" spans="1:5" x14ac:dyDescent="0.2">
      <c r="A199" s="36">
        <v>43756</v>
      </c>
      <c r="B199">
        <v>7526.8497486289198</v>
      </c>
      <c r="D199">
        <f t="shared" si="4"/>
        <v>4.1146447066665219E-3</v>
      </c>
    </row>
    <row r="200" spans="1:5" x14ac:dyDescent="0.2">
      <c r="A200" s="36">
        <v>43759</v>
      </c>
      <c r="B200">
        <v>7526.8497486289198</v>
      </c>
      <c r="D200">
        <f t="shared" si="4"/>
        <v>0</v>
      </c>
    </row>
    <row r="201" spans="1:5" x14ac:dyDescent="0.2">
      <c r="A201" s="36">
        <v>43760</v>
      </c>
      <c r="B201">
        <v>7526.8497486289198</v>
      </c>
      <c r="D201">
        <f t="shared" si="4"/>
        <v>0</v>
      </c>
    </row>
    <row r="202" spans="1:5" x14ac:dyDescent="0.2">
      <c r="A202" s="36">
        <v>43761</v>
      </c>
      <c r="B202">
        <v>7526.8497486289198</v>
      </c>
      <c r="D202">
        <f t="shared" si="4"/>
        <v>0</v>
      </c>
    </row>
    <row r="203" spans="1:5" x14ac:dyDescent="0.2">
      <c r="A203" s="36">
        <v>43762</v>
      </c>
      <c r="B203">
        <v>7526.8497486289198</v>
      </c>
      <c r="D203">
        <f t="shared" si="4"/>
        <v>0</v>
      </c>
    </row>
    <row r="204" spans="1:5" x14ac:dyDescent="0.2">
      <c r="A204" s="36">
        <v>43763</v>
      </c>
      <c r="B204">
        <v>7526.8497486289198</v>
      </c>
      <c r="D204">
        <f t="shared" si="4"/>
        <v>0</v>
      </c>
    </row>
    <row r="205" spans="1:5" x14ac:dyDescent="0.2">
      <c r="A205" s="36">
        <v>43766</v>
      </c>
      <c r="B205">
        <v>7533.4492399199944</v>
      </c>
      <c r="D205">
        <f t="shared" si="4"/>
        <v>8.7679328158195031E-4</v>
      </c>
    </row>
    <row r="206" spans="1:5" x14ac:dyDescent="0.2">
      <c r="A206" s="36">
        <v>43767</v>
      </c>
      <c r="B206">
        <v>7533.4492399199944</v>
      </c>
      <c r="D206">
        <f t="shared" si="4"/>
        <v>0</v>
      </c>
    </row>
    <row r="207" spans="1:5" x14ac:dyDescent="0.2">
      <c r="A207" s="36">
        <v>43768</v>
      </c>
      <c r="B207">
        <v>7529.2981454449537</v>
      </c>
      <c r="D207">
        <f t="shared" si="4"/>
        <v>-5.5102176212244855E-4</v>
      </c>
    </row>
    <row r="208" spans="1:5" x14ac:dyDescent="0.2">
      <c r="A208" s="36">
        <v>43769</v>
      </c>
      <c r="B208">
        <v>7530.03</v>
      </c>
      <c r="D208">
        <f t="shared" si="4"/>
        <v>9.7200899859283514E-5</v>
      </c>
      <c r="E208" s="57">
        <f>STDEV(D187:D208)</f>
        <v>1.3363249274600745E-3</v>
      </c>
    </row>
    <row r="209" spans="1:4" x14ac:dyDescent="0.2">
      <c r="A209" s="36">
        <v>43770</v>
      </c>
      <c r="B209">
        <v>7530.0318045403192</v>
      </c>
      <c r="D209">
        <f>(B209-B208)/B208</f>
        <v>2.3964583400417405E-7</v>
      </c>
    </row>
    <row r="210" spans="1:4" x14ac:dyDescent="0.2">
      <c r="A210" s="36">
        <v>43773</v>
      </c>
      <c r="B210">
        <v>7530.7880794099701</v>
      </c>
      <c r="D210">
        <f t="shared" si="4"/>
        <v>1.0043448544200663E-4</v>
      </c>
    </row>
    <row r="211" spans="1:4" x14ac:dyDescent="0.2">
      <c r="A211" s="36">
        <v>43774</v>
      </c>
      <c r="B211">
        <v>7530.7880794099701</v>
      </c>
      <c r="D211">
        <f t="shared" si="4"/>
        <v>0</v>
      </c>
    </row>
    <row r="212" spans="1:4" x14ac:dyDescent="0.2">
      <c r="A212" s="36">
        <v>43775</v>
      </c>
      <c r="B212">
        <v>7530.7880794099701</v>
      </c>
      <c r="D212">
        <f t="shared" si="4"/>
        <v>0</v>
      </c>
    </row>
    <row r="213" spans="1:4" x14ac:dyDescent="0.2">
      <c r="A213" s="36">
        <v>43776</v>
      </c>
      <c r="B213">
        <v>7530.7880794099701</v>
      </c>
      <c r="D213">
        <f t="shared" si="4"/>
        <v>0</v>
      </c>
    </row>
    <row r="214" spans="1:4" x14ac:dyDescent="0.2">
      <c r="A214" s="36">
        <v>43777</v>
      </c>
      <c r="B214">
        <v>7530.7880794099701</v>
      </c>
      <c r="D214">
        <f t="shared" si="4"/>
        <v>0</v>
      </c>
    </row>
    <row r="215" spans="1:4" x14ac:dyDescent="0.2">
      <c r="A215" s="36">
        <v>43780</v>
      </c>
      <c r="B215">
        <v>7531.5033529847296</v>
      </c>
      <c r="D215">
        <f t="shared" si="4"/>
        <v>9.4979910099337513E-5</v>
      </c>
    </row>
    <row r="216" spans="1:4" x14ac:dyDescent="0.2">
      <c r="A216" s="36">
        <v>43781</v>
      </c>
      <c r="B216">
        <v>7531.5033529847296</v>
      </c>
      <c r="D216">
        <f t="shared" si="4"/>
        <v>0</v>
      </c>
    </row>
    <row r="217" spans="1:4" x14ac:dyDescent="0.2">
      <c r="A217" s="36">
        <v>43782</v>
      </c>
      <c r="B217">
        <v>7531.5033529847296</v>
      </c>
      <c r="D217">
        <f t="shared" si="4"/>
        <v>0</v>
      </c>
    </row>
    <row r="218" spans="1:4" x14ac:dyDescent="0.2">
      <c r="A218" s="36">
        <v>43783</v>
      </c>
      <c r="B218">
        <v>7531.5033529847296</v>
      </c>
      <c r="D218">
        <f t="shared" si="4"/>
        <v>0</v>
      </c>
    </row>
    <row r="219" spans="1:4" x14ac:dyDescent="0.2">
      <c r="A219" s="36">
        <v>43784</v>
      </c>
      <c r="B219">
        <v>7531.8608254414085</v>
      </c>
      <c r="D219">
        <f t="shared" si="4"/>
        <v>4.746362577627218E-5</v>
      </c>
    </row>
    <row r="220" spans="1:4" x14ac:dyDescent="0.2">
      <c r="A220" s="36">
        <v>43787</v>
      </c>
      <c r="B220">
        <v>7531.8608254414085</v>
      </c>
      <c r="D220">
        <f t="shared" si="4"/>
        <v>0</v>
      </c>
    </row>
    <row r="221" spans="1:4" x14ac:dyDescent="0.2">
      <c r="A221" s="36">
        <v>43788</v>
      </c>
      <c r="B221">
        <v>7526.3392704874832</v>
      </c>
      <c r="D221">
        <f t="shared" si="4"/>
        <v>-7.3309306715736711E-4</v>
      </c>
    </row>
    <row r="222" spans="1:4" x14ac:dyDescent="0.2">
      <c r="A222" s="36">
        <v>43789</v>
      </c>
      <c r="B222">
        <v>7527.3101364641989</v>
      </c>
      <c r="D222">
        <f>(B222-B221)/B221</f>
        <v>1.2899577627634672E-4</v>
      </c>
    </row>
    <row r="223" spans="1:4" x14ac:dyDescent="0.2">
      <c r="A223" s="36">
        <v>43790</v>
      </c>
      <c r="B223">
        <v>7527.3101364641989</v>
      </c>
      <c r="D223">
        <f>(B223-B222)/B222</f>
        <v>0</v>
      </c>
    </row>
    <row r="224" spans="1:4" x14ac:dyDescent="0.2">
      <c r="A224" s="36">
        <v>43791</v>
      </c>
      <c r="B224">
        <v>7527.9877728700012</v>
      </c>
      <c r="D224">
        <f>(B224-B223)/B223</f>
        <v>9.0023712789471667E-5</v>
      </c>
    </row>
    <row r="225" spans="1:5" x14ac:dyDescent="0.2">
      <c r="A225" s="36">
        <v>43794</v>
      </c>
      <c r="B225">
        <v>7528.1609373201181</v>
      </c>
      <c r="D225">
        <f t="shared" si="4"/>
        <v>2.3002753902044472E-5</v>
      </c>
    </row>
    <row r="226" spans="1:5" x14ac:dyDescent="0.2">
      <c r="A226" s="36">
        <v>43795</v>
      </c>
      <c r="B226">
        <v>7528.1609373201181</v>
      </c>
      <c r="D226">
        <f t="shared" si="4"/>
        <v>0</v>
      </c>
    </row>
    <row r="227" spans="1:5" x14ac:dyDescent="0.2">
      <c r="A227" s="36">
        <v>43796</v>
      </c>
      <c r="B227">
        <v>7519.5495095383594</v>
      </c>
      <c r="D227">
        <f t="shared" si="4"/>
        <v>-1.1438952824544988E-3</v>
      </c>
    </row>
    <row r="228" spans="1:5" x14ac:dyDescent="0.2">
      <c r="A228" s="36">
        <v>43797</v>
      </c>
      <c r="B228">
        <v>7519.5495095383594</v>
      </c>
      <c r="D228">
        <f>(B228-B227)/B227</f>
        <v>0</v>
      </c>
    </row>
    <row r="229" spans="1:5" x14ac:dyDescent="0.2">
      <c r="A229" s="36">
        <v>43798</v>
      </c>
      <c r="B229">
        <v>7502.9451316381974</v>
      </c>
      <c r="D229">
        <f t="shared" si="4"/>
        <v>-2.2081612574130671E-3</v>
      </c>
      <c r="E229" s="57">
        <f>STDEV(D209:D229)</f>
        <v>5.5458931866356437E-4</v>
      </c>
    </row>
    <row r="230" spans="1:5" x14ac:dyDescent="0.2">
      <c r="A230" s="36">
        <v>43801</v>
      </c>
      <c r="B230">
        <v>7502.9451316381974</v>
      </c>
      <c r="D230">
        <f t="shared" si="4"/>
        <v>0</v>
      </c>
    </row>
    <row r="231" spans="1:5" x14ac:dyDescent="0.2">
      <c r="A231" s="36">
        <v>43802</v>
      </c>
      <c r="B231">
        <v>7507.6205717913672</v>
      </c>
      <c r="D231">
        <f t="shared" si="4"/>
        <v>6.2314732030420222E-4</v>
      </c>
    </row>
    <row r="232" spans="1:5" x14ac:dyDescent="0.2">
      <c r="A232" s="36">
        <v>43803</v>
      </c>
      <c r="B232">
        <v>7505.5876625739611</v>
      </c>
      <c r="D232">
        <f t="shared" si="4"/>
        <v>-2.7077942977624678E-4</v>
      </c>
    </row>
    <row r="233" spans="1:5" x14ac:dyDescent="0.2">
      <c r="A233" s="36">
        <v>43804</v>
      </c>
      <c r="B233">
        <v>7504.1839871619422</v>
      </c>
      <c r="D233">
        <f t="shared" si="4"/>
        <v>-1.8701738959337938E-4</v>
      </c>
    </row>
    <row r="234" spans="1:5" x14ac:dyDescent="0.2">
      <c r="A234" s="36">
        <v>43805</v>
      </c>
      <c r="B234">
        <v>7504.1839871619422</v>
      </c>
      <c r="D234">
        <f t="shared" si="4"/>
        <v>0</v>
      </c>
    </row>
    <row r="235" spans="1:5" x14ac:dyDescent="0.2">
      <c r="A235" s="36">
        <v>43808</v>
      </c>
      <c r="B235">
        <v>7504.1839871619422</v>
      </c>
      <c r="D235">
        <f t="shared" si="4"/>
        <v>0</v>
      </c>
    </row>
    <row r="236" spans="1:5" x14ac:dyDescent="0.2">
      <c r="A236" s="36">
        <v>43809</v>
      </c>
      <c r="B236">
        <v>7504.1839871619422</v>
      </c>
      <c r="D236">
        <f t="shared" si="4"/>
        <v>0</v>
      </c>
    </row>
    <row r="237" spans="1:5" x14ac:dyDescent="0.2">
      <c r="A237" s="36">
        <v>43810</v>
      </c>
      <c r="B237">
        <v>7504.5303160621779</v>
      </c>
      <c r="D237">
        <f t="shared" si="4"/>
        <v>4.6151440426856646E-5</v>
      </c>
    </row>
    <row r="238" spans="1:5" x14ac:dyDescent="0.2">
      <c r="A238" s="36">
        <v>43811</v>
      </c>
      <c r="B238">
        <v>7504.5303160621779</v>
      </c>
      <c r="D238">
        <f t="shared" si="4"/>
        <v>0</v>
      </c>
    </row>
    <row r="239" spans="1:5" x14ac:dyDescent="0.2">
      <c r="A239" s="36">
        <v>43812</v>
      </c>
      <c r="B239">
        <v>7504.5303160621779</v>
      </c>
      <c r="D239">
        <f t="shared" si="4"/>
        <v>0</v>
      </c>
    </row>
    <row r="240" spans="1:5" x14ac:dyDescent="0.2">
      <c r="A240" s="36">
        <v>43815</v>
      </c>
      <c r="B240">
        <v>7504.5303160621779</v>
      </c>
      <c r="D240">
        <f t="shared" si="4"/>
        <v>0</v>
      </c>
    </row>
    <row r="241" spans="1:5" x14ac:dyDescent="0.2">
      <c r="A241" s="36">
        <v>43816</v>
      </c>
      <c r="B241">
        <v>7504.8877885188567</v>
      </c>
      <c r="D241">
        <f t="shared" si="4"/>
        <v>4.7634221146884705E-5</v>
      </c>
    </row>
    <row r="242" spans="1:5" x14ac:dyDescent="0.2">
      <c r="A242" s="36">
        <v>43817</v>
      </c>
      <c r="B242">
        <v>7504.1697241818119</v>
      </c>
      <c r="D242">
        <f t="shared" si="4"/>
        <v>-9.5679556747442694E-5</v>
      </c>
    </row>
    <row r="243" spans="1:5" x14ac:dyDescent="0.2">
      <c r="A243" s="36">
        <v>43818</v>
      </c>
      <c r="B243">
        <v>7501.4944333573785</v>
      </c>
      <c r="D243">
        <f t="shared" si="4"/>
        <v>-3.565072383440957E-4</v>
      </c>
    </row>
    <row r="244" spans="1:5" x14ac:dyDescent="0.2">
      <c r="A244" s="36">
        <v>43819</v>
      </c>
      <c r="B244">
        <v>7500.3866844685108</v>
      </c>
      <c r="D244">
        <f t="shared" si="4"/>
        <v>-1.4767042736735491E-4</v>
      </c>
    </row>
    <row r="245" spans="1:5" x14ac:dyDescent="0.2">
      <c r="A245" s="36">
        <v>43822</v>
      </c>
      <c r="B245">
        <v>7504.5377789435515</v>
      </c>
      <c r="D245">
        <f t="shared" si="4"/>
        <v>5.5345072856532182E-4</v>
      </c>
    </row>
    <row r="246" spans="1:5" x14ac:dyDescent="0.2">
      <c r="A246" s="36">
        <v>43823</v>
      </c>
      <c r="B246">
        <v>7503.0355066329421</v>
      </c>
      <c r="D246">
        <f t="shared" si="4"/>
        <v>-2.0018185727901333E-4</v>
      </c>
    </row>
    <row r="247" spans="1:5" x14ac:dyDescent="0.2">
      <c r="A247" s="36">
        <v>43826</v>
      </c>
      <c r="B247">
        <v>7494.5463973066389</v>
      </c>
      <c r="D247">
        <f t="shared" si="4"/>
        <v>-1.1314233177756503E-3</v>
      </c>
    </row>
    <row r="248" spans="1:5" x14ac:dyDescent="0.2">
      <c r="A248" s="36">
        <v>43829</v>
      </c>
      <c r="B248">
        <v>7494.5463973066389</v>
      </c>
      <c r="D248">
        <f t="shared" si="4"/>
        <v>0</v>
      </c>
    </row>
    <row r="249" spans="1:5" x14ac:dyDescent="0.2">
      <c r="A249" s="36">
        <v>43830</v>
      </c>
      <c r="B249">
        <v>7494.5463973066389</v>
      </c>
      <c r="D249">
        <f>(B249-B248)/B248</f>
        <v>0</v>
      </c>
      <c r="E249" s="57">
        <f>STDEV(D230:D249)</f>
        <v>3.4205048823731786E-4</v>
      </c>
    </row>
    <row r="250" spans="1:5" x14ac:dyDescent="0.2">
      <c r="A250" s="36">
        <v>43833</v>
      </c>
      <c r="B250">
        <v>7494.5463973066389</v>
      </c>
      <c r="D250">
        <f t="shared" ref="D250:D313" si="5">(B250-B249)/B249</f>
        <v>0</v>
      </c>
    </row>
    <row r="251" spans="1:5" x14ac:dyDescent="0.2">
      <c r="A251" s="36">
        <v>43836</v>
      </c>
      <c r="B251">
        <v>7494.7195617567559</v>
      </c>
      <c r="D251">
        <f>(B251-B250)/B250</f>
        <v>2.3105394367717793E-5</v>
      </c>
      <c r="E251" s="62"/>
    </row>
    <row r="252" spans="1:5" x14ac:dyDescent="0.2">
      <c r="A252" s="36">
        <v>43837</v>
      </c>
      <c r="B252">
        <v>7494.7195617567559</v>
      </c>
      <c r="D252">
        <f t="shared" si="5"/>
        <v>0</v>
      </c>
    </row>
    <row r="253" spans="1:5" x14ac:dyDescent="0.2">
      <c r="A253" s="36">
        <v>43838</v>
      </c>
      <c r="B253">
        <v>7494.7195617567559</v>
      </c>
      <c r="D253">
        <f t="shared" si="5"/>
        <v>0</v>
      </c>
    </row>
    <row r="254" spans="1:5" x14ac:dyDescent="0.2">
      <c r="A254" s="36">
        <v>43839</v>
      </c>
      <c r="B254">
        <v>7495.8897374561393</v>
      </c>
      <c r="D254">
        <f t="shared" si="5"/>
        <v>1.5613335358863608E-4</v>
      </c>
    </row>
    <row r="255" spans="1:5" x14ac:dyDescent="0.2">
      <c r="A255" s="36">
        <v>43840</v>
      </c>
      <c r="B255">
        <v>7495.8897374561393</v>
      </c>
      <c r="D255">
        <f t="shared" si="5"/>
        <v>0</v>
      </c>
    </row>
    <row r="256" spans="1:5" x14ac:dyDescent="0.2">
      <c r="A256" s="36">
        <v>43843</v>
      </c>
      <c r="B256">
        <v>7495.8897374561393</v>
      </c>
      <c r="D256">
        <f t="shared" si="5"/>
        <v>0</v>
      </c>
    </row>
    <row r="257" spans="1:4" x14ac:dyDescent="0.2">
      <c r="A257" s="36">
        <v>43844</v>
      </c>
      <c r="B257">
        <v>7516.6452098313412</v>
      </c>
      <c r="D257">
        <f t="shared" si="5"/>
        <v>2.7689137783723046E-3</v>
      </c>
    </row>
    <row r="258" spans="1:4" x14ac:dyDescent="0.2">
      <c r="A258" s="36">
        <v>43845</v>
      </c>
      <c r="B258">
        <v>7519.0723747731308</v>
      </c>
      <c r="D258">
        <f t="shared" si="5"/>
        <v>3.2290534860087279E-4</v>
      </c>
    </row>
    <row r="259" spans="1:4" x14ac:dyDescent="0.2">
      <c r="A259" s="36">
        <v>43846</v>
      </c>
      <c r="B259">
        <v>7520.6308548241877</v>
      </c>
      <c r="D259">
        <f t="shared" si="5"/>
        <v>2.0727025534235892E-4</v>
      </c>
    </row>
    <row r="260" spans="1:4" x14ac:dyDescent="0.2">
      <c r="A260" s="36">
        <v>43847</v>
      </c>
      <c r="B260">
        <v>7521.1729639488303</v>
      </c>
      <c r="D260">
        <f t="shared" si="5"/>
        <v>7.2082932284178193E-5</v>
      </c>
    </row>
    <row r="261" spans="1:4" x14ac:dyDescent="0.2">
      <c r="A261" s="36">
        <v>43850</v>
      </c>
      <c r="B261">
        <v>7514.1852064008663</v>
      </c>
      <c r="D261">
        <f t="shared" si="5"/>
        <v>-9.2907816127330402E-4</v>
      </c>
    </row>
    <row r="262" spans="1:4" x14ac:dyDescent="0.2">
      <c r="A262" s="36">
        <v>43851</v>
      </c>
      <c r="B262">
        <v>7515.0510286514545</v>
      </c>
      <c r="D262">
        <f t="shared" si="5"/>
        <v>1.1522503462527652E-4</v>
      </c>
    </row>
    <row r="263" spans="1:4" x14ac:dyDescent="0.2">
      <c r="A263" s="36">
        <v>43852</v>
      </c>
      <c r="B263">
        <v>7513.0181194340485</v>
      </c>
      <c r="D263">
        <f t="shared" si="5"/>
        <v>-2.7051169841103308E-4</v>
      </c>
    </row>
    <row r="264" spans="1:4" x14ac:dyDescent="0.2">
      <c r="A264" s="36">
        <v>43853</v>
      </c>
      <c r="B264">
        <v>7513.1912838841663</v>
      </c>
      <c r="D264">
        <f t="shared" si="5"/>
        <v>2.3048586781643803E-5</v>
      </c>
    </row>
    <row r="265" spans="1:4" x14ac:dyDescent="0.2">
      <c r="A265" s="36">
        <v>43854</v>
      </c>
      <c r="B265">
        <v>7525.6445673092876</v>
      </c>
      <c r="D265">
        <f t="shared" si="5"/>
        <v>1.6575224767448229E-3</v>
      </c>
    </row>
    <row r="266" spans="1:4" x14ac:dyDescent="0.2">
      <c r="A266" s="36">
        <v>43857</v>
      </c>
      <c r="B266">
        <v>7525.6445673092876</v>
      </c>
      <c r="D266">
        <f t="shared" si="5"/>
        <v>0</v>
      </c>
    </row>
    <row r="267" spans="1:4" x14ac:dyDescent="0.2">
      <c r="A267" s="36">
        <v>43858</v>
      </c>
      <c r="B267">
        <v>7538.097850734408</v>
      </c>
      <c r="D267">
        <f t="shared" si="5"/>
        <v>1.6547796422935405E-3</v>
      </c>
    </row>
    <row r="268" spans="1:4" x14ac:dyDescent="0.2">
      <c r="A268" s="36">
        <v>43859</v>
      </c>
      <c r="B268">
        <v>7550.5511341595293</v>
      </c>
      <c r="D268">
        <f t="shared" si="5"/>
        <v>1.6520458704191567E-3</v>
      </c>
    </row>
    <row r="269" spans="1:4" x14ac:dyDescent="0.2">
      <c r="A269" s="36">
        <v>43860</v>
      </c>
      <c r="B269">
        <v>7545.4694788241914</v>
      </c>
      <c r="D269">
        <f t="shared" si="5"/>
        <v>-6.7301780294526533E-4</v>
      </c>
    </row>
    <row r="270" spans="1:4" x14ac:dyDescent="0.2">
      <c r="A270" s="36">
        <v>43861</v>
      </c>
      <c r="B270">
        <v>7545.4694788241914</v>
      </c>
      <c r="D270">
        <f t="shared" si="5"/>
        <v>0</v>
      </c>
    </row>
    <row r="271" spans="1:4" x14ac:dyDescent="0.2">
      <c r="A271" s="36">
        <v>43864</v>
      </c>
      <c r="B271">
        <v>7590.82550270917</v>
      </c>
      <c r="D271">
        <f t="shared" si="5"/>
        <v>6.0110274135051515E-3</v>
      </c>
    </row>
    <row r="272" spans="1:4" x14ac:dyDescent="0.2">
      <c r="A272" s="36">
        <v>43865</v>
      </c>
      <c r="B272">
        <v>7590.82550270917</v>
      </c>
      <c r="D272">
        <f t="shared" si="5"/>
        <v>0</v>
      </c>
    </row>
    <row r="273" spans="1:4" x14ac:dyDescent="0.2">
      <c r="A273" s="36">
        <v>43866</v>
      </c>
      <c r="B273">
        <v>7590.9986671592887</v>
      </c>
      <c r="D273">
        <f t="shared" si="5"/>
        <v>2.2812334449915229E-5</v>
      </c>
    </row>
    <row r="274" spans="1:4" x14ac:dyDescent="0.2">
      <c r="A274" s="36">
        <v>43867</v>
      </c>
      <c r="B274">
        <v>7599.3008561093693</v>
      </c>
      <c r="D274">
        <f t="shared" si="5"/>
        <v>1.0936886323005266E-3</v>
      </c>
    </row>
    <row r="275" spans="1:4" x14ac:dyDescent="0.2">
      <c r="A275" s="36">
        <v>43868</v>
      </c>
      <c r="B275">
        <v>7597.2679468919632</v>
      </c>
      <c r="D275">
        <f t="shared" si="5"/>
        <v>-2.675126641119561E-4</v>
      </c>
    </row>
    <row r="276" spans="1:4" x14ac:dyDescent="0.2">
      <c r="A276" s="36">
        <v>43871</v>
      </c>
      <c r="B276">
        <v>7597.2679468919632</v>
      </c>
      <c r="D276">
        <f t="shared" si="5"/>
        <v>0</v>
      </c>
    </row>
    <row r="277" spans="1:4" x14ac:dyDescent="0.2">
      <c r="A277" s="36">
        <v>43872</v>
      </c>
      <c r="B277">
        <v>7597.2679468919632</v>
      </c>
      <c r="D277">
        <f t="shared" si="5"/>
        <v>0</v>
      </c>
    </row>
    <row r="278" spans="1:4" x14ac:dyDescent="0.2">
      <c r="A278" s="36">
        <v>43873</v>
      </c>
      <c r="B278">
        <v>7591.169219239745</v>
      </c>
      <c r="D278">
        <f t="shared" si="5"/>
        <v>-8.0275273885966377E-4</v>
      </c>
    </row>
    <row r="279" spans="1:4" x14ac:dyDescent="0.2">
      <c r="A279" s="36">
        <v>43874</v>
      </c>
      <c r="B279">
        <v>7591.169219239745</v>
      </c>
      <c r="D279">
        <f t="shared" si="5"/>
        <v>0</v>
      </c>
    </row>
    <row r="280" spans="1:4" x14ac:dyDescent="0.2">
      <c r="A280" s="36">
        <v>43875</v>
      </c>
      <c r="B280">
        <v>7589.3094744724567</v>
      </c>
      <c r="D280">
        <f t="shared" si="5"/>
        <v>-2.4498792130397289E-4</v>
      </c>
    </row>
    <row r="281" spans="1:4" x14ac:dyDescent="0.2">
      <c r="A281" s="36">
        <v>43878</v>
      </c>
      <c r="B281">
        <v>7587.2765652550506</v>
      </c>
      <c r="D281">
        <f t="shared" si="5"/>
        <v>-2.6786484649809279E-4</v>
      </c>
    </row>
    <row r="282" spans="1:4" x14ac:dyDescent="0.2">
      <c r="A282" s="36">
        <v>43879</v>
      </c>
      <c r="B282">
        <v>7587.2765652550506</v>
      </c>
      <c r="D282">
        <f t="shared" si="5"/>
        <v>0</v>
      </c>
    </row>
    <row r="283" spans="1:4" x14ac:dyDescent="0.2">
      <c r="A283" s="36">
        <v>43880</v>
      </c>
      <c r="B283">
        <v>7588.201725583589</v>
      </c>
      <c r="D283">
        <f t="shared" si="5"/>
        <v>1.2193575923869966E-4</v>
      </c>
    </row>
    <row r="284" spans="1:4" x14ac:dyDescent="0.2">
      <c r="A284" s="36">
        <v>43881</v>
      </c>
      <c r="B284">
        <v>7588.201725583589</v>
      </c>
      <c r="D284">
        <f t="shared" si="5"/>
        <v>0</v>
      </c>
    </row>
    <row r="285" spans="1:4" x14ac:dyDescent="0.2">
      <c r="A285" s="36">
        <v>43882</v>
      </c>
      <c r="B285">
        <v>7590.407799251112</v>
      </c>
      <c r="D285">
        <f t="shared" si="5"/>
        <v>2.9072417251181485E-4</v>
      </c>
    </row>
    <row r="286" spans="1:4" x14ac:dyDescent="0.2">
      <c r="A286" s="36">
        <v>43885</v>
      </c>
      <c r="B286">
        <v>7592.0576720738827</v>
      </c>
      <c r="D286">
        <f t="shared" si="5"/>
        <v>2.1736286987551363E-4</v>
      </c>
    </row>
    <row r="287" spans="1:4" x14ac:dyDescent="0.2">
      <c r="A287" s="36">
        <v>43886</v>
      </c>
      <c r="B287">
        <v>7608.6620499740438</v>
      </c>
      <c r="D287">
        <f t="shared" si="5"/>
        <v>2.1870721505761947E-3</v>
      </c>
    </row>
    <row r="288" spans="1:4" x14ac:dyDescent="0.2">
      <c r="A288" s="36">
        <v>43887</v>
      </c>
      <c r="B288">
        <v>7607.013970205533</v>
      </c>
      <c r="D288">
        <f t="shared" si="5"/>
        <v>-2.1660572616921783E-4</v>
      </c>
    </row>
    <row r="289" spans="1:4" x14ac:dyDescent="0.2">
      <c r="A289" s="36">
        <v>43888</v>
      </c>
      <c r="B289">
        <v>7598.7208039358975</v>
      </c>
      <c r="D289">
        <f t="shared" si="5"/>
        <v>-1.0901999525855315E-3</v>
      </c>
    </row>
    <row r="290" spans="1:4" x14ac:dyDescent="0.2">
      <c r="A290" s="36">
        <v>43889</v>
      </c>
      <c r="B290">
        <v>7598.7208039358975</v>
      </c>
      <c r="D290">
        <f t="shared" si="5"/>
        <v>0</v>
      </c>
    </row>
    <row r="291" spans="1:4" x14ac:dyDescent="0.2">
      <c r="A291" s="36">
        <v>43892</v>
      </c>
      <c r="B291">
        <v>7598.7208039358975</v>
      </c>
      <c r="D291">
        <f t="shared" si="5"/>
        <v>0</v>
      </c>
    </row>
    <row r="292" spans="1:4" x14ac:dyDescent="0.2">
      <c r="A292" s="36">
        <v>43893</v>
      </c>
      <c r="B292">
        <v>7597.1736040230717</v>
      </c>
      <c r="D292">
        <f t="shared" si="5"/>
        <v>-2.0361320711038849E-4</v>
      </c>
    </row>
    <row r="293" spans="1:4" x14ac:dyDescent="0.2">
      <c r="A293" s="36">
        <v>43894</v>
      </c>
      <c r="B293">
        <v>7598.7303903440097</v>
      </c>
      <c r="D293">
        <f t="shared" si="5"/>
        <v>2.049165126506588E-4</v>
      </c>
    </row>
    <row r="294" spans="1:4" x14ac:dyDescent="0.2">
      <c r="A294" s="36">
        <v>43895</v>
      </c>
      <c r="B294">
        <v>7598.7303903440097</v>
      </c>
      <c r="D294">
        <f t="shared" si="5"/>
        <v>0</v>
      </c>
    </row>
    <row r="295" spans="1:4" x14ac:dyDescent="0.2">
      <c r="A295" s="36">
        <v>43896</v>
      </c>
      <c r="B295">
        <v>7598.7303903440097</v>
      </c>
      <c r="D295">
        <f t="shared" si="5"/>
        <v>0</v>
      </c>
    </row>
    <row r="296" spans="1:4" x14ac:dyDescent="0.2">
      <c r="A296" s="36">
        <v>43899</v>
      </c>
      <c r="B296">
        <v>7599.4334268213506</v>
      </c>
      <c r="D296">
        <f t="shared" si="5"/>
        <v>9.2520255519826911E-5</v>
      </c>
    </row>
    <row r="297" spans="1:4" x14ac:dyDescent="0.2">
      <c r="A297" s="36">
        <v>43900</v>
      </c>
      <c r="B297">
        <v>7599.4334268213506</v>
      </c>
      <c r="D297">
        <f t="shared" si="5"/>
        <v>0</v>
      </c>
    </row>
    <row r="298" spans="1:4" x14ac:dyDescent="0.2">
      <c r="A298" s="36">
        <v>43901</v>
      </c>
      <c r="B298">
        <v>7601.4641267069346</v>
      </c>
      <c r="D298">
        <f t="shared" si="5"/>
        <v>2.6721727417426558E-4</v>
      </c>
    </row>
    <row r="299" spans="1:4" x14ac:dyDescent="0.2">
      <c r="A299" s="36">
        <v>43902</v>
      </c>
      <c r="B299">
        <v>7602.5471666459125</v>
      </c>
      <c r="D299">
        <f t="shared" si="5"/>
        <v>1.4247780702835193E-4</v>
      </c>
    </row>
    <row r="300" spans="1:4" x14ac:dyDescent="0.2">
      <c r="A300" s="36">
        <v>43903</v>
      </c>
      <c r="B300">
        <v>7603.930976708969</v>
      </c>
      <c r="D300">
        <f t="shared" si="5"/>
        <v>1.8201926705927333E-4</v>
      </c>
    </row>
    <row r="301" spans="1:4" x14ac:dyDescent="0.2">
      <c r="A301" s="36">
        <v>43906</v>
      </c>
      <c r="B301">
        <v>7603.930976708969</v>
      </c>
      <c r="D301">
        <f t="shared" si="5"/>
        <v>0</v>
      </c>
    </row>
    <row r="302" spans="1:4" x14ac:dyDescent="0.2">
      <c r="A302" s="36">
        <v>43907</v>
      </c>
      <c r="B302">
        <v>7603.930976708969</v>
      </c>
      <c r="D302">
        <f t="shared" si="5"/>
        <v>0</v>
      </c>
    </row>
    <row r="303" spans="1:4" x14ac:dyDescent="0.2">
      <c r="A303" s="36">
        <v>43908</v>
      </c>
      <c r="B303">
        <v>7603.930976708969</v>
      </c>
      <c r="D303">
        <f t="shared" si="5"/>
        <v>0</v>
      </c>
    </row>
    <row r="304" spans="1:4" x14ac:dyDescent="0.2">
      <c r="A304" s="36">
        <v>43909</v>
      </c>
      <c r="B304">
        <v>7603.930976708969</v>
      </c>
      <c r="D304">
        <f t="shared" si="5"/>
        <v>0</v>
      </c>
    </row>
    <row r="305" spans="1:4" x14ac:dyDescent="0.2">
      <c r="A305" s="36">
        <v>43910</v>
      </c>
      <c r="B305">
        <v>7605.0006416752294</v>
      </c>
      <c r="D305">
        <f t="shared" si="5"/>
        <v>1.4067262966179888E-4</v>
      </c>
    </row>
    <row r="306" spans="1:4" x14ac:dyDescent="0.2">
      <c r="A306" s="36">
        <v>43913</v>
      </c>
      <c r="B306">
        <v>7605.0006416752294</v>
      </c>
      <c r="D306">
        <f t="shared" si="5"/>
        <v>0</v>
      </c>
    </row>
    <row r="307" spans="1:4" x14ac:dyDescent="0.2">
      <c r="A307" s="36">
        <v>43914</v>
      </c>
      <c r="B307">
        <v>7559.6701483870474</v>
      </c>
      <c r="D307">
        <f t="shared" si="5"/>
        <v>-5.9606166289811868E-3</v>
      </c>
    </row>
    <row r="308" spans="1:4" x14ac:dyDescent="0.2">
      <c r="A308" s="36">
        <v>43915</v>
      </c>
      <c r="B308">
        <v>7549.8311173414095</v>
      </c>
      <c r="D308">
        <f t="shared" si="5"/>
        <v>-1.3015159196776926E-3</v>
      </c>
    </row>
    <row r="309" spans="1:4" x14ac:dyDescent="0.2">
      <c r="A309" s="36">
        <v>43916</v>
      </c>
      <c r="B309">
        <v>7489.6680553311917</v>
      </c>
      <c r="D309">
        <f t="shared" si="5"/>
        <v>-7.9687957353148809E-3</v>
      </c>
    </row>
    <row r="310" spans="1:4" x14ac:dyDescent="0.2">
      <c r="A310" s="36">
        <v>43917</v>
      </c>
      <c r="B310">
        <v>7487.6373554456086</v>
      </c>
      <c r="D310">
        <f t="shared" si="5"/>
        <v>-2.7113349624855875E-4</v>
      </c>
    </row>
    <row r="311" spans="1:4" x14ac:dyDescent="0.2">
      <c r="A311" s="36">
        <v>43920</v>
      </c>
      <c r="B311">
        <v>7487.6373554456086</v>
      </c>
      <c r="D311">
        <f t="shared" si="5"/>
        <v>0</v>
      </c>
    </row>
    <row r="312" spans="1:4" x14ac:dyDescent="0.2">
      <c r="A312" s="36">
        <v>43921</v>
      </c>
      <c r="B312">
        <v>7487.6373554456086</v>
      </c>
      <c r="D312">
        <f t="shared" si="5"/>
        <v>0</v>
      </c>
    </row>
    <row r="313" spans="1:4" x14ac:dyDescent="0.2">
      <c r="A313" s="36">
        <v>43922</v>
      </c>
      <c r="B313">
        <v>7487.6373554456086</v>
      </c>
      <c r="D313">
        <f t="shared" si="5"/>
        <v>0</v>
      </c>
    </row>
    <row r="314" spans="1:4" x14ac:dyDescent="0.2">
      <c r="A314" s="36">
        <v>43923</v>
      </c>
      <c r="B314">
        <v>7487.6373554456086</v>
      </c>
      <c r="D314">
        <f t="shared" ref="D314:D377" si="6">(B314-B313)/B313</f>
        <v>0</v>
      </c>
    </row>
    <row r="315" spans="1:4" x14ac:dyDescent="0.2">
      <c r="A315" s="36">
        <v>43924</v>
      </c>
      <c r="B315">
        <v>7476.2669819827352</v>
      </c>
      <c r="D315">
        <f t="shared" si="6"/>
        <v>-1.5185529056911372E-3</v>
      </c>
    </row>
    <row r="316" spans="1:4" x14ac:dyDescent="0.2">
      <c r="A316" s="36">
        <v>43927</v>
      </c>
      <c r="B316">
        <v>7440.2162916325487</v>
      </c>
      <c r="D316">
        <f t="shared" si="6"/>
        <v>-4.8220175171734747E-3</v>
      </c>
    </row>
    <row r="317" spans="1:4" x14ac:dyDescent="0.2">
      <c r="A317" s="36">
        <v>43928</v>
      </c>
      <c r="B317">
        <v>7440.2162916325487</v>
      </c>
      <c r="D317">
        <f t="shared" si="6"/>
        <v>0</v>
      </c>
    </row>
    <row r="318" spans="1:4" x14ac:dyDescent="0.2">
      <c r="A318" s="36">
        <v>43929</v>
      </c>
      <c r="B318">
        <v>7440.2162916325487</v>
      </c>
      <c r="D318">
        <f t="shared" si="6"/>
        <v>0</v>
      </c>
    </row>
    <row r="319" spans="1:4" x14ac:dyDescent="0.2">
      <c r="A319" s="36">
        <v>43930</v>
      </c>
      <c r="B319">
        <v>7440.2162916325487</v>
      </c>
      <c r="D319">
        <f t="shared" si="6"/>
        <v>0</v>
      </c>
    </row>
    <row r="320" spans="1:4" x14ac:dyDescent="0.2">
      <c r="A320" s="36">
        <v>43935</v>
      </c>
      <c r="B320">
        <v>7440.2162916325487</v>
      </c>
      <c r="D320">
        <f t="shared" si="6"/>
        <v>0</v>
      </c>
    </row>
    <row r="321" spans="1:5" x14ac:dyDescent="0.2">
      <c r="A321" s="36">
        <v>43936</v>
      </c>
      <c r="B321">
        <v>7440.2162916325487</v>
      </c>
      <c r="D321">
        <f t="shared" si="6"/>
        <v>0</v>
      </c>
    </row>
    <row r="322" spans="1:5" x14ac:dyDescent="0.2">
      <c r="A322" s="36">
        <v>43937</v>
      </c>
      <c r="B322">
        <v>7440.2162916325487</v>
      </c>
      <c r="D322">
        <f t="shared" si="6"/>
        <v>0</v>
      </c>
    </row>
    <row r="323" spans="1:5" x14ac:dyDescent="0.2">
      <c r="A323" s="36">
        <v>43938</v>
      </c>
      <c r="B323">
        <v>7440.2162916325487</v>
      </c>
      <c r="D323">
        <f t="shared" si="6"/>
        <v>0</v>
      </c>
    </row>
    <row r="324" spans="1:5" x14ac:dyDescent="0.2">
      <c r="A324" s="36">
        <v>43941</v>
      </c>
      <c r="B324">
        <v>7440.2162916325487</v>
      </c>
      <c r="D324">
        <f t="shared" si="6"/>
        <v>0</v>
      </c>
    </row>
    <row r="325" spans="1:5" x14ac:dyDescent="0.2">
      <c r="A325" s="36">
        <v>43942</v>
      </c>
      <c r="B325">
        <v>7429.8924254773283</v>
      </c>
      <c r="D325">
        <f t="shared" si="6"/>
        <v>-1.387576079855492E-3</v>
      </c>
    </row>
    <row r="326" spans="1:5" x14ac:dyDescent="0.2">
      <c r="A326" s="36">
        <v>43943</v>
      </c>
      <c r="B326">
        <v>7429.8924254773283</v>
      </c>
      <c r="D326">
        <f t="shared" si="6"/>
        <v>0</v>
      </c>
    </row>
    <row r="327" spans="1:5" x14ac:dyDescent="0.2">
      <c r="A327" s="36">
        <v>43944</v>
      </c>
      <c r="B327">
        <v>7429.8924254773283</v>
      </c>
      <c r="D327">
        <f t="shared" si="6"/>
        <v>0</v>
      </c>
    </row>
    <row r="328" spans="1:5" x14ac:dyDescent="0.2">
      <c r="A328" s="36">
        <v>43945</v>
      </c>
      <c r="B328">
        <v>7429.8924254773283</v>
      </c>
      <c r="D328">
        <f t="shared" si="6"/>
        <v>0</v>
      </c>
    </row>
    <row r="329" spans="1:5" x14ac:dyDescent="0.2">
      <c r="A329" s="36">
        <v>43948</v>
      </c>
      <c r="B329">
        <v>7429.8924254773283</v>
      </c>
      <c r="D329">
        <f t="shared" si="6"/>
        <v>0</v>
      </c>
    </row>
    <row r="330" spans="1:5" x14ac:dyDescent="0.2">
      <c r="A330" s="36">
        <v>43949</v>
      </c>
      <c r="B330">
        <v>7429.8924254773283</v>
      </c>
      <c r="D330">
        <f t="shared" si="6"/>
        <v>0</v>
      </c>
    </row>
    <row r="331" spans="1:5" x14ac:dyDescent="0.2">
      <c r="A331" s="36">
        <v>43950</v>
      </c>
      <c r="B331">
        <v>7429.8924254773283</v>
      </c>
      <c r="D331">
        <f t="shared" si="6"/>
        <v>0</v>
      </c>
    </row>
    <row r="332" spans="1:5" x14ac:dyDescent="0.2">
      <c r="A332" s="36">
        <v>43951</v>
      </c>
      <c r="B332">
        <v>7425.8316121683147</v>
      </c>
      <c r="D332">
        <f t="shared" si="6"/>
        <v>-5.4655075423285502E-4</v>
      </c>
      <c r="E332" s="57">
        <f>STDEV(D313:D332)</f>
        <v>1.1322639229469991E-3</v>
      </c>
    </row>
    <row r="333" spans="1:5" x14ac:dyDescent="0.2">
      <c r="A333" s="36">
        <v>43955</v>
      </c>
      <c r="B333">
        <v>7425.8316121683147</v>
      </c>
      <c r="D333">
        <f t="shared" si="6"/>
        <v>0</v>
      </c>
    </row>
    <row r="334" spans="1:5" x14ac:dyDescent="0.2">
      <c r="A334" s="36">
        <v>43956</v>
      </c>
      <c r="B334">
        <v>7425.8316121683147</v>
      </c>
      <c r="D334">
        <f t="shared" si="6"/>
        <v>0</v>
      </c>
    </row>
    <row r="335" spans="1:5" x14ac:dyDescent="0.2">
      <c r="A335" s="36">
        <v>43957</v>
      </c>
      <c r="B335">
        <v>7421.7707988593002</v>
      </c>
      <c r="D335">
        <f t="shared" si="6"/>
        <v>-5.4684963531361006E-4</v>
      </c>
    </row>
    <row r="336" spans="1:5" x14ac:dyDescent="0.2">
      <c r="A336" s="36">
        <v>43958</v>
      </c>
      <c r="B336">
        <v>7421.7707988593002</v>
      </c>
      <c r="D336">
        <f t="shared" si="6"/>
        <v>0</v>
      </c>
    </row>
    <row r="337" spans="1:5" x14ac:dyDescent="0.2">
      <c r="A337" s="36">
        <v>43959</v>
      </c>
      <c r="B337">
        <v>7397.0058141646987</v>
      </c>
      <c r="D337">
        <f t="shared" si="6"/>
        <v>-3.3368026803532887E-3</v>
      </c>
    </row>
    <row r="338" spans="1:5" x14ac:dyDescent="0.2">
      <c r="A338" s="36">
        <v>43962</v>
      </c>
      <c r="B338">
        <v>7397.0058141646987</v>
      </c>
      <c r="D338">
        <f t="shared" si="6"/>
        <v>0</v>
      </c>
    </row>
    <row r="339" spans="1:5" x14ac:dyDescent="0.2">
      <c r="A339" s="36">
        <v>43963</v>
      </c>
      <c r="B339">
        <v>7374.2857989378772</v>
      </c>
      <c r="D339">
        <f t="shared" si="6"/>
        <v>-3.0715151234996193E-3</v>
      </c>
    </row>
    <row r="340" spans="1:5" x14ac:dyDescent="0.2">
      <c r="A340" s="36">
        <v>43964</v>
      </c>
      <c r="B340">
        <v>7374.2857989378772</v>
      </c>
      <c r="D340">
        <f t="shared" si="6"/>
        <v>0</v>
      </c>
    </row>
    <row r="341" spans="1:5" x14ac:dyDescent="0.2">
      <c r="A341" s="36">
        <v>43965</v>
      </c>
      <c r="B341">
        <v>7374.2857989378772</v>
      </c>
      <c r="D341">
        <f t="shared" si="6"/>
        <v>0</v>
      </c>
    </row>
    <row r="342" spans="1:5" x14ac:dyDescent="0.2">
      <c r="A342" s="36">
        <v>43966</v>
      </c>
      <c r="B342">
        <v>7338.7301653298664</v>
      </c>
      <c r="D342">
        <f t="shared" si="6"/>
        <v>-4.8215697868845674E-3</v>
      </c>
    </row>
    <row r="343" spans="1:5" x14ac:dyDescent="0.2">
      <c r="A343" s="36">
        <v>43969</v>
      </c>
      <c r="B343">
        <v>7314.136139581914</v>
      </c>
      <c r="D343">
        <f t="shared" si="6"/>
        <v>-3.3512644822589594E-3</v>
      </c>
    </row>
    <row r="344" spans="1:5" x14ac:dyDescent="0.2">
      <c r="A344" s="36">
        <v>43970</v>
      </c>
      <c r="B344">
        <v>7316.1665462364217</v>
      </c>
      <c r="D344">
        <f t="shared" si="6"/>
        <v>2.7760033663029078E-4</v>
      </c>
    </row>
    <row r="345" spans="1:5" x14ac:dyDescent="0.2">
      <c r="A345" s="36">
        <v>43971</v>
      </c>
      <c r="B345">
        <v>7316.1665462364217</v>
      </c>
      <c r="D345">
        <f t="shared" si="6"/>
        <v>0</v>
      </c>
    </row>
    <row r="346" spans="1:5" x14ac:dyDescent="0.2">
      <c r="A346" s="36">
        <v>43973</v>
      </c>
      <c r="B346">
        <v>7316.1665462364217</v>
      </c>
      <c r="D346">
        <f t="shared" si="6"/>
        <v>0</v>
      </c>
    </row>
    <row r="347" spans="1:5" x14ac:dyDescent="0.2">
      <c r="A347" s="36">
        <v>43976</v>
      </c>
      <c r="B347">
        <v>7318.1969528909294</v>
      </c>
      <c r="D347">
        <f>(B347-B346)/B346</f>
        <v>2.7752329606987901E-4</v>
      </c>
    </row>
    <row r="348" spans="1:5" x14ac:dyDescent="0.2">
      <c r="A348" s="36">
        <v>43977</v>
      </c>
      <c r="B348">
        <v>7316.0813751731657</v>
      </c>
      <c r="D348">
        <f t="shared" si="6"/>
        <v>-2.8908455612525929E-4</v>
      </c>
    </row>
    <row r="349" spans="1:5" x14ac:dyDescent="0.2">
      <c r="A349" s="36">
        <v>43978</v>
      </c>
      <c r="B349">
        <v>7320.2273595454362</v>
      </c>
      <c r="D349">
        <f t="shared" si="6"/>
        <v>5.6669467706301619E-4</v>
      </c>
    </row>
    <row r="350" spans="1:5" x14ac:dyDescent="0.2">
      <c r="A350" s="36">
        <v>43979</v>
      </c>
      <c r="B350">
        <v>7324.2881728544498</v>
      </c>
      <c r="D350">
        <f t="shared" si="6"/>
        <v>5.5473868632213838E-4</v>
      </c>
    </row>
    <row r="351" spans="1:5" x14ac:dyDescent="0.2">
      <c r="A351" s="36">
        <v>43980</v>
      </c>
      <c r="B351">
        <v>7323.8150867812856</v>
      </c>
      <c r="D351">
        <f t="shared" si="6"/>
        <v>-6.4591406290871666E-5</v>
      </c>
      <c r="E351" s="57">
        <f>STDEV(D333:D351)</f>
        <v>1.6018411948047965E-3</v>
      </c>
    </row>
    <row r="352" spans="1:5" x14ac:dyDescent="0.2">
      <c r="A352" s="36">
        <v>43983</v>
      </c>
      <c r="B352">
        <v>7273.9435652949105</v>
      </c>
      <c r="D352">
        <f t="shared" si="6"/>
        <v>-6.8095003622344183E-3</v>
      </c>
    </row>
    <row r="353" spans="1:4" x14ac:dyDescent="0.2">
      <c r="A353" s="36">
        <v>43984</v>
      </c>
      <c r="B353">
        <v>7278.0043786039241</v>
      </c>
      <c r="D353">
        <f t="shared" si="6"/>
        <v>5.5826846504396428E-4</v>
      </c>
    </row>
    <row r="354" spans="1:4" x14ac:dyDescent="0.2">
      <c r="A354" s="36">
        <v>43985</v>
      </c>
      <c r="B354">
        <v>7273.8583942316545</v>
      </c>
      <c r="D354">
        <f t="shared" si="6"/>
        <v>-5.6965950507780307E-4</v>
      </c>
    </row>
    <row r="355" spans="1:4" x14ac:dyDescent="0.2">
      <c r="A355" s="36">
        <v>43986</v>
      </c>
      <c r="B355">
        <v>7275.8888008861613</v>
      </c>
      <c r="D355">
        <f t="shared" si="6"/>
        <v>2.7913750096055857E-4</v>
      </c>
    </row>
    <row r="356" spans="1:4" x14ac:dyDescent="0.2">
      <c r="A356" s="36">
        <v>43987</v>
      </c>
      <c r="B356">
        <v>7275.8888008861613</v>
      </c>
      <c r="D356">
        <f t="shared" si="6"/>
        <v>0</v>
      </c>
    </row>
    <row r="357" spans="1:4" x14ac:dyDescent="0.2">
      <c r="A357" s="36">
        <v>43990</v>
      </c>
      <c r="B357">
        <v>7275.8888008861613</v>
      </c>
      <c r="D357">
        <f t="shared" si="6"/>
        <v>0</v>
      </c>
    </row>
    <row r="358" spans="1:4" x14ac:dyDescent="0.2">
      <c r="A358" s="36">
        <v>43991</v>
      </c>
      <c r="B358">
        <v>7267.4356898476044</v>
      </c>
      <c r="D358">
        <f t="shared" si="6"/>
        <v>-1.1617977225720363E-3</v>
      </c>
    </row>
    <row r="359" spans="1:4" x14ac:dyDescent="0.2">
      <c r="A359" s="36">
        <v>43992</v>
      </c>
      <c r="B359">
        <v>7266.2669546642392</v>
      </c>
      <c r="D359">
        <f t="shared" si="6"/>
        <v>-1.6081809777800053E-4</v>
      </c>
    </row>
    <row r="360" spans="1:4" x14ac:dyDescent="0.2">
      <c r="A360" s="36">
        <v>43993</v>
      </c>
      <c r="B360">
        <v>7241.1314871417517</v>
      </c>
      <c r="D360">
        <f t="shared" si="6"/>
        <v>-3.4591995696432475E-3</v>
      </c>
    </row>
    <row r="361" spans="1:4" x14ac:dyDescent="0.2">
      <c r="A361" s="36">
        <v>43994</v>
      </c>
      <c r="B361">
        <v>7239.9627519583855</v>
      </c>
      <c r="D361">
        <f t="shared" si="6"/>
        <v>-1.6140228712066657E-4</v>
      </c>
    </row>
    <row r="362" spans="1:4" x14ac:dyDescent="0.2">
      <c r="A362" s="36">
        <v>43997</v>
      </c>
      <c r="B362">
        <v>7243.1618937962594</v>
      </c>
      <c r="D362">
        <f t="shared" si="6"/>
        <v>4.4187269292352509E-4</v>
      </c>
    </row>
    <row r="363" spans="1:4" x14ac:dyDescent="0.2">
      <c r="A363" s="36">
        <v>43998</v>
      </c>
      <c r="B363">
        <v>7222.4319719349069</v>
      </c>
      <c r="D363">
        <f t="shared" si="6"/>
        <v>-2.8619989674823674E-3</v>
      </c>
    </row>
    <row r="364" spans="1:4" x14ac:dyDescent="0.2">
      <c r="A364" s="36">
        <v>43999</v>
      </c>
      <c r="B364">
        <v>7222.3696367644088</v>
      </c>
      <c r="D364">
        <f t="shared" si="6"/>
        <v>-8.6307729502013304E-6</v>
      </c>
    </row>
    <row r="365" spans="1:4" x14ac:dyDescent="0.2">
      <c r="A365" s="36">
        <v>44000</v>
      </c>
      <c r="B365">
        <v>7186.7160767614068</v>
      </c>
      <c r="D365">
        <f t="shared" si="6"/>
        <v>-4.9365460085998352E-3</v>
      </c>
    </row>
    <row r="366" spans="1:4" x14ac:dyDescent="0.2">
      <c r="A366" s="36">
        <v>44001</v>
      </c>
      <c r="B366">
        <v>7186.1314016617362</v>
      </c>
      <c r="D366">
        <f t="shared" si="6"/>
        <v>-8.1354974013966006E-5</v>
      </c>
    </row>
    <row r="367" spans="1:4" x14ac:dyDescent="0.2">
      <c r="A367" s="36">
        <v>44004</v>
      </c>
      <c r="B367">
        <v>7189.0404141098297</v>
      </c>
      <c r="D367">
        <f t="shared" si="6"/>
        <v>4.0480924791061804E-4</v>
      </c>
    </row>
    <row r="368" spans="1:4" x14ac:dyDescent="0.2">
      <c r="A368" s="36">
        <v>44005</v>
      </c>
      <c r="B368">
        <v>7189.0404141098297</v>
      </c>
      <c r="D368">
        <f t="shared" si="6"/>
        <v>0</v>
      </c>
    </row>
    <row r="369" spans="1:5" x14ac:dyDescent="0.2">
      <c r="A369" s="36">
        <v>44006</v>
      </c>
      <c r="B369">
        <v>7189.0404141098297</v>
      </c>
      <c r="D369">
        <f t="shared" si="6"/>
        <v>0</v>
      </c>
    </row>
    <row r="370" spans="1:5" x14ac:dyDescent="0.2">
      <c r="A370" s="36">
        <v>44007</v>
      </c>
      <c r="B370">
        <v>7176.6024609930182</v>
      </c>
      <c r="D370">
        <f t="shared" si="6"/>
        <v>-1.7301270267447259E-3</v>
      </c>
    </row>
    <row r="371" spans="1:5" x14ac:dyDescent="0.2">
      <c r="A371" s="36">
        <v>44008</v>
      </c>
      <c r="B371">
        <v>7176.6024609930182</v>
      </c>
      <c r="D371">
        <f t="shared" si="6"/>
        <v>0</v>
      </c>
    </row>
    <row r="372" spans="1:5" x14ac:dyDescent="0.2">
      <c r="A372" s="36">
        <v>44011</v>
      </c>
      <c r="B372">
        <v>7176.6024609930182</v>
      </c>
      <c r="D372">
        <f t="shared" si="6"/>
        <v>0</v>
      </c>
    </row>
    <row r="373" spans="1:5" x14ac:dyDescent="0.2">
      <c r="A373" s="36">
        <v>44012</v>
      </c>
      <c r="B373">
        <v>7159.6629282344993</v>
      </c>
      <c r="D373">
        <f t="shared" si="6"/>
        <v>-2.3603833221347201E-3</v>
      </c>
      <c r="E373" s="57">
        <f>STDEV(D352:D373)</f>
        <v>1.9357567976900397E-3</v>
      </c>
    </row>
    <row r="374" spans="1:5" x14ac:dyDescent="0.2">
      <c r="A374" s="36">
        <v>44014</v>
      </c>
      <c r="B374">
        <v>7159.6629282344993</v>
      </c>
      <c r="D374">
        <f t="shared" si="6"/>
        <v>0</v>
      </c>
    </row>
    <row r="375" spans="1:5" x14ac:dyDescent="0.2">
      <c r="A375" s="36">
        <v>44015</v>
      </c>
      <c r="B375">
        <v>7159.6629282344993</v>
      </c>
      <c r="D375">
        <f t="shared" si="6"/>
        <v>0</v>
      </c>
    </row>
    <row r="376" spans="1:5" x14ac:dyDescent="0.2">
      <c r="A376" s="36">
        <v>44018</v>
      </c>
      <c r="B376">
        <v>7159.6629282344993</v>
      </c>
      <c r="D376">
        <f t="shared" si="6"/>
        <v>0</v>
      </c>
    </row>
    <row r="377" spans="1:5" x14ac:dyDescent="0.2">
      <c r="A377" s="36">
        <v>44019</v>
      </c>
      <c r="B377">
        <v>7130.6410376286067</v>
      </c>
      <c r="D377">
        <f t="shared" si="6"/>
        <v>-4.0535275049672108E-3</v>
      </c>
    </row>
    <row r="378" spans="1:5" x14ac:dyDescent="0.2">
      <c r="A378" s="36">
        <v>44020</v>
      </c>
      <c r="B378">
        <v>7130.6410376286067</v>
      </c>
      <c r="D378">
        <f t="shared" ref="D378:D441" si="7">(B378-B377)/B377</f>
        <v>0</v>
      </c>
    </row>
    <row r="379" spans="1:5" x14ac:dyDescent="0.2">
      <c r="A379" s="36">
        <v>44021</v>
      </c>
      <c r="B379">
        <v>7129.5015477130155</v>
      </c>
      <c r="D379">
        <f t="shared" si="7"/>
        <v>-1.5980189012152791E-4</v>
      </c>
    </row>
    <row r="380" spans="1:5" x14ac:dyDescent="0.2">
      <c r="A380" s="36">
        <v>44022</v>
      </c>
      <c r="B380">
        <v>7128.9246209835392</v>
      </c>
      <c r="D380">
        <f t="shared" si="7"/>
        <v>-8.0921046950525167E-5</v>
      </c>
    </row>
    <row r="381" spans="1:5" x14ac:dyDescent="0.2">
      <c r="A381" s="36">
        <v>44025</v>
      </c>
      <c r="B381">
        <v>7118.547544166765</v>
      </c>
      <c r="D381">
        <f t="shared" si="7"/>
        <v>-1.4556300379765465E-3</v>
      </c>
    </row>
    <row r="382" spans="1:5" x14ac:dyDescent="0.2">
      <c r="A382" s="36">
        <v>44026</v>
      </c>
      <c r="B382">
        <v>7118.547544166765</v>
      </c>
      <c r="D382">
        <f t="shared" si="7"/>
        <v>0</v>
      </c>
    </row>
    <row r="383" spans="1:5" x14ac:dyDescent="0.2">
      <c r="A383" s="36">
        <v>44027</v>
      </c>
      <c r="B383">
        <v>7118.547544166765</v>
      </c>
      <c r="D383">
        <f t="shared" si="7"/>
        <v>0</v>
      </c>
    </row>
    <row r="384" spans="1:5" x14ac:dyDescent="0.2">
      <c r="A384" s="36">
        <v>44028</v>
      </c>
      <c r="B384">
        <v>7116.5171375122582</v>
      </c>
      <c r="D384">
        <f t="shared" si="7"/>
        <v>-2.8522765942198494E-4</v>
      </c>
    </row>
    <row r="385" spans="1:5" x14ac:dyDescent="0.2">
      <c r="A385" s="36">
        <v>44029</v>
      </c>
      <c r="B385">
        <v>7116.5171375122582</v>
      </c>
      <c r="D385">
        <f t="shared" si="7"/>
        <v>0</v>
      </c>
    </row>
    <row r="386" spans="1:5" x14ac:dyDescent="0.2">
      <c r="A386" s="36">
        <v>44034</v>
      </c>
      <c r="B386">
        <v>7116.5171375122582</v>
      </c>
      <c r="D386">
        <f t="shared" si="7"/>
        <v>0</v>
      </c>
    </row>
    <row r="387" spans="1:5" x14ac:dyDescent="0.2">
      <c r="A387" s="36">
        <v>44035</v>
      </c>
      <c r="B387">
        <v>7116.5171375122582</v>
      </c>
      <c r="D387">
        <f t="shared" si="7"/>
        <v>0</v>
      </c>
    </row>
    <row r="388" spans="1:5" x14ac:dyDescent="0.2">
      <c r="A388" s="36">
        <v>44036</v>
      </c>
      <c r="B388">
        <v>7115.4107522904187</v>
      </c>
      <c r="D388">
        <f t="shared" si="7"/>
        <v>-1.5546723213909216E-4</v>
      </c>
    </row>
    <row r="389" spans="1:5" x14ac:dyDescent="0.2">
      <c r="A389" s="36">
        <v>44039</v>
      </c>
      <c r="B389">
        <v>7113.3803456359119</v>
      </c>
      <c r="D389">
        <f t="shared" si="7"/>
        <v>-2.8535340055431467E-4</v>
      </c>
    </row>
    <row r="390" spans="1:5" x14ac:dyDescent="0.2">
      <c r="A390" s="36">
        <v>44040</v>
      </c>
      <c r="B390">
        <v>7092.6504237745594</v>
      </c>
      <c r="D390">
        <f t="shared" si="7"/>
        <v>-2.9142153032869125E-3</v>
      </c>
    </row>
    <row r="391" spans="1:5" x14ac:dyDescent="0.2">
      <c r="A391" s="36">
        <v>44041</v>
      </c>
      <c r="B391">
        <v>7093.0441941601293</v>
      </c>
      <c r="D391">
        <f t="shared" si="7"/>
        <v>5.5518087321776491E-5</v>
      </c>
    </row>
    <row r="392" spans="1:5" x14ac:dyDescent="0.2">
      <c r="A392" s="36">
        <v>44042</v>
      </c>
      <c r="B392">
        <v>7101.3361629046703</v>
      </c>
      <c r="D392">
        <f t="shared" si="7"/>
        <v>1.1690282081377671E-3</v>
      </c>
    </row>
    <row r="393" spans="1:5" x14ac:dyDescent="0.2">
      <c r="A393" s="36">
        <v>44043</v>
      </c>
      <c r="B393">
        <v>7096.2944568883449</v>
      </c>
      <c r="D393">
        <f t="shared" si="7"/>
        <v>-7.099658290593005E-4</v>
      </c>
      <c r="E393" s="57">
        <f>STDEV(D374:D393)</f>
        <v>1.1515803876455256E-3</v>
      </c>
    </row>
    <row r="394" spans="1:5" x14ac:dyDescent="0.2">
      <c r="A394" s="36">
        <v>44046</v>
      </c>
      <c r="B394">
        <v>7103.5669880085779</v>
      </c>
      <c r="D394">
        <f t="shared" si="7"/>
        <v>1.0248350268461E-3</v>
      </c>
    </row>
    <row r="395" spans="1:5" x14ac:dyDescent="0.2">
      <c r="A395" s="36">
        <v>44047</v>
      </c>
      <c r="B395">
        <v>7103.5669880085779</v>
      </c>
      <c r="D395">
        <f t="shared" si="7"/>
        <v>0</v>
      </c>
    </row>
    <row r="396" spans="1:5" x14ac:dyDescent="0.2">
      <c r="A396" s="36">
        <v>44048</v>
      </c>
      <c r="B396">
        <v>7116.0049411253895</v>
      </c>
      <c r="D396">
        <f t="shared" si="7"/>
        <v>1.7509447208434623E-3</v>
      </c>
    </row>
    <row r="397" spans="1:5" x14ac:dyDescent="0.2">
      <c r="A397" s="36">
        <v>44049</v>
      </c>
      <c r="B397">
        <v>7102.2270288969557</v>
      </c>
      <c r="D397">
        <f t="shared" si="7"/>
        <v>-1.9361864335994605E-3</v>
      </c>
    </row>
    <row r="398" spans="1:5" x14ac:dyDescent="0.2">
      <c r="A398" s="35">
        <v>44050</v>
      </c>
      <c r="B398">
        <v>7099.7061758887949</v>
      </c>
      <c r="D398">
        <f t="shared" si="7"/>
        <v>-3.5493838734023081E-4</v>
      </c>
    </row>
    <row r="399" spans="1:5" x14ac:dyDescent="0.2">
      <c r="A399" s="36">
        <v>44053</v>
      </c>
      <c r="B399">
        <v>7088.7270422120901</v>
      </c>
      <c r="D399">
        <f t="shared" si="7"/>
        <v>-1.5464208524559615E-3</v>
      </c>
    </row>
    <row r="400" spans="1:5" x14ac:dyDescent="0.2">
      <c r="A400" s="36">
        <v>44054</v>
      </c>
      <c r="B400">
        <v>7064.1330164641395</v>
      </c>
      <c r="D400">
        <f t="shared" si="7"/>
        <v>-3.4694558841802765E-3</v>
      </c>
    </row>
    <row r="401" spans="1:5" x14ac:dyDescent="0.2">
      <c r="A401" s="36">
        <v>44055</v>
      </c>
      <c r="B401">
        <v>7067.737559061874</v>
      </c>
      <c r="D401">
        <f t="shared" si="7"/>
        <v>5.1025972887734704E-4</v>
      </c>
    </row>
    <row r="402" spans="1:5" x14ac:dyDescent="0.2">
      <c r="A402" s="36">
        <v>44056</v>
      </c>
      <c r="B402">
        <v>7065.7071524073672</v>
      </c>
      <c r="D402">
        <f t="shared" si="7"/>
        <v>-2.8727816186433338E-4</v>
      </c>
    </row>
    <row r="403" spans="1:5" x14ac:dyDescent="0.2">
      <c r="A403" s="35">
        <v>44057</v>
      </c>
      <c r="B403">
        <v>7065.7071524073672</v>
      </c>
      <c r="D403">
        <f t="shared" si="7"/>
        <v>0</v>
      </c>
    </row>
    <row r="404" spans="1:5" x14ac:dyDescent="0.2">
      <c r="A404" s="36">
        <v>44060</v>
      </c>
      <c r="B404">
        <v>7065.7071524073672</v>
      </c>
      <c r="D404">
        <f t="shared" si="7"/>
        <v>0</v>
      </c>
    </row>
    <row r="405" spans="1:5" x14ac:dyDescent="0.2">
      <c r="A405" s="36">
        <v>44061</v>
      </c>
      <c r="B405">
        <v>7064.6376418996806</v>
      </c>
      <c r="D405">
        <f t="shared" si="7"/>
        <v>-1.513663791347733E-4</v>
      </c>
    </row>
    <row r="406" spans="1:5" x14ac:dyDescent="0.2">
      <c r="A406" s="36">
        <v>44062</v>
      </c>
      <c r="B406">
        <v>7064.6376418996806</v>
      </c>
      <c r="D406">
        <f t="shared" si="7"/>
        <v>0</v>
      </c>
    </row>
    <row r="407" spans="1:5" x14ac:dyDescent="0.2">
      <c r="A407" s="36">
        <v>44063</v>
      </c>
      <c r="B407">
        <v>7064.6376418996806</v>
      </c>
      <c r="D407">
        <f t="shared" si="7"/>
        <v>0</v>
      </c>
    </row>
    <row r="408" spans="1:5" x14ac:dyDescent="0.2">
      <c r="A408" s="35">
        <v>44064</v>
      </c>
      <c r="B408">
        <v>7062.6993265666342</v>
      </c>
      <c r="D408">
        <f t="shared" si="7"/>
        <v>-2.7436868404267693E-4</v>
      </c>
    </row>
    <row r="409" spans="1:5" x14ac:dyDescent="0.2">
      <c r="A409" s="36">
        <v>44067</v>
      </c>
      <c r="B409">
        <v>7067.3301463469206</v>
      </c>
      <c r="D409">
        <f t="shared" si="7"/>
        <v>6.5567279111930791E-4</v>
      </c>
    </row>
    <row r="410" spans="1:5" x14ac:dyDescent="0.2">
      <c r="A410" s="36">
        <v>44068</v>
      </c>
      <c r="B410">
        <v>7067.3301463469206</v>
      </c>
      <c r="D410">
        <f t="shared" si="7"/>
        <v>0</v>
      </c>
    </row>
    <row r="411" spans="1:5" x14ac:dyDescent="0.2">
      <c r="A411" s="36">
        <v>44069</v>
      </c>
      <c r="B411">
        <v>7064.3535675460835</v>
      </c>
      <c r="D411">
        <f t="shared" si="7"/>
        <v>-4.2117443775790546E-4</v>
      </c>
    </row>
    <row r="412" spans="1:5" x14ac:dyDescent="0.2">
      <c r="A412" s="36">
        <v>44070</v>
      </c>
      <c r="B412">
        <v>7064.3535675460835</v>
      </c>
      <c r="D412">
        <f t="shared" si="7"/>
        <v>0</v>
      </c>
    </row>
    <row r="413" spans="1:5" x14ac:dyDescent="0.2">
      <c r="A413" s="35">
        <v>44071</v>
      </c>
      <c r="B413">
        <v>7054.0311921470357</v>
      </c>
      <c r="D413">
        <f t="shared" si="7"/>
        <v>-1.4611917849736756E-3</v>
      </c>
    </row>
    <row r="414" spans="1:5" x14ac:dyDescent="0.2">
      <c r="A414" s="35">
        <v>44074</v>
      </c>
      <c r="B414">
        <v>7054.9568620494629</v>
      </c>
      <c r="D414">
        <f t="shared" si="7"/>
        <v>1.3122566050710507E-4</v>
      </c>
      <c r="E414" s="57">
        <f>STDEV(D394:D414)</f>
        <v>1.0954885935265473E-3</v>
      </c>
    </row>
    <row r="415" spans="1:5" x14ac:dyDescent="0.2">
      <c r="A415" s="36">
        <v>44075</v>
      </c>
      <c r="B415">
        <v>7057.6835882022369</v>
      </c>
      <c r="D415">
        <f t="shared" si="7"/>
        <v>3.8649791998614003E-4</v>
      </c>
    </row>
    <row r="416" spans="1:5" x14ac:dyDescent="0.2">
      <c r="A416" s="36">
        <v>44076</v>
      </c>
      <c r="B416">
        <v>7049.3928997315788</v>
      </c>
      <c r="D416">
        <f t="shared" si="7"/>
        <v>-1.1747039049068415E-3</v>
      </c>
    </row>
    <row r="417" spans="1:4" x14ac:dyDescent="0.2">
      <c r="A417" s="36">
        <v>44077</v>
      </c>
      <c r="B417">
        <v>7046.877657669057</v>
      </c>
      <c r="D417">
        <f t="shared" si="7"/>
        <v>-3.5680264929162429E-4</v>
      </c>
    </row>
    <row r="418" spans="1:4" x14ac:dyDescent="0.2">
      <c r="A418" s="36">
        <v>44078</v>
      </c>
      <c r="B418">
        <v>7047.0054606780695</v>
      </c>
      <c r="D418">
        <f t="shared" si="7"/>
        <v>1.8136118607566406E-5</v>
      </c>
    </row>
    <row r="419" spans="1:4" x14ac:dyDescent="0.2">
      <c r="A419" s="36">
        <v>44081</v>
      </c>
      <c r="B419">
        <v>7043.4992551279702</v>
      </c>
      <c r="D419">
        <f t="shared" si="7"/>
        <v>-4.975454566714634E-4</v>
      </c>
    </row>
    <row r="420" spans="1:4" x14ac:dyDescent="0.2">
      <c r="A420" s="36">
        <v>44082</v>
      </c>
      <c r="B420">
        <v>7043.4124340982553</v>
      </c>
      <c r="D420">
        <f t="shared" si="7"/>
        <v>-1.2326405749482268E-5</v>
      </c>
    </row>
    <row r="421" spans="1:4" x14ac:dyDescent="0.2">
      <c r="A421" s="36">
        <v>44083</v>
      </c>
      <c r="B421">
        <v>7011.3272626649095</v>
      </c>
      <c r="D421">
        <f t="shared" si="7"/>
        <v>-4.5553446903118218E-3</v>
      </c>
    </row>
    <row r="422" spans="1:4" x14ac:dyDescent="0.2">
      <c r="A422" s="36">
        <v>44084</v>
      </c>
      <c r="B422">
        <v>7009.2968560104027</v>
      </c>
      <c r="D422">
        <f t="shared" si="7"/>
        <v>-2.8958948547711574E-4</v>
      </c>
    </row>
    <row r="423" spans="1:4" x14ac:dyDescent="0.2">
      <c r="A423" s="36">
        <v>44085</v>
      </c>
      <c r="B423">
        <v>7008.8237699372366</v>
      </c>
      <c r="D423">
        <f t="shared" si="7"/>
        <v>-6.7494084340345812E-5</v>
      </c>
    </row>
    <row r="424" spans="1:4" x14ac:dyDescent="0.2">
      <c r="A424" s="36">
        <v>44088</v>
      </c>
      <c r="B424">
        <v>7008.8237699372366</v>
      </c>
      <c r="D424">
        <f t="shared" si="7"/>
        <v>0</v>
      </c>
    </row>
    <row r="425" spans="1:4" x14ac:dyDescent="0.2">
      <c r="A425" s="36">
        <v>44089</v>
      </c>
      <c r="B425">
        <v>7008.8237699372366</v>
      </c>
      <c r="D425">
        <f t="shared" si="7"/>
        <v>0</v>
      </c>
    </row>
    <row r="426" spans="1:4" x14ac:dyDescent="0.2">
      <c r="A426" s="36">
        <v>44090</v>
      </c>
      <c r="B426">
        <v>7008.8237699372366</v>
      </c>
      <c r="D426">
        <f t="shared" si="7"/>
        <v>0</v>
      </c>
    </row>
    <row r="427" spans="1:4" x14ac:dyDescent="0.2">
      <c r="A427" s="36">
        <v>44091</v>
      </c>
      <c r="B427">
        <v>7008.8237699372366</v>
      </c>
      <c r="D427">
        <f t="shared" si="7"/>
        <v>0</v>
      </c>
    </row>
    <row r="428" spans="1:4" x14ac:dyDescent="0.2">
      <c r="A428" s="36">
        <v>44092</v>
      </c>
      <c r="B428">
        <v>7002.6473789104593</v>
      </c>
      <c r="D428">
        <f t="shared" si="7"/>
        <v>-8.812307499112107E-4</v>
      </c>
    </row>
    <row r="429" spans="1:4" x14ac:dyDescent="0.2">
      <c r="A429" s="36">
        <v>44095</v>
      </c>
      <c r="B429" s="63">
        <v>7002.6473789104593</v>
      </c>
      <c r="D429">
        <f t="shared" si="7"/>
        <v>0</v>
      </c>
    </row>
    <row r="430" spans="1:4" x14ac:dyDescent="0.2">
      <c r="A430" s="36">
        <v>44096</v>
      </c>
      <c r="B430" s="63">
        <v>7006.7933632827298</v>
      </c>
      <c r="D430">
        <f t="shared" si="7"/>
        <v>5.9205956660858994E-4</v>
      </c>
    </row>
    <row r="431" spans="1:4" x14ac:dyDescent="0.2">
      <c r="A431" s="36">
        <v>44097</v>
      </c>
      <c r="B431" s="63">
        <v>7003.6918135557453</v>
      </c>
      <c r="D431">
        <f t="shared" si="7"/>
        <v>-4.426489502655265E-4</v>
      </c>
    </row>
    <row r="432" spans="1:4" x14ac:dyDescent="0.2">
      <c r="A432" s="36">
        <v>44098</v>
      </c>
      <c r="B432" s="63">
        <v>7003.6918135557453</v>
      </c>
      <c r="D432">
        <f t="shared" si="7"/>
        <v>0</v>
      </c>
    </row>
    <row r="433" spans="1:5" x14ac:dyDescent="0.2">
      <c r="A433" s="36">
        <v>44099</v>
      </c>
      <c r="B433" s="63">
        <v>7004.7760004423817</v>
      </c>
      <c r="D433">
        <f t="shared" si="7"/>
        <v>1.5480219796907074E-4</v>
      </c>
    </row>
    <row r="434" spans="1:5" x14ac:dyDescent="0.2">
      <c r="A434" s="36">
        <v>44102</v>
      </c>
      <c r="B434" s="63">
        <v>7004.7760004423817</v>
      </c>
      <c r="D434">
        <f t="shared" si="7"/>
        <v>0</v>
      </c>
    </row>
    <row r="435" spans="1:5" x14ac:dyDescent="0.2">
      <c r="A435" s="36">
        <v>44103</v>
      </c>
      <c r="B435" s="63">
        <v>7001.2235762234623</v>
      </c>
      <c r="D435">
        <f t="shared" si="7"/>
        <v>-5.071431575677923E-4</v>
      </c>
      <c r="E435" s="57">
        <f>STDEV(D415:D435)</f>
        <v>1.0385994158830243E-3</v>
      </c>
    </row>
    <row r="436" spans="1:5" x14ac:dyDescent="0.2">
      <c r="A436" s="36">
        <v>44106</v>
      </c>
      <c r="B436" s="63">
        <v>6999.1080914256954</v>
      </c>
      <c r="D436">
        <f t="shared" si="7"/>
        <v>-3.0215929754780885E-4</v>
      </c>
    </row>
    <row r="437" spans="1:5" x14ac:dyDescent="0.2">
      <c r="A437" s="36">
        <v>44109</v>
      </c>
      <c r="B437" s="63">
        <v>6989.4329027648146</v>
      </c>
      <c r="D437">
        <f t="shared" si="7"/>
        <v>-1.3823459410111847E-3</v>
      </c>
    </row>
    <row r="438" spans="1:5" x14ac:dyDescent="0.2">
      <c r="A438" s="36">
        <v>44110</v>
      </c>
      <c r="B438" s="63">
        <v>6971.5943504094612</v>
      </c>
      <c r="D438">
        <f t="shared" si="7"/>
        <v>-2.5522174121303857E-3</v>
      </c>
    </row>
    <row r="439" spans="1:5" x14ac:dyDescent="0.2">
      <c r="A439" s="36">
        <v>44111</v>
      </c>
      <c r="B439" s="63">
        <v>6968.3</v>
      </c>
      <c r="D439">
        <f t="shared" si="7"/>
        <v>-4.7253902678194652E-4</v>
      </c>
    </row>
    <row r="440" spans="1:5" x14ac:dyDescent="0.2">
      <c r="A440" s="36">
        <v>44112</v>
      </c>
      <c r="B440" s="63">
        <v>6958.77</v>
      </c>
      <c r="D440">
        <f t="shared" si="7"/>
        <v>-1.3676219450941757E-3</v>
      </c>
    </row>
    <row r="441" spans="1:5" x14ac:dyDescent="0.2">
      <c r="A441" s="36">
        <v>44113</v>
      </c>
      <c r="B441" s="63">
        <v>6953.68</v>
      </c>
      <c r="D441">
        <f t="shared" si="7"/>
        <v>-7.3145110414629959E-4</v>
      </c>
    </row>
    <row r="442" spans="1:5" x14ac:dyDescent="0.2">
      <c r="A442" s="36">
        <v>44116</v>
      </c>
      <c r="B442" s="63">
        <v>6950.47</v>
      </c>
      <c r="D442">
        <f t="shared" ref="D442:D505" si="8">(B442-B441)/B441</f>
        <v>-4.6162607425133688E-4</v>
      </c>
    </row>
    <row r="443" spans="1:5" x14ac:dyDescent="0.2">
      <c r="A443" s="36">
        <v>44117</v>
      </c>
      <c r="B443" s="63">
        <v>6938.31</v>
      </c>
      <c r="D443">
        <f t="shared" si="8"/>
        <v>-1.749521974772908E-3</v>
      </c>
    </row>
    <row r="444" spans="1:5" x14ac:dyDescent="0.2">
      <c r="A444" s="36">
        <v>44118</v>
      </c>
      <c r="B444" s="63">
        <v>6881.56</v>
      </c>
      <c r="D444">
        <f t="shared" si="8"/>
        <v>-8.1792252003730012E-3</v>
      </c>
    </row>
    <row r="445" spans="1:5" x14ac:dyDescent="0.2">
      <c r="A445" s="36">
        <v>44119</v>
      </c>
      <c r="B445" s="63">
        <v>6881.5595307777266</v>
      </c>
      <c r="D445">
        <f t="shared" si="8"/>
        <v>-6.8185451227679048E-8</v>
      </c>
    </row>
    <row r="446" spans="1:5" x14ac:dyDescent="0.2">
      <c r="A446" s="36">
        <v>44120</v>
      </c>
      <c r="B446" s="63">
        <v>6873.1124321052321</v>
      </c>
      <c r="D446">
        <f t="shared" si="8"/>
        <v>-1.2274977255831308E-3</v>
      </c>
    </row>
    <row r="447" spans="1:5" x14ac:dyDescent="0.2">
      <c r="A447" s="36">
        <v>44123</v>
      </c>
      <c r="B447" s="63">
        <v>6871.082114629854</v>
      </c>
      <c r="D447">
        <f t="shared" si="8"/>
        <v>-2.9540000915657711E-4</v>
      </c>
    </row>
    <row r="448" spans="1:5" x14ac:dyDescent="0.2">
      <c r="A448" s="36">
        <v>44124</v>
      </c>
      <c r="B448" s="63">
        <v>6890.9961739230794</v>
      </c>
      <c r="D448">
        <f t="shared" si="8"/>
        <v>2.8982420761388523E-3</v>
      </c>
    </row>
    <row r="449" spans="1:5" x14ac:dyDescent="0.2">
      <c r="A449" s="36">
        <v>44125</v>
      </c>
      <c r="B449" s="63">
        <v>6902.2418959765155</v>
      </c>
      <c r="D449">
        <f t="shared" si="8"/>
        <v>1.6319443182964161E-3</v>
      </c>
    </row>
    <row r="450" spans="1:5" x14ac:dyDescent="0.2">
      <c r="A450" s="36">
        <v>44126</v>
      </c>
      <c r="B450" s="63">
        <v>6902.2418959765155</v>
      </c>
      <c r="D450">
        <f t="shared" si="8"/>
        <v>0</v>
      </c>
    </row>
    <row r="451" spans="1:5" x14ac:dyDescent="0.2">
      <c r="A451" s="36">
        <v>44127</v>
      </c>
      <c r="B451" s="63">
        <v>6900.2115785011401</v>
      </c>
      <c r="D451">
        <f t="shared" si="8"/>
        <v>-2.9415333539076086E-4</v>
      </c>
    </row>
    <row r="452" spans="1:5" x14ac:dyDescent="0.2">
      <c r="A452" s="36">
        <v>44130</v>
      </c>
      <c r="B452" s="63">
        <v>6896.9160396787065</v>
      </c>
      <c r="D452">
        <f t="shared" si="8"/>
        <v>-4.7759967718982358E-4</v>
      </c>
    </row>
    <row r="453" spans="1:5" x14ac:dyDescent="0.2">
      <c r="A453" s="36">
        <v>44131</v>
      </c>
      <c r="B453" s="63">
        <v>6897.2985877428691</v>
      </c>
      <c r="D453">
        <f t="shared" si="8"/>
        <v>5.5466539241855264E-5</v>
      </c>
    </row>
    <row r="454" spans="1:5" x14ac:dyDescent="0.2">
      <c r="A454" s="36">
        <v>44132</v>
      </c>
      <c r="B454" s="63">
        <v>6897.2985877428691</v>
      </c>
      <c r="D454">
        <f t="shared" si="8"/>
        <v>0</v>
      </c>
    </row>
    <row r="455" spans="1:5" x14ac:dyDescent="0.2">
      <c r="A455" s="36">
        <v>44133</v>
      </c>
      <c r="B455" s="63">
        <v>6890.349681160711</v>
      </c>
      <c r="D455">
        <f t="shared" si="8"/>
        <v>-1.0074823488875676E-3</v>
      </c>
    </row>
    <row r="456" spans="1:5" x14ac:dyDescent="0.2">
      <c r="A456" s="36">
        <v>44134</v>
      </c>
      <c r="B456" s="63">
        <v>6890.349681160711</v>
      </c>
      <c r="D456">
        <f t="shared" si="8"/>
        <v>0</v>
      </c>
      <c r="E456" s="57">
        <f>STDEV(D436:D456)</f>
        <v>2.0401770717640116E-3</v>
      </c>
    </row>
    <row r="457" spans="1:5" x14ac:dyDescent="0.2">
      <c r="A457" s="36">
        <v>44137</v>
      </c>
      <c r="B457" s="63">
        <v>6888.32</v>
      </c>
      <c r="D457">
        <f t="shared" si="8"/>
        <v>-2.9456867280056894E-4</v>
      </c>
    </row>
    <row r="458" spans="1:5" x14ac:dyDescent="0.2">
      <c r="A458" s="36">
        <v>44138</v>
      </c>
      <c r="B458" s="63">
        <v>6880.09</v>
      </c>
      <c r="D458">
        <f t="shared" si="8"/>
        <v>-1.1947760847346761E-3</v>
      </c>
    </row>
    <row r="459" spans="1:5" x14ac:dyDescent="0.2">
      <c r="A459" s="36">
        <v>44139</v>
      </c>
      <c r="B459" s="63">
        <v>6880.09</v>
      </c>
      <c r="D459">
        <f t="shared" si="8"/>
        <v>0</v>
      </c>
    </row>
    <row r="460" spans="1:5" x14ac:dyDescent="0.2">
      <c r="A460" s="36">
        <v>44140</v>
      </c>
      <c r="B460" s="63">
        <v>6875.98</v>
      </c>
      <c r="D460">
        <f t="shared" si="8"/>
        <v>-5.9737590641991344E-4</v>
      </c>
    </row>
    <row r="461" spans="1:5" x14ac:dyDescent="0.2">
      <c r="A461" s="36">
        <v>44141</v>
      </c>
      <c r="B461" s="63">
        <v>6871.92</v>
      </c>
      <c r="D461">
        <f t="shared" si="8"/>
        <v>-5.9046128697283744E-4</v>
      </c>
    </row>
    <row r="462" spans="1:5" x14ac:dyDescent="0.2">
      <c r="A462" s="36">
        <v>44144</v>
      </c>
      <c r="B462" s="63">
        <v>6871.92</v>
      </c>
      <c r="D462">
        <f t="shared" si="8"/>
        <v>0</v>
      </c>
    </row>
    <row r="463" spans="1:5" x14ac:dyDescent="0.2">
      <c r="A463" s="36">
        <v>44145</v>
      </c>
      <c r="B463" s="63">
        <v>6882.7666797216843</v>
      </c>
      <c r="D463">
        <f t="shared" si="8"/>
        <v>1.5784059944941541E-3</v>
      </c>
    </row>
    <row r="464" spans="1:5" x14ac:dyDescent="0.2">
      <c r="A464" s="36">
        <v>44146</v>
      </c>
      <c r="B464" s="63">
        <v>6884.7969971970624</v>
      </c>
      <c r="D464">
        <f t="shared" si="8"/>
        <v>2.9498566054256666E-4</v>
      </c>
    </row>
    <row r="465" spans="1:5" x14ac:dyDescent="0.2">
      <c r="A465" s="36">
        <v>44147</v>
      </c>
      <c r="B465" s="63">
        <v>6890.9731169455845</v>
      </c>
      <c r="D465">
        <f t="shared" si="8"/>
        <v>8.9706635519340514E-4</v>
      </c>
    </row>
    <row r="466" spans="1:5" x14ac:dyDescent="0.2">
      <c r="A466" s="36">
        <v>44148</v>
      </c>
      <c r="B466" s="63">
        <v>6891.5842385378537</v>
      </c>
      <c r="D466">
        <f t="shared" si="8"/>
        <v>8.8684367490335966E-5</v>
      </c>
    </row>
    <row r="467" spans="1:5" x14ac:dyDescent="0.2">
      <c r="A467" s="36">
        <v>44151</v>
      </c>
      <c r="B467" s="63">
        <v>6888.6959669064518</v>
      </c>
      <c r="D467">
        <f t="shared" si="8"/>
        <v>-4.1910125907635082E-4</v>
      </c>
    </row>
    <row r="468" spans="1:5" x14ac:dyDescent="0.2">
      <c r="A468" s="36">
        <v>44152</v>
      </c>
      <c r="B468" s="63">
        <v>6887.0481974952363</v>
      </c>
      <c r="D468">
        <f t="shared" si="8"/>
        <v>-2.3919903260811542E-4</v>
      </c>
    </row>
    <row r="469" spans="1:5" x14ac:dyDescent="0.2">
      <c r="A469" s="36">
        <v>44153</v>
      </c>
      <c r="B469" s="63">
        <v>6896.3750296340622</v>
      </c>
      <c r="D469">
        <f t="shared" si="8"/>
        <v>1.3542568414459499E-3</v>
      </c>
    </row>
    <row r="470" spans="1:5" x14ac:dyDescent="0.2">
      <c r="A470" s="36">
        <v>44154</v>
      </c>
      <c r="B470" s="63">
        <v>6896.2664200437339</v>
      </c>
      <c r="D470">
        <f t="shared" si="8"/>
        <v>-1.5748794092786633E-5</v>
      </c>
    </row>
    <row r="471" spans="1:5" x14ac:dyDescent="0.2">
      <c r="A471" s="36">
        <v>44155</v>
      </c>
      <c r="B471">
        <v>6847.6775144769799</v>
      </c>
      <c r="D471">
        <f t="shared" si="8"/>
        <v>-7.0456827806901681E-3</v>
      </c>
    </row>
    <row r="472" spans="1:5" x14ac:dyDescent="0.2">
      <c r="A472" s="36">
        <v>44158</v>
      </c>
      <c r="B472">
        <v>6852.3596643149103</v>
      </c>
      <c r="D472">
        <f t="shared" si="8"/>
        <v>6.8375735101889202E-4</v>
      </c>
    </row>
    <row r="473" spans="1:5" x14ac:dyDescent="0.2">
      <c r="A473" s="36">
        <v>44159</v>
      </c>
      <c r="B473">
        <v>6856.4143095353866</v>
      </c>
      <c r="D473">
        <f t="shared" si="8"/>
        <v>5.9171517828984386E-4</v>
      </c>
    </row>
    <row r="474" spans="1:5" x14ac:dyDescent="0.2">
      <c r="A474" s="36">
        <v>44160</v>
      </c>
      <c r="B474">
        <v>6862.4962773660991</v>
      </c>
      <c r="D474">
        <f t="shared" si="8"/>
        <v>8.8704788773545727E-4</v>
      </c>
    </row>
    <row r="475" spans="1:5" x14ac:dyDescent="0.2">
      <c r="A475" s="36">
        <v>44161</v>
      </c>
      <c r="B475">
        <v>6864.9167722525099</v>
      </c>
      <c r="D475">
        <f t="shared" si="8"/>
        <v>3.5271347168435791E-4</v>
      </c>
    </row>
    <row r="476" spans="1:5" x14ac:dyDescent="0.2">
      <c r="A476" s="36">
        <v>44162</v>
      </c>
      <c r="B476">
        <v>6864.9167722525099</v>
      </c>
      <c r="D476">
        <f t="shared" si="8"/>
        <v>0</v>
      </c>
    </row>
    <row r="477" spans="1:5" x14ac:dyDescent="0.2">
      <c r="A477" s="36">
        <v>44165</v>
      </c>
      <c r="B477">
        <v>6866.9440948627498</v>
      </c>
      <c r="D477">
        <f t="shared" si="8"/>
        <v>2.9531641496867439E-4</v>
      </c>
      <c r="E477" s="57">
        <f>STDEV(D456:D477)</f>
        <v>1.6707354783962838E-3</v>
      </c>
    </row>
    <row r="478" spans="1:5" x14ac:dyDescent="0.2">
      <c r="A478" s="36">
        <v>44166</v>
      </c>
      <c r="B478">
        <v>6868.7987288934819</v>
      </c>
      <c r="D478">
        <f t="shared" si="8"/>
        <v>2.7008142269857154E-4</v>
      </c>
    </row>
    <row r="479" spans="1:5" x14ac:dyDescent="0.2">
      <c r="A479" s="36">
        <v>44167</v>
      </c>
      <c r="B479">
        <v>6870.8260515037191</v>
      </c>
      <c r="D479">
        <f t="shared" si="8"/>
        <v>2.9514951453000208E-4</v>
      </c>
    </row>
    <row r="480" spans="1:5" x14ac:dyDescent="0.2">
      <c r="A480" s="36">
        <v>44168</v>
      </c>
      <c r="B480">
        <v>6872.8533741139563</v>
      </c>
      <c r="D480">
        <f t="shared" si="8"/>
        <v>2.9506242699791756E-4</v>
      </c>
    </row>
    <row r="481" spans="1:4" x14ac:dyDescent="0.2">
      <c r="A481" s="36">
        <v>44169</v>
      </c>
      <c r="B481">
        <v>6869.6355287095303</v>
      </c>
      <c r="D481">
        <f t="shared" si="8"/>
        <v>-4.6819642865447947E-4</v>
      </c>
    </row>
    <row r="482" spans="1:4" x14ac:dyDescent="0.2">
      <c r="A482" s="36">
        <v>44172</v>
      </c>
      <c r="B482">
        <v>6876.574185151826</v>
      </c>
      <c r="D482">
        <f t="shared" si="8"/>
        <v>1.0100472453447844E-3</v>
      </c>
    </row>
    <row r="483" spans="1:4" x14ac:dyDescent="0.2">
      <c r="A483" s="36">
        <v>44173</v>
      </c>
      <c r="B483">
        <v>6879.184680699751</v>
      </c>
      <c r="D483">
        <f t="shared" si="8"/>
        <v>3.7962152048932597E-4</v>
      </c>
    </row>
    <row r="484" spans="1:4" x14ac:dyDescent="0.2">
      <c r="A484" s="36">
        <v>44174</v>
      </c>
      <c r="B484">
        <v>6883.2393259202263</v>
      </c>
      <c r="D484">
        <f t="shared" si="8"/>
        <v>5.8940781628541536E-4</v>
      </c>
    </row>
    <row r="485" spans="1:4" x14ac:dyDescent="0.2">
      <c r="A485" s="36">
        <v>44175</v>
      </c>
      <c r="B485">
        <v>6883.2393259202299</v>
      </c>
      <c r="D485">
        <f t="shared" si="8"/>
        <v>5.2852714177642636E-16</v>
      </c>
    </row>
    <row r="486" spans="1:4" x14ac:dyDescent="0.2">
      <c r="A486" s="36">
        <v>44176</v>
      </c>
      <c r="B486">
        <v>6880.727904332708</v>
      </c>
      <c r="D486">
        <f t="shared" si="8"/>
        <v>-3.6486041943429784E-4</v>
      </c>
    </row>
    <row r="487" spans="1:4" x14ac:dyDescent="0.2">
      <c r="A487" s="36">
        <v>44179</v>
      </c>
      <c r="B487">
        <v>6878.7005817224708</v>
      </c>
      <c r="D487">
        <f t="shared" si="8"/>
        <v>-2.9463781135141627E-4</v>
      </c>
    </row>
    <row r="488" spans="1:4" x14ac:dyDescent="0.2">
      <c r="A488" s="36">
        <v>44179</v>
      </c>
      <c r="B488">
        <v>6878.7005817224708</v>
      </c>
      <c r="D488">
        <f t="shared" si="8"/>
        <v>0</v>
      </c>
    </row>
    <row r="489" spans="1:4" x14ac:dyDescent="0.2">
      <c r="A489" s="36">
        <v>44180</v>
      </c>
      <c r="B489">
        <v>6878.3921927053625</v>
      </c>
      <c r="D489">
        <f t="shared" si="8"/>
        <v>-4.4832452502401062E-5</v>
      </c>
    </row>
    <row r="490" spans="1:4" x14ac:dyDescent="0.2">
      <c r="A490" s="36">
        <v>44181</v>
      </c>
      <c r="B490">
        <v>6882.4468379258378</v>
      </c>
      <c r="D490">
        <f t="shared" si="8"/>
        <v>5.8947572439607817E-4</v>
      </c>
    </row>
    <row r="491" spans="1:4" x14ac:dyDescent="0.2">
      <c r="A491" s="36">
        <v>44182</v>
      </c>
      <c r="B491">
        <v>6880.4195153155997</v>
      </c>
      <c r="D491">
        <f t="shared" si="8"/>
        <v>-2.9456422373893551E-4</v>
      </c>
    </row>
    <row r="492" spans="1:4" x14ac:dyDescent="0.2">
      <c r="A492" s="36">
        <v>44183</v>
      </c>
      <c r="B492">
        <v>6888.6988891454057</v>
      </c>
      <c r="D492">
        <f t="shared" si="8"/>
        <v>1.203323985023931E-3</v>
      </c>
    </row>
    <row r="493" spans="1:4" x14ac:dyDescent="0.2">
      <c r="A493" s="36">
        <v>44186</v>
      </c>
      <c r="B493">
        <v>6886.6715665351685</v>
      </c>
      <c r="D493">
        <f t="shared" si="8"/>
        <v>-2.9429688288911565E-4</v>
      </c>
    </row>
    <row r="494" spans="1:4" x14ac:dyDescent="0.2">
      <c r="A494" s="36">
        <v>44187</v>
      </c>
      <c r="B494">
        <v>6887.8236673722322</v>
      </c>
      <c r="D494">
        <f t="shared" si="8"/>
        <v>1.6729429099859711E-4</v>
      </c>
    </row>
    <row r="495" spans="1:4" x14ac:dyDescent="0.2">
      <c r="A495" s="36">
        <v>44188</v>
      </c>
      <c r="B495">
        <v>6885.796344761995</v>
      </c>
      <c r="D495">
        <f t="shared" si="8"/>
        <v>-2.9433427859668895E-4</v>
      </c>
    </row>
    <row r="496" spans="1:4" x14ac:dyDescent="0.2">
      <c r="A496" s="36">
        <v>44189</v>
      </c>
      <c r="B496">
        <v>6881.3571169829765</v>
      </c>
      <c r="D496">
        <f t="shared" si="8"/>
        <v>-6.4469344673479131E-4</v>
      </c>
    </row>
    <row r="497" spans="1:5" x14ac:dyDescent="0.2">
      <c r="A497" s="36">
        <v>44194</v>
      </c>
      <c r="B497">
        <v>6880.066297173611</v>
      </c>
      <c r="D497">
        <f t="shared" si="8"/>
        <v>-1.8758215674925905E-4</v>
      </c>
    </row>
    <row r="498" spans="1:5" x14ac:dyDescent="0.2">
      <c r="A498" s="36">
        <v>44195</v>
      </c>
      <c r="B498">
        <v>6879.35331698959</v>
      </c>
      <c r="D498">
        <f t="shared" si="8"/>
        <v>-1.0362984210107584E-4</v>
      </c>
    </row>
    <row r="499" spans="1:5" x14ac:dyDescent="0.2">
      <c r="A499" s="36">
        <v>44196</v>
      </c>
      <c r="B499">
        <v>6879.35331698959</v>
      </c>
      <c r="D499">
        <f>(B499-B498)/B498</f>
        <v>0</v>
      </c>
      <c r="E499" s="57">
        <f>STDEV(D478:D499)</f>
        <v>4.6784450361986258E-4</v>
      </c>
    </row>
    <row r="500" spans="1:5" x14ac:dyDescent="0.2">
      <c r="A500" s="36">
        <v>44200</v>
      </c>
      <c r="B500">
        <v>6891.7723777342999</v>
      </c>
      <c r="D500">
        <f>(B500-B499)/B499</f>
        <v>1.8052657237474881E-3</v>
      </c>
    </row>
    <row r="501" spans="1:5" x14ac:dyDescent="0.2">
      <c r="A501" s="36">
        <v>44201</v>
      </c>
      <c r="B501">
        <v>6889.7450551240627</v>
      </c>
      <c r="D501">
        <f>(B501-B500)/B500</f>
        <v>-2.9416563680875621E-4</v>
      </c>
    </row>
    <row r="502" spans="1:5" x14ac:dyDescent="0.2">
      <c r="A502" s="36">
        <v>44202</v>
      </c>
      <c r="B502">
        <v>6888.0997162919211</v>
      </c>
      <c r="D502">
        <f>(B502-B501)/B501</f>
        <v>-2.3880982808178899E-4</v>
      </c>
    </row>
    <row r="503" spans="1:5" x14ac:dyDescent="0.2">
      <c r="A503" s="36">
        <v>44203</v>
      </c>
      <c r="B503">
        <v>6888.0997162919211</v>
      </c>
      <c r="D503">
        <f t="shared" si="8"/>
        <v>0</v>
      </c>
    </row>
    <row r="504" spans="1:5" x14ac:dyDescent="0.2">
      <c r="A504" s="36">
        <v>44204</v>
      </c>
      <c r="B504">
        <v>6888.0997162919211</v>
      </c>
      <c r="D504">
        <f t="shared" si="8"/>
        <v>0</v>
      </c>
    </row>
    <row r="505" spans="1:5" x14ac:dyDescent="0.2">
      <c r="A505" s="36">
        <v>44207</v>
      </c>
      <c r="B505">
        <v>6887.1747716913778</v>
      </c>
      <c r="D505">
        <f t="shared" si="8"/>
        <v>-1.342815346234911E-4</v>
      </c>
    </row>
    <row r="506" spans="1:5" x14ac:dyDescent="0.2">
      <c r="A506" s="36">
        <v>44208</v>
      </c>
      <c r="B506">
        <v>6887.1747716913778</v>
      </c>
      <c r="D506">
        <f t="shared" ref="D506:D518" si="9">(B506-B505)/B505</f>
        <v>0</v>
      </c>
    </row>
    <row r="507" spans="1:5" x14ac:dyDescent="0.2">
      <c r="A507" s="36">
        <v>44209</v>
      </c>
      <c r="B507">
        <v>6887.1747716913778</v>
      </c>
      <c r="D507">
        <f t="shared" si="9"/>
        <v>0</v>
      </c>
    </row>
    <row r="508" spans="1:5" x14ac:dyDescent="0.2">
      <c r="A508" s="36">
        <v>44210</v>
      </c>
      <c r="B508">
        <v>6885.1479365419136</v>
      </c>
      <c r="D508">
        <f t="shared" si="9"/>
        <v>-2.9429123213123385E-4</v>
      </c>
    </row>
    <row r="509" spans="1:5" x14ac:dyDescent="0.2">
      <c r="A509" s="36">
        <v>44211</v>
      </c>
      <c r="B509">
        <v>6888.8295651020362</v>
      </c>
      <c r="D509">
        <f t="shared" si="9"/>
        <v>5.3472032758844381E-4</v>
      </c>
    </row>
    <row r="510" spans="1:5" x14ac:dyDescent="0.2">
      <c r="A510" s="36">
        <v>44214</v>
      </c>
      <c r="B510">
        <v>6896.1928222222878</v>
      </c>
      <c r="D510">
        <f t="shared" si="9"/>
        <v>1.068869109137625E-3</v>
      </c>
    </row>
    <row r="511" spans="1:5" x14ac:dyDescent="0.2">
      <c r="A511" s="36">
        <v>44215</v>
      </c>
      <c r="B511">
        <v>6886.058646474964</v>
      </c>
      <c r="D511">
        <f t="shared" si="9"/>
        <v>-1.469531958948043E-3</v>
      </c>
    </row>
    <row r="512" spans="1:5" x14ac:dyDescent="0.2">
      <c r="A512" s="36">
        <v>44216</v>
      </c>
      <c r="B512">
        <v>6883.3856890103416</v>
      </c>
      <c r="D512">
        <f t="shared" si="9"/>
        <v>-3.881694307077569E-4</v>
      </c>
    </row>
    <row r="513" spans="1:5" x14ac:dyDescent="0.2">
      <c r="A513" s="36">
        <v>44217</v>
      </c>
      <c r="B513">
        <v>6883.3856890103416</v>
      </c>
      <c r="D513">
        <f t="shared" si="9"/>
        <v>0</v>
      </c>
    </row>
    <row r="514" spans="1:5" x14ac:dyDescent="0.2">
      <c r="A514" s="36">
        <v>44218</v>
      </c>
      <c r="B514">
        <v>6883.3856890103416</v>
      </c>
      <c r="D514">
        <f t="shared" si="9"/>
        <v>0</v>
      </c>
    </row>
    <row r="515" spans="1:5" x14ac:dyDescent="0.2">
      <c r="A515" s="36">
        <v>44221</v>
      </c>
      <c r="B515">
        <v>6883.3856890103416</v>
      </c>
      <c r="D515">
        <f t="shared" si="9"/>
        <v>0</v>
      </c>
    </row>
    <row r="516" spans="1:5" x14ac:dyDescent="0.2">
      <c r="A516" s="36">
        <v>44222</v>
      </c>
      <c r="B516">
        <v>6883.3856890103416</v>
      </c>
      <c r="D516">
        <f t="shared" si="9"/>
        <v>0</v>
      </c>
    </row>
    <row r="517" spans="1:5" x14ac:dyDescent="0.2">
      <c r="A517" s="36">
        <v>44223</v>
      </c>
      <c r="B517">
        <v>6873.2515132630178</v>
      </c>
      <c r="D517">
        <f t="shared" si="9"/>
        <v>-1.4722661499999127E-3</v>
      </c>
    </row>
    <row r="518" spans="1:5" x14ac:dyDescent="0.2">
      <c r="A518" s="36">
        <v>44224</v>
      </c>
      <c r="B518">
        <v>6873.2515132630178</v>
      </c>
      <c r="D518">
        <f t="shared" si="9"/>
        <v>0</v>
      </c>
    </row>
    <row r="519" spans="1:5" x14ac:dyDescent="0.2">
      <c r="A519" s="36">
        <v>44225</v>
      </c>
      <c r="B519">
        <v>6861.7369107392478</v>
      </c>
      <c r="D519">
        <f>(B519-B518)/B518</f>
        <v>-1.6752773416702088E-3</v>
      </c>
      <c r="E519" s="57">
        <f>STDEV(D500:D519)</f>
        <v>7.9116046995183109E-4</v>
      </c>
    </row>
    <row r="520" spans="1:5" x14ac:dyDescent="0.2">
      <c r="A520" s="36">
        <v>44228</v>
      </c>
      <c r="B520">
        <v>6861.7369107392478</v>
      </c>
      <c r="D520">
        <f t="shared" ref="D520:D583" si="10">(B520-B519)/B519</f>
        <v>0</v>
      </c>
    </row>
    <row r="521" spans="1:5" x14ac:dyDescent="0.2">
      <c r="A521" s="36">
        <v>44229</v>
      </c>
      <c r="B521">
        <v>6862.2208933170687</v>
      </c>
      <c r="D521">
        <f t="shared" si="10"/>
        <v>7.0533537516331762E-5</v>
      </c>
    </row>
    <row r="522" spans="1:5" x14ac:dyDescent="0.2">
      <c r="A522" s="36">
        <v>44230</v>
      </c>
      <c r="B522">
        <v>6862.2208933170687</v>
      </c>
      <c r="D522">
        <f t="shared" si="10"/>
        <v>0</v>
      </c>
    </row>
    <row r="523" spans="1:5" x14ac:dyDescent="0.2">
      <c r="A523" s="36">
        <v>44231</v>
      </c>
      <c r="B523">
        <v>6867.5114086820286</v>
      </c>
      <c r="D523">
        <f t="shared" si="10"/>
        <v>7.7096255675945834E-4</v>
      </c>
    </row>
    <row r="524" spans="1:5" x14ac:dyDescent="0.2">
      <c r="A524" s="36">
        <v>44232</v>
      </c>
      <c r="B524">
        <v>6861.9892132846308</v>
      </c>
      <c r="D524">
        <f t="shared" si="10"/>
        <v>-8.0410429175502382E-4</v>
      </c>
    </row>
    <row r="525" spans="1:5" x14ac:dyDescent="0.2">
      <c r="A525" s="36">
        <v>44235</v>
      </c>
      <c r="B525">
        <v>6861.9892132846308</v>
      </c>
      <c r="D525">
        <f t="shared" si="10"/>
        <v>0</v>
      </c>
    </row>
    <row r="526" spans="1:5" x14ac:dyDescent="0.2">
      <c r="A526" s="36">
        <v>44236</v>
      </c>
      <c r="B526">
        <v>6860.0273860659008</v>
      </c>
      <c r="D526">
        <f t="shared" si="10"/>
        <v>-2.8589774156623221E-4</v>
      </c>
    </row>
    <row r="527" spans="1:5" x14ac:dyDescent="0.2">
      <c r="A527" s="36">
        <v>44237</v>
      </c>
      <c r="B527">
        <v>6860.0273860659008</v>
      </c>
      <c r="D527">
        <f t="shared" si="10"/>
        <v>0</v>
      </c>
    </row>
    <row r="528" spans="1:5" x14ac:dyDescent="0.2">
      <c r="A528" s="36">
        <v>44238</v>
      </c>
      <c r="B528">
        <v>6852.2963125095466</v>
      </c>
      <c r="D528">
        <f t="shared" si="10"/>
        <v>-1.1269741534935521E-3</v>
      </c>
    </row>
    <row r="529" spans="1:5" x14ac:dyDescent="0.2">
      <c r="A529" s="36">
        <v>44239</v>
      </c>
      <c r="B529">
        <v>6852.8413779977855</v>
      </c>
      <c r="D529">
        <f t="shared" si="10"/>
        <v>7.954493842360004E-5</v>
      </c>
    </row>
    <row r="530" spans="1:5" x14ac:dyDescent="0.2">
      <c r="A530" s="36">
        <v>44242</v>
      </c>
      <c r="B530">
        <v>6740.7005987211023</v>
      </c>
      <c r="D530">
        <f t="shared" si="10"/>
        <v>-1.6364128846864924E-2</v>
      </c>
    </row>
    <row r="531" spans="1:5" x14ac:dyDescent="0.2">
      <c r="A531" s="36">
        <v>44243</v>
      </c>
      <c r="B531">
        <v>6719.2017986745677</v>
      </c>
      <c r="D531">
        <f t="shared" si="10"/>
        <v>-3.1894014178012174E-3</v>
      </c>
    </row>
    <row r="532" spans="1:5" x14ac:dyDescent="0.2">
      <c r="A532" s="36">
        <v>44244</v>
      </c>
      <c r="B532">
        <v>6719.7777105843188</v>
      </c>
      <c r="D532">
        <f t="shared" si="10"/>
        <v>8.5711357837874342E-5</v>
      </c>
    </row>
    <row r="533" spans="1:5" x14ac:dyDescent="0.2">
      <c r="A533" s="36">
        <v>44245</v>
      </c>
      <c r="B533">
        <v>6714.867557660802</v>
      </c>
      <c r="D533">
        <f t="shared" si="10"/>
        <v>-7.3070168910242112E-4</v>
      </c>
    </row>
    <row r="534" spans="1:5" x14ac:dyDescent="0.2">
      <c r="A534" s="36">
        <v>44246</v>
      </c>
      <c r="B534">
        <v>6729.5940719013033</v>
      </c>
      <c r="D534">
        <f t="shared" si="10"/>
        <v>2.1931205811647338E-3</v>
      </c>
    </row>
    <row r="535" spans="1:5" x14ac:dyDescent="0.2">
      <c r="A535" s="36">
        <v>44249</v>
      </c>
      <c r="B535">
        <v>6725.4553803558456</v>
      </c>
      <c r="D535">
        <f t="shared" si="10"/>
        <v>-6.1499869104117194E-4</v>
      </c>
    </row>
    <row r="536" spans="1:5" x14ac:dyDescent="0.2">
      <c r="A536" s="36">
        <v>44250</v>
      </c>
      <c r="B536">
        <v>6722.2098836525338</v>
      </c>
      <c r="D536">
        <f>(B536-B535)/B535</f>
        <v>-4.8256906332193685E-4</v>
      </c>
    </row>
    <row r="537" spans="1:5" x14ac:dyDescent="0.2">
      <c r="A537" s="36">
        <v>44251</v>
      </c>
      <c r="B537">
        <v>6689.7440150954617</v>
      </c>
      <c r="D537">
        <f t="shared" si="10"/>
        <v>-4.8296422038271239E-3</v>
      </c>
    </row>
    <row r="538" spans="1:5" x14ac:dyDescent="0.2">
      <c r="A538" s="36">
        <v>44252</v>
      </c>
      <c r="B538">
        <v>6670.1034034013919</v>
      </c>
      <c r="D538">
        <f t="shared" si="10"/>
        <v>-2.9359287365481514E-3</v>
      </c>
    </row>
    <row r="539" spans="1:5" x14ac:dyDescent="0.2">
      <c r="A539" s="36">
        <v>44253</v>
      </c>
      <c r="B539">
        <v>6670.1034034013919</v>
      </c>
      <c r="D539">
        <f t="shared" si="10"/>
        <v>0</v>
      </c>
      <c r="E539" s="62">
        <f>STDEV(D520:D539)</f>
        <v>3.8306688949161804E-3</v>
      </c>
    </row>
    <row r="540" spans="1:5" ht="13.5" x14ac:dyDescent="0.25">
      <c r="A540" s="7">
        <v>44256</v>
      </c>
      <c r="B540" s="9">
        <v>6670.1034034013919</v>
      </c>
      <c r="D540">
        <f t="shared" si="10"/>
        <v>0</v>
      </c>
    </row>
    <row r="541" spans="1:5" ht="13.5" x14ac:dyDescent="0.25">
      <c r="A541" s="7">
        <v>44257</v>
      </c>
      <c r="B541" s="9">
        <v>6653.6539712245776</v>
      </c>
      <c r="D541">
        <f t="shared" si="10"/>
        <v>-2.4661435036263421E-3</v>
      </c>
    </row>
    <row r="542" spans="1:5" ht="13.5" x14ac:dyDescent="0.25">
      <c r="A542" s="7">
        <v>44258</v>
      </c>
      <c r="B542" s="9">
        <v>6647.4769498166852</v>
      </c>
      <c r="D542">
        <f t="shared" si="10"/>
        <v>-9.2836529140326936E-4</v>
      </c>
    </row>
    <row r="543" spans="1:5" ht="13.5" x14ac:dyDescent="0.25">
      <c r="A543" s="7">
        <v>44259</v>
      </c>
      <c r="B543" s="9">
        <v>6647.4769498166852</v>
      </c>
      <c r="D543">
        <f t="shared" si="10"/>
        <v>0</v>
      </c>
    </row>
    <row r="544" spans="1:5" ht="13.5" x14ac:dyDescent="0.25">
      <c r="A544" s="7">
        <v>44260</v>
      </c>
      <c r="B544" s="9">
        <v>6647.4769498166852</v>
      </c>
      <c r="D544">
        <f t="shared" si="10"/>
        <v>0</v>
      </c>
    </row>
    <row r="545" spans="1:4" ht="13.5" x14ac:dyDescent="0.25">
      <c r="A545" s="7">
        <v>44263</v>
      </c>
      <c r="B545" s="9">
        <v>6604.3800077806809</v>
      </c>
      <c r="D545">
        <f t="shared" si="10"/>
        <v>-6.4832029296758619E-3</v>
      </c>
    </row>
    <row r="546" spans="1:4" ht="13.5" x14ac:dyDescent="0.25">
      <c r="A546" s="7">
        <v>44264</v>
      </c>
      <c r="B546" s="9">
        <v>6604.3800077806809</v>
      </c>
      <c r="D546">
        <f t="shared" si="10"/>
        <v>0</v>
      </c>
    </row>
    <row r="547" spans="1:4" ht="13.5" x14ac:dyDescent="0.25">
      <c r="A547" s="7">
        <v>44265</v>
      </c>
      <c r="B547" s="9">
        <v>6602.9632460501889</v>
      </c>
      <c r="D547">
        <f t="shared" si="10"/>
        <v>-2.1451850572239915E-4</v>
      </c>
    </row>
    <row r="548" spans="1:4" ht="13.5" x14ac:dyDescent="0.25">
      <c r="A548" s="7">
        <v>44266</v>
      </c>
      <c r="B548" s="8">
        <v>6602.9632460501889</v>
      </c>
      <c r="D548">
        <f t="shared" si="10"/>
        <v>0</v>
      </c>
    </row>
    <row r="549" spans="1:4" ht="13.5" x14ac:dyDescent="0.25">
      <c r="A549" s="7">
        <v>44267</v>
      </c>
      <c r="B549" s="8">
        <v>6602.9632460501889</v>
      </c>
      <c r="D549">
        <f t="shared" si="10"/>
        <v>0</v>
      </c>
    </row>
    <row r="550" spans="1:4" ht="13.5" x14ac:dyDescent="0.25">
      <c r="A550" s="7">
        <v>44270</v>
      </c>
      <c r="B550" s="8">
        <v>6598.6835972331228</v>
      </c>
      <c r="D550">
        <f t="shared" si="10"/>
        <v>-6.4814063892088913E-4</v>
      </c>
    </row>
    <row r="551" spans="1:4" ht="13.5" x14ac:dyDescent="0.25">
      <c r="A551" s="7">
        <v>44271</v>
      </c>
      <c r="B551" s="8">
        <v>6593.0867230270833</v>
      </c>
      <c r="D551">
        <f t="shared" si="10"/>
        <v>-8.4818041713445884E-4</v>
      </c>
    </row>
    <row r="552" spans="1:4" ht="13.5" x14ac:dyDescent="0.25">
      <c r="A552" s="7">
        <v>44272</v>
      </c>
      <c r="B552" s="8">
        <v>6593.6272124002735</v>
      </c>
      <c r="D552">
        <f t="shared" si="10"/>
        <v>8.1978198664139101E-5</v>
      </c>
    </row>
    <row r="553" spans="1:4" ht="13.5" x14ac:dyDescent="0.25">
      <c r="A553" s="7">
        <v>44273</v>
      </c>
      <c r="B553" s="8">
        <v>6560.4206582736479</v>
      </c>
      <c r="D553">
        <f t="shared" si="10"/>
        <v>-5.0361588632393236E-3</v>
      </c>
    </row>
    <row r="554" spans="1:4" ht="13.5" x14ac:dyDescent="0.25">
      <c r="A554" s="7">
        <v>44274</v>
      </c>
      <c r="B554" s="8">
        <v>6560.4206582736479</v>
      </c>
      <c r="D554">
        <f t="shared" si="10"/>
        <v>0</v>
      </c>
    </row>
    <row r="555" spans="1:4" ht="13.5" x14ac:dyDescent="0.25">
      <c r="A555" s="7">
        <v>44277</v>
      </c>
      <c r="B555" s="8">
        <v>6557.1307718382868</v>
      </c>
      <c r="D555">
        <f t="shared" si="10"/>
        <v>-5.014749216137556E-4</v>
      </c>
    </row>
    <row r="556" spans="1:4" ht="13.5" x14ac:dyDescent="0.25">
      <c r="A556" s="7">
        <v>44278</v>
      </c>
      <c r="B556" s="8">
        <v>6555.0825121321104</v>
      </c>
      <c r="D556">
        <f t="shared" si="10"/>
        <v>-3.1237133701424825E-4</v>
      </c>
    </row>
    <row r="557" spans="1:4" ht="13.5" x14ac:dyDescent="0.25">
      <c r="A557" s="7">
        <v>44279</v>
      </c>
      <c r="B557" s="8">
        <v>6544.8454681115954</v>
      </c>
      <c r="D557">
        <f t="shared" si="10"/>
        <v>-1.5616956768382886E-3</v>
      </c>
    </row>
    <row r="558" spans="1:4" ht="13.5" x14ac:dyDescent="0.25">
      <c r="A558" s="7">
        <v>44280</v>
      </c>
      <c r="B558" s="8">
        <v>6544.8454681115954</v>
      </c>
      <c r="D558">
        <f t="shared" si="10"/>
        <v>0</v>
      </c>
    </row>
    <row r="559" spans="1:4" ht="13.5" x14ac:dyDescent="0.25">
      <c r="A559" s="7">
        <v>44281</v>
      </c>
      <c r="B559" s="8">
        <v>6525.1061494994183</v>
      </c>
      <c r="D559">
        <f t="shared" si="10"/>
        <v>-3.0160098826401481E-3</v>
      </c>
    </row>
    <row r="560" spans="1:4" ht="13.5" x14ac:dyDescent="0.25">
      <c r="A560" s="7">
        <v>44284</v>
      </c>
      <c r="B560" s="8">
        <v>6526.736662540713</v>
      </c>
      <c r="D560">
        <f t="shared" si="10"/>
        <v>2.4988299101001579E-4</v>
      </c>
    </row>
    <row r="561" spans="1:6" ht="13.5" x14ac:dyDescent="0.25">
      <c r="A561" s="7">
        <v>44285</v>
      </c>
      <c r="B561" s="8">
        <v>6528.3873244853494</v>
      </c>
      <c r="D561">
        <f t="shared" si="10"/>
        <v>2.529076979786977E-4</v>
      </c>
    </row>
    <row r="562" spans="1:6" ht="13.5" x14ac:dyDescent="0.25">
      <c r="A562" s="7">
        <v>44286</v>
      </c>
      <c r="B562" s="8">
        <v>6528.3873244853494</v>
      </c>
      <c r="D562">
        <f t="shared" si="10"/>
        <v>0</v>
      </c>
      <c r="E562" s="62">
        <f>STDEV(D540:D562)</f>
        <v>1.7525499722718483E-3</v>
      </c>
      <c r="F562" s="62">
        <f>STDEV(D500:D562)</f>
        <v>2.4595259865464931E-3</v>
      </c>
    </row>
    <row r="563" spans="1:6" x14ac:dyDescent="0.2">
      <c r="A563" s="7">
        <v>44287</v>
      </c>
      <c r="B563">
        <v>6526.3604893358843</v>
      </c>
      <c r="D563">
        <f t="shared" si="10"/>
        <v>-3.104649048415483E-4</v>
      </c>
    </row>
    <row r="564" spans="1:6" x14ac:dyDescent="0.2">
      <c r="A564" s="7">
        <v>44292</v>
      </c>
      <c r="B564">
        <v>6527.4428166650196</v>
      </c>
      <c r="D564">
        <f t="shared" si="10"/>
        <v>1.6583934198912643E-4</v>
      </c>
    </row>
    <row r="565" spans="1:6" x14ac:dyDescent="0.2">
      <c r="A565" s="7">
        <v>44293</v>
      </c>
      <c r="B565">
        <v>6531.5815082104791</v>
      </c>
      <c r="D565">
        <f t="shared" si="10"/>
        <v>6.3404485672293918E-4</v>
      </c>
    </row>
    <row r="566" spans="1:6" x14ac:dyDescent="0.2">
      <c r="A566" s="7">
        <v>44294</v>
      </c>
      <c r="B566">
        <v>6526.9023272918312</v>
      </c>
      <c r="D566">
        <f t="shared" si="10"/>
        <v>-7.163932521956608E-4</v>
      </c>
    </row>
    <row r="567" spans="1:6" x14ac:dyDescent="0.2">
      <c r="A567" s="7">
        <v>44295</v>
      </c>
      <c r="B567">
        <v>6524.4294640949984</v>
      </c>
      <c r="D567">
        <f t="shared" si="10"/>
        <v>-3.7887240728158025E-4</v>
      </c>
    </row>
    <row r="568" spans="1:6" x14ac:dyDescent="0.2">
      <c r="A568" s="7">
        <v>44298</v>
      </c>
      <c r="B568">
        <v>6534.7902593152248</v>
      </c>
      <c r="D568">
        <f t="shared" si="10"/>
        <v>1.588000188712839E-3</v>
      </c>
    </row>
    <row r="569" spans="1:6" x14ac:dyDescent="0.2">
      <c r="A569" s="7">
        <v>44299</v>
      </c>
      <c r="B569">
        <v>6534.7902593152248</v>
      </c>
      <c r="D569">
        <f t="shared" si="10"/>
        <v>0</v>
      </c>
    </row>
    <row r="570" spans="1:6" x14ac:dyDescent="0.2">
      <c r="A570" s="7">
        <v>44300</v>
      </c>
      <c r="B570">
        <v>6541.4226991884598</v>
      </c>
      <c r="D570">
        <f t="shared" si="10"/>
        <v>1.0149430371970273E-3</v>
      </c>
    </row>
    <row r="571" spans="1:6" x14ac:dyDescent="0.2">
      <c r="A571" s="7">
        <v>44301</v>
      </c>
      <c r="B571">
        <v>6569.5929759976034</v>
      </c>
      <c r="D571">
        <f t="shared" si="10"/>
        <v>4.3064449592347042E-3</v>
      </c>
    </row>
    <row r="572" spans="1:6" x14ac:dyDescent="0.2">
      <c r="A572" s="7">
        <v>44302</v>
      </c>
      <c r="B572">
        <v>6551.8286405845683</v>
      </c>
      <c r="D572">
        <f t="shared" si="10"/>
        <v>-2.7040237466671212E-3</v>
      </c>
    </row>
    <row r="573" spans="1:6" x14ac:dyDescent="0.2">
      <c r="A573" s="7">
        <v>44305</v>
      </c>
      <c r="B573">
        <v>6521.6807682888339</v>
      </c>
      <c r="D573">
        <f t="shared" si="10"/>
        <v>-4.601443955506844E-3</v>
      </c>
    </row>
    <row r="574" spans="1:6" x14ac:dyDescent="0.2">
      <c r="A574" s="7">
        <v>44306</v>
      </c>
      <c r="B574">
        <v>6539.9605723491422</v>
      </c>
      <c r="D574">
        <f t="shared" si="10"/>
        <v>2.8029283722675459E-3</v>
      </c>
    </row>
    <row r="575" spans="1:6" x14ac:dyDescent="0.2">
      <c r="A575" s="7">
        <v>44307</v>
      </c>
      <c r="B575">
        <v>6539.9605723491422</v>
      </c>
      <c r="D575">
        <f t="shared" si="10"/>
        <v>0</v>
      </c>
    </row>
    <row r="576" spans="1:6" x14ac:dyDescent="0.2">
      <c r="A576" s="7">
        <v>44308</v>
      </c>
      <c r="B576">
        <v>6539.9605723491422</v>
      </c>
      <c r="D576">
        <f t="shared" si="10"/>
        <v>0</v>
      </c>
    </row>
    <row r="577" spans="1:5" x14ac:dyDescent="0.2">
      <c r="A577" s="7">
        <v>44309</v>
      </c>
      <c r="B577">
        <v>6546.750496884958</v>
      </c>
      <c r="D577">
        <f t="shared" si="10"/>
        <v>1.0382210199436786E-3</v>
      </c>
    </row>
    <row r="578" spans="1:5" x14ac:dyDescent="0.2">
      <c r="A578" s="7">
        <v>44312</v>
      </c>
      <c r="B578">
        <v>6559.1791159497252</v>
      </c>
      <c r="D578">
        <f t="shared" si="10"/>
        <v>1.8984409243457366E-3</v>
      </c>
    </row>
    <row r="579" spans="1:5" x14ac:dyDescent="0.2">
      <c r="A579" s="7">
        <v>44313</v>
      </c>
      <c r="B579">
        <v>6559.1791159497252</v>
      </c>
      <c r="D579">
        <f t="shared" si="10"/>
        <v>0</v>
      </c>
    </row>
    <row r="580" spans="1:5" x14ac:dyDescent="0.2">
      <c r="A580" s="7">
        <v>44314</v>
      </c>
      <c r="B580">
        <v>6561.2079988871701</v>
      </c>
      <c r="D580">
        <f t="shared" si="10"/>
        <v>3.0931964222647037E-4</v>
      </c>
    </row>
    <row r="581" spans="1:5" x14ac:dyDescent="0.2">
      <c r="A581" s="7">
        <v>44315</v>
      </c>
      <c r="B581">
        <v>6561.2079988871701</v>
      </c>
      <c r="D581">
        <f t="shared" si="10"/>
        <v>0</v>
      </c>
    </row>
    <row r="582" spans="1:5" x14ac:dyDescent="0.2">
      <c r="A582" s="7">
        <v>44316</v>
      </c>
      <c r="B582">
        <v>6567.3797548462035</v>
      </c>
      <c r="D582">
        <f t="shared" si="10"/>
        <v>9.4064324131777838E-4</v>
      </c>
      <c r="E582" s="62">
        <f>STDEV(D563:D582)</f>
        <v>1.8280175235866772E-3</v>
      </c>
    </row>
    <row r="583" spans="1:5" x14ac:dyDescent="0.2">
      <c r="A583" s="7">
        <v>44320</v>
      </c>
      <c r="B583">
        <v>6568.5327423967447</v>
      </c>
      <c r="D583">
        <f t="shared" si="10"/>
        <v>1.7556279575432968E-4</v>
      </c>
    </row>
    <row r="584" spans="1:5" x14ac:dyDescent="0.2">
      <c r="A584" s="7">
        <v>44321</v>
      </c>
      <c r="B584">
        <v>6581.799401627879</v>
      </c>
      <c r="D584">
        <f t="shared" ref="D584:D647" si="11">(B584-B583)/B583</f>
        <v>2.0197294816701409E-3</v>
      </c>
    </row>
    <row r="585" spans="1:5" x14ac:dyDescent="0.2">
      <c r="A585" s="7">
        <v>44322</v>
      </c>
      <c r="B585">
        <v>6581.799401627879</v>
      </c>
      <c r="D585">
        <f t="shared" si="11"/>
        <v>0</v>
      </c>
    </row>
    <row r="586" spans="1:5" x14ac:dyDescent="0.2">
      <c r="A586" s="7">
        <v>44323</v>
      </c>
      <c r="B586">
        <v>6583.8282845653239</v>
      </c>
      <c r="D586">
        <f t="shared" si="11"/>
        <v>3.0825657447765736E-4</v>
      </c>
    </row>
    <row r="587" spans="1:5" x14ac:dyDescent="0.2">
      <c r="A587" s="7">
        <v>44326</v>
      </c>
      <c r="B587">
        <v>6585.5577658911352</v>
      </c>
      <c r="D587">
        <f t="shared" si="11"/>
        <v>2.6268627477204993E-4</v>
      </c>
    </row>
    <row r="588" spans="1:5" x14ac:dyDescent="0.2">
      <c r="A588" s="7">
        <v>44327</v>
      </c>
      <c r="B588">
        <v>6585.5577658911352</v>
      </c>
      <c r="D588">
        <f t="shared" si="11"/>
        <v>0</v>
      </c>
    </row>
    <row r="589" spans="1:5" x14ac:dyDescent="0.2">
      <c r="A589" s="7">
        <v>44328</v>
      </c>
      <c r="B589">
        <v>6585.5577658911352</v>
      </c>
      <c r="D589">
        <f t="shared" si="11"/>
        <v>0</v>
      </c>
    </row>
    <row r="590" spans="1:5" x14ac:dyDescent="0.2">
      <c r="A590" s="7">
        <v>44330</v>
      </c>
      <c r="B590">
        <v>6585.5577658911352</v>
      </c>
      <c r="D590">
        <f t="shared" si="11"/>
        <v>0</v>
      </c>
    </row>
    <row r="591" spans="1:5" x14ac:dyDescent="0.2">
      <c r="A591" s="7">
        <v>44333</v>
      </c>
      <c r="B591">
        <v>6588.1054624744484</v>
      </c>
      <c r="D591">
        <f t="shared" si="11"/>
        <v>3.868611701363474E-4</v>
      </c>
    </row>
    <row r="592" spans="1:5" x14ac:dyDescent="0.2">
      <c r="A592" s="7">
        <v>44334</v>
      </c>
      <c r="B592">
        <v>6596.3912085176271</v>
      </c>
      <c r="D592">
        <f t="shared" si="11"/>
        <v>1.2576826661889323E-3</v>
      </c>
    </row>
    <row r="593" spans="1:5" x14ac:dyDescent="0.2">
      <c r="A593" s="7">
        <v>44335</v>
      </c>
      <c r="B593">
        <v>6594.8777074323925</v>
      </c>
      <c r="D593">
        <f t="shared" si="11"/>
        <v>-2.2944380304191919E-4</v>
      </c>
    </row>
    <row r="594" spans="1:5" x14ac:dyDescent="0.2">
      <c r="A594" s="7">
        <v>44336</v>
      </c>
      <c r="B594">
        <v>6594.8777074323925</v>
      </c>
      <c r="D594">
        <f t="shared" si="11"/>
        <v>0</v>
      </c>
    </row>
    <row r="595" spans="1:5" x14ac:dyDescent="0.2">
      <c r="A595" s="7">
        <v>44337</v>
      </c>
      <c r="B595">
        <v>6593.7721524964645</v>
      </c>
      <c r="D595">
        <f t="shared" si="11"/>
        <v>-1.6763842863713114E-4</v>
      </c>
    </row>
    <row r="596" spans="1:5" x14ac:dyDescent="0.2">
      <c r="A596" s="7">
        <v>44340</v>
      </c>
      <c r="B596">
        <v>6598.4898991201608</v>
      </c>
      <c r="D596">
        <f t="shared" si="11"/>
        <v>7.1548523585396773E-4</v>
      </c>
    </row>
    <row r="597" spans="1:5" x14ac:dyDescent="0.2">
      <c r="A597" s="7">
        <v>44341</v>
      </c>
      <c r="B597">
        <v>6590.2693860226209</v>
      </c>
      <c r="D597">
        <f t="shared" si="11"/>
        <v>-1.2458173344534478E-3</v>
      </c>
    </row>
    <row r="598" spans="1:5" x14ac:dyDescent="0.2">
      <c r="A598" s="7">
        <v>44342</v>
      </c>
      <c r="B598">
        <v>6587.4075328480067</v>
      </c>
      <c r="D598">
        <f t="shared" si="11"/>
        <v>-4.3425435395462941E-4</v>
      </c>
    </row>
    <row r="599" spans="1:5" x14ac:dyDescent="0.2">
      <c r="A599" s="7">
        <v>44343</v>
      </c>
      <c r="B599">
        <v>6585.0438776175224</v>
      </c>
      <c r="D599">
        <f t="shared" si="11"/>
        <v>-3.5881417973579509E-4</v>
      </c>
    </row>
    <row r="600" spans="1:5" x14ac:dyDescent="0.2">
      <c r="A600" s="7">
        <v>44344</v>
      </c>
      <c r="B600">
        <v>6585.0438776175224</v>
      </c>
      <c r="D600">
        <f t="shared" si="11"/>
        <v>0</v>
      </c>
    </row>
    <row r="601" spans="1:5" x14ac:dyDescent="0.2">
      <c r="A601" s="7">
        <v>44347</v>
      </c>
      <c r="B601">
        <v>6589.1867506391118</v>
      </c>
      <c r="D601">
        <f t="shared" si="11"/>
        <v>6.2913370033431933E-4</v>
      </c>
      <c r="E601" s="62">
        <f>STDEV(D583:D601)</f>
        <v>6.783770087296525E-4</v>
      </c>
    </row>
    <row r="602" spans="1:5" x14ac:dyDescent="0.2">
      <c r="A602" s="7">
        <v>44348</v>
      </c>
      <c r="B602">
        <v>6589.1867506391118</v>
      </c>
      <c r="D602">
        <f t="shared" si="11"/>
        <v>0</v>
      </c>
    </row>
    <row r="603" spans="1:5" x14ac:dyDescent="0.2">
      <c r="A603" s="7">
        <v>44349</v>
      </c>
      <c r="B603">
        <v>6597.4724966822887</v>
      </c>
      <c r="D603">
        <f t="shared" si="11"/>
        <v>1.2574762799632665E-3</v>
      </c>
    </row>
    <row r="604" spans="1:5" x14ac:dyDescent="0.2">
      <c r="A604" s="7">
        <v>44350</v>
      </c>
      <c r="B604">
        <v>6596.608389236646</v>
      </c>
      <c r="D604">
        <f t="shared" si="11"/>
        <v>-1.3097552829167072E-4</v>
      </c>
    </row>
    <row r="605" spans="1:5" x14ac:dyDescent="0.2">
      <c r="A605" s="7">
        <v>44351</v>
      </c>
      <c r="B605">
        <v>6596.608389236646</v>
      </c>
      <c r="D605">
        <f t="shared" si="11"/>
        <v>0</v>
      </c>
    </row>
    <row r="606" spans="1:5" x14ac:dyDescent="0.2">
      <c r="A606" s="7">
        <v>44354</v>
      </c>
      <c r="B606">
        <v>6596.5860797886507</v>
      </c>
      <c r="D606">
        <f t="shared" si="11"/>
        <v>-3.3819573148549484E-6</v>
      </c>
    </row>
    <row r="607" spans="1:5" x14ac:dyDescent="0.2">
      <c r="A607" s="7">
        <v>44355</v>
      </c>
      <c r="B607">
        <v>6596.5860797886507</v>
      </c>
      <c r="D607">
        <f t="shared" si="11"/>
        <v>0</v>
      </c>
    </row>
    <row r="608" spans="1:5" x14ac:dyDescent="0.2">
      <c r="A608" s="7">
        <v>44356</v>
      </c>
      <c r="B608">
        <v>6596.5860797886507</v>
      </c>
      <c r="D608">
        <f t="shared" si="11"/>
        <v>0</v>
      </c>
    </row>
    <row r="609" spans="1:5" x14ac:dyDescent="0.2">
      <c r="A609" s="7">
        <v>44357</v>
      </c>
      <c r="B609">
        <v>6599.8792901203351</v>
      </c>
      <c r="D609">
        <f t="shared" si="11"/>
        <v>4.9922949414310698E-4</v>
      </c>
    </row>
    <row r="610" spans="1:5" x14ac:dyDescent="0.2">
      <c r="A610" s="7">
        <v>44358</v>
      </c>
      <c r="B610">
        <v>6599.8792901203351</v>
      </c>
      <c r="D610">
        <f t="shared" si="11"/>
        <v>0</v>
      </c>
    </row>
    <row r="611" spans="1:5" x14ac:dyDescent="0.2">
      <c r="A611" s="7">
        <v>44361</v>
      </c>
      <c r="B611">
        <v>6621.2486390219756</v>
      </c>
      <c r="D611">
        <f t="shared" si="11"/>
        <v>3.2378393546726295E-3</v>
      </c>
    </row>
    <row r="612" spans="1:5" x14ac:dyDescent="0.2">
      <c r="A612" s="7">
        <v>44362</v>
      </c>
      <c r="B612">
        <v>6622.1022249608832</v>
      </c>
      <c r="D612">
        <f t="shared" si="11"/>
        <v>1.2891615848361837E-4</v>
      </c>
    </row>
    <row r="613" spans="1:5" x14ac:dyDescent="0.2">
      <c r="A613" s="7">
        <v>44363</v>
      </c>
      <c r="B613">
        <v>6622.1022249608832</v>
      </c>
      <c r="D613">
        <f t="shared" si="11"/>
        <v>0</v>
      </c>
    </row>
    <row r="614" spans="1:5" x14ac:dyDescent="0.2">
      <c r="A614" s="7">
        <v>44364</v>
      </c>
      <c r="B614">
        <v>6620.0733420234383</v>
      </c>
      <c r="D614">
        <f t="shared" si="11"/>
        <v>-3.0638049195274837E-4</v>
      </c>
    </row>
    <row r="615" spans="1:5" x14ac:dyDescent="0.2">
      <c r="A615" s="7">
        <v>44365</v>
      </c>
      <c r="B615">
        <v>6624.2162150450267</v>
      </c>
      <c r="D615">
        <f t="shared" si="11"/>
        <v>6.2580470148117424E-4</v>
      </c>
    </row>
    <row r="616" spans="1:5" x14ac:dyDescent="0.2">
      <c r="A616" s="7">
        <v>44368</v>
      </c>
      <c r="B616">
        <v>6624.2162150450267</v>
      </c>
      <c r="D616">
        <f t="shared" si="11"/>
        <v>0</v>
      </c>
    </row>
    <row r="617" spans="1:5" x14ac:dyDescent="0.2">
      <c r="A617" s="7">
        <v>44369</v>
      </c>
      <c r="B617">
        <v>6621.6238927080985</v>
      </c>
      <c r="D617">
        <f t="shared" si="11"/>
        <v>-3.9134023600263335E-4</v>
      </c>
    </row>
    <row r="618" spans="1:5" x14ac:dyDescent="0.2">
      <c r="A618" s="7">
        <v>44370</v>
      </c>
      <c r="B618">
        <v>6619.5950097706536</v>
      </c>
      <c r="D618">
        <f t="shared" si="11"/>
        <v>-3.0640262423831756E-4</v>
      </c>
    </row>
    <row r="619" spans="1:5" x14ac:dyDescent="0.2">
      <c r="A619" s="7">
        <v>44371</v>
      </c>
      <c r="B619">
        <v>6615.6615854068032</v>
      </c>
      <c r="D619">
        <f t="shared" si="11"/>
        <v>-5.9420921643161715E-4</v>
      </c>
    </row>
    <row r="620" spans="1:5" x14ac:dyDescent="0.2">
      <c r="A620" s="7">
        <v>44372</v>
      </c>
      <c r="B620">
        <v>6624.4318030136501</v>
      </c>
      <c r="D620">
        <f t="shared" si="11"/>
        <v>1.3256750656945276E-3</v>
      </c>
    </row>
    <row r="621" spans="1:5" x14ac:dyDescent="0.2">
      <c r="A621" s="7">
        <v>44375</v>
      </c>
      <c r="B621">
        <v>6624.4318030136501</v>
      </c>
      <c r="D621">
        <f t="shared" si="11"/>
        <v>0</v>
      </c>
    </row>
    <row r="622" spans="1:5" x14ac:dyDescent="0.2">
      <c r="A622" s="7">
        <v>44376</v>
      </c>
      <c r="B622">
        <v>6624.4318030136501</v>
      </c>
      <c r="D622">
        <f t="shared" si="11"/>
        <v>0</v>
      </c>
    </row>
    <row r="623" spans="1:5" x14ac:dyDescent="0.2">
      <c r="A623" s="7">
        <v>44377</v>
      </c>
      <c r="B623">
        <v>6622.3829317707678</v>
      </c>
      <c r="D623">
        <f t="shared" si="11"/>
        <v>-3.0929011027787314E-4</v>
      </c>
      <c r="E623" s="62">
        <f>STDEV(D602:D623)</f>
        <v>8.2042846394976858E-4</v>
      </c>
    </row>
    <row r="624" spans="1:5" x14ac:dyDescent="0.2">
      <c r="A624" s="7">
        <v>44379</v>
      </c>
      <c r="B624">
        <v>6622.3829317707678</v>
      </c>
      <c r="D624">
        <f t="shared" si="11"/>
        <v>0</v>
      </c>
    </row>
    <row r="625" spans="1:4" x14ac:dyDescent="0.2">
      <c r="A625" s="7">
        <v>44382</v>
      </c>
      <c r="B625">
        <v>6624.11241309658</v>
      </c>
      <c r="D625">
        <f t="shared" si="11"/>
        <v>2.6115694964044947E-4</v>
      </c>
    </row>
    <row r="626" spans="1:4" x14ac:dyDescent="0.2">
      <c r="A626" s="7">
        <v>44383</v>
      </c>
      <c r="B626">
        <v>6625.7355194465363</v>
      </c>
      <c r="D626">
        <f t="shared" si="11"/>
        <v>2.4503001288855435E-4</v>
      </c>
    </row>
    <row r="627" spans="1:4" x14ac:dyDescent="0.2">
      <c r="A627" s="7">
        <v>44384</v>
      </c>
      <c r="B627">
        <v>6627.7644023839812</v>
      </c>
      <c r="D627">
        <f t="shared" si="11"/>
        <v>3.0621248486151204E-4</v>
      </c>
    </row>
    <row r="628" spans="1:4" x14ac:dyDescent="0.2">
      <c r="A628" s="7">
        <v>44385</v>
      </c>
      <c r="B628">
        <v>6627.7644023839812</v>
      </c>
      <c r="D628">
        <f t="shared" si="11"/>
        <v>0</v>
      </c>
    </row>
    <row r="629" spans="1:4" x14ac:dyDescent="0.2">
      <c r="A629" s="7">
        <v>44386</v>
      </c>
      <c r="B629">
        <v>6626.1177972181376</v>
      </c>
      <c r="D629">
        <f t="shared" si="11"/>
        <v>-2.484405096311603E-4</v>
      </c>
    </row>
    <row r="630" spans="1:4" x14ac:dyDescent="0.2">
      <c r="A630" s="7">
        <v>44389</v>
      </c>
      <c r="B630">
        <v>6626.1177972181376</v>
      </c>
      <c r="D630">
        <f t="shared" si="11"/>
        <v>0</v>
      </c>
    </row>
    <row r="631" spans="1:4" x14ac:dyDescent="0.2">
      <c r="A631" s="7">
        <v>44390</v>
      </c>
      <c r="B631">
        <v>6627.2707847686788</v>
      </c>
      <c r="D631">
        <f t="shared" si="11"/>
        <v>1.7400649759429963E-4</v>
      </c>
    </row>
    <row r="632" spans="1:4" x14ac:dyDescent="0.2">
      <c r="A632" s="7">
        <v>44391</v>
      </c>
      <c r="B632">
        <v>6627.2707847686788</v>
      </c>
      <c r="D632">
        <f t="shared" si="11"/>
        <v>0</v>
      </c>
    </row>
    <row r="633" spans="1:4" x14ac:dyDescent="0.2">
      <c r="A633" s="7">
        <v>44392</v>
      </c>
      <c r="B633">
        <v>6622.5051425682686</v>
      </c>
      <c r="D633">
        <f t="shared" si="11"/>
        <v>-7.190957416985228E-4</v>
      </c>
    </row>
    <row r="634" spans="1:4" x14ac:dyDescent="0.2">
      <c r="A634" s="7">
        <v>44393</v>
      </c>
      <c r="B634">
        <v>6630.7908886114456</v>
      </c>
      <c r="D634">
        <f t="shared" si="11"/>
        <v>1.251149808841617E-3</v>
      </c>
    </row>
    <row r="635" spans="1:4" x14ac:dyDescent="0.2">
      <c r="A635" s="7">
        <v>44398</v>
      </c>
      <c r="B635">
        <v>6630.7908886114456</v>
      </c>
      <c r="D635">
        <f t="shared" si="11"/>
        <v>0</v>
      </c>
    </row>
    <row r="636" spans="1:4" x14ac:dyDescent="0.2">
      <c r="A636" s="7">
        <v>44399</v>
      </c>
      <c r="B636">
        <v>6630.7908886114456</v>
      </c>
      <c r="D636">
        <f t="shared" si="11"/>
        <v>0</v>
      </c>
    </row>
    <row r="637" spans="1:4" x14ac:dyDescent="0.2">
      <c r="A637" s="7">
        <v>44400</v>
      </c>
      <c r="B637">
        <v>6630.7908886114456</v>
      </c>
      <c r="D637">
        <f t="shared" si="11"/>
        <v>0</v>
      </c>
    </row>
    <row r="638" spans="1:4" x14ac:dyDescent="0.2">
      <c r="A638" s="7">
        <v>44403</v>
      </c>
      <c r="B638">
        <v>6630.7908886114456</v>
      </c>
      <c r="D638">
        <f t="shared" si="11"/>
        <v>0</v>
      </c>
    </row>
    <row r="639" spans="1:4" x14ac:dyDescent="0.2">
      <c r="A639" s="7">
        <v>44404</v>
      </c>
      <c r="B639">
        <v>6628.5797787395904</v>
      </c>
      <c r="D639">
        <f t="shared" si="11"/>
        <v>-3.3346095646791593E-4</v>
      </c>
    </row>
    <row r="640" spans="1:4" x14ac:dyDescent="0.2">
      <c r="A640" s="7">
        <v>44405</v>
      </c>
      <c r="B640">
        <v>6628.5797787395904</v>
      </c>
      <c r="D640">
        <f t="shared" si="11"/>
        <v>0</v>
      </c>
    </row>
    <row r="641" spans="1:5" x14ac:dyDescent="0.2">
      <c r="A641" s="7">
        <v>44406</v>
      </c>
      <c r="B641">
        <v>6690.7228740634218</v>
      </c>
      <c r="D641">
        <f t="shared" si="11"/>
        <v>9.3750241225350039E-3</v>
      </c>
    </row>
    <row r="642" spans="1:5" x14ac:dyDescent="0.2">
      <c r="A642" s="7">
        <v>44407</v>
      </c>
      <c r="B642">
        <v>6703.9444026814399</v>
      </c>
      <c r="D642">
        <f t="shared" si="11"/>
        <v>1.9760986767620122E-3</v>
      </c>
      <c r="E642" s="62">
        <f>STDEV(D624:D642)</f>
        <v>2.1903454009911424E-3</v>
      </c>
    </row>
    <row r="643" spans="1:5" x14ac:dyDescent="0.2">
      <c r="A643" s="7">
        <v>44410</v>
      </c>
      <c r="B643">
        <v>6703.9444026814399</v>
      </c>
      <c r="D643">
        <f t="shared" si="11"/>
        <v>0</v>
      </c>
    </row>
    <row r="644" spans="1:5" x14ac:dyDescent="0.2">
      <c r="A644" s="7">
        <v>44411</v>
      </c>
      <c r="B644">
        <v>6702.0534784970523</v>
      </c>
      <c r="D644">
        <f t="shared" si="11"/>
        <v>-2.8206143589604583E-4</v>
      </c>
    </row>
    <row r="645" spans="1:5" x14ac:dyDescent="0.2">
      <c r="A645" s="7">
        <v>44412</v>
      </c>
      <c r="B645">
        <v>6702.0534784970523</v>
      </c>
      <c r="D645">
        <f t="shared" si="11"/>
        <v>0</v>
      </c>
    </row>
    <row r="646" spans="1:5" x14ac:dyDescent="0.2">
      <c r="A646" s="7">
        <v>44413</v>
      </c>
      <c r="B646">
        <v>6700.9847706026776</v>
      </c>
      <c r="D646">
        <f t="shared" si="11"/>
        <v>-1.5945976823425329E-4</v>
      </c>
    </row>
    <row r="647" spans="1:5" x14ac:dyDescent="0.2">
      <c r="A647" s="7">
        <v>44414</v>
      </c>
      <c r="B647">
        <v>6703.0136535401216</v>
      </c>
      <c r="D647">
        <f t="shared" si="11"/>
        <v>3.0277384696421577E-4</v>
      </c>
    </row>
    <row r="648" spans="1:5" x14ac:dyDescent="0.2">
      <c r="A648" s="7">
        <v>44417</v>
      </c>
      <c r="B648">
        <v>6705.0425364775674</v>
      </c>
      <c r="D648">
        <f t="shared" ref="D648:D711" si="12">(B648-B647)/B647</f>
        <v>3.0268220270956525E-4</v>
      </c>
    </row>
    <row r="649" spans="1:5" x14ac:dyDescent="0.2">
      <c r="A649" s="7">
        <v>44418</v>
      </c>
      <c r="B649">
        <v>6705.0425364775674</v>
      </c>
      <c r="D649">
        <f t="shared" si="12"/>
        <v>0</v>
      </c>
    </row>
    <row r="650" spans="1:5" x14ac:dyDescent="0.2">
      <c r="A650" s="7">
        <v>44419</v>
      </c>
      <c r="B650">
        <v>6708.2244069655535</v>
      </c>
      <c r="D650">
        <f t="shared" si="12"/>
        <v>4.7454888923906144E-4</v>
      </c>
    </row>
    <row r="651" spans="1:5" x14ac:dyDescent="0.2">
      <c r="A651" s="7">
        <v>44420</v>
      </c>
      <c r="B651">
        <v>6710.2532899029984</v>
      </c>
      <c r="D651">
        <f t="shared" si="12"/>
        <v>3.0244708798623279E-4</v>
      </c>
    </row>
    <row r="652" spans="1:5" x14ac:dyDescent="0.2">
      <c r="A652" s="7">
        <v>44421</v>
      </c>
      <c r="B652">
        <v>6711.3219977973722</v>
      </c>
      <c r="D652">
        <f t="shared" si="12"/>
        <v>1.5926491120415672E-4</v>
      </c>
    </row>
    <row r="653" spans="1:5" x14ac:dyDescent="0.2">
      <c r="A653" s="7">
        <v>44424</v>
      </c>
      <c r="B653">
        <v>6712.6879119592941</v>
      </c>
      <c r="D653">
        <f t="shared" si="12"/>
        <v>2.035238604808638E-4</v>
      </c>
    </row>
    <row r="654" spans="1:5" x14ac:dyDescent="0.2">
      <c r="A654" s="7">
        <v>44425</v>
      </c>
      <c r="B654">
        <v>6712.6879119592941</v>
      </c>
      <c r="D654">
        <f t="shared" si="12"/>
        <v>0</v>
      </c>
    </row>
    <row r="655" spans="1:5" x14ac:dyDescent="0.2">
      <c r="A655" s="7">
        <v>44426</v>
      </c>
      <c r="B655">
        <v>6704.9109449485104</v>
      </c>
      <c r="D655">
        <f t="shared" si="12"/>
        <v>-1.1585473826257074E-3</v>
      </c>
    </row>
    <row r="656" spans="1:5" x14ac:dyDescent="0.2">
      <c r="A656" s="7">
        <v>44427</v>
      </c>
      <c r="B656">
        <v>6726.0685338232715</v>
      </c>
      <c r="D656">
        <f t="shared" si="12"/>
        <v>3.1555361508121579E-3</v>
      </c>
    </row>
    <row r="657" spans="1:5" x14ac:dyDescent="0.2">
      <c r="A657" s="7">
        <v>44428</v>
      </c>
      <c r="B657">
        <v>6726.0685338232715</v>
      </c>
      <c r="D657">
        <f t="shared" si="12"/>
        <v>0</v>
      </c>
    </row>
    <row r="658" spans="1:5" x14ac:dyDescent="0.2">
      <c r="A658" s="7">
        <v>44431</v>
      </c>
      <c r="B658">
        <v>6726.0685338232715</v>
      </c>
      <c r="D658">
        <f t="shared" si="12"/>
        <v>0</v>
      </c>
    </row>
    <row r="659" spans="1:5" x14ac:dyDescent="0.2">
      <c r="A659" s="7">
        <v>44432</v>
      </c>
      <c r="B659">
        <v>6734.948940518465</v>
      </c>
      <c r="D659">
        <f t="shared" si="12"/>
        <v>1.3202967900990984E-3</v>
      </c>
    </row>
    <row r="660" spans="1:5" x14ac:dyDescent="0.2">
      <c r="A660" s="7">
        <v>44433</v>
      </c>
      <c r="B660">
        <v>6734.948940518465</v>
      </c>
      <c r="D660">
        <f t="shared" si="12"/>
        <v>0</v>
      </c>
    </row>
    <row r="661" spans="1:5" x14ac:dyDescent="0.2">
      <c r="A661" s="7">
        <v>44434</v>
      </c>
      <c r="B661">
        <v>6734.948940518465</v>
      </c>
      <c r="D661">
        <f t="shared" si="12"/>
        <v>0</v>
      </c>
    </row>
    <row r="662" spans="1:5" x14ac:dyDescent="0.2">
      <c r="A662" s="7">
        <v>44435</v>
      </c>
      <c r="B662">
        <v>6735.63</v>
      </c>
      <c r="D662">
        <f t="shared" si="12"/>
        <v>1.0112318408797455E-4</v>
      </c>
    </row>
    <row r="663" spans="1:5" x14ac:dyDescent="0.2">
      <c r="A663" s="7">
        <v>44438</v>
      </c>
      <c r="B663">
        <v>6733.8970199396617</v>
      </c>
      <c r="D663">
        <f t="shared" si="12"/>
        <v>-2.5728551899946661E-4</v>
      </c>
    </row>
    <row r="664" spans="1:5" x14ac:dyDescent="0.2">
      <c r="A664" s="7">
        <v>44439</v>
      </c>
      <c r="B664">
        <v>6742.1827664369239</v>
      </c>
      <c r="D664">
        <f t="shared" si="12"/>
        <v>1.2304534020534214E-3</v>
      </c>
      <c r="E664" s="62">
        <f>STDEV(D643:D664)</f>
        <v>8.1154210466368869E-4</v>
      </c>
    </row>
    <row r="665" spans="1:5" x14ac:dyDescent="0.2">
      <c r="A665" s="7">
        <v>44440</v>
      </c>
      <c r="B665">
        <v>6742.1827664369239</v>
      </c>
      <c r="D665">
        <f t="shared" si="12"/>
        <v>0</v>
      </c>
    </row>
    <row r="666" spans="1:5" x14ac:dyDescent="0.2">
      <c r="A666" s="7">
        <v>44441</v>
      </c>
      <c r="B666">
        <v>6741.7125597654594</v>
      </c>
      <c r="D666">
        <f t="shared" si="12"/>
        <v>-6.9741015299253206E-5</v>
      </c>
    </row>
    <row r="667" spans="1:5" x14ac:dyDescent="0.2">
      <c r="A667" s="7">
        <v>44442</v>
      </c>
      <c r="B667">
        <v>6741.7125597654594</v>
      </c>
      <c r="D667">
        <f t="shared" si="12"/>
        <v>0</v>
      </c>
    </row>
    <row r="668" spans="1:5" x14ac:dyDescent="0.2">
      <c r="A668" s="7">
        <v>44445</v>
      </c>
      <c r="B668">
        <v>6746.402323728701</v>
      </c>
      <c r="D668">
        <f t="shared" si="12"/>
        <v>6.9563392412042523E-4</v>
      </c>
    </row>
    <row r="669" spans="1:5" x14ac:dyDescent="0.2">
      <c r="A669" s="7">
        <v>44446</v>
      </c>
      <c r="B669">
        <v>6734.557440407586</v>
      </c>
      <c r="D669">
        <f t="shared" si="12"/>
        <v>-1.7557333157338954E-3</v>
      </c>
    </row>
    <row r="670" spans="1:5" x14ac:dyDescent="0.2">
      <c r="A670" s="7">
        <v>44447</v>
      </c>
      <c r="B670">
        <v>6742.7912151041483</v>
      </c>
      <c r="D670">
        <f t="shared" si="12"/>
        <v>1.2226155570608556E-3</v>
      </c>
    </row>
    <row r="671" spans="1:5" x14ac:dyDescent="0.2">
      <c r="A671" s="7">
        <v>44448</v>
      </c>
      <c r="B671">
        <v>6742.7912151041483</v>
      </c>
      <c r="D671">
        <f t="shared" si="12"/>
        <v>0</v>
      </c>
    </row>
    <row r="672" spans="1:5" x14ac:dyDescent="0.2">
      <c r="A672" s="7">
        <v>44449</v>
      </c>
      <c r="B672">
        <v>6740.7750626184552</v>
      </c>
      <c r="D672">
        <f t="shared" si="12"/>
        <v>-2.9900858878394241E-4</v>
      </c>
    </row>
    <row r="673" spans="1:5" x14ac:dyDescent="0.2">
      <c r="A673" s="7">
        <v>44452</v>
      </c>
      <c r="B673">
        <v>6836.444551875531</v>
      </c>
      <c r="D673">
        <f t="shared" si="12"/>
        <v>1.4192654163409068E-2</v>
      </c>
    </row>
    <row r="674" spans="1:5" x14ac:dyDescent="0.2">
      <c r="A674" s="7">
        <v>44453</v>
      </c>
      <c r="B674">
        <v>6850.3300054863957</v>
      </c>
      <c r="D674">
        <f t="shared" si="12"/>
        <v>2.0310928444604056E-3</v>
      </c>
    </row>
    <row r="675" spans="1:5" x14ac:dyDescent="0.2">
      <c r="A675" s="7">
        <v>44454</v>
      </c>
      <c r="B675">
        <v>6848.3138493638071</v>
      </c>
      <c r="D675">
        <f t="shared" si="12"/>
        <v>-2.9431518203851855E-4</v>
      </c>
    </row>
    <row r="676" spans="1:5" x14ac:dyDescent="0.2">
      <c r="A676" s="7">
        <v>44455</v>
      </c>
      <c r="B676">
        <v>6848.3138493638071</v>
      </c>
      <c r="D676">
        <f t="shared" si="12"/>
        <v>0</v>
      </c>
    </row>
    <row r="677" spans="1:5" x14ac:dyDescent="0.2">
      <c r="A677" s="7">
        <v>44456</v>
      </c>
      <c r="B677">
        <v>6850.4145660216054</v>
      </c>
      <c r="D677">
        <f t="shared" si="12"/>
        <v>3.0674947206070025E-4</v>
      </c>
    </row>
    <row r="678" spans="1:5" x14ac:dyDescent="0.2">
      <c r="A678" s="7">
        <v>44459</v>
      </c>
      <c r="B678">
        <v>6871.6616149817874</v>
      </c>
      <c r="D678">
        <f t="shared" si="12"/>
        <v>3.101571263375554E-3</v>
      </c>
    </row>
    <row r="679" spans="1:5" x14ac:dyDescent="0.2">
      <c r="A679" s="7">
        <v>44460</v>
      </c>
      <c r="B679">
        <v>6871.4898716449507</v>
      </c>
      <c r="D679">
        <f t="shared" si="12"/>
        <v>-2.499298517002914E-5</v>
      </c>
    </row>
    <row r="680" spans="1:5" x14ac:dyDescent="0.2">
      <c r="A680" s="7">
        <v>44461</v>
      </c>
      <c r="B680">
        <v>6876.5458949149324</v>
      </c>
      <c r="D680">
        <f t="shared" si="12"/>
        <v>7.3579723821544818E-4</v>
      </c>
    </row>
    <row r="681" spans="1:5" x14ac:dyDescent="0.2">
      <c r="A681" s="7">
        <v>44462</v>
      </c>
      <c r="B681">
        <v>6880.6627822846103</v>
      </c>
      <c r="D681">
        <f t="shared" si="12"/>
        <v>5.9868536218485107E-4</v>
      </c>
    </row>
    <row r="682" spans="1:5" x14ac:dyDescent="0.2">
      <c r="A682" s="7">
        <v>44463</v>
      </c>
      <c r="B682">
        <v>6887.141046183523</v>
      </c>
      <c r="D682">
        <f t="shared" si="12"/>
        <v>9.4151742410513838E-4</v>
      </c>
    </row>
    <row r="683" spans="1:5" x14ac:dyDescent="0.2">
      <c r="A683" s="7">
        <v>44466</v>
      </c>
      <c r="B683">
        <v>6897.4755489556374</v>
      </c>
      <c r="D683">
        <f t="shared" si="12"/>
        <v>1.5005504755621546E-3</v>
      </c>
    </row>
    <row r="684" spans="1:5" x14ac:dyDescent="0.2">
      <c r="A684" s="7">
        <v>44467</v>
      </c>
      <c r="B684">
        <v>6897.4755489556374</v>
      </c>
      <c r="D684">
        <f t="shared" si="12"/>
        <v>0</v>
      </c>
    </row>
    <row r="685" spans="1:5" x14ac:dyDescent="0.2">
      <c r="A685" s="7">
        <v>44468</v>
      </c>
      <c r="B685">
        <v>6900.6731361984475</v>
      </c>
      <c r="D685">
        <f t="shared" si="12"/>
        <v>4.6358805045627752E-4</v>
      </c>
      <c r="E685" s="64">
        <f>STDEV(D665:D685)</f>
        <v>3.1528614267547889E-3</v>
      </c>
    </row>
    <row r="686" spans="1:5" x14ac:dyDescent="0.2">
      <c r="A686" s="7">
        <v>44473</v>
      </c>
      <c r="B686">
        <v>6900.6731361984475</v>
      </c>
      <c r="D686">
        <f t="shared" si="12"/>
        <v>0</v>
      </c>
    </row>
    <row r="687" spans="1:5" x14ac:dyDescent="0.2">
      <c r="A687" s="7">
        <v>44474</v>
      </c>
      <c r="B687">
        <v>6900.6731361984475</v>
      </c>
      <c r="D687">
        <f t="shared" si="12"/>
        <v>0</v>
      </c>
    </row>
    <row r="688" spans="1:5" x14ac:dyDescent="0.2">
      <c r="A688" s="7">
        <v>44475</v>
      </c>
      <c r="B688">
        <v>6908.9068976964554</v>
      </c>
      <c r="D688">
        <f t="shared" si="12"/>
        <v>1.193182365763208E-3</v>
      </c>
    </row>
    <row r="689" spans="1:4" x14ac:dyDescent="0.2">
      <c r="A689" s="7">
        <v>44476</v>
      </c>
      <c r="B689">
        <v>6910.9230538190459</v>
      </c>
      <c r="D689">
        <f t="shared" si="12"/>
        <v>2.9181984247937881E-4</v>
      </c>
    </row>
    <row r="690" spans="1:4" x14ac:dyDescent="0.2">
      <c r="A690" s="7">
        <v>44477</v>
      </c>
      <c r="B690">
        <v>6910.9230538190459</v>
      </c>
      <c r="D690">
        <f t="shared" si="12"/>
        <v>0</v>
      </c>
    </row>
    <row r="691" spans="1:4" x14ac:dyDescent="0.2">
      <c r="A691" s="7">
        <v>44480</v>
      </c>
      <c r="B691">
        <v>6911.9850579025415</v>
      </c>
      <c r="D691">
        <f t="shared" si="12"/>
        <v>1.536703672179826E-4</v>
      </c>
    </row>
    <row r="692" spans="1:4" x14ac:dyDescent="0.2">
      <c r="A692" s="7">
        <v>44481</v>
      </c>
      <c r="B692">
        <v>6914.001214025131</v>
      </c>
      <c r="D692">
        <f t="shared" si="12"/>
        <v>2.9168988441091498E-4</v>
      </c>
    </row>
    <row r="693" spans="1:4" x14ac:dyDescent="0.2">
      <c r="A693" s="7">
        <v>44482</v>
      </c>
      <c r="B693">
        <v>6916.0173737864025</v>
      </c>
      <c r="D693">
        <f t="shared" si="12"/>
        <v>2.9160535251015102E-4</v>
      </c>
    </row>
    <row r="694" spans="1:4" x14ac:dyDescent="0.2">
      <c r="A694" s="7">
        <v>44483</v>
      </c>
      <c r="B694">
        <v>6920.0316253299952</v>
      </c>
      <c r="D694">
        <f t="shared" si="12"/>
        <v>5.8042820407130187E-4</v>
      </c>
    </row>
    <row r="695" spans="1:4" x14ac:dyDescent="0.2">
      <c r="A695" s="7">
        <v>44484</v>
      </c>
      <c r="B695">
        <v>6920.0316253299952</v>
      </c>
      <c r="D695">
        <f t="shared" si="12"/>
        <v>0</v>
      </c>
    </row>
    <row r="696" spans="1:4" x14ac:dyDescent="0.2">
      <c r="A696" s="7">
        <v>44487</v>
      </c>
      <c r="B696">
        <v>6924.1485144988537</v>
      </c>
      <c r="D696">
        <f t="shared" si="12"/>
        <v>5.949234615907098E-4</v>
      </c>
    </row>
    <row r="697" spans="1:4" x14ac:dyDescent="0.2">
      <c r="A697" s="7">
        <v>44488</v>
      </c>
      <c r="B697">
        <v>6924.1485144988537</v>
      </c>
      <c r="D697">
        <f t="shared" si="12"/>
        <v>0</v>
      </c>
    </row>
    <row r="698" spans="1:4" x14ac:dyDescent="0.2">
      <c r="A698" s="7">
        <v>44489</v>
      </c>
      <c r="B698">
        <v>6924.1485144988537</v>
      </c>
      <c r="D698">
        <f t="shared" si="12"/>
        <v>0</v>
      </c>
    </row>
    <row r="699" spans="1:4" x14ac:dyDescent="0.2">
      <c r="A699" s="7">
        <v>44490</v>
      </c>
      <c r="B699">
        <v>6928.1808231053483</v>
      </c>
      <c r="D699">
        <f t="shared" si="12"/>
        <v>5.8235443651318008E-4</v>
      </c>
    </row>
    <row r="700" spans="1:4" x14ac:dyDescent="0.2">
      <c r="A700" s="7">
        <v>44491</v>
      </c>
      <c r="B700">
        <v>6928.1808231053483</v>
      </c>
      <c r="D700">
        <f t="shared" si="12"/>
        <v>0</v>
      </c>
    </row>
    <row r="701" spans="1:4" x14ac:dyDescent="0.2">
      <c r="A701" s="7">
        <v>44494</v>
      </c>
      <c r="B701">
        <v>6928.1808231053483</v>
      </c>
      <c r="D701">
        <f t="shared" si="12"/>
        <v>0</v>
      </c>
    </row>
    <row r="702" spans="1:4" x14ac:dyDescent="0.2">
      <c r="A702" s="7">
        <v>44495</v>
      </c>
      <c r="B702">
        <v>6930.1969828666206</v>
      </c>
      <c r="D702">
        <f t="shared" si="12"/>
        <v>2.910085364037362E-4</v>
      </c>
    </row>
    <row r="703" spans="1:4" x14ac:dyDescent="0.2">
      <c r="A703" s="7">
        <v>44496</v>
      </c>
      <c r="B703">
        <v>6930.1969828666206</v>
      </c>
      <c r="D703">
        <f t="shared" si="12"/>
        <v>0</v>
      </c>
    </row>
    <row r="704" spans="1:4" x14ac:dyDescent="0.2">
      <c r="A704" s="7">
        <v>44497</v>
      </c>
      <c r="B704">
        <v>6940.1641601674046</v>
      </c>
      <c r="D704">
        <f t="shared" si="12"/>
        <v>1.4382242417388176E-3</v>
      </c>
    </row>
    <row r="705" spans="1:5" x14ac:dyDescent="0.2">
      <c r="A705" s="7">
        <v>44498</v>
      </c>
      <c r="B705">
        <v>6940.1641601674046</v>
      </c>
      <c r="D705">
        <f t="shared" si="12"/>
        <v>0</v>
      </c>
      <c r="E705" s="62">
        <f>STDEV(D686:D705)</f>
        <v>4.1397532992354516E-4</v>
      </c>
    </row>
    <row r="706" spans="1:5" x14ac:dyDescent="0.2">
      <c r="A706" s="7">
        <v>44501</v>
      </c>
      <c r="B706">
        <v>6944.2810456975803</v>
      </c>
      <c r="D706">
        <f t="shared" si="12"/>
        <v>5.9319713988961991E-4</v>
      </c>
    </row>
    <row r="707" spans="1:5" x14ac:dyDescent="0.2">
      <c r="A707" s="7">
        <v>44502</v>
      </c>
      <c r="B707">
        <v>6948.3979348664379</v>
      </c>
      <c r="D707">
        <f t="shared" si="12"/>
        <v>5.9284598963751174E-4</v>
      </c>
    </row>
    <row r="708" spans="1:5" x14ac:dyDescent="0.2">
      <c r="A708" s="7">
        <v>44503</v>
      </c>
      <c r="B708">
        <v>6913.1872984498405</v>
      </c>
      <c r="D708">
        <f t="shared" si="12"/>
        <v>-5.0674467332841814E-3</v>
      </c>
    </row>
    <row r="709" spans="1:5" x14ac:dyDescent="0.2">
      <c r="A709" s="7">
        <v>44504</v>
      </c>
      <c r="B709">
        <v>6938.7099792321933</v>
      </c>
      <c r="D709">
        <f t="shared" si="12"/>
        <v>3.6918833065720416E-3</v>
      </c>
    </row>
    <row r="710" spans="1:5" x14ac:dyDescent="0.2">
      <c r="A710" s="7">
        <v>44505</v>
      </c>
      <c r="B710">
        <v>6938.7099792321933</v>
      </c>
      <c r="D710">
        <f t="shared" si="12"/>
        <v>0</v>
      </c>
    </row>
    <row r="711" spans="1:5" x14ac:dyDescent="0.2">
      <c r="A711" s="7">
        <v>44508</v>
      </c>
      <c r="B711">
        <v>6944.7207886262095</v>
      </c>
      <c r="D711">
        <f t="shared" si="12"/>
        <v>8.6627188800320878E-4</v>
      </c>
    </row>
    <row r="712" spans="1:5" x14ac:dyDescent="0.2">
      <c r="A712" s="7">
        <v>44509</v>
      </c>
      <c r="B712">
        <v>6955.70698852859</v>
      </c>
      <c r="D712">
        <f t="shared" ref="D712:D775" si="13">(B712-B711)/B711</f>
        <v>1.5819498345237065E-3</v>
      </c>
    </row>
    <row r="713" spans="1:5" x14ac:dyDescent="0.2">
      <c r="A713" s="7">
        <v>44510</v>
      </c>
      <c r="B713">
        <v>6956.7689926120865</v>
      </c>
      <c r="D713">
        <f t="shared" si="13"/>
        <v>1.5268096905864061E-4</v>
      </c>
    </row>
    <row r="714" spans="1:5" x14ac:dyDescent="0.2">
      <c r="A714" s="7">
        <v>44511</v>
      </c>
      <c r="B714">
        <v>6956.7689926120865</v>
      </c>
      <c r="D714">
        <f t="shared" si="13"/>
        <v>0</v>
      </c>
    </row>
    <row r="715" spans="1:5" x14ac:dyDescent="0.2">
      <c r="A715" s="7">
        <v>44512</v>
      </c>
      <c r="B715">
        <v>6956.7689926120865</v>
      </c>
      <c r="D715">
        <f t="shared" si="13"/>
        <v>0</v>
      </c>
    </row>
    <row r="716" spans="1:5" x14ac:dyDescent="0.2">
      <c r="A716" s="7">
        <v>44515</v>
      </c>
      <c r="B716">
        <v>6967.4006659689503</v>
      </c>
      <c r="D716">
        <f t="shared" si="13"/>
        <v>1.5282487269814948E-3</v>
      </c>
    </row>
    <row r="717" spans="1:5" x14ac:dyDescent="0.2">
      <c r="A717" s="7">
        <v>44516</v>
      </c>
      <c r="B717">
        <v>6967.4006659689503</v>
      </c>
      <c r="D717">
        <f t="shared" si="13"/>
        <v>0</v>
      </c>
    </row>
    <row r="718" spans="1:5" x14ac:dyDescent="0.2">
      <c r="A718" s="7">
        <v>44517</v>
      </c>
      <c r="B718">
        <v>6971.517551499127</v>
      </c>
      <c r="D718">
        <f t="shared" si="13"/>
        <v>5.908782525289334E-4</v>
      </c>
    </row>
    <row r="719" spans="1:5" x14ac:dyDescent="0.2">
      <c r="A719" s="7">
        <v>44518</v>
      </c>
      <c r="B719">
        <v>6975.6344370293018</v>
      </c>
      <c r="D719">
        <f t="shared" si="13"/>
        <v>5.9052932159506114E-4</v>
      </c>
    </row>
    <row r="720" spans="1:5" x14ac:dyDescent="0.2">
      <c r="A720" s="7">
        <v>44519</v>
      </c>
      <c r="B720">
        <v>6975.6344370293018</v>
      </c>
      <c r="D720">
        <f t="shared" si="13"/>
        <v>0</v>
      </c>
    </row>
    <row r="721" spans="1:5" x14ac:dyDescent="0.2">
      <c r="A721" s="7">
        <v>44522</v>
      </c>
      <c r="B721">
        <v>6982.4337414268439</v>
      </c>
      <c r="D721">
        <f t="shared" si="13"/>
        <v>9.7472200685414336E-4</v>
      </c>
    </row>
    <row r="722" spans="1:5" x14ac:dyDescent="0.2">
      <c r="A722" s="7">
        <v>44523</v>
      </c>
      <c r="B722">
        <v>6994.7738909455993</v>
      </c>
      <c r="D722">
        <f t="shared" si="13"/>
        <v>1.7673135149913709E-3</v>
      </c>
    </row>
    <row r="723" spans="1:5" x14ac:dyDescent="0.2">
      <c r="A723" s="7">
        <v>44524</v>
      </c>
      <c r="B723">
        <v>6996.4910614565952</v>
      </c>
      <c r="D723">
        <f t="shared" si="13"/>
        <v>2.4549335514885645E-4</v>
      </c>
    </row>
    <row r="724" spans="1:5" x14ac:dyDescent="0.2">
      <c r="A724" s="7">
        <v>44525</v>
      </c>
      <c r="B724">
        <v>6996.4910614565952</v>
      </c>
      <c r="D724">
        <f t="shared" si="13"/>
        <v>0</v>
      </c>
    </row>
    <row r="725" spans="1:5" x14ac:dyDescent="0.2">
      <c r="A725" s="7">
        <v>44526</v>
      </c>
      <c r="B725">
        <v>6992.4788856276018</v>
      </c>
      <c r="D725">
        <f t="shared" si="13"/>
        <v>-5.7345543555344114E-4</v>
      </c>
    </row>
    <row r="726" spans="1:5" x14ac:dyDescent="0.2">
      <c r="A726" s="7">
        <v>44529</v>
      </c>
      <c r="B726">
        <v>6995.6528715913946</v>
      </c>
      <c r="D726">
        <f t="shared" si="13"/>
        <v>4.5391427213554249E-4</v>
      </c>
    </row>
    <row r="727" spans="1:5" x14ac:dyDescent="0.2">
      <c r="A727" s="7">
        <v>44530</v>
      </c>
      <c r="B727">
        <v>6995.6528715913946</v>
      </c>
      <c r="D727">
        <f t="shared" si="13"/>
        <v>0</v>
      </c>
      <c r="E727" s="62">
        <f>STDEV(D706:D727)</f>
        <v>1.5132682796793438E-3</v>
      </c>
    </row>
    <row r="728" spans="1:5" x14ac:dyDescent="0.2">
      <c r="A728" s="7">
        <v>44531</v>
      </c>
      <c r="B728">
        <v>6999.7662547643131</v>
      </c>
      <c r="D728">
        <f t="shared" si="13"/>
        <v>5.8799132095625956E-4</v>
      </c>
    </row>
    <row r="729" spans="1:5" x14ac:dyDescent="0.2">
      <c r="A729" s="7">
        <v>44532</v>
      </c>
      <c r="B729">
        <v>6997.7518138458454</v>
      </c>
      <c r="D729">
        <f t="shared" si="13"/>
        <v>-2.8778688389724327E-4</v>
      </c>
    </row>
    <row r="730" spans="1:5" x14ac:dyDescent="0.2">
      <c r="A730" s="7">
        <v>44533</v>
      </c>
      <c r="B730">
        <v>6997.7518138458454</v>
      </c>
      <c r="D730">
        <f t="shared" si="13"/>
        <v>0</v>
      </c>
    </row>
    <row r="731" spans="1:5" x14ac:dyDescent="0.2">
      <c r="A731" s="7">
        <v>44536</v>
      </c>
      <c r="B731">
        <v>6997.7518138458499</v>
      </c>
      <c r="D731">
        <f t="shared" si="13"/>
        <v>6.4984778395068957E-16</v>
      </c>
    </row>
    <row r="732" spans="1:5" x14ac:dyDescent="0.2">
      <c r="A732" s="7">
        <v>44537</v>
      </c>
      <c r="B732">
        <v>6997.2493534034702</v>
      </c>
      <c r="D732">
        <f t="shared" si="13"/>
        <v>-7.1803124167045695E-5</v>
      </c>
    </row>
    <row r="733" spans="1:5" x14ac:dyDescent="0.2">
      <c r="A733" s="7">
        <v>44538</v>
      </c>
      <c r="B733">
        <v>6992.3692263860003</v>
      </c>
      <c r="D733">
        <f t="shared" si="13"/>
        <v>-6.9743505926314197E-4</v>
      </c>
    </row>
    <row r="734" spans="1:5" x14ac:dyDescent="0.2">
      <c r="A734" s="7">
        <v>44539</v>
      </c>
      <c r="B734">
        <v>6997.2493534034656</v>
      </c>
      <c r="D734">
        <f t="shared" si="13"/>
        <v>6.9792181440448233E-4</v>
      </c>
    </row>
    <row r="735" spans="1:5" x14ac:dyDescent="0.2">
      <c r="A735" s="7">
        <v>44540</v>
      </c>
      <c r="B735">
        <v>7011.2362615824031</v>
      </c>
      <c r="D735">
        <f t="shared" si="13"/>
        <v>1.9989152126091152E-3</v>
      </c>
    </row>
    <row r="736" spans="1:5" x14ac:dyDescent="0.2">
      <c r="A736" s="7">
        <v>44543</v>
      </c>
      <c r="B736">
        <v>7011.2362615824031</v>
      </c>
      <c r="D736">
        <f t="shared" si="13"/>
        <v>0</v>
      </c>
    </row>
    <row r="737" spans="1:6" x14ac:dyDescent="0.2">
      <c r="A737" s="7">
        <v>44544</v>
      </c>
      <c r="B737">
        <v>7011.2362615824031</v>
      </c>
      <c r="D737">
        <f t="shared" si="13"/>
        <v>0</v>
      </c>
    </row>
    <row r="738" spans="1:6" x14ac:dyDescent="0.2">
      <c r="A738" s="7">
        <v>44545</v>
      </c>
      <c r="B738">
        <v>7015.0868407451353</v>
      </c>
      <c r="D738">
        <f t="shared" si="13"/>
        <v>5.4920117067387437E-4</v>
      </c>
    </row>
    <row r="739" spans="1:6" x14ac:dyDescent="0.2">
      <c r="A739" s="7">
        <v>44546</v>
      </c>
      <c r="B739">
        <v>7015.0868407451353</v>
      </c>
      <c r="D739">
        <f t="shared" si="13"/>
        <v>0</v>
      </c>
    </row>
    <row r="740" spans="1:6" x14ac:dyDescent="0.2">
      <c r="A740" s="7">
        <v>44547</v>
      </c>
      <c r="B740">
        <v>7006.5359199430959</v>
      </c>
      <c r="D740">
        <f t="shared" si="13"/>
        <v>-1.2189329934411946E-3</v>
      </c>
    </row>
    <row r="741" spans="1:6" x14ac:dyDescent="0.2">
      <c r="A741" s="7">
        <v>44550</v>
      </c>
      <c r="B741">
        <v>7005.4834117482633</v>
      </c>
      <c r="D741">
        <f t="shared" si="13"/>
        <v>-1.5021805452203747E-4</v>
      </c>
    </row>
    <row r="742" spans="1:6" x14ac:dyDescent="0.2">
      <c r="A742" s="7">
        <v>44551</v>
      </c>
      <c r="B742">
        <v>7003.5518786795528</v>
      </c>
      <c r="D742">
        <f t="shared" si="13"/>
        <v>-2.7571731387890391E-4</v>
      </c>
    </row>
    <row r="743" spans="1:6" x14ac:dyDescent="0.2">
      <c r="A743" s="7">
        <v>44552</v>
      </c>
      <c r="B743">
        <v>7003.5518786795528</v>
      </c>
      <c r="D743">
        <f t="shared" si="13"/>
        <v>0</v>
      </c>
    </row>
    <row r="744" spans="1:6" x14ac:dyDescent="0.2">
      <c r="A744" s="7">
        <v>44553</v>
      </c>
      <c r="B744">
        <v>7005.6591691347685</v>
      </c>
      <c r="D744">
        <f t="shared" si="13"/>
        <v>3.0088881923338721E-4</v>
      </c>
    </row>
    <row r="745" spans="1:6" x14ac:dyDescent="0.2">
      <c r="A745" s="7">
        <v>44554</v>
      </c>
      <c r="B745">
        <v>7009.614602611201</v>
      </c>
      <c r="D745">
        <f t="shared" si="13"/>
        <v>5.6460546837037062E-4</v>
      </c>
    </row>
    <row r="746" spans="1:6" x14ac:dyDescent="0.2">
      <c r="A746" s="7">
        <v>44558</v>
      </c>
      <c r="B746">
        <v>7009.614602611201</v>
      </c>
      <c r="D746">
        <f t="shared" si="13"/>
        <v>0</v>
      </c>
    </row>
    <row r="747" spans="1:6" x14ac:dyDescent="0.2">
      <c r="A747" s="7">
        <v>44559</v>
      </c>
      <c r="B747">
        <v>7009.614602611201</v>
      </c>
      <c r="D747">
        <f t="shared" si="13"/>
        <v>0</v>
      </c>
    </row>
    <row r="748" spans="1:6" x14ac:dyDescent="0.2">
      <c r="A748" s="7">
        <v>44560</v>
      </c>
      <c r="B748">
        <v>7009.614602611201</v>
      </c>
      <c r="D748">
        <f t="shared" si="13"/>
        <v>0</v>
      </c>
    </row>
    <row r="749" spans="1:6" x14ac:dyDescent="0.2">
      <c r="A749" s="7">
        <v>44561</v>
      </c>
      <c r="B749">
        <v>7009.614602611201</v>
      </c>
      <c r="D749">
        <f t="shared" si="13"/>
        <v>0</v>
      </c>
      <c r="E749" s="62">
        <f>STDEV(D728:D749)</f>
        <v>5.9828382379835952E-4</v>
      </c>
      <c r="F749" s="62">
        <f>STDEV(D500:D749)</f>
        <v>1.9055371734449961E-3</v>
      </c>
    </row>
    <row r="750" spans="1:6" x14ac:dyDescent="0.2">
      <c r="A750" s="7">
        <v>44566</v>
      </c>
      <c r="B750">
        <v>7013.6529969232588</v>
      </c>
      <c r="D750">
        <f t="shared" si="13"/>
        <v>5.7612216091786539E-4</v>
      </c>
    </row>
    <row r="751" spans="1:6" x14ac:dyDescent="0.2">
      <c r="A751" s="7">
        <v>44567</v>
      </c>
      <c r="B751">
        <v>7042.2162344655662</v>
      </c>
      <c r="D751">
        <f t="shared" si="13"/>
        <v>4.0725193497365099E-3</v>
      </c>
    </row>
    <row r="752" spans="1:6" x14ac:dyDescent="0.2">
      <c r="A752" s="7">
        <v>44568</v>
      </c>
      <c r="B752">
        <v>7042.2162344655662</v>
      </c>
      <c r="D752">
        <f t="shared" si="13"/>
        <v>0</v>
      </c>
    </row>
    <row r="753" spans="1:5" x14ac:dyDescent="0.2">
      <c r="A753" s="7">
        <v>44571</v>
      </c>
      <c r="B753">
        <v>7049.2842065496443</v>
      </c>
      <c r="D753">
        <f t="shared" si="13"/>
        <v>1.0036573500095674E-3</v>
      </c>
    </row>
    <row r="754" spans="1:5" x14ac:dyDescent="0.2">
      <c r="A754" s="7">
        <v>44572</v>
      </c>
      <c r="B754">
        <v>7049.2842065496443</v>
      </c>
      <c r="D754">
        <f t="shared" si="13"/>
        <v>0</v>
      </c>
    </row>
    <row r="755" spans="1:5" x14ac:dyDescent="0.2">
      <c r="A755" s="7">
        <v>44573</v>
      </c>
      <c r="B755">
        <v>7047.3064898114289</v>
      </c>
      <c r="D755">
        <f t="shared" si="13"/>
        <v>-2.8055568200496291E-4</v>
      </c>
    </row>
    <row r="756" spans="1:5" x14ac:dyDescent="0.2">
      <c r="A756" s="7">
        <v>44574</v>
      </c>
      <c r="B756">
        <v>7047.3064898114289</v>
      </c>
      <c r="D756">
        <f t="shared" si="13"/>
        <v>0</v>
      </c>
    </row>
    <row r="757" spans="1:5" x14ac:dyDescent="0.2">
      <c r="A757" s="7">
        <v>44575</v>
      </c>
      <c r="B757">
        <v>7039.8770948718102</v>
      </c>
      <c r="D757">
        <f t="shared" si="13"/>
        <v>-1.0542176575347945E-3</v>
      </c>
    </row>
    <row r="758" spans="1:5" x14ac:dyDescent="0.2">
      <c r="A758" s="7">
        <v>44578</v>
      </c>
      <c r="B758">
        <v>7033.3519345407376</v>
      </c>
      <c r="D758">
        <f t="shared" si="13"/>
        <v>-9.2688554688345759E-4</v>
      </c>
    </row>
    <row r="759" spans="1:5" x14ac:dyDescent="0.2">
      <c r="A759" s="7">
        <v>44579</v>
      </c>
      <c r="B759">
        <v>7031.3742178025232</v>
      </c>
      <c r="D759">
        <f t="shared" si="13"/>
        <v>-2.8119120962821271E-4</v>
      </c>
    </row>
    <row r="760" spans="1:5" x14ac:dyDescent="0.2">
      <c r="A760" s="7">
        <v>44580</v>
      </c>
      <c r="B760">
        <v>7031.3742178025232</v>
      </c>
      <c r="D760">
        <f t="shared" si="13"/>
        <v>0</v>
      </c>
    </row>
    <row r="761" spans="1:5" x14ac:dyDescent="0.2">
      <c r="A761" s="7">
        <v>44581</v>
      </c>
      <c r="B761">
        <v>7031.3742178025232</v>
      </c>
      <c r="D761">
        <f t="shared" si="13"/>
        <v>0</v>
      </c>
    </row>
    <row r="762" spans="1:5" x14ac:dyDescent="0.2">
      <c r="A762" s="7">
        <v>44582</v>
      </c>
      <c r="B762">
        <v>7039.6194695522545</v>
      </c>
      <c r="D762">
        <f t="shared" si="13"/>
        <v>1.1726373101939903E-3</v>
      </c>
    </row>
    <row r="763" spans="1:5" x14ac:dyDescent="0.2">
      <c r="A763" s="7">
        <v>44585</v>
      </c>
      <c r="B763">
        <v>7058.7841098225545</v>
      </c>
      <c r="D763">
        <f t="shared" si="13"/>
        <v>2.7223971910968806E-3</v>
      </c>
    </row>
    <row r="764" spans="1:5" x14ac:dyDescent="0.2">
      <c r="A764" s="7">
        <v>44586</v>
      </c>
      <c r="B764">
        <v>7058.7841098225545</v>
      </c>
      <c r="D764">
        <f t="shared" si="13"/>
        <v>0</v>
      </c>
    </row>
    <row r="765" spans="1:5" x14ac:dyDescent="0.2">
      <c r="A765" s="7">
        <v>44587</v>
      </c>
      <c r="B765">
        <v>7058.7841098225545</v>
      </c>
      <c r="D765">
        <f t="shared" si="13"/>
        <v>0</v>
      </c>
    </row>
    <row r="766" spans="1:5" x14ac:dyDescent="0.2">
      <c r="A766" s="7">
        <v>44588</v>
      </c>
      <c r="B766">
        <v>7059.8243205636081</v>
      </c>
      <c r="D766">
        <f t="shared" si="13"/>
        <v>1.4736401126168159E-4</v>
      </c>
    </row>
    <row r="767" spans="1:5" x14ac:dyDescent="0.2">
      <c r="A767" s="7">
        <v>44589</v>
      </c>
      <c r="B767">
        <v>7059.8243205636081</v>
      </c>
      <c r="D767">
        <f t="shared" si="13"/>
        <v>0</v>
      </c>
    </row>
    <row r="768" spans="1:5" x14ac:dyDescent="0.2">
      <c r="A768" s="7">
        <v>44592</v>
      </c>
      <c r="B768">
        <v>7059.8243205636081</v>
      </c>
      <c r="D768">
        <f t="shared" si="13"/>
        <v>0</v>
      </c>
      <c r="E768" s="62">
        <f>STDEV(D750:D768)</f>
        <v>1.2057529421200879E-3</v>
      </c>
    </row>
    <row r="769" spans="1:4" x14ac:dyDescent="0.2">
      <c r="A769" s="7">
        <v>44593</v>
      </c>
      <c r="B769">
        <v>7059.9927836846018</v>
      </c>
      <c r="D769">
        <f t="shared" si="13"/>
        <v>2.3862225650997995E-5</v>
      </c>
    </row>
    <row r="770" spans="1:4" x14ac:dyDescent="0.2">
      <c r="A770" s="7">
        <v>44594</v>
      </c>
      <c r="B770">
        <v>7061.0475659449839</v>
      </c>
      <c r="D770">
        <f t="shared" si="13"/>
        <v>1.4940273916705569E-4</v>
      </c>
    </row>
    <row r="771" spans="1:4" x14ac:dyDescent="0.2">
      <c r="A771" s="7">
        <v>44595</v>
      </c>
      <c r="B771">
        <v>7062.6297393355553</v>
      </c>
      <c r="D771">
        <f t="shared" si="13"/>
        <v>2.2407063198414057E-4</v>
      </c>
    </row>
    <row r="772" spans="1:4" x14ac:dyDescent="0.2">
      <c r="A772" s="7">
        <v>44596</v>
      </c>
      <c r="B772">
        <v>7064.1878772388918</v>
      </c>
      <c r="D772">
        <f t="shared" si="13"/>
        <v>2.2061724327107214E-4</v>
      </c>
    </row>
    <row r="773" spans="1:4" x14ac:dyDescent="0.2">
      <c r="A773" s="7">
        <v>44599</v>
      </c>
      <c r="B773">
        <v>7064.1878772388918</v>
      </c>
      <c r="D773">
        <f t="shared" si="13"/>
        <v>0</v>
      </c>
    </row>
    <row r="774" spans="1:4" x14ac:dyDescent="0.2">
      <c r="A774" s="7">
        <v>44600</v>
      </c>
      <c r="B774">
        <v>7064.1878772388918</v>
      </c>
      <c r="D774">
        <f t="shared" si="13"/>
        <v>0</v>
      </c>
    </row>
    <row r="775" spans="1:4" x14ac:dyDescent="0.2">
      <c r="A775" s="7">
        <v>44601</v>
      </c>
      <c r="B775">
        <v>7084.3798488107359</v>
      </c>
      <c r="D775">
        <f t="shared" si="13"/>
        <v>2.8583570996042521E-3</v>
      </c>
    </row>
    <row r="776" spans="1:4" x14ac:dyDescent="0.2">
      <c r="A776" s="7">
        <v>44602</v>
      </c>
      <c r="B776">
        <v>7097.2477975070497</v>
      </c>
      <c r="D776">
        <f t="shared" ref="D776:D839" si="14">(B776-B775)/B775</f>
        <v>1.8163832220930278E-3</v>
      </c>
    </row>
    <row r="777" spans="1:4" x14ac:dyDescent="0.2">
      <c r="A777" s="7">
        <v>44603</v>
      </c>
      <c r="B777">
        <v>7097.2477975070497</v>
      </c>
      <c r="D777">
        <f t="shared" si="14"/>
        <v>0</v>
      </c>
    </row>
    <row r="778" spans="1:4" x14ac:dyDescent="0.2">
      <c r="A778" s="7">
        <v>44606</v>
      </c>
      <c r="B778">
        <v>7097.2477975070497</v>
      </c>
      <c r="D778">
        <f t="shared" si="14"/>
        <v>0</v>
      </c>
    </row>
    <row r="779" spans="1:4" x14ac:dyDescent="0.2">
      <c r="A779" s="7">
        <v>44607</v>
      </c>
      <c r="B779">
        <v>7099.4956184488838</v>
      </c>
      <c r="D779">
        <f t="shared" si="14"/>
        <v>3.1671726928058887E-4</v>
      </c>
    </row>
    <row r="780" spans="1:4" x14ac:dyDescent="0.2">
      <c r="A780" s="7">
        <v>44608</v>
      </c>
      <c r="B780">
        <v>7099.4956184488838</v>
      </c>
      <c r="D780">
        <f t="shared" si="14"/>
        <v>0</v>
      </c>
    </row>
    <row r="781" spans="1:4" x14ac:dyDescent="0.2">
      <c r="A781" s="7">
        <v>44609</v>
      </c>
      <c r="B781">
        <v>7116.8594150824638</v>
      </c>
      <c r="D781">
        <f t="shared" si="14"/>
        <v>2.4457789069491265E-3</v>
      </c>
    </row>
    <row r="782" spans="1:4" x14ac:dyDescent="0.2">
      <c r="A782" s="7">
        <v>44610</v>
      </c>
      <c r="B782">
        <v>7133.012992339939</v>
      </c>
      <c r="D782">
        <f t="shared" si="14"/>
        <v>2.2697620277901879E-3</v>
      </c>
    </row>
    <row r="783" spans="1:4" x14ac:dyDescent="0.2">
      <c r="A783" s="7">
        <v>44613</v>
      </c>
      <c r="B783">
        <v>7149.1665695974143</v>
      </c>
      <c r="D783">
        <f t="shared" si="14"/>
        <v>2.2646218750508942E-3</v>
      </c>
    </row>
    <row r="784" spans="1:4" x14ac:dyDescent="0.2">
      <c r="A784" s="7">
        <v>44614</v>
      </c>
      <c r="B784">
        <v>7167.957102505844</v>
      </c>
      <c r="D784">
        <f t="shared" si="14"/>
        <v>2.6283529311428261E-3</v>
      </c>
    </row>
    <row r="785" spans="1:5" x14ac:dyDescent="0.2">
      <c r="A785" s="7">
        <v>44615</v>
      </c>
      <c r="B785">
        <v>7167.957102505844</v>
      </c>
      <c r="D785">
        <f t="shared" si="14"/>
        <v>0</v>
      </c>
      <c r="E785" s="65"/>
    </row>
    <row r="786" spans="1:5" x14ac:dyDescent="0.2">
      <c r="A786" s="7">
        <v>44616</v>
      </c>
      <c r="B786">
        <v>7180.0722854489504</v>
      </c>
      <c r="D786">
        <f t="shared" si="14"/>
        <v>1.6901863069006236E-3</v>
      </c>
      <c r="E786" s="65"/>
    </row>
    <row r="787" spans="1:5" x14ac:dyDescent="0.2">
      <c r="A787" s="7">
        <v>44617</v>
      </c>
      <c r="B787">
        <v>7184.1106797633201</v>
      </c>
      <c r="D787">
        <f t="shared" si="14"/>
        <v>5.6244479913578136E-4</v>
      </c>
      <c r="E787" s="65"/>
    </row>
    <row r="788" spans="1:5" x14ac:dyDescent="0.2">
      <c r="A788" s="7">
        <v>44620</v>
      </c>
      <c r="B788">
        <v>7185.6798271486214</v>
      </c>
      <c r="D788">
        <f t="shared" si="14"/>
        <v>2.1841915516715237E-4</v>
      </c>
      <c r="E788" s="65">
        <f>STDEV(D769:D788)</f>
        <v>1.0867073713574761E-3</v>
      </c>
    </row>
    <row r="789" spans="1:5" ht="13.5" x14ac:dyDescent="0.25">
      <c r="A789" s="36">
        <v>44621</v>
      </c>
      <c r="B789" s="8">
        <v>7186.8434686849523</v>
      </c>
      <c r="D789">
        <f t="shared" si="14"/>
        <v>1.6193896253692279E-4</v>
      </c>
      <c r="E789" s="65"/>
    </row>
    <row r="790" spans="1:5" ht="13.5" x14ac:dyDescent="0.25">
      <c r="A790" s="36">
        <v>44622</v>
      </c>
      <c r="B790" s="8">
        <v>7190.5569546977831</v>
      </c>
      <c r="D790">
        <f t="shared" si="14"/>
        <v>5.1670612126331625E-4</v>
      </c>
      <c r="E790" s="65"/>
    </row>
    <row r="791" spans="1:5" ht="13.5" x14ac:dyDescent="0.25">
      <c r="A791" s="36">
        <v>44623</v>
      </c>
      <c r="B791" s="8">
        <v>7190.5569546977831</v>
      </c>
      <c r="D791">
        <f t="shared" si="14"/>
        <v>0</v>
      </c>
      <c r="E791" s="65"/>
    </row>
    <row r="792" spans="1:5" ht="13.5" x14ac:dyDescent="0.25">
      <c r="A792" s="36">
        <v>44624</v>
      </c>
      <c r="B792" s="8">
        <v>7188.5792379595678</v>
      </c>
      <c r="D792">
        <f t="shared" si="14"/>
        <v>-2.7504360937204652E-4</v>
      </c>
      <c r="E792" s="65"/>
    </row>
    <row r="793" spans="1:5" ht="13.5" x14ac:dyDescent="0.25">
      <c r="A793" s="36">
        <v>44627</v>
      </c>
      <c r="B793" s="8">
        <v>7206.7934927931974</v>
      </c>
      <c r="D793">
        <f t="shared" si="14"/>
        <v>2.533776735387233E-3</v>
      </c>
      <c r="E793" s="65"/>
    </row>
    <row r="794" spans="1:5" ht="13.5" x14ac:dyDescent="0.25">
      <c r="A794" s="36">
        <v>44628</v>
      </c>
      <c r="B794" s="8">
        <v>7207.0943359436333</v>
      </c>
      <c r="D794">
        <f t="shared" si="14"/>
        <v>4.1744383370594756E-5</v>
      </c>
      <c r="E794" s="65"/>
    </row>
    <row r="795" spans="1:5" ht="13.5" x14ac:dyDescent="0.25">
      <c r="A795" s="36">
        <v>44629</v>
      </c>
      <c r="B795" s="8">
        <v>7204.3294802135606</v>
      </c>
      <c r="D795">
        <f t="shared" si="14"/>
        <v>-3.8362974052991389E-4</v>
      </c>
      <c r="E795" s="65"/>
    </row>
    <row r="796" spans="1:5" ht="13.5" x14ac:dyDescent="0.25">
      <c r="A796" s="36">
        <v>44630</v>
      </c>
      <c r="B796" s="8">
        <v>7204.3294802135606</v>
      </c>
      <c r="D796">
        <f t="shared" si="14"/>
        <v>0</v>
      </c>
      <c r="E796" s="65"/>
    </row>
    <row r="797" spans="1:5" ht="13.5" x14ac:dyDescent="0.25">
      <c r="A797" s="36">
        <v>44631</v>
      </c>
      <c r="B797" s="8">
        <v>7204.3294802135606</v>
      </c>
      <c r="D797">
        <f t="shared" si="14"/>
        <v>0</v>
      </c>
      <c r="E797" s="65"/>
    </row>
    <row r="798" spans="1:5" ht="13.5" x14ac:dyDescent="0.25">
      <c r="A798" s="36">
        <v>44634</v>
      </c>
      <c r="B798" s="8">
        <v>7204.3294802135606</v>
      </c>
      <c r="D798">
        <f t="shared" si="14"/>
        <v>0</v>
      </c>
      <c r="E798" s="65"/>
    </row>
    <row r="799" spans="1:5" ht="13.5" x14ac:dyDescent="0.25">
      <c r="A799" s="36">
        <v>44635</v>
      </c>
      <c r="B799" s="8">
        <v>7204.3294802135606</v>
      </c>
      <c r="D799">
        <f t="shared" si="14"/>
        <v>0</v>
      </c>
      <c r="E799" s="65"/>
    </row>
    <row r="800" spans="1:5" ht="13.5" x14ac:dyDescent="0.25">
      <c r="A800" s="36">
        <v>44636</v>
      </c>
      <c r="B800" s="8">
        <v>7205.3712364686717</v>
      </c>
      <c r="D800">
        <f t="shared" si="14"/>
        <v>1.4460141751875937E-4</v>
      </c>
      <c r="E800" s="65"/>
    </row>
    <row r="801" spans="1:5" ht="13.5" x14ac:dyDescent="0.25">
      <c r="A801" s="36">
        <v>44637</v>
      </c>
      <c r="B801" s="8">
        <v>7205.3712364686717</v>
      </c>
      <c r="D801">
        <f t="shared" si="14"/>
        <v>0</v>
      </c>
      <c r="E801" s="65"/>
    </row>
    <row r="802" spans="1:5" ht="13.5" x14ac:dyDescent="0.25">
      <c r="A802" s="36">
        <v>44638</v>
      </c>
      <c r="B802" s="8">
        <v>7201.6241542432626</v>
      </c>
      <c r="D802">
        <f t="shared" si="14"/>
        <v>-5.2004013428813469E-4</v>
      </c>
      <c r="E802" s="65"/>
    </row>
    <row r="803" spans="1:5" ht="13.5" x14ac:dyDescent="0.25">
      <c r="A803" s="36">
        <v>44641</v>
      </c>
      <c r="B803" s="8">
        <v>7203.2200985922636</v>
      </c>
      <c r="D803">
        <f t="shared" si="14"/>
        <v>2.2160894748452775E-4</v>
      </c>
      <c r="E803" s="65"/>
    </row>
    <row r="804" spans="1:5" ht="13.5" x14ac:dyDescent="0.25">
      <c r="A804" s="36">
        <v>44642</v>
      </c>
      <c r="B804" s="8">
        <v>7203.2200985922636</v>
      </c>
      <c r="D804">
        <f t="shared" si="14"/>
        <v>0</v>
      </c>
      <c r="E804" s="65"/>
    </row>
    <row r="805" spans="1:5" ht="13.5" x14ac:dyDescent="0.25">
      <c r="A805" s="36">
        <v>44643</v>
      </c>
      <c r="B805" s="8">
        <v>7223.4120701641077</v>
      </c>
      <c r="D805">
        <f t="shared" si="14"/>
        <v>2.8031868102697884E-3</v>
      </c>
      <c r="E805" s="65"/>
    </row>
    <row r="806" spans="1:5" ht="13.5" x14ac:dyDescent="0.25">
      <c r="A806" s="36">
        <v>44644</v>
      </c>
      <c r="B806" s="8">
        <v>7222.2847514374298</v>
      </c>
      <c r="D806">
        <f t="shared" si="14"/>
        <v>-1.5606457387835302E-4</v>
      </c>
      <c r="E806" s="65"/>
    </row>
    <row r="807" spans="1:5" ht="13.5" x14ac:dyDescent="0.25">
      <c r="A807" s="36">
        <v>44645</v>
      </c>
      <c r="B807" s="8">
        <v>7224.9440331747683</v>
      </c>
      <c r="D807">
        <f t="shared" si="14"/>
        <v>3.682050526752205E-4</v>
      </c>
      <c r="E807" s="65"/>
    </row>
    <row r="808" spans="1:5" ht="13.5" x14ac:dyDescent="0.25">
      <c r="A808" s="36">
        <v>44648</v>
      </c>
      <c r="B808" s="8">
        <v>7224.0224145980783</v>
      </c>
      <c r="D808">
        <f t="shared" si="14"/>
        <v>-1.2756065271345837E-4</v>
      </c>
      <c r="E808" s="65"/>
    </row>
    <row r="809" spans="1:5" ht="13.5" x14ac:dyDescent="0.25">
      <c r="A809" s="36">
        <v>44649</v>
      </c>
      <c r="B809" s="8">
        <v>7242.3135937093321</v>
      </c>
      <c r="D809">
        <f t="shared" si="14"/>
        <v>2.5319936818428922E-3</v>
      </c>
      <c r="E809" s="65"/>
    </row>
    <row r="810" spans="1:5" ht="13.5" x14ac:dyDescent="0.25">
      <c r="A810" s="36">
        <v>44650</v>
      </c>
      <c r="B810" s="8">
        <v>7242.6144368597688</v>
      </c>
      <c r="D810">
        <f t="shared" si="14"/>
        <v>4.1539647040151435E-5</v>
      </c>
      <c r="E810" s="65"/>
    </row>
    <row r="811" spans="1:5" ht="13.5" x14ac:dyDescent="0.25">
      <c r="A811" s="36">
        <v>44651</v>
      </c>
      <c r="B811" s="8">
        <v>7242.6144368597688</v>
      </c>
      <c r="D811">
        <f t="shared" si="14"/>
        <v>0</v>
      </c>
      <c r="E811" s="65">
        <f>STDEV(D789:D811)</f>
        <v>9.2955320958284225E-4</v>
      </c>
    </row>
    <row r="812" spans="1:5" ht="13.5" x14ac:dyDescent="0.25">
      <c r="A812" s="36">
        <v>44652</v>
      </c>
      <c r="B812" s="8">
        <v>7242.6144368597688</v>
      </c>
      <c r="D812">
        <f t="shared" si="14"/>
        <v>0</v>
      </c>
      <c r="E812" s="65"/>
    </row>
    <row r="813" spans="1:5" ht="13.5" x14ac:dyDescent="0.25">
      <c r="A813" s="36">
        <v>44655</v>
      </c>
      <c r="B813" s="8">
        <v>7242.6144368597688</v>
      </c>
      <c r="D813">
        <f t="shared" si="14"/>
        <v>0</v>
      </c>
      <c r="E813" s="65"/>
    </row>
    <row r="814" spans="1:5" ht="13.5" x14ac:dyDescent="0.25">
      <c r="A814" s="36">
        <v>44656</v>
      </c>
      <c r="B814" s="8">
        <v>7243.141827989959</v>
      </c>
      <c r="D814">
        <f t="shared" si="14"/>
        <v>7.281778352111453E-5</v>
      </c>
      <c r="E814" s="65"/>
    </row>
    <row r="815" spans="1:5" ht="13.5" x14ac:dyDescent="0.25">
      <c r="A815" s="36">
        <v>44657</v>
      </c>
      <c r="B815" s="8">
        <v>7244.7469075820927</v>
      </c>
      <c r="D815">
        <f t="shared" si="14"/>
        <v>2.215999120618019E-4</v>
      </c>
      <c r="E815" s="65"/>
    </row>
    <row r="816" spans="1:5" ht="13.5" x14ac:dyDescent="0.25">
      <c r="A816" s="36">
        <v>44658</v>
      </c>
      <c r="B816" s="8">
        <v>7242.670573933121</v>
      </c>
      <c r="D816">
        <f t="shared" si="14"/>
        <v>-2.8659850722993839E-4</v>
      </c>
      <c r="E816" s="65"/>
    </row>
    <row r="817" spans="1:5" ht="13.5" x14ac:dyDescent="0.25">
      <c r="A817" s="36">
        <v>44659</v>
      </c>
      <c r="B817" s="8">
        <v>7231.2647578062242</v>
      </c>
      <c r="D817">
        <f t="shared" si="14"/>
        <v>-1.5748080781068634E-3</v>
      </c>
      <c r="E817" s="65"/>
    </row>
    <row r="818" spans="1:5" ht="13.5" x14ac:dyDescent="0.25">
      <c r="A818" s="36">
        <v>44662</v>
      </c>
      <c r="B818" s="8">
        <v>7231.2647578062242</v>
      </c>
      <c r="D818">
        <f t="shared" si="14"/>
        <v>0</v>
      </c>
      <c r="E818" s="65"/>
    </row>
    <row r="819" spans="1:5" ht="13.5" x14ac:dyDescent="0.25">
      <c r="A819" s="36">
        <v>44663</v>
      </c>
      <c r="B819" s="8">
        <v>7225.5435429814188</v>
      </c>
      <c r="D819">
        <f t="shared" si="14"/>
        <v>-7.91177617805975E-4</v>
      </c>
      <c r="E819" s="65"/>
    </row>
    <row r="820" spans="1:5" ht="13.5" x14ac:dyDescent="0.25">
      <c r="A820" s="36">
        <v>44664</v>
      </c>
      <c r="B820" s="8">
        <v>7229.7844201244397</v>
      </c>
      <c r="D820">
        <f t="shared" si="14"/>
        <v>5.8692845981675077E-4</v>
      </c>
      <c r="E820" s="65"/>
    </row>
    <row r="821" spans="1:5" ht="13.5" x14ac:dyDescent="0.25">
      <c r="A821" s="36">
        <v>44665</v>
      </c>
      <c r="B821" s="8">
        <v>7229.1636446981856</v>
      </c>
      <c r="D821">
        <f t="shared" si="14"/>
        <v>-8.5863615037559877E-5</v>
      </c>
      <c r="E821" s="65"/>
    </row>
    <row r="822" spans="1:5" ht="13.5" x14ac:dyDescent="0.25">
      <c r="A822" s="36">
        <v>44670</v>
      </c>
      <c r="B822" s="8">
        <v>7230.7687242903185</v>
      </c>
      <c r="D822">
        <f t="shared" si="14"/>
        <v>2.220283937423353E-4</v>
      </c>
      <c r="E822" s="65"/>
    </row>
    <row r="823" spans="1:5" ht="13.5" x14ac:dyDescent="0.25">
      <c r="A823" s="36">
        <v>44671</v>
      </c>
      <c r="B823" s="8">
        <v>7228.7910075521031</v>
      </c>
      <c r="D823">
        <f t="shared" si="14"/>
        <v>-2.7351403614550779E-4</v>
      </c>
      <c r="E823" s="65"/>
    </row>
    <row r="824" spans="1:5" ht="13.5" x14ac:dyDescent="0.25">
      <c r="A824" s="36">
        <v>44672</v>
      </c>
      <c r="B824" s="8">
        <v>7236.978387347106</v>
      </c>
      <c r="D824">
        <f t="shared" si="14"/>
        <v>1.1326070689343987E-3</v>
      </c>
      <c r="E824" s="65"/>
    </row>
    <row r="825" spans="1:5" ht="13.5" x14ac:dyDescent="0.25">
      <c r="A825" s="36">
        <v>44673</v>
      </c>
      <c r="B825" s="8">
        <v>7236.978387347106</v>
      </c>
      <c r="D825">
        <f t="shared" si="14"/>
        <v>0</v>
      </c>
      <c r="E825" s="65"/>
    </row>
    <row r="826" spans="1:5" ht="13.5" x14ac:dyDescent="0.25">
      <c r="A826" s="36">
        <v>44676</v>
      </c>
      <c r="B826" s="8">
        <v>7236.978387347106</v>
      </c>
      <c r="D826">
        <f t="shared" si="14"/>
        <v>0</v>
      </c>
      <c r="E826" s="65"/>
    </row>
    <row r="827" spans="1:5" ht="13.5" x14ac:dyDescent="0.25">
      <c r="A827" s="36">
        <v>44677</v>
      </c>
      <c r="B827" s="8">
        <v>7243.3987057156364</v>
      </c>
      <c r="D827">
        <f t="shared" si="14"/>
        <v>8.8715455883569595E-4</v>
      </c>
      <c r="E827" s="65"/>
    </row>
    <row r="828" spans="1:5" ht="13.5" x14ac:dyDescent="0.25">
      <c r="A828" s="36">
        <v>44678</v>
      </c>
      <c r="B828" s="8">
        <v>7249.0182580702203</v>
      </c>
      <c r="D828">
        <f t="shared" si="14"/>
        <v>7.758170691542375E-4</v>
      </c>
      <c r="E828" s="65"/>
    </row>
    <row r="829" spans="1:5" ht="13.5" x14ac:dyDescent="0.25">
      <c r="A829" s="36">
        <v>44679</v>
      </c>
      <c r="B829" s="8">
        <v>7245.0628245937905</v>
      </c>
      <c r="D829">
        <f t="shared" si="14"/>
        <v>-5.4565091928500333E-4</v>
      </c>
      <c r="E829" s="65"/>
    </row>
    <row r="830" spans="1:5" ht="13.5" x14ac:dyDescent="0.25">
      <c r="A830" s="36">
        <v>44680</v>
      </c>
      <c r="B830" s="8">
        <v>7245.0628245937905</v>
      </c>
      <c r="D830">
        <f t="shared" si="14"/>
        <v>0</v>
      </c>
      <c r="E830" s="65">
        <f>STDEV(D812:D830)</f>
        <v>6.0927238153173709E-4</v>
      </c>
    </row>
    <row r="831" spans="1:5" ht="13.5" x14ac:dyDescent="0.25">
      <c r="A831" s="36">
        <v>44684</v>
      </c>
      <c r="B831" s="8">
        <v>7245.0628245937905</v>
      </c>
      <c r="D831">
        <f t="shared" si="14"/>
        <v>0</v>
      </c>
      <c r="E831" s="65"/>
    </row>
    <row r="832" spans="1:5" ht="13.5" x14ac:dyDescent="0.25">
      <c r="A832" s="36">
        <v>44685</v>
      </c>
      <c r="B832" s="8">
        <v>7245.0628245937905</v>
      </c>
      <c r="D832">
        <f t="shared" si="14"/>
        <v>0</v>
      </c>
      <c r="E832" s="65"/>
    </row>
    <row r="833" spans="1:5" ht="13.5" x14ac:dyDescent="0.25">
      <c r="A833" s="36">
        <v>44686</v>
      </c>
      <c r="B833" s="8">
        <v>7244.9234085884227</v>
      </c>
      <c r="D833">
        <f t="shared" si="14"/>
        <v>-1.9242898059429495E-5</v>
      </c>
      <c r="E833" s="65"/>
    </row>
    <row r="834" spans="1:5" ht="13.5" x14ac:dyDescent="0.25">
      <c r="A834" s="36">
        <v>44687</v>
      </c>
      <c r="B834" s="8">
        <v>7223.3989800958834</v>
      </c>
      <c r="D834">
        <f t="shared" si="14"/>
        <v>-2.9709670176807364E-3</v>
      </c>
      <c r="E834" s="65"/>
    </row>
    <row r="835" spans="1:5" ht="13.5" x14ac:dyDescent="0.25">
      <c r="A835" s="36">
        <v>44690</v>
      </c>
      <c r="B835" s="8">
        <v>7225.3766968340979</v>
      </c>
      <c r="D835">
        <f t="shared" si="14"/>
        <v>2.7379309154375238E-4</v>
      </c>
      <c r="E835" s="65"/>
    </row>
    <row r="836" spans="1:5" ht="13.5" x14ac:dyDescent="0.25">
      <c r="A836" s="36">
        <v>44691</v>
      </c>
      <c r="B836" s="8">
        <v>7226.5228030410308</v>
      </c>
      <c r="D836">
        <f t="shared" si="14"/>
        <v>1.5862234662936123E-4</v>
      </c>
      <c r="E836" s="65"/>
    </row>
    <row r="837" spans="1:5" ht="13.5" x14ac:dyDescent="0.25">
      <c r="A837" s="36">
        <v>44692</v>
      </c>
      <c r="B837" s="8">
        <v>7226.5228030410308</v>
      </c>
      <c r="D837">
        <f t="shared" si="14"/>
        <v>0</v>
      </c>
      <c r="E837" s="65"/>
    </row>
    <row r="838" spans="1:5" ht="13.5" x14ac:dyDescent="0.25">
      <c r="A838" s="36">
        <v>44693</v>
      </c>
      <c r="B838" s="8">
        <v>7228.3358147057852</v>
      </c>
      <c r="D838">
        <f t="shared" si="14"/>
        <v>2.5088299230045601E-4</v>
      </c>
      <c r="E838" s="65"/>
    </row>
    <row r="839" spans="1:5" ht="13.5" x14ac:dyDescent="0.25">
      <c r="A839" s="36">
        <v>44694</v>
      </c>
      <c r="B839" s="8">
        <v>7223.2223607809528</v>
      </c>
      <c r="D839">
        <f t="shared" si="14"/>
        <v>-7.0741786988219623E-4</v>
      </c>
      <c r="E839" s="65"/>
    </row>
    <row r="840" spans="1:5" ht="13.5" x14ac:dyDescent="0.25">
      <c r="A840" s="36">
        <v>44697</v>
      </c>
      <c r="B840" s="8">
        <v>7223.2223607809528</v>
      </c>
      <c r="D840">
        <f t="shared" ref="D840:D903" si="15">(B840-B839)/B839</f>
        <v>0</v>
      </c>
      <c r="E840" s="65"/>
    </row>
    <row r="841" spans="1:5" ht="13.5" x14ac:dyDescent="0.25">
      <c r="A841" s="36">
        <v>44698</v>
      </c>
      <c r="B841" s="8">
        <v>7206.0382832327341</v>
      </c>
      <c r="D841">
        <f t="shared" si="15"/>
        <v>-2.3790043681226015E-3</v>
      </c>
      <c r="E841" s="65"/>
    </row>
    <row r="842" spans="1:5" ht="13.5" x14ac:dyDescent="0.25">
      <c r="A842" s="36">
        <v>44699</v>
      </c>
      <c r="B842" s="8">
        <v>7206.2465863229218</v>
      </c>
      <c r="D842">
        <f t="shared" si="15"/>
        <v>2.890674209604777E-5</v>
      </c>
      <c r="E842" s="65"/>
    </row>
    <row r="843" spans="1:5" ht="13.5" x14ac:dyDescent="0.25">
      <c r="A843" s="36">
        <v>44700</v>
      </c>
      <c r="B843" s="8">
        <v>7211.0366389036435</v>
      </c>
      <c r="D843">
        <f t="shared" si="15"/>
        <v>6.6470839199605212E-4</v>
      </c>
      <c r="E843" s="65"/>
    </row>
    <row r="844" spans="1:5" ht="13.5" x14ac:dyDescent="0.25">
      <c r="A844" s="36">
        <v>44701</v>
      </c>
      <c r="B844" s="8">
        <v>7230.1968492265332</v>
      </c>
      <c r="D844">
        <f t="shared" si="15"/>
        <v>2.6570673929903672E-3</v>
      </c>
      <c r="E844" s="65"/>
    </row>
    <row r="845" spans="1:5" ht="13.5" x14ac:dyDescent="0.25">
      <c r="A845" s="36">
        <v>44704</v>
      </c>
      <c r="B845" s="8">
        <v>7230.1968492265332</v>
      </c>
      <c r="D845">
        <f t="shared" si="15"/>
        <v>0</v>
      </c>
      <c r="E845" s="65"/>
    </row>
    <row r="846" spans="1:5" ht="13.5" x14ac:dyDescent="0.25">
      <c r="A846" s="36">
        <v>44705</v>
      </c>
      <c r="B846" s="8">
        <v>7230.1968492265332</v>
      </c>
      <c r="D846">
        <f t="shared" si="15"/>
        <v>0</v>
      </c>
      <c r="E846" s="65"/>
    </row>
    <row r="847" spans="1:5" ht="13.5" x14ac:dyDescent="0.25">
      <c r="A847" s="36">
        <v>44706</v>
      </c>
      <c r="B847" s="8">
        <v>7232.5907149916857</v>
      </c>
      <c r="D847">
        <f t="shared" si="15"/>
        <v>3.3109275100975016E-4</v>
      </c>
      <c r="E847" s="65"/>
    </row>
    <row r="848" spans="1:5" ht="13.5" x14ac:dyDescent="0.25">
      <c r="A848" s="36">
        <v>44708</v>
      </c>
      <c r="B848" s="8">
        <v>7232.5907149916857</v>
      </c>
      <c r="D848">
        <f t="shared" si="15"/>
        <v>0</v>
      </c>
      <c r="E848" s="65"/>
    </row>
    <row r="849" spans="1:5" ht="13.5" x14ac:dyDescent="0.25">
      <c r="A849" s="36">
        <v>44711</v>
      </c>
      <c r="B849" s="8">
        <v>7234.5679745764646</v>
      </c>
      <c r="D849">
        <f t="shared" si="15"/>
        <v>2.7338192671133636E-4</v>
      </c>
      <c r="E849" s="65"/>
    </row>
    <row r="850" spans="1:5" ht="13.5" x14ac:dyDescent="0.25">
      <c r="A850" s="36">
        <v>44712</v>
      </c>
      <c r="B850" s="8">
        <v>7233.8147328298828</v>
      </c>
      <c r="D850">
        <f t="shared" si="15"/>
        <v>-1.0411703217508359E-4</v>
      </c>
      <c r="E850" s="65">
        <f>STDEV(D831:D850)</f>
        <v>1.0937412873232896E-3</v>
      </c>
    </row>
    <row r="851" spans="1:5" ht="13.5" x14ac:dyDescent="0.25">
      <c r="A851" s="36">
        <v>44713</v>
      </c>
      <c r="B851" s="8">
        <v>7237.3967009892276</v>
      </c>
      <c r="D851">
        <f t="shared" si="15"/>
        <v>4.9517001632464028E-4</v>
      </c>
      <c r="E851" s="65"/>
    </row>
    <row r="852" spans="1:5" ht="13.5" x14ac:dyDescent="0.25">
      <c r="A852" s="36">
        <v>44714</v>
      </c>
      <c r="B852" s="8">
        <v>7216.8139835043494</v>
      </c>
      <c r="D852">
        <f t="shared" si="15"/>
        <v>-2.8439393797585985E-3</v>
      </c>
      <c r="E852" s="65"/>
    </row>
    <row r="853" spans="1:5" ht="13.5" x14ac:dyDescent="0.25">
      <c r="A853" s="36">
        <v>44715</v>
      </c>
      <c r="B853" s="8">
        <v>7216.8139835043494</v>
      </c>
      <c r="D853">
        <f t="shared" si="15"/>
        <v>0</v>
      </c>
      <c r="E853" s="65"/>
    </row>
    <row r="854" spans="1:5" ht="13.5" x14ac:dyDescent="0.25">
      <c r="A854" s="36">
        <v>44718</v>
      </c>
      <c r="B854" s="8">
        <v>7220.7685026739082</v>
      </c>
      <c r="D854">
        <f t="shared" si="15"/>
        <v>5.4795913800712471E-4</v>
      </c>
      <c r="E854" s="65"/>
    </row>
    <row r="855" spans="1:5" ht="13.5" x14ac:dyDescent="0.25">
      <c r="A855" s="36">
        <v>44719</v>
      </c>
      <c r="B855" s="8">
        <v>7222.9141864390722</v>
      </c>
      <c r="D855">
        <f t="shared" si="15"/>
        <v>2.971544876933017E-4</v>
      </c>
      <c r="E855" s="65"/>
    </row>
    <row r="856" spans="1:5" ht="13.5" x14ac:dyDescent="0.25">
      <c r="A856" s="36">
        <v>44720</v>
      </c>
      <c r="B856" s="8">
        <v>7222.8531839830512</v>
      </c>
      <c r="D856">
        <f t="shared" si="15"/>
        <v>-8.4456847259166216E-6</v>
      </c>
      <c r="E856" s="65"/>
    </row>
    <row r="857" spans="1:5" ht="13.5" x14ac:dyDescent="0.25">
      <c r="A857" s="36">
        <v>44721</v>
      </c>
      <c r="B857" s="8">
        <v>7218.8061778599249</v>
      </c>
      <c r="D857">
        <f t="shared" si="15"/>
        <v>-5.6030574345615307E-4</v>
      </c>
      <c r="E857" s="65"/>
    </row>
    <row r="858" spans="1:5" ht="13.5" x14ac:dyDescent="0.25">
      <c r="A858" s="36">
        <v>44722</v>
      </c>
      <c r="B858" s="8">
        <v>7215.993384863983</v>
      </c>
      <c r="D858">
        <f t="shared" si="15"/>
        <v>-3.8964794546897873E-4</v>
      </c>
      <c r="E858" s="65"/>
    </row>
    <row r="859" spans="1:5" ht="13.5" x14ac:dyDescent="0.25">
      <c r="A859" s="36">
        <f>A854+7</f>
        <v>44725</v>
      </c>
      <c r="B859" s="8">
        <v>7218.3411398961443</v>
      </c>
      <c r="D859">
        <f t="shared" si="15"/>
        <v>3.2535437699900062E-4</v>
      </c>
      <c r="E859" s="65"/>
    </row>
    <row r="860" spans="1:5" ht="13.5" x14ac:dyDescent="0.25">
      <c r="A860" s="36">
        <f t="shared" ref="A860:A872" si="16">A855+7</f>
        <v>44726</v>
      </c>
      <c r="B860" s="8">
        <v>7209.3010317881635</v>
      </c>
      <c r="D860">
        <f t="shared" si="15"/>
        <v>-1.2523802813939715E-3</v>
      </c>
      <c r="E860" s="65"/>
    </row>
    <row r="861" spans="1:5" ht="13.5" x14ac:dyDescent="0.25">
      <c r="A861" s="36">
        <f t="shared" si="16"/>
        <v>44727</v>
      </c>
      <c r="B861" s="8">
        <v>7203.9136867094221</v>
      </c>
      <c r="D861">
        <f t="shared" si="15"/>
        <v>-7.4727703212653404E-4</v>
      </c>
      <c r="E861" s="65"/>
    </row>
    <row r="862" spans="1:5" ht="13.5" x14ac:dyDescent="0.25">
      <c r="A862" s="36">
        <f t="shared" si="16"/>
        <v>44728</v>
      </c>
      <c r="B862" s="8">
        <v>7203.9136867094221</v>
      </c>
      <c r="D862">
        <f t="shared" si="15"/>
        <v>0</v>
      </c>
      <c r="E862" s="65"/>
    </row>
    <row r="863" spans="1:5" ht="13.5" x14ac:dyDescent="0.25">
      <c r="A863" s="36">
        <f t="shared" si="16"/>
        <v>44729</v>
      </c>
      <c r="B863" s="8">
        <v>7205.0027812703383</v>
      </c>
      <c r="D863">
        <f t="shared" si="15"/>
        <v>1.5118095639117936E-4</v>
      </c>
      <c r="E863" s="65"/>
    </row>
    <row r="864" spans="1:5" ht="13.5" x14ac:dyDescent="0.25">
      <c r="A864" s="36">
        <f t="shared" si="16"/>
        <v>44732</v>
      </c>
      <c r="B864" s="8">
        <v>7205.0027812703383</v>
      </c>
      <c r="D864">
        <f t="shared" si="15"/>
        <v>0</v>
      </c>
      <c r="E864" s="65"/>
    </row>
    <row r="865" spans="1:5" ht="13.5" x14ac:dyDescent="0.25">
      <c r="A865" s="36">
        <f t="shared" si="16"/>
        <v>44733</v>
      </c>
      <c r="B865" s="8">
        <v>7205.0027812703383</v>
      </c>
      <c r="D865">
        <f t="shared" si="15"/>
        <v>0</v>
      </c>
      <c r="E865" s="65"/>
    </row>
    <row r="866" spans="1:5" ht="13.5" x14ac:dyDescent="0.25">
      <c r="A866" s="36">
        <f t="shared" si="16"/>
        <v>44734</v>
      </c>
      <c r="B866" s="8">
        <v>7205.6043284901434</v>
      </c>
      <c r="D866">
        <f t="shared" si="15"/>
        <v>8.3490213406830824E-5</v>
      </c>
      <c r="E866" s="65"/>
    </row>
    <row r="867" spans="1:5" ht="13.5" x14ac:dyDescent="0.25">
      <c r="A867" s="36">
        <f t="shared" si="16"/>
        <v>44735</v>
      </c>
      <c r="B867" s="8">
        <v>7205.6043284901434</v>
      </c>
      <c r="D867">
        <f t="shared" si="15"/>
        <v>0</v>
      </c>
      <c r="E867" s="65"/>
    </row>
    <row r="868" spans="1:5" ht="13.5" x14ac:dyDescent="0.25">
      <c r="A868" s="36">
        <f t="shared" si="16"/>
        <v>44736</v>
      </c>
      <c r="B868" s="8">
        <v>7207.1081965396543</v>
      </c>
      <c r="D868">
        <f t="shared" si="15"/>
        <v>2.0870810843231184E-4</v>
      </c>
      <c r="E868" s="65"/>
    </row>
    <row r="869" spans="1:5" ht="13.5" x14ac:dyDescent="0.25">
      <c r="A869" s="36">
        <f t="shared" si="16"/>
        <v>44739</v>
      </c>
      <c r="B869" s="8">
        <v>7209.0854561244341</v>
      </c>
      <c r="D869">
        <f t="shared" si="15"/>
        <v>2.7434853631435685E-4</v>
      </c>
      <c r="E869" s="65"/>
    </row>
    <row r="870" spans="1:5" ht="13.5" x14ac:dyDescent="0.25">
      <c r="A870" s="36">
        <f t="shared" si="16"/>
        <v>44740</v>
      </c>
      <c r="B870" s="8">
        <v>7222.0406910769243</v>
      </c>
      <c r="D870">
        <f t="shared" si="15"/>
        <v>1.7970705204339245E-3</v>
      </c>
      <c r="E870" s="65"/>
    </row>
    <row r="871" spans="1:5" ht="13.5" x14ac:dyDescent="0.25">
      <c r="A871" s="36">
        <f t="shared" si="16"/>
        <v>44741</v>
      </c>
      <c r="B871" s="8">
        <v>7202.7499495823022</v>
      </c>
      <c r="D871">
        <f t="shared" si="15"/>
        <v>-2.6710928835469577E-3</v>
      </c>
      <c r="E871" s="65"/>
    </row>
    <row r="872" spans="1:5" ht="13.5" x14ac:dyDescent="0.25">
      <c r="A872" s="36">
        <f t="shared" si="16"/>
        <v>44742</v>
      </c>
      <c r="B872" s="8">
        <v>7182.5149189666699</v>
      </c>
      <c r="D872">
        <f t="shared" si="15"/>
        <v>-2.8093479236781915E-3</v>
      </c>
      <c r="E872" s="65">
        <f>STDEV(D851:D872)</f>
        <v>1.1450296639820068E-3</v>
      </c>
    </row>
    <row r="873" spans="1:5" ht="13.5" x14ac:dyDescent="0.25">
      <c r="A873" s="36">
        <f>A869+7</f>
        <v>44746</v>
      </c>
      <c r="B873" s="8">
        <v>7161.5810830691207</v>
      </c>
      <c r="D873">
        <f t="shared" si="15"/>
        <v>-2.9145551570341761E-3</v>
      </c>
      <c r="E873" s="65"/>
    </row>
    <row r="874" spans="1:5" ht="13.5" x14ac:dyDescent="0.25">
      <c r="A874" s="36">
        <f>A870+7</f>
        <v>44747</v>
      </c>
      <c r="B874" s="8">
        <v>7171.53826748347</v>
      </c>
      <c r="D874">
        <f t="shared" si="15"/>
        <v>1.3903611924312807E-3</v>
      </c>
      <c r="E874" s="65"/>
    </row>
    <row r="875" spans="1:5" ht="13.5" x14ac:dyDescent="0.25">
      <c r="A875" s="36">
        <f>A871+7</f>
        <v>44748</v>
      </c>
      <c r="B875" s="8">
        <v>7177.4700462378087</v>
      </c>
      <c r="D875">
        <f t="shared" si="15"/>
        <v>8.2712781178816152E-4</v>
      </c>
      <c r="E875" s="65"/>
    </row>
    <row r="876" spans="1:5" ht="13.5" x14ac:dyDescent="0.25">
      <c r="A876" s="36">
        <f>A872+7</f>
        <v>44749</v>
      </c>
      <c r="B876" s="8">
        <v>7178.8978779922663</v>
      </c>
      <c r="D876">
        <f t="shared" si="15"/>
        <v>1.9893245743408968E-4</v>
      </c>
      <c r="E876" s="65"/>
    </row>
    <row r="877" spans="1:5" ht="13.5" x14ac:dyDescent="0.25">
      <c r="A877" s="36">
        <v>44750</v>
      </c>
      <c r="B877" s="8">
        <v>7175.1085161296096</v>
      </c>
      <c r="D877">
        <f t="shared" si="15"/>
        <v>-5.2784730010903985E-4</v>
      </c>
      <c r="E877" s="65"/>
    </row>
    <row r="878" spans="1:5" ht="13.5" x14ac:dyDescent="0.25">
      <c r="A878" s="36">
        <f>A873+7</f>
        <v>44753</v>
      </c>
      <c r="B878" s="8">
        <v>7224.0505573877654</v>
      </c>
      <c r="D878">
        <f t="shared" si="15"/>
        <v>6.8210872557724102E-3</v>
      </c>
      <c r="E878" s="65"/>
    </row>
    <row r="879" spans="1:5" ht="13.5" x14ac:dyDescent="0.25">
      <c r="A879" s="36">
        <f t="shared" ref="A879:A890" si="17">A874+7</f>
        <v>44754</v>
      </c>
      <c r="B879" s="8">
        <v>7227.0201385627997</v>
      </c>
      <c r="D879">
        <f t="shared" si="15"/>
        <v>4.1106871435132533E-4</v>
      </c>
      <c r="E879" s="65"/>
    </row>
    <row r="880" spans="1:5" ht="13.5" x14ac:dyDescent="0.25">
      <c r="A880" s="36">
        <f t="shared" si="17"/>
        <v>44755</v>
      </c>
      <c r="B880" s="8">
        <v>7230.7832575394959</v>
      </c>
      <c r="D880">
        <f t="shared" si="15"/>
        <v>5.2070132704024226E-4</v>
      </c>
      <c r="E880" s="65"/>
    </row>
    <row r="881" spans="1:5" ht="13.5" x14ac:dyDescent="0.25">
      <c r="A881" s="36">
        <f t="shared" si="17"/>
        <v>44756</v>
      </c>
      <c r="B881" s="8">
        <v>7232.7605171242749</v>
      </c>
      <c r="D881">
        <f t="shared" si="15"/>
        <v>2.7345026318100071E-4</v>
      </c>
      <c r="E881" s="65"/>
    </row>
    <row r="882" spans="1:5" ht="13.5" x14ac:dyDescent="0.25">
      <c r="A882" s="36">
        <f t="shared" si="17"/>
        <v>44757</v>
      </c>
      <c r="B882" s="8">
        <v>7234.7377767090547</v>
      </c>
      <c r="D882">
        <f t="shared" si="15"/>
        <v>2.7337550857635905E-4</v>
      </c>
      <c r="E882" s="65"/>
    </row>
    <row r="883" spans="1:5" ht="13.5" x14ac:dyDescent="0.25">
      <c r="A883" s="36">
        <f>A880+7</f>
        <v>44762</v>
      </c>
      <c r="B883" s="8">
        <v>7234.7377767090547</v>
      </c>
      <c r="D883">
        <f t="shared" si="15"/>
        <v>0</v>
      </c>
      <c r="E883" s="65"/>
    </row>
    <row r="884" spans="1:5" ht="13.5" x14ac:dyDescent="0.25">
      <c r="A884" s="36">
        <f>A881+7</f>
        <v>44763</v>
      </c>
      <c r="B884" s="8">
        <v>7234.7377767090547</v>
      </c>
      <c r="D884">
        <f t="shared" si="15"/>
        <v>0</v>
      </c>
      <c r="E884" s="65"/>
    </row>
    <row r="885" spans="1:5" ht="13.5" x14ac:dyDescent="0.25">
      <c r="A885" s="36">
        <f>A882+7</f>
        <v>44764</v>
      </c>
      <c r="B885" s="8">
        <v>7237.1926449302273</v>
      </c>
      <c r="D885">
        <f t="shared" si="15"/>
        <v>3.3931682072507947E-4</v>
      </c>
      <c r="E885" s="65"/>
    </row>
    <row r="886" spans="1:5" ht="13.5" x14ac:dyDescent="0.25">
      <c r="A886" s="36">
        <v>44767</v>
      </c>
      <c r="B886" s="8">
        <v>7239.4699228399941</v>
      </c>
      <c r="D886">
        <f t="shared" si="15"/>
        <v>3.1466316035708288E-4</v>
      </c>
      <c r="E886" s="65"/>
    </row>
    <row r="887" spans="1:5" ht="13.5" x14ac:dyDescent="0.25">
      <c r="A887" s="36">
        <v>44768</v>
      </c>
      <c r="B887" s="8">
        <v>7244.3796592823437</v>
      </c>
      <c r="D887">
        <f t="shared" si="15"/>
        <v>6.7819004632642833E-4</v>
      </c>
      <c r="E887" s="65"/>
    </row>
    <row r="888" spans="1:5" ht="13.5" x14ac:dyDescent="0.25">
      <c r="A888" s="36">
        <f t="shared" si="17"/>
        <v>44769</v>
      </c>
      <c r="B888" s="8">
        <v>7247.9463246181449</v>
      </c>
      <c r="D888">
        <f t="shared" si="15"/>
        <v>4.9233550746214175E-4</v>
      </c>
      <c r="E888" s="65"/>
    </row>
    <row r="889" spans="1:5" ht="13.5" x14ac:dyDescent="0.25">
      <c r="A889" s="36">
        <f t="shared" si="17"/>
        <v>44770</v>
      </c>
      <c r="B889" s="8">
        <v>7252.7363771988666</v>
      </c>
      <c r="D889">
        <f t="shared" si="15"/>
        <v>6.6088411340078609E-4</v>
      </c>
      <c r="E889" s="65"/>
    </row>
    <row r="890" spans="1:5" ht="13.5" x14ac:dyDescent="0.25">
      <c r="A890" s="36">
        <f t="shared" si="17"/>
        <v>44771</v>
      </c>
      <c r="B890" s="8">
        <v>7254.4206190027107</v>
      </c>
      <c r="D890">
        <f t="shared" si="15"/>
        <v>2.3222156662677045E-4</v>
      </c>
      <c r="E890" s="65">
        <f>STDEV(D873:D890)</f>
        <v>1.7889890814158777E-3</v>
      </c>
    </row>
    <row r="891" spans="1:5" ht="13.5" x14ac:dyDescent="0.25">
      <c r="A891" s="36">
        <v>44774</v>
      </c>
      <c r="B891" s="8">
        <v>7262.3876190456585</v>
      </c>
      <c r="D891">
        <f t="shared" si="15"/>
        <v>1.0982269241569084E-3</v>
      </c>
      <c r="E891" s="65"/>
    </row>
    <row r="892" spans="1:5" ht="13.5" x14ac:dyDescent="0.25">
      <c r="A892" s="36">
        <v>44775</v>
      </c>
      <c r="B892" s="8">
        <v>7268.7109108953418</v>
      </c>
      <c r="D892">
        <f t="shared" si="15"/>
        <v>8.7069049207734754E-4</v>
      </c>
      <c r="E892" s="65"/>
    </row>
    <row r="893" spans="1:5" ht="13.5" x14ac:dyDescent="0.25">
      <c r="A893" s="36">
        <v>44776</v>
      </c>
      <c r="B893" s="8">
        <v>7264.7563917208645</v>
      </c>
      <c r="D893">
        <f t="shared" si="15"/>
        <v>-5.4404683622095605E-4</v>
      </c>
      <c r="E893" s="65"/>
    </row>
    <row r="894" spans="1:5" ht="13.5" x14ac:dyDescent="0.25">
      <c r="A894" s="36">
        <v>44777</v>
      </c>
      <c r="B894" s="8">
        <v>7261.0406977852308</v>
      </c>
      <c r="D894">
        <f t="shared" si="15"/>
        <v>-5.1146848363259605E-4</v>
      </c>
      <c r="E894" s="65"/>
    </row>
    <row r="895" spans="1:5" ht="13.5" x14ac:dyDescent="0.25">
      <c r="A895" s="36">
        <v>44778</v>
      </c>
      <c r="B895" s="8">
        <v>7261.0406977852308</v>
      </c>
      <c r="D895">
        <f t="shared" si="15"/>
        <v>0</v>
      </c>
      <c r="E895" s="65"/>
    </row>
    <row r="896" spans="1:5" ht="13.5" x14ac:dyDescent="0.25">
      <c r="A896" s="36">
        <v>44781</v>
      </c>
      <c r="B896" s="8">
        <v>7261.0406977852308</v>
      </c>
      <c r="D896">
        <f t="shared" si="15"/>
        <v>0</v>
      </c>
      <c r="E896" s="65"/>
    </row>
    <row r="897" spans="1:5" ht="13.5" x14ac:dyDescent="0.25">
      <c r="A897" s="36">
        <v>44782</v>
      </c>
      <c r="B897" s="8">
        <v>7275.4108555452667</v>
      </c>
      <c r="D897">
        <f t="shared" si="15"/>
        <v>1.979076878665493E-3</v>
      </c>
      <c r="E897" s="65"/>
    </row>
    <row r="898" spans="1:5" ht="13.5" x14ac:dyDescent="0.25">
      <c r="A898" s="36">
        <v>44783</v>
      </c>
      <c r="B898" s="8">
        <v>7280.1302325660408</v>
      </c>
      <c r="D898">
        <f t="shared" si="15"/>
        <v>6.4867498406320822E-4</v>
      </c>
      <c r="E898" s="65"/>
    </row>
    <row r="899" spans="1:5" ht="13.5" x14ac:dyDescent="0.25">
      <c r="A899" s="36">
        <v>44784</v>
      </c>
      <c r="B899" s="8">
        <v>7281.2538832440569</v>
      </c>
      <c r="D899">
        <f t="shared" si="15"/>
        <v>1.5434485951770736E-4</v>
      </c>
      <c r="E899" s="65"/>
    </row>
    <row r="900" spans="1:5" ht="13.5" x14ac:dyDescent="0.25">
      <c r="A900" s="36">
        <v>44785</v>
      </c>
      <c r="B900" s="8">
        <v>7271.3196155497035</v>
      </c>
      <c r="D900">
        <f t="shared" si="15"/>
        <v>-1.3643622175041228E-3</v>
      </c>
      <c r="E900" s="65"/>
    </row>
    <row r="901" spans="1:5" ht="13.5" x14ac:dyDescent="0.25">
      <c r="A901" s="36">
        <v>44788</v>
      </c>
      <c r="B901" s="8">
        <v>7297.8087364594867</v>
      </c>
      <c r="D901">
        <f t="shared" si="15"/>
        <v>3.6429592302800527E-3</v>
      </c>
      <c r="E901" s="65"/>
    </row>
    <row r="902" spans="1:5" ht="13.5" x14ac:dyDescent="0.25">
      <c r="A902" s="36">
        <v>44789</v>
      </c>
      <c r="B902" s="8">
        <v>7296.9551275502654</v>
      </c>
      <c r="D902">
        <f t="shared" si="15"/>
        <v>-1.1696783788765331E-4</v>
      </c>
      <c r="E902" s="65"/>
    </row>
    <row r="903" spans="1:5" ht="13.5" x14ac:dyDescent="0.25">
      <c r="A903" s="36">
        <v>44790</v>
      </c>
      <c r="B903" s="8">
        <v>7296.9551275502654</v>
      </c>
      <c r="D903">
        <f t="shared" si="15"/>
        <v>0</v>
      </c>
      <c r="E903" s="65"/>
    </row>
    <row r="904" spans="1:5" ht="13.5" x14ac:dyDescent="0.25">
      <c r="A904" s="36">
        <v>44791</v>
      </c>
      <c r="B904" s="8">
        <v>7300.1645447033889</v>
      </c>
      <c r="D904">
        <f>(B904-B903)/B903</f>
        <v>4.3982964086020543E-4</v>
      </c>
      <c r="E904" s="65"/>
    </row>
    <row r="905" spans="1:5" ht="13.5" x14ac:dyDescent="0.25">
      <c r="A905" s="36">
        <v>44792</v>
      </c>
      <c r="B905" s="8">
        <v>7300.1645447033889</v>
      </c>
      <c r="D905">
        <f t="shared" ref="D905:D968" si="18">(B905-B904)/B904</f>
        <v>0</v>
      </c>
      <c r="E905" s="65"/>
    </row>
    <row r="906" spans="1:5" ht="13.5" x14ac:dyDescent="0.25">
      <c r="A906" s="36">
        <v>44795</v>
      </c>
      <c r="B906" s="8">
        <v>7302.4405150330795</v>
      </c>
      <c r="D906">
        <f t="shared" si="18"/>
        <v>3.1176973008669118E-4</v>
      </c>
      <c r="E906" s="65"/>
    </row>
    <row r="907" spans="1:5" ht="13.5" x14ac:dyDescent="0.25">
      <c r="A907" s="36">
        <v>44796</v>
      </c>
      <c r="B907" s="8">
        <v>7371.9508156612046</v>
      </c>
      <c r="D907">
        <f t="shared" si="18"/>
        <v>9.5187767000674117E-3</v>
      </c>
      <c r="E907" s="65"/>
    </row>
    <row r="908" spans="1:5" ht="13.5" x14ac:dyDescent="0.25">
      <c r="A908" s="36">
        <v>44797</v>
      </c>
      <c r="B908" s="8">
        <v>7372.65486413908</v>
      </c>
      <c r="D908">
        <f t="shared" si="18"/>
        <v>9.5503686267100517E-5</v>
      </c>
      <c r="E908" s="65"/>
    </row>
    <row r="909" spans="1:5" ht="13.5" x14ac:dyDescent="0.25">
      <c r="A909" s="36">
        <v>44798</v>
      </c>
      <c r="B909" s="8">
        <v>7364.746921657962</v>
      </c>
      <c r="D909">
        <f t="shared" si="18"/>
        <v>-1.0726044588880124E-3</v>
      </c>
      <c r="E909" s="65"/>
    </row>
    <row r="910" spans="1:5" ht="13.5" x14ac:dyDescent="0.25">
      <c r="A910" s="36">
        <v>44799</v>
      </c>
      <c r="B910" s="8">
        <v>7364.746921657962</v>
      </c>
      <c r="D910">
        <f t="shared" si="18"/>
        <v>0</v>
      </c>
      <c r="E910" s="65"/>
    </row>
    <row r="911" spans="1:5" ht="13.5" x14ac:dyDescent="0.25">
      <c r="A911" s="36">
        <v>44802</v>
      </c>
      <c r="B911" s="8">
        <v>7364.746921657962</v>
      </c>
      <c r="D911">
        <f t="shared" si="18"/>
        <v>0</v>
      </c>
      <c r="E911" s="65"/>
    </row>
    <row r="912" spans="1:5" ht="13.5" x14ac:dyDescent="0.25">
      <c r="A912" s="36">
        <v>44803</v>
      </c>
      <c r="B912" s="8">
        <v>7366.3514078878325</v>
      </c>
      <c r="D912">
        <f t="shared" si="18"/>
        <v>2.1786033477294469E-4</v>
      </c>
      <c r="E912" s="65"/>
    </row>
    <row r="913" spans="1:5" ht="13.5" x14ac:dyDescent="0.25">
      <c r="A913" s="36">
        <v>44804</v>
      </c>
      <c r="B913" s="8">
        <v>7367.4893930526778</v>
      </c>
      <c r="D913">
        <f t="shared" si="18"/>
        <v>1.5448423538778756E-4</v>
      </c>
      <c r="E913" s="65">
        <f>STDEV(D891:D913)</f>
        <v>2.1709006417935457E-3</v>
      </c>
    </row>
    <row r="914" spans="1:5" ht="13.5" x14ac:dyDescent="0.25">
      <c r="A914" s="36">
        <f t="shared" ref="A914:A929" si="19">A909+7</f>
        <v>44805</v>
      </c>
      <c r="B914" s="8">
        <v>7373.3566641723837</v>
      </c>
      <c r="D914">
        <f t="shared" si="18"/>
        <v>7.9637320214381423E-4</v>
      </c>
      <c r="E914" s="65"/>
    </row>
    <row r="915" spans="1:5" ht="13.5" x14ac:dyDescent="0.25">
      <c r="A915" s="36">
        <f t="shared" si="19"/>
        <v>44806</v>
      </c>
      <c r="B915" s="8">
        <v>7372.2793885097908</v>
      </c>
      <c r="D915">
        <f t="shared" si="18"/>
        <v>-1.4610383189890468E-4</v>
      </c>
      <c r="E915" s="65"/>
    </row>
    <row r="916" spans="1:5" ht="13.5" x14ac:dyDescent="0.25">
      <c r="A916" s="36">
        <f t="shared" si="19"/>
        <v>44809</v>
      </c>
      <c r="B916" s="8">
        <v>7375.2867078638783</v>
      </c>
      <c r="D916">
        <f t="shared" si="18"/>
        <v>4.0792259701587019E-4</v>
      </c>
      <c r="E916" s="65"/>
    </row>
    <row r="917" spans="1:5" ht="13.5" x14ac:dyDescent="0.25">
      <c r="A917" s="36">
        <f t="shared" si="19"/>
        <v>44810</v>
      </c>
      <c r="B917" s="8">
        <v>7376.2084588520293</v>
      </c>
      <c r="D917">
        <f t="shared" si="18"/>
        <v>1.2497832622129077E-4</v>
      </c>
      <c r="E917" s="65"/>
    </row>
    <row r="918" spans="1:5" ht="13.5" x14ac:dyDescent="0.25">
      <c r="A918" s="36">
        <f t="shared" si="19"/>
        <v>44811</v>
      </c>
      <c r="B918" s="8">
        <v>7382.6264037715082</v>
      </c>
      <c r="D918">
        <f t="shared" si="18"/>
        <v>8.7008724811415863E-4</v>
      </c>
      <c r="E918" s="65"/>
    </row>
    <row r="919" spans="1:5" ht="13.5" x14ac:dyDescent="0.25">
      <c r="A919" s="36">
        <f t="shared" si="19"/>
        <v>44812</v>
      </c>
      <c r="B919" s="8">
        <v>7382.6264037715082</v>
      </c>
      <c r="D919">
        <f t="shared" si="18"/>
        <v>0</v>
      </c>
      <c r="E919" s="65"/>
    </row>
    <row r="920" spans="1:5" ht="13.5" x14ac:dyDescent="0.25">
      <c r="A920" s="36">
        <f t="shared" si="19"/>
        <v>44813</v>
      </c>
      <c r="B920" s="8">
        <v>7382.9632054593512</v>
      </c>
      <c r="D920">
        <f t="shared" si="18"/>
        <v>4.5620849467741713E-5</v>
      </c>
      <c r="E920" s="65"/>
    </row>
    <row r="921" spans="1:5" ht="13.5" x14ac:dyDescent="0.25">
      <c r="A921" s="36">
        <f t="shared" si="19"/>
        <v>44816</v>
      </c>
      <c r="B921" s="8">
        <v>7382.9632054593512</v>
      </c>
      <c r="D921">
        <f t="shared" si="18"/>
        <v>0</v>
      </c>
      <c r="E921" s="65"/>
    </row>
    <row r="922" spans="1:5" ht="13.5" x14ac:dyDescent="0.25">
      <c r="A922" s="36">
        <f t="shared" si="19"/>
        <v>44817</v>
      </c>
      <c r="B922" s="8">
        <v>7404.7289860910696</v>
      </c>
      <c r="D922">
        <f t="shared" si="18"/>
        <v>2.9481090486301771E-3</v>
      </c>
      <c r="E922" s="65"/>
    </row>
    <row r="923" spans="1:5" ht="13.5" x14ac:dyDescent="0.25">
      <c r="A923" s="36">
        <f t="shared" si="19"/>
        <v>44818</v>
      </c>
      <c r="B923" s="8">
        <v>7382.7977439694077</v>
      </c>
      <c r="D923">
        <f t="shared" si="18"/>
        <v>-2.9617886303276142E-3</v>
      </c>
      <c r="E923" s="65"/>
    </row>
    <row r="924" spans="1:5" ht="13.5" x14ac:dyDescent="0.25">
      <c r="A924" s="36">
        <f t="shared" si="19"/>
        <v>44819</v>
      </c>
      <c r="B924" s="8">
        <v>7385.5719301071922</v>
      </c>
      <c r="D924">
        <f t="shared" si="18"/>
        <v>3.7576352948995941E-4</v>
      </c>
      <c r="E924" s="65"/>
    </row>
    <row r="925" spans="1:5" ht="13.5" x14ac:dyDescent="0.25">
      <c r="A925" s="36">
        <f t="shared" si="19"/>
        <v>44820</v>
      </c>
      <c r="B925" s="8">
        <v>7397.8582728380125</v>
      </c>
      <c r="D925">
        <f t="shared" si="18"/>
        <v>1.6635600935298088E-3</v>
      </c>
      <c r="E925" s="65"/>
    </row>
    <row r="926" spans="1:5" ht="13.5" x14ac:dyDescent="0.25">
      <c r="A926" s="36">
        <f t="shared" si="19"/>
        <v>44823</v>
      </c>
      <c r="B926" s="8">
        <v>7397.8582728380125</v>
      </c>
      <c r="D926">
        <f t="shared" si="18"/>
        <v>0</v>
      </c>
      <c r="E926" s="65"/>
    </row>
    <row r="927" spans="1:5" ht="13.5" x14ac:dyDescent="0.25">
      <c r="A927" s="36">
        <f t="shared" si="19"/>
        <v>44824</v>
      </c>
      <c r="B927" s="8">
        <v>7389.7653821998183</v>
      </c>
      <c r="D927">
        <f t="shared" si="18"/>
        <v>-1.0939504840080565E-3</v>
      </c>
      <c r="E927" s="65"/>
    </row>
    <row r="928" spans="1:5" ht="13.5" x14ac:dyDescent="0.25">
      <c r="A928" s="36">
        <f t="shared" si="19"/>
        <v>44825</v>
      </c>
      <c r="B928" s="8">
        <v>7389.7653821998183</v>
      </c>
      <c r="D928">
        <f t="shared" si="18"/>
        <v>0</v>
      </c>
      <c r="E928" s="65"/>
    </row>
    <row r="929" spans="1:5" ht="13.5" x14ac:dyDescent="0.25">
      <c r="A929" s="36">
        <f t="shared" si="19"/>
        <v>44826</v>
      </c>
      <c r="B929" s="8">
        <v>7386.5150905994014</v>
      </c>
      <c r="D929">
        <f t="shared" si="18"/>
        <v>-4.3983691393586528E-4</v>
      </c>
      <c r="E929" s="65"/>
    </row>
    <row r="930" spans="1:5" ht="13.5" x14ac:dyDescent="0.25">
      <c r="A930" s="36">
        <f>A925+7</f>
        <v>44827</v>
      </c>
      <c r="B930" s="8">
        <v>7387.4592488819007</v>
      </c>
      <c r="D930">
        <f t="shared" si="18"/>
        <v>1.278218850051365E-4</v>
      </c>
      <c r="E930" s="65"/>
    </row>
    <row r="931" spans="1:5" ht="13.5" x14ac:dyDescent="0.25">
      <c r="A931" s="36">
        <f>A926+7</f>
        <v>44830</v>
      </c>
      <c r="B931" s="8">
        <v>7411.4061932926588</v>
      </c>
      <c r="D931">
        <f t="shared" si="18"/>
        <v>3.2415670400323996E-3</v>
      </c>
      <c r="E931" s="65"/>
    </row>
    <row r="932" spans="1:5" ht="13.5" x14ac:dyDescent="0.25">
      <c r="A932" s="36">
        <f>A927+7</f>
        <v>44831</v>
      </c>
      <c r="B932" s="8">
        <v>7411.8227417490461</v>
      </c>
      <c r="D932">
        <f t="shared" si="18"/>
        <v>5.6203700825937089E-5</v>
      </c>
      <c r="E932" s="65"/>
    </row>
    <row r="933" spans="1:5" ht="13.5" x14ac:dyDescent="0.25">
      <c r="A933" s="36">
        <f>A928+7</f>
        <v>44832</v>
      </c>
      <c r="B933" s="8">
        <v>7407.7762964299491</v>
      </c>
      <c r="D933">
        <f t="shared" si="18"/>
        <v>-5.4594469674839957E-4</v>
      </c>
      <c r="E933" s="65"/>
    </row>
    <row r="934" spans="1:5" ht="13.5" x14ac:dyDescent="0.25">
      <c r="A934" s="36">
        <f>A929+7</f>
        <v>44833</v>
      </c>
      <c r="B934" s="8">
        <v>7401.7651182355221</v>
      </c>
      <c r="D934">
        <f t="shared" si="18"/>
        <v>-8.1146864509447445E-4</v>
      </c>
      <c r="E934" s="65">
        <f>STDEV(D914:D934)</f>
        <v>1.3001780701915172E-3</v>
      </c>
    </row>
    <row r="935" spans="1:5" ht="13.5" x14ac:dyDescent="0.25">
      <c r="A935" s="36">
        <f>A931+7</f>
        <v>44837</v>
      </c>
      <c r="B935" s="8">
        <v>7406.674174396182</v>
      </c>
      <c r="D935">
        <f t="shared" si="18"/>
        <v>6.6322776827457347E-4</v>
      </c>
      <c r="E935" s="65"/>
    </row>
    <row r="936" spans="1:5" ht="13.5" x14ac:dyDescent="0.25">
      <c r="A936" s="36">
        <f>A932+7</f>
        <v>44838</v>
      </c>
      <c r="B936" s="8">
        <v>7416.3010917754009</v>
      </c>
      <c r="D936">
        <f t="shared" si="18"/>
        <v>1.2997625050792363E-3</v>
      </c>
      <c r="E936" s="65"/>
    </row>
    <row r="937" spans="1:5" ht="13.5" x14ac:dyDescent="0.25">
      <c r="A937" s="36">
        <f>A933+7</f>
        <v>44839</v>
      </c>
      <c r="B937" s="8">
        <v>7428.5737321770484</v>
      </c>
      <c r="D937">
        <f t="shared" si="18"/>
        <v>1.6548195993900219E-3</v>
      </c>
      <c r="E937" s="65"/>
    </row>
    <row r="938" spans="1:5" ht="13.5" x14ac:dyDescent="0.25">
      <c r="A938" s="36">
        <f>A934+7</f>
        <v>44840</v>
      </c>
      <c r="B938" s="8">
        <v>7428.5737321770484</v>
      </c>
      <c r="D938">
        <f t="shared" si="18"/>
        <v>0</v>
      </c>
      <c r="E938" s="65"/>
    </row>
    <row r="939" spans="1:5" ht="13.5" x14ac:dyDescent="0.25">
      <c r="A939" s="36">
        <v>44841</v>
      </c>
      <c r="B939" s="8">
        <v>7431.4290000118526</v>
      </c>
      <c r="D939">
        <f t="shared" si="18"/>
        <v>3.8436285857088807E-4</v>
      </c>
      <c r="E939" s="65"/>
    </row>
    <row r="940" spans="1:5" ht="13.5" x14ac:dyDescent="0.25">
      <c r="A940" s="36">
        <f t="shared" ref="A940:A948" si="20">A935+7</f>
        <v>44844</v>
      </c>
      <c r="B940" s="8">
        <v>7431.4290000118526</v>
      </c>
      <c r="D940">
        <f t="shared" si="18"/>
        <v>0</v>
      </c>
      <c r="E940" s="65"/>
    </row>
    <row r="941" spans="1:5" ht="13.5" x14ac:dyDescent="0.25">
      <c r="A941" s="36">
        <f t="shared" si="20"/>
        <v>44845</v>
      </c>
      <c r="B941" s="8">
        <v>7459.3183637464417</v>
      </c>
      <c r="D941">
        <f t="shared" si="18"/>
        <v>3.7528937886030555E-3</v>
      </c>
      <c r="E941" s="65"/>
    </row>
    <row r="942" spans="1:5" ht="13.5" x14ac:dyDescent="0.25">
      <c r="A942" s="36">
        <f t="shared" si="20"/>
        <v>44846</v>
      </c>
      <c r="B942" s="8">
        <v>7459.3183637464417</v>
      </c>
      <c r="D942">
        <f t="shared" si="18"/>
        <v>0</v>
      </c>
      <c r="E942" s="65"/>
    </row>
    <row r="943" spans="1:5" ht="13.5" x14ac:dyDescent="0.25">
      <c r="A943" s="36">
        <f t="shared" si="20"/>
        <v>44847</v>
      </c>
      <c r="B943" s="8">
        <v>7459.3183637464417</v>
      </c>
      <c r="D943">
        <f t="shared" si="18"/>
        <v>0</v>
      </c>
      <c r="E943" s="65"/>
    </row>
    <row r="944" spans="1:5" ht="13.5" x14ac:dyDescent="0.25">
      <c r="A944" s="36">
        <f t="shared" si="20"/>
        <v>44848</v>
      </c>
      <c r="B944" s="8">
        <v>7473.8242774346072</v>
      </c>
      <c r="D944">
        <f t="shared" si="18"/>
        <v>1.9446701401922601E-3</v>
      </c>
      <c r="E944" s="65"/>
    </row>
    <row r="945" spans="1:5" ht="13.5" x14ac:dyDescent="0.25">
      <c r="A945" s="36">
        <f t="shared" si="20"/>
        <v>44851</v>
      </c>
      <c r="B945" s="8">
        <v>7473.8242774346072</v>
      </c>
      <c r="D945">
        <f t="shared" si="18"/>
        <v>0</v>
      </c>
      <c r="E945" s="65"/>
    </row>
    <row r="946" spans="1:5" ht="13.5" x14ac:dyDescent="0.25">
      <c r="A946" s="36">
        <f t="shared" si="20"/>
        <v>44852</v>
      </c>
      <c r="B946" s="8">
        <v>7501.3349001697034</v>
      </c>
      <c r="D946">
        <f t="shared" si="18"/>
        <v>3.6809298310849742E-3</v>
      </c>
      <c r="E946" s="65"/>
    </row>
    <row r="947" spans="1:5" ht="13.5" x14ac:dyDescent="0.25">
      <c r="A947" s="36">
        <f t="shared" si="20"/>
        <v>44853</v>
      </c>
      <c r="B947" s="8">
        <v>7503.461539097676</v>
      </c>
      <c r="D947">
        <f t="shared" si="18"/>
        <v>2.8350139758785123E-4</v>
      </c>
      <c r="E947" s="65"/>
    </row>
    <row r="948" spans="1:5" ht="13.5" x14ac:dyDescent="0.25">
      <c r="A948" s="36">
        <f t="shared" si="20"/>
        <v>44854</v>
      </c>
      <c r="B948" s="8">
        <v>7537.518921004732</v>
      </c>
      <c r="D948">
        <f t="shared" si="18"/>
        <v>4.5388893818667482E-3</v>
      </c>
      <c r="E948" s="65"/>
    </row>
    <row r="949" spans="1:5" ht="13.5" x14ac:dyDescent="0.25">
      <c r="A949" s="36">
        <f t="shared" ref="A949:A955" si="21">A944+7</f>
        <v>44855</v>
      </c>
      <c r="B949" s="8">
        <v>7537.518921004732</v>
      </c>
      <c r="D949">
        <f t="shared" si="18"/>
        <v>0</v>
      </c>
      <c r="E949" s="65"/>
    </row>
    <row r="950" spans="1:5" ht="13.5" x14ac:dyDescent="0.25">
      <c r="A950" s="36">
        <f t="shared" si="21"/>
        <v>44858</v>
      </c>
      <c r="B950" s="8">
        <v>7539.4959066250112</v>
      </c>
      <c r="D950">
        <f t="shared" si="18"/>
        <v>2.6228599105337149E-4</v>
      </c>
      <c r="E950" s="65"/>
    </row>
    <row r="951" spans="1:5" ht="13.5" x14ac:dyDescent="0.25">
      <c r="A951" s="36">
        <f t="shared" si="21"/>
        <v>44859</v>
      </c>
      <c r="B951" s="8">
        <v>7539.4959066250112</v>
      </c>
      <c r="D951">
        <f t="shared" si="18"/>
        <v>0</v>
      </c>
      <c r="E951" s="65"/>
    </row>
    <row r="952" spans="1:5" ht="13.5" x14ac:dyDescent="0.25">
      <c r="A952" s="36">
        <f t="shared" si="21"/>
        <v>44860</v>
      </c>
      <c r="B952" s="8">
        <v>7537.9910001459812</v>
      </c>
      <c r="D952">
        <f t="shared" si="18"/>
        <v>-1.9960306334375704E-4</v>
      </c>
      <c r="E952" s="65"/>
    </row>
    <row r="953" spans="1:5" ht="13.5" x14ac:dyDescent="0.25">
      <c r="A953" s="36">
        <f t="shared" si="21"/>
        <v>44861</v>
      </c>
      <c r="B953" s="8">
        <v>7539.5174716180481</v>
      </c>
      <c r="D953">
        <f t="shared" si="18"/>
        <v>2.0250375359129845E-4</v>
      </c>
      <c r="E953" s="65"/>
    </row>
    <row r="954" spans="1:5" ht="13.5" x14ac:dyDescent="0.25">
      <c r="A954" s="36">
        <f t="shared" si="21"/>
        <v>44862</v>
      </c>
      <c r="B954" s="8">
        <v>7545.3701799641876</v>
      </c>
      <c r="D954">
        <f t="shared" si="18"/>
        <v>7.7627094415147447E-4</v>
      </c>
      <c r="E954" s="65"/>
    </row>
    <row r="955" spans="1:5" ht="13.5" x14ac:dyDescent="0.25">
      <c r="A955" s="36">
        <f t="shared" si="21"/>
        <v>44865</v>
      </c>
      <c r="B955" s="8">
        <v>7546.4936749503759</v>
      </c>
      <c r="D955">
        <f t="shared" si="18"/>
        <v>1.4889859071083594E-4</v>
      </c>
      <c r="E955" s="65">
        <f>STDEV(D935:D955)</f>
        <v>1.4138100541777332E-3</v>
      </c>
    </row>
    <row r="956" spans="1:5" ht="13.5" x14ac:dyDescent="0.25">
      <c r="A956" s="36">
        <v>44866</v>
      </c>
      <c r="B956" s="8">
        <v>7562.006524877449</v>
      </c>
      <c r="D956">
        <f t="shared" si="18"/>
        <v>2.0556367758666622E-3</v>
      </c>
      <c r="E956" s="65"/>
    </row>
    <row r="957" spans="1:5" ht="13.5" x14ac:dyDescent="0.25">
      <c r="A957" s="36">
        <v>44867</v>
      </c>
      <c r="B957" s="8">
        <v>7569.2407853572249</v>
      </c>
      <c r="D957">
        <f t="shared" si="18"/>
        <v>9.5665885185058756E-4</v>
      </c>
      <c r="E957" s="65"/>
    </row>
    <row r="958" spans="1:5" ht="13.5" x14ac:dyDescent="0.25">
      <c r="A958" s="36">
        <v>44868</v>
      </c>
      <c r="B958" s="8">
        <v>7573.287230676322</v>
      </c>
      <c r="D958">
        <f t="shared" si="18"/>
        <v>5.3459064572565387E-4</v>
      </c>
      <c r="E958" s="65"/>
    </row>
    <row r="959" spans="1:5" ht="13.5" x14ac:dyDescent="0.25">
      <c r="A959" s="36">
        <v>44869</v>
      </c>
      <c r="B959" s="8">
        <v>7568.3024859450406</v>
      </c>
      <c r="D959">
        <f t="shared" si="18"/>
        <v>-6.582009343433019E-4</v>
      </c>
      <c r="E959" s="65"/>
    </row>
    <row r="960" spans="1:5" ht="13.5" x14ac:dyDescent="0.25">
      <c r="A960" s="36">
        <v>44872</v>
      </c>
      <c r="B960" s="8">
        <v>7573.3926067626007</v>
      </c>
      <c r="D960">
        <f t="shared" si="18"/>
        <v>6.7255779311316689E-4</v>
      </c>
      <c r="E960" s="65"/>
    </row>
    <row r="961" spans="1:5" ht="13.5" x14ac:dyDescent="0.25">
      <c r="A961" s="36">
        <v>44873</v>
      </c>
      <c r="B961" s="8">
        <v>7573.3926067626007</v>
      </c>
      <c r="D961">
        <f t="shared" si="18"/>
        <v>0</v>
      </c>
      <c r="E961" s="65"/>
    </row>
    <row r="962" spans="1:5" ht="13.5" x14ac:dyDescent="0.25">
      <c r="A962" s="36">
        <v>44874</v>
      </c>
      <c r="B962" s="8">
        <v>7573.3926067626007</v>
      </c>
      <c r="D962">
        <f t="shared" si="18"/>
        <v>0</v>
      </c>
      <c r="E962" s="65"/>
    </row>
    <row r="963" spans="1:5" ht="13.5" x14ac:dyDescent="0.25">
      <c r="A963" s="36">
        <v>44875</v>
      </c>
      <c r="B963" s="8">
        <v>7580.7561910035893</v>
      </c>
      <c r="D963">
        <f t="shared" si="18"/>
        <v>9.7229664739858807E-4</v>
      </c>
      <c r="E963" s="65"/>
    </row>
    <row r="964" spans="1:5" ht="13.5" x14ac:dyDescent="0.25">
      <c r="A964" s="36">
        <v>44876</v>
      </c>
      <c r="B964" s="8">
        <v>7590.8899797446174</v>
      </c>
      <c r="D964">
        <f t="shared" si="18"/>
        <v>1.3367780846262262E-3</v>
      </c>
      <c r="E964" s="65"/>
    </row>
    <row r="965" spans="1:5" ht="13.5" x14ac:dyDescent="0.25">
      <c r="A965" s="36">
        <v>44879</v>
      </c>
      <c r="B965" s="8">
        <v>7591.1907116800276</v>
      </c>
      <c r="D965">
        <f t="shared" si="18"/>
        <v>3.9617480455200903E-5</v>
      </c>
      <c r="E965" s="65"/>
    </row>
    <row r="966" spans="1:5" ht="13.5" x14ac:dyDescent="0.25">
      <c r="A966" s="36">
        <v>44880</v>
      </c>
      <c r="B966" s="8">
        <v>7586.9675215851821</v>
      </c>
      <c r="D966">
        <f t="shared" si="18"/>
        <v>-5.5632775611176859E-4</v>
      </c>
      <c r="E966" s="65"/>
    </row>
    <row r="967" spans="1:5" ht="13.5" x14ac:dyDescent="0.25">
      <c r="A967" s="36">
        <v>44881</v>
      </c>
      <c r="B967" s="8">
        <v>7594.4870334667676</v>
      </c>
      <c r="D967">
        <f t="shared" si="18"/>
        <v>9.9110901162977028E-4</v>
      </c>
      <c r="E967" s="65"/>
    </row>
    <row r="968" spans="1:5" ht="13.5" x14ac:dyDescent="0.25">
      <c r="A968" s="36">
        <v>44882</v>
      </c>
      <c r="B968" s="8">
        <v>7599.2764223489194</v>
      </c>
      <c r="D968">
        <f t="shared" si="18"/>
        <v>6.3064020796221106E-4</v>
      </c>
      <c r="E968" s="65"/>
    </row>
    <row r="969" spans="1:5" ht="13.5" x14ac:dyDescent="0.25">
      <c r="A969" s="36">
        <v>44883</v>
      </c>
      <c r="B969" s="8">
        <v>7600.4144075137638</v>
      </c>
      <c r="D969">
        <f t="shared" ref="D969:D1032" si="22">(B969-B968)/B968</f>
        <v>1.4974914736588118E-4</v>
      </c>
      <c r="E969" s="65"/>
    </row>
    <row r="970" spans="1:5" ht="13.5" x14ac:dyDescent="0.25">
      <c r="A970" s="36">
        <v>44886</v>
      </c>
      <c r="B970" s="8">
        <v>7611.1413398347668</v>
      </c>
      <c r="D970">
        <f t="shared" si="22"/>
        <v>1.4113615055513773E-3</v>
      </c>
      <c r="E970" s="65"/>
    </row>
    <row r="971" spans="1:5" ht="13.5" x14ac:dyDescent="0.25">
      <c r="A971" s="36">
        <v>44887</v>
      </c>
      <c r="B971" s="8">
        <v>7616.9554814222029</v>
      </c>
      <c r="D971">
        <f t="shared" si="22"/>
        <v>7.6389878046362997E-4</v>
      </c>
      <c r="E971" s="65"/>
    </row>
    <row r="972" spans="1:5" ht="13.5" x14ac:dyDescent="0.25">
      <c r="A972" s="36">
        <v>44888</v>
      </c>
      <c r="B972" s="8">
        <v>7618.3705630685072</v>
      </c>
      <c r="D972">
        <f t="shared" si="22"/>
        <v>1.8578048010858245E-4</v>
      </c>
      <c r="E972" s="65"/>
    </row>
    <row r="973" spans="1:5" ht="13.5" x14ac:dyDescent="0.25">
      <c r="A973" s="36">
        <v>44889</v>
      </c>
      <c r="B973" s="8">
        <v>7618.3705630685072</v>
      </c>
      <c r="D973">
        <f t="shared" si="22"/>
        <v>0</v>
      </c>
      <c r="E973" s="65"/>
    </row>
    <row r="974" spans="1:5" ht="13.5" x14ac:dyDescent="0.25">
      <c r="A974" s="36">
        <v>44890</v>
      </c>
      <c r="B974" s="8">
        <v>7609.3263683764199</v>
      </c>
      <c r="D974">
        <f t="shared" si="22"/>
        <v>-1.1871560482934207E-3</v>
      </c>
      <c r="E974" s="65"/>
    </row>
    <row r="975" spans="1:5" ht="13.5" x14ac:dyDescent="0.25">
      <c r="A975" s="36">
        <v>44893</v>
      </c>
      <c r="B975" s="8">
        <v>7621.0043926974931</v>
      </c>
      <c r="D975">
        <f t="shared" si="22"/>
        <v>1.5346988361027531E-3</v>
      </c>
      <c r="E975" s="65"/>
    </row>
    <row r="976" spans="1:5" ht="13.5" x14ac:dyDescent="0.25">
      <c r="A976" s="36">
        <v>44894</v>
      </c>
      <c r="B976" s="8">
        <v>7623.673648819341</v>
      </c>
      <c r="D976">
        <f t="shared" si="22"/>
        <v>3.5024991251882343E-4</v>
      </c>
      <c r="E976" s="65"/>
    </row>
    <row r="977" spans="1:5" ht="13.5" x14ac:dyDescent="0.25">
      <c r="A977" s="36">
        <v>44895</v>
      </c>
      <c r="B977" s="8">
        <v>7623.8817530769838</v>
      </c>
      <c r="D977">
        <f t="shared" si="22"/>
        <v>2.7297109927452499E-5</v>
      </c>
      <c r="E977" s="65">
        <f>STDEV(D956:D977)</f>
        <v>7.7202778764536885E-4</v>
      </c>
    </row>
    <row r="978" spans="1:5" ht="13.5" x14ac:dyDescent="0.25">
      <c r="A978" s="36">
        <v>44896</v>
      </c>
      <c r="B978" s="8">
        <v>7623.8817530769838</v>
      </c>
      <c r="D978">
        <f t="shared" si="22"/>
        <v>0</v>
      </c>
      <c r="E978" s="65"/>
    </row>
    <row r="979" spans="1:5" ht="13.5" x14ac:dyDescent="0.25">
      <c r="A979" s="36">
        <v>44897</v>
      </c>
      <c r="B979" s="8">
        <v>7625.4849299014058</v>
      </c>
      <c r="D979">
        <f t="shared" si="22"/>
        <v>2.1028353748731328E-4</v>
      </c>
      <c r="E979" s="65"/>
    </row>
    <row r="980" spans="1:5" ht="13.5" x14ac:dyDescent="0.25">
      <c r="A980" s="36">
        <v>44900</v>
      </c>
      <c r="B980" s="8">
        <v>7642.8060494439187</v>
      </c>
      <c r="D980">
        <f t="shared" si="22"/>
        <v>2.271477775084504E-3</v>
      </c>
      <c r="E980" s="65"/>
    </row>
    <row r="981" spans="1:5" ht="13.5" x14ac:dyDescent="0.25">
      <c r="A981" s="36">
        <v>44901</v>
      </c>
      <c r="B981" s="8">
        <v>7644.1430725749915</v>
      </c>
      <c r="D981">
        <f t="shared" si="22"/>
        <v>1.7493877542137332E-4</v>
      </c>
      <c r="E981" s="65"/>
    </row>
    <row r="982" spans="1:5" ht="13.5" x14ac:dyDescent="0.25">
      <c r="A982" s="36">
        <v>44902</v>
      </c>
      <c r="B982" s="8">
        <v>7648.6597090064088</v>
      </c>
      <c r="D982">
        <f t="shared" si="22"/>
        <v>5.908623620117326E-4</v>
      </c>
      <c r="E982" s="65"/>
    </row>
    <row r="983" spans="1:5" ht="13.5" x14ac:dyDescent="0.25">
      <c r="A983" s="36">
        <v>44903</v>
      </c>
      <c r="B983" s="8">
        <v>7653.4451893153528</v>
      </c>
      <c r="D983">
        <f t="shared" si="22"/>
        <v>6.2566259854769267E-4</v>
      </c>
      <c r="E983" s="65"/>
    </row>
    <row r="984" spans="1:5" ht="13.5" x14ac:dyDescent="0.25">
      <c r="A984" s="36">
        <v>44904</v>
      </c>
      <c r="B984" s="8">
        <v>7656.8594160506136</v>
      </c>
      <c r="D984">
        <f t="shared" si="22"/>
        <v>4.4610324511467199E-4</v>
      </c>
      <c r="E984" s="65"/>
    </row>
    <row r="985" spans="1:5" ht="13.5" x14ac:dyDescent="0.25">
      <c r="A985" s="36">
        <v>44907</v>
      </c>
      <c r="B985" s="8">
        <v>7659.1639138333267</v>
      </c>
      <c r="D985">
        <f t="shared" si="22"/>
        <v>3.009716722605958E-4</v>
      </c>
      <c r="E985" s="65"/>
    </row>
    <row r="986" spans="1:5" ht="13.5" x14ac:dyDescent="0.25">
      <c r="A986" s="36">
        <v>44908</v>
      </c>
      <c r="B986" s="8">
        <v>7659.4644003443564</v>
      </c>
      <c r="D986">
        <f t="shared" si="22"/>
        <v>3.9232286240406764E-5</v>
      </c>
      <c r="E986" s="65"/>
    </row>
    <row r="987" spans="1:5" ht="13.5" x14ac:dyDescent="0.25">
      <c r="A987" s="36">
        <v>44909</v>
      </c>
      <c r="B987" s="8">
        <v>7703.0649489745529</v>
      </c>
      <c r="D987">
        <f t="shared" si="22"/>
        <v>5.6923756481244685E-3</v>
      </c>
      <c r="E987" s="65"/>
    </row>
    <row r="988" spans="1:5" ht="13.5" x14ac:dyDescent="0.25">
      <c r="A988" s="36">
        <v>44910</v>
      </c>
      <c r="B988" s="8">
        <v>7704.1044343794547</v>
      </c>
      <c r="D988">
        <f t="shared" si="22"/>
        <v>1.3494439054940116E-4</v>
      </c>
      <c r="E988" s="65"/>
    </row>
    <row r="989" spans="1:5" ht="13.5" x14ac:dyDescent="0.25">
      <c r="A989" s="36">
        <v>44911</v>
      </c>
      <c r="B989" s="8">
        <v>7709.5849440278398</v>
      </c>
      <c r="D989">
        <f t="shared" si="22"/>
        <v>7.1137530586013712E-4</v>
      </c>
      <c r="E989" s="65"/>
    </row>
    <row r="990" spans="1:5" ht="13.5" x14ac:dyDescent="0.25">
      <c r="A990" s="36">
        <v>44914</v>
      </c>
      <c r="B990" s="8">
        <v>7710.0566379099428</v>
      </c>
      <c r="D990">
        <f t="shared" si="22"/>
        <v>6.1182785523149048E-5</v>
      </c>
      <c r="E990" s="65"/>
    </row>
    <row r="991" spans="1:5" ht="13.5" x14ac:dyDescent="0.25">
      <c r="A991" s="36">
        <v>44915</v>
      </c>
      <c r="B991" s="8">
        <v>7710.0566379099428</v>
      </c>
      <c r="D991">
        <f t="shared" si="22"/>
        <v>0</v>
      </c>
      <c r="E991" s="65"/>
    </row>
    <row r="992" spans="1:5" ht="13.5" x14ac:dyDescent="0.25">
      <c r="A992" s="36">
        <v>44916</v>
      </c>
      <c r="B992" s="8">
        <v>7710.0566379099428</v>
      </c>
      <c r="D992">
        <f t="shared" si="22"/>
        <v>0</v>
      </c>
      <c r="E992" s="65"/>
    </row>
    <row r="993" spans="1:6" ht="13.5" x14ac:dyDescent="0.25">
      <c r="A993" s="36">
        <v>44917</v>
      </c>
      <c r="B993" s="8">
        <v>7710.0566379099428</v>
      </c>
      <c r="D993">
        <f t="shared" si="22"/>
        <v>0</v>
      </c>
      <c r="E993" s="65"/>
    </row>
    <row r="994" spans="1:6" ht="13.5" x14ac:dyDescent="0.25">
      <c r="A994" s="36">
        <v>44918</v>
      </c>
      <c r="B994" s="8">
        <v>7710.0566379099428</v>
      </c>
      <c r="D994">
        <f t="shared" si="22"/>
        <v>0</v>
      </c>
      <c r="E994" s="65"/>
    </row>
    <row r="995" spans="1:6" ht="13.5" x14ac:dyDescent="0.25">
      <c r="A995" s="36">
        <v>44923</v>
      </c>
      <c r="B995" s="8">
        <v>7710.0566379099428</v>
      </c>
      <c r="D995">
        <f t="shared" si="22"/>
        <v>0</v>
      </c>
      <c r="E995" s="65"/>
    </row>
    <row r="996" spans="1:6" ht="13.5" x14ac:dyDescent="0.25">
      <c r="A996" s="36">
        <v>44924</v>
      </c>
      <c r="B996" s="8">
        <v>7710.0566379099428</v>
      </c>
      <c r="D996">
        <f t="shared" si="22"/>
        <v>0</v>
      </c>
      <c r="E996" s="65"/>
    </row>
    <row r="997" spans="1:6" ht="13.5" x14ac:dyDescent="0.25">
      <c r="A997" s="36">
        <v>44925</v>
      </c>
      <c r="B997" s="8">
        <v>7726.3863816096564</v>
      </c>
      <c r="D997">
        <f t="shared" si="22"/>
        <v>2.1179797330438698E-3</v>
      </c>
      <c r="E997" s="65">
        <f>STDEV(D978:D997)</f>
        <v>1.3521015955453985E-3</v>
      </c>
      <c r="F997" s="62">
        <f>STDEV(D750:D997)</f>
        <v>1.3307401463649917E-3</v>
      </c>
    </row>
    <row r="998" spans="1:6" ht="13.5" x14ac:dyDescent="0.25">
      <c r="A998" s="36">
        <v>44930</v>
      </c>
      <c r="B998" s="8">
        <v>7725.9146877275543</v>
      </c>
      <c r="D998">
        <f t="shared" si="22"/>
        <v>-6.1049740306124296E-5</v>
      </c>
      <c r="E998" s="65"/>
    </row>
    <row r="999" spans="1:6" ht="13.5" x14ac:dyDescent="0.25">
      <c r="A999" s="36">
        <v>44931</v>
      </c>
      <c r="B999" s="8">
        <v>7725.9146877275543</v>
      </c>
      <c r="D999">
        <f t="shared" si="22"/>
        <v>0</v>
      </c>
      <c r="E999" s="65"/>
    </row>
    <row r="1000" spans="1:6" ht="13.5" x14ac:dyDescent="0.25">
      <c r="A1000" s="36">
        <v>44932</v>
      </c>
      <c r="B1000" s="8">
        <v>7725.9146877275543</v>
      </c>
      <c r="D1000">
        <f t="shared" si="22"/>
        <v>0</v>
      </c>
      <c r="E1000" s="65"/>
    </row>
    <row r="1001" spans="1:6" ht="13.5" x14ac:dyDescent="0.25">
      <c r="A1001" s="36">
        <v>44935</v>
      </c>
      <c r="B1001" s="8">
        <v>7740.343279147357</v>
      </c>
      <c r="D1001">
        <f t="shared" si="22"/>
        <v>1.8675576942005475E-3</v>
      </c>
      <c r="E1001" s="65"/>
    </row>
    <row r="1002" spans="1:6" ht="13.5" x14ac:dyDescent="0.25">
      <c r="A1002" s="36">
        <v>44936</v>
      </c>
      <c r="B1002" s="8">
        <v>7740.343279147357</v>
      </c>
      <c r="D1002">
        <f t="shared" si="22"/>
        <v>0</v>
      </c>
      <c r="E1002" s="65"/>
    </row>
    <row r="1003" spans="1:6" ht="13.5" x14ac:dyDescent="0.25">
      <c r="A1003" s="36">
        <v>44937</v>
      </c>
      <c r="B1003" s="8">
        <v>7740.343279147357</v>
      </c>
      <c r="D1003">
        <f t="shared" si="22"/>
        <v>0</v>
      </c>
      <c r="E1003" s="65"/>
    </row>
    <row r="1004" spans="1:6" ht="13.5" x14ac:dyDescent="0.25">
      <c r="A1004" s="36">
        <v>44938</v>
      </c>
      <c r="B1004" s="8">
        <v>7744.2546359141606</v>
      </c>
      <c r="D1004">
        <f t="shared" si="22"/>
        <v>5.0532083988328626E-4</v>
      </c>
      <c r="E1004" s="65"/>
    </row>
    <row r="1005" spans="1:6" ht="13.5" x14ac:dyDescent="0.25">
      <c r="A1005" s="36">
        <v>44939</v>
      </c>
      <c r="B1005" s="8">
        <v>7744.2546359141606</v>
      </c>
      <c r="D1005">
        <f t="shared" si="22"/>
        <v>0</v>
      </c>
      <c r="E1005" s="65"/>
    </row>
    <row r="1006" spans="1:6" ht="13.5" x14ac:dyDescent="0.25">
      <c r="A1006" s="36">
        <v>44942</v>
      </c>
      <c r="B1006" s="8">
        <v>7745.1524517979396</v>
      </c>
      <c r="D1006">
        <f t="shared" si="22"/>
        <v>1.1593315638348994E-4</v>
      </c>
      <c r="E1006" s="65"/>
    </row>
    <row r="1007" spans="1:6" ht="13.5" x14ac:dyDescent="0.25">
      <c r="A1007" s="36">
        <v>44943</v>
      </c>
      <c r="B1007" s="8">
        <v>7745.1524517979396</v>
      </c>
      <c r="D1007">
        <f t="shared" si="22"/>
        <v>0</v>
      </c>
      <c r="E1007" s="65"/>
    </row>
    <row r="1008" spans="1:6" ht="13.5" x14ac:dyDescent="0.25">
      <c r="A1008" s="36">
        <v>44944</v>
      </c>
      <c r="B1008" s="8">
        <v>7749.6597494634052</v>
      </c>
      <c r="D1008">
        <f t="shared" si="22"/>
        <v>5.8195080000255457E-4</v>
      </c>
      <c r="E1008" s="65"/>
    </row>
    <row r="1009" spans="1:5" ht="13.5" x14ac:dyDescent="0.25">
      <c r="A1009" s="36">
        <v>44945</v>
      </c>
      <c r="B1009" s="8">
        <v>7751.5634127988587</v>
      </c>
      <c r="D1009">
        <f t="shared" si="22"/>
        <v>2.4564476338272031E-4</v>
      </c>
      <c r="E1009" s="65"/>
    </row>
    <row r="1010" spans="1:5" ht="13.5" x14ac:dyDescent="0.25">
      <c r="A1010" s="36">
        <v>44946</v>
      </c>
      <c r="B1010" s="8">
        <v>7751.5634127988587</v>
      </c>
      <c r="D1010">
        <f t="shared" si="22"/>
        <v>0</v>
      </c>
      <c r="E1010" s="65"/>
    </row>
    <row r="1011" spans="1:5" ht="13.5" x14ac:dyDescent="0.25">
      <c r="A1011" s="36">
        <v>44949</v>
      </c>
      <c r="B1011" s="8">
        <v>7751.5634127988587</v>
      </c>
      <c r="D1011">
        <f t="shared" si="22"/>
        <v>0</v>
      </c>
      <c r="E1011" s="65"/>
    </row>
    <row r="1012" spans="1:5" ht="13.5" x14ac:dyDescent="0.25">
      <c r="A1012" s="36">
        <v>44950</v>
      </c>
      <c r="B1012" s="8">
        <v>7758.543333433543</v>
      </c>
      <c r="D1012">
        <f t="shared" si="22"/>
        <v>9.0045327155029165E-4</v>
      </c>
      <c r="E1012" s="65"/>
    </row>
    <row r="1013" spans="1:5" ht="13.5" x14ac:dyDescent="0.25">
      <c r="A1013" s="36">
        <v>44951</v>
      </c>
      <c r="B1013" s="8">
        <v>7757.9211350012138</v>
      </c>
      <c r="D1013">
        <f t="shared" si="22"/>
        <v>-8.0195264186774589E-5</v>
      </c>
      <c r="E1013" s="65"/>
    </row>
    <row r="1014" spans="1:5" ht="13.5" x14ac:dyDescent="0.25">
      <c r="A1014" s="36">
        <v>44952</v>
      </c>
      <c r="B1014" s="8">
        <v>7763.9373164695699</v>
      </c>
      <c r="D1014">
        <f t="shared" si="22"/>
        <v>7.7548886662601256E-4</v>
      </c>
      <c r="E1014" s="65"/>
    </row>
    <row r="1015" spans="1:5" ht="13.5" x14ac:dyDescent="0.25">
      <c r="A1015" s="36">
        <v>44953</v>
      </c>
      <c r="B1015" s="8">
        <v>7764.880704233773</v>
      </c>
      <c r="D1015">
        <f t="shared" si="22"/>
        <v>1.2150893622002593E-4</v>
      </c>
      <c r="E1015" s="65"/>
    </row>
    <row r="1016" spans="1:5" ht="13.5" x14ac:dyDescent="0.25">
      <c r="A1016" s="36">
        <v>44956</v>
      </c>
      <c r="B1016" s="8">
        <v>7770.5757235175133</v>
      </c>
      <c r="D1016">
        <f t="shared" si="22"/>
        <v>7.3343294001092707E-4</v>
      </c>
      <c r="E1016" s="65"/>
    </row>
    <row r="1017" spans="1:5" ht="13.5" x14ac:dyDescent="0.25">
      <c r="A1017" s="36">
        <v>44957</v>
      </c>
      <c r="B1017" s="8">
        <v>7810.0241526273121</v>
      </c>
      <c r="D1017">
        <f t="shared" si="22"/>
        <v>5.0766417461718819E-3</v>
      </c>
      <c r="E1017" s="65">
        <f>STDEV(D998:D1017)</f>
        <v>1.1718089610400064E-3</v>
      </c>
    </row>
    <row r="1018" spans="1:5" ht="13.5" x14ac:dyDescent="0.25">
      <c r="A1018" s="36">
        <v>44958</v>
      </c>
      <c r="B1018" s="8">
        <v>7811.4272987811719</v>
      </c>
      <c r="D1018">
        <f t="shared" si="22"/>
        <v>1.7965964335561724E-4</v>
      </c>
      <c r="E1018" s="65"/>
    </row>
    <row r="1019" spans="1:5" ht="13.5" x14ac:dyDescent="0.25">
      <c r="A1019" s="36">
        <v>44959</v>
      </c>
      <c r="B1019" s="8">
        <v>7814.6564883066985</v>
      </c>
      <c r="D1019">
        <f t="shared" si="22"/>
        <v>4.1339302050861951E-4</v>
      </c>
      <c r="E1019" s="65"/>
    </row>
    <row r="1020" spans="1:5" ht="13.5" x14ac:dyDescent="0.25">
      <c r="A1020" s="36">
        <v>44960</v>
      </c>
      <c r="B1020" s="8">
        <v>7819.4587467048714</v>
      </c>
      <c r="D1020">
        <f t="shared" si="22"/>
        <v>6.1451944885339673E-4</v>
      </c>
      <c r="E1020" s="65"/>
    </row>
    <row r="1021" spans="1:5" ht="13.5" x14ac:dyDescent="0.25">
      <c r="A1021" s="36">
        <v>44963</v>
      </c>
      <c r="B1021" s="8">
        <v>7819.4587467048714</v>
      </c>
      <c r="D1021">
        <f t="shared" si="22"/>
        <v>0</v>
      </c>
      <c r="E1021" s="65"/>
    </row>
    <row r="1022" spans="1:5" ht="13.5" x14ac:dyDescent="0.25">
      <c r="A1022" s="36">
        <v>44964</v>
      </c>
      <c r="B1022" s="8">
        <v>7819.4587467048714</v>
      </c>
      <c r="D1022">
        <f t="shared" si="22"/>
        <v>0</v>
      </c>
      <c r="E1022" s="65"/>
    </row>
    <row r="1023" spans="1:5" ht="13.5" x14ac:dyDescent="0.25">
      <c r="A1023" s="36">
        <v>44965</v>
      </c>
      <c r="B1023" s="8">
        <v>7819.4587467048714</v>
      </c>
      <c r="D1023">
        <f t="shared" si="22"/>
        <v>0</v>
      </c>
      <c r="E1023" s="65"/>
    </row>
    <row r="1024" spans="1:5" ht="13.5" x14ac:dyDescent="0.25">
      <c r="A1024" s="36">
        <v>44966</v>
      </c>
      <c r="B1024" s="8">
        <v>7830.191480935021</v>
      </c>
      <c r="D1024">
        <f t="shared" si="22"/>
        <v>1.3725674087957051E-3</v>
      </c>
      <c r="E1024" s="65"/>
    </row>
    <row r="1025" spans="1:5" ht="13.5" x14ac:dyDescent="0.25">
      <c r="A1025" s="36">
        <v>44967</v>
      </c>
      <c r="B1025" s="8">
        <v>7830.191480935021</v>
      </c>
      <c r="D1025">
        <f t="shared" si="22"/>
        <v>0</v>
      </c>
      <c r="E1025" s="65"/>
    </row>
    <row r="1026" spans="1:5" ht="13.5" x14ac:dyDescent="0.25">
      <c r="A1026" s="36">
        <v>44970</v>
      </c>
      <c r="B1026" s="8">
        <v>7831.794657759443</v>
      </c>
      <c r="D1026">
        <f t="shared" si="22"/>
        <v>2.0474299106547117E-4</v>
      </c>
      <c r="E1026" s="65"/>
    </row>
    <row r="1027" spans="1:5" ht="13.5" x14ac:dyDescent="0.25">
      <c r="A1027" s="36">
        <v>44971</v>
      </c>
      <c r="B1027" s="8">
        <v>7831.794657759443</v>
      </c>
      <c r="D1027">
        <f t="shared" si="22"/>
        <v>0</v>
      </c>
      <c r="E1027" s="65"/>
    </row>
    <row r="1028" spans="1:5" ht="13.5" x14ac:dyDescent="0.25">
      <c r="A1028" s="36">
        <v>44972</v>
      </c>
      <c r="B1028" s="8">
        <v>7831.794657759443</v>
      </c>
      <c r="D1028">
        <f t="shared" si="22"/>
        <v>0</v>
      </c>
      <c r="E1028" s="65"/>
    </row>
    <row r="1029" spans="1:5" ht="13.5" x14ac:dyDescent="0.25">
      <c r="A1029" s="36">
        <v>44973</v>
      </c>
      <c r="B1029" s="8">
        <v>7832.6359748276782</v>
      </c>
      <c r="D1029">
        <f t="shared" si="22"/>
        <v>1.0742327972064997E-4</v>
      </c>
      <c r="E1029" s="65"/>
    </row>
    <row r="1030" spans="1:5" ht="13.5" x14ac:dyDescent="0.25">
      <c r="A1030" s="36">
        <v>44974</v>
      </c>
      <c r="B1030" s="8">
        <v>7833.7730312940103</v>
      </c>
      <c r="D1030">
        <f t="shared" si="22"/>
        <v>1.4516906824041251E-4</v>
      </c>
      <c r="E1030" s="65"/>
    </row>
    <row r="1031" spans="1:5" ht="13.5" x14ac:dyDescent="0.25">
      <c r="A1031" s="36">
        <v>44977</v>
      </c>
      <c r="B1031" s="8">
        <v>7836.5827721839742</v>
      </c>
      <c r="D1031">
        <f t="shared" si="22"/>
        <v>3.5867019362696316E-4</v>
      </c>
      <c r="E1031" s="65"/>
    </row>
    <row r="1032" spans="1:5" ht="13.5" x14ac:dyDescent="0.25">
      <c r="A1032" s="36">
        <v>44978</v>
      </c>
      <c r="B1032" s="8">
        <v>7840.7545417515294</v>
      </c>
      <c r="D1032">
        <f t="shared" si="22"/>
        <v>5.3234549915850287E-4</v>
      </c>
      <c r="E1032" s="65"/>
    </row>
    <row r="1033" spans="1:5" ht="13.5" x14ac:dyDescent="0.25">
      <c r="A1033" s="36">
        <v>44979</v>
      </c>
      <c r="B1033" s="8">
        <v>7841.8915982178614</v>
      </c>
      <c r="D1033">
        <f>(B1033-B1032)/B1032</f>
        <v>1.4501875556457156E-4</v>
      </c>
      <c r="E1033" s="65"/>
    </row>
    <row r="1034" spans="1:5" ht="13.5" x14ac:dyDescent="0.25">
      <c r="A1034" s="36">
        <v>44980</v>
      </c>
      <c r="B1034" s="8">
        <v>7842.4228240675711</v>
      </c>
      <c r="D1034">
        <f>(B1034-B1033)/B1033</f>
        <v>6.7742054714250942E-5</v>
      </c>
      <c r="E1034" s="65"/>
    </row>
    <row r="1035" spans="1:5" ht="13.5" x14ac:dyDescent="0.25">
      <c r="A1035" s="36">
        <v>44981</v>
      </c>
      <c r="B1035" s="8">
        <v>7842.4228240675711</v>
      </c>
      <c r="D1035">
        <f>(B1035-B1034)/B1034</f>
        <v>0</v>
      </c>
      <c r="E1035" s="65"/>
    </row>
    <row r="1036" spans="1:5" ht="13.5" x14ac:dyDescent="0.25">
      <c r="A1036" s="36">
        <v>44984</v>
      </c>
      <c r="B1036" s="8">
        <v>7847.2083043765133</v>
      </c>
      <c r="D1036">
        <f>(B1036-B1035)/B1035</f>
        <v>6.1020432286002652E-4</v>
      </c>
      <c r="E1036" s="65"/>
    </row>
    <row r="1037" spans="1:5" ht="13.5" x14ac:dyDescent="0.25">
      <c r="A1037" s="36">
        <v>44985</v>
      </c>
      <c r="B1037" s="8">
        <v>7847.2083043765133</v>
      </c>
      <c r="D1037">
        <f t="shared" ref="D1037:D1100" si="23">(B1037-B1036)/B1036</f>
        <v>0</v>
      </c>
      <c r="E1037" s="65">
        <f>STDEV(D1018:D1037)</f>
        <v>3.4185781560250864E-4</v>
      </c>
    </row>
    <row r="1038" spans="1:5" ht="13.5" x14ac:dyDescent="0.25">
      <c r="A1038" s="36">
        <f t="shared" ref="A1038:A1060" si="24">A1033+7</f>
        <v>44986</v>
      </c>
      <c r="B1038" s="8">
        <v>7852.0178348497811</v>
      </c>
      <c r="D1038">
        <f t="shared" si="23"/>
        <v>6.1289700575241379E-4</v>
      </c>
      <c r="E1038" s="65"/>
    </row>
    <row r="1039" spans="1:5" ht="13.5" x14ac:dyDescent="0.25">
      <c r="A1039" s="36">
        <f t="shared" si="24"/>
        <v>44987</v>
      </c>
      <c r="B1039" s="8">
        <v>7852.0178348497811</v>
      </c>
      <c r="D1039">
        <f t="shared" si="23"/>
        <v>0</v>
      </c>
      <c r="E1039" s="65"/>
    </row>
    <row r="1040" spans="1:5" ht="13.5" x14ac:dyDescent="0.25">
      <c r="A1040" s="36">
        <f t="shared" si="24"/>
        <v>44988</v>
      </c>
      <c r="B1040" s="8">
        <v>7852.0178348497811</v>
      </c>
      <c r="D1040">
        <f t="shared" si="23"/>
        <v>0</v>
      </c>
      <c r="E1040" s="65"/>
    </row>
    <row r="1041" spans="1:5" ht="13.5" x14ac:dyDescent="0.25">
      <c r="A1041" s="36">
        <f t="shared" si="24"/>
        <v>44991</v>
      </c>
      <c r="B1041" s="8">
        <v>7853.6210116742041</v>
      </c>
      <c r="D1041">
        <f t="shared" si="23"/>
        <v>2.0417386436738624E-4</v>
      </c>
      <c r="E1041" s="65"/>
    </row>
    <row r="1042" spans="1:5" ht="13.5" x14ac:dyDescent="0.25">
      <c r="A1042" s="36">
        <f t="shared" si="24"/>
        <v>44992</v>
      </c>
      <c r="B1042" s="8">
        <v>7853.6210116742041</v>
      </c>
      <c r="D1042">
        <f t="shared" si="23"/>
        <v>0</v>
      </c>
      <c r="E1042" s="65"/>
    </row>
    <row r="1043" spans="1:5" ht="13.5" x14ac:dyDescent="0.25">
      <c r="A1043" s="36">
        <f t="shared" si="24"/>
        <v>44993</v>
      </c>
      <c r="B1043" s="8">
        <v>7853.6210116742041</v>
      </c>
      <c r="D1043">
        <f t="shared" si="23"/>
        <v>0</v>
      </c>
      <c r="E1043" s="65"/>
    </row>
    <row r="1044" spans="1:5" ht="13.5" x14ac:dyDescent="0.25">
      <c r="A1044" s="36">
        <f t="shared" si="24"/>
        <v>44994</v>
      </c>
      <c r="B1044" s="8">
        <v>7858.4020443215923</v>
      </c>
      <c r="D1044">
        <f t="shared" si="23"/>
        <v>6.0876793523411939E-4</v>
      </c>
      <c r="E1044" s="65"/>
    </row>
    <row r="1045" spans="1:5" ht="13.5" x14ac:dyDescent="0.25">
      <c r="A1045" s="36">
        <f t="shared" si="24"/>
        <v>44995</v>
      </c>
      <c r="B1045" s="8">
        <v>7864.014934886437</v>
      </c>
      <c r="D1045">
        <f t="shared" si="23"/>
        <v>7.1425342368434421E-4</v>
      </c>
      <c r="E1045" s="65"/>
    </row>
    <row r="1046" spans="1:5" ht="13.5" x14ac:dyDescent="0.25">
      <c r="A1046" s="36">
        <f t="shared" si="24"/>
        <v>44998</v>
      </c>
      <c r="B1046" s="8">
        <v>7869.6328322259487</v>
      </c>
      <c r="D1046">
        <f t="shared" si="23"/>
        <v>7.1438029887119681E-4</v>
      </c>
      <c r="E1046" s="65"/>
    </row>
    <row r="1047" spans="1:5" ht="13.5" x14ac:dyDescent="0.25">
      <c r="A1047" s="36">
        <f t="shared" si="24"/>
        <v>44999</v>
      </c>
      <c r="B1047" s="8">
        <v>7869.6328322259487</v>
      </c>
      <c r="D1047">
        <f t="shared" si="23"/>
        <v>0</v>
      </c>
      <c r="E1047" s="65"/>
    </row>
    <row r="1048" spans="1:5" ht="13.5" x14ac:dyDescent="0.25">
      <c r="A1048" s="36">
        <f t="shared" si="24"/>
        <v>45000</v>
      </c>
      <c r="B1048" s="8">
        <v>7869.6328322259487</v>
      </c>
      <c r="D1048">
        <f t="shared" si="23"/>
        <v>0</v>
      </c>
      <c r="E1048" s="65"/>
    </row>
    <row r="1049" spans="1:5" ht="13.5" x14ac:dyDescent="0.25">
      <c r="A1049" s="36">
        <f t="shared" si="24"/>
        <v>45001</v>
      </c>
      <c r="B1049" s="8">
        <v>7875.8070118472751</v>
      </c>
      <c r="D1049">
        <f t="shared" si="23"/>
        <v>7.8455752040213259E-4</v>
      </c>
      <c r="E1049" s="65"/>
    </row>
    <row r="1050" spans="1:5" ht="13.5" x14ac:dyDescent="0.25">
      <c r="A1050" s="36">
        <f t="shared" si="24"/>
        <v>45002</v>
      </c>
      <c r="B1050" s="8">
        <v>7875.8070118472751</v>
      </c>
      <c r="D1050">
        <f t="shared" si="23"/>
        <v>0</v>
      </c>
      <c r="E1050" s="65"/>
    </row>
    <row r="1051" spans="1:5" ht="13.5" x14ac:dyDescent="0.25">
      <c r="A1051" s="36">
        <f t="shared" si="24"/>
        <v>45005</v>
      </c>
      <c r="B1051" s="8">
        <v>7870.6419813523835</v>
      </c>
      <c r="D1051">
        <f t="shared" si="23"/>
        <v>-6.5580968237567206E-4</v>
      </c>
      <c r="E1051" s="65"/>
    </row>
    <row r="1052" spans="1:5" ht="13.5" x14ac:dyDescent="0.25">
      <c r="A1052" s="36">
        <f t="shared" si="24"/>
        <v>45006</v>
      </c>
      <c r="B1052" s="8">
        <v>7869.5795296529632</v>
      </c>
      <c r="D1052">
        <f t="shared" si="23"/>
        <v>-1.3498920443053242E-4</v>
      </c>
      <c r="E1052" s="65"/>
    </row>
    <row r="1053" spans="1:5" ht="13.5" x14ac:dyDescent="0.25">
      <c r="A1053" s="36">
        <f t="shared" si="24"/>
        <v>45007</v>
      </c>
      <c r="B1053" s="8">
        <v>7870.6419813523835</v>
      </c>
      <c r="D1053">
        <f t="shared" si="23"/>
        <v>1.350074289759621E-4</v>
      </c>
      <c r="E1053" s="65"/>
    </row>
    <row r="1054" spans="1:5" ht="13.5" x14ac:dyDescent="0.25">
      <c r="A1054" s="36">
        <f t="shared" si="24"/>
        <v>45008</v>
      </c>
      <c r="B1054" s="8">
        <v>7884.3419865901815</v>
      </c>
      <c r="D1054">
        <f t="shared" si="23"/>
        <v>1.740646477156108E-3</v>
      </c>
      <c r="E1054" s="65"/>
    </row>
    <row r="1055" spans="1:5" ht="13.5" x14ac:dyDescent="0.25">
      <c r="A1055" s="36">
        <f t="shared" si="24"/>
        <v>45009</v>
      </c>
      <c r="B1055" s="8">
        <v>7886.0787615403715</v>
      </c>
      <c r="D1055">
        <f t="shared" si="23"/>
        <v>2.2028153435555513E-4</v>
      </c>
      <c r="E1055" s="65"/>
    </row>
    <row r="1056" spans="1:5" ht="13.5" x14ac:dyDescent="0.25">
      <c r="A1056" s="36">
        <f t="shared" si="24"/>
        <v>45012</v>
      </c>
      <c r="B1056" s="8">
        <v>7881.6545961186357</v>
      </c>
      <c r="D1056">
        <f t="shared" si="23"/>
        <v>-5.6100954042102619E-4</v>
      </c>
      <c r="E1056" s="65"/>
    </row>
    <row r="1057" spans="1:5" ht="13.5" x14ac:dyDescent="0.25">
      <c r="A1057" s="36">
        <f t="shared" si="24"/>
        <v>45013</v>
      </c>
      <c r="B1057" s="8">
        <v>7955.6473765133187</v>
      </c>
      <c r="D1057">
        <f t="shared" si="23"/>
        <v>9.3879755186329975E-3</v>
      </c>
      <c r="E1057" s="65"/>
    </row>
    <row r="1058" spans="1:5" ht="13.5" x14ac:dyDescent="0.25">
      <c r="A1058" s="36">
        <f t="shared" si="24"/>
        <v>45014</v>
      </c>
      <c r="B1058" s="8">
        <v>7955.6473765133187</v>
      </c>
      <c r="D1058">
        <f t="shared" si="23"/>
        <v>0</v>
      </c>
      <c r="E1058" s="65"/>
    </row>
    <row r="1059" spans="1:5" ht="13.5" x14ac:dyDescent="0.25">
      <c r="A1059" s="36">
        <f t="shared" si="24"/>
        <v>45015</v>
      </c>
      <c r="B1059" s="8">
        <v>7955.6473765133187</v>
      </c>
      <c r="D1059">
        <f t="shared" si="23"/>
        <v>0</v>
      </c>
      <c r="E1059" s="65"/>
    </row>
    <row r="1060" spans="1:5" ht="13.5" x14ac:dyDescent="0.25">
      <c r="A1060" s="36">
        <f t="shared" si="24"/>
        <v>45016</v>
      </c>
      <c r="B1060" s="8">
        <v>7953.9337010802319</v>
      </c>
      <c r="D1060">
        <f t="shared" si="23"/>
        <v>-2.1540364372431945E-4</v>
      </c>
      <c r="E1060" s="65">
        <f>STDEV(D1038:D1060)</f>
        <v>1.9825902603453505E-3</v>
      </c>
    </row>
    <row r="1061" spans="1:5" ht="13.5" x14ac:dyDescent="0.25">
      <c r="A1061" s="36">
        <v>45019</v>
      </c>
      <c r="B1061" s="8">
        <v>7955.4358226274853</v>
      </c>
      <c r="D1061">
        <f t="shared" si="23"/>
        <v>1.888526613000816E-4</v>
      </c>
      <c r="E1061" s="65"/>
    </row>
    <row r="1062" spans="1:5" ht="13.5" x14ac:dyDescent="0.25">
      <c r="A1062" s="36">
        <v>45020</v>
      </c>
      <c r="B1062" s="8">
        <v>7948.117424789405</v>
      </c>
      <c r="D1062">
        <f t="shared" si="23"/>
        <v>-9.1992418784458063E-4</v>
      </c>
      <c r="E1062" s="65"/>
    </row>
    <row r="1063" spans="1:5" ht="13.5" x14ac:dyDescent="0.25">
      <c r="A1063" s="36">
        <v>45021</v>
      </c>
      <c r="B1063" s="8">
        <v>7960.9557300004089</v>
      </c>
      <c r="D1063">
        <f t="shared" si="23"/>
        <v>1.6152636561410723E-3</v>
      </c>
      <c r="E1063" s="65"/>
    </row>
    <row r="1064" spans="1:5" ht="13.5" x14ac:dyDescent="0.25">
      <c r="A1064" s="36">
        <v>45022</v>
      </c>
      <c r="B1064" s="8">
        <v>7960.9006693567871</v>
      </c>
      <c r="D1064">
        <f t="shared" si="23"/>
        <v>-6.9163358633320246E-6</v>
      </c>
      <c r="E1064" s="65"/>
    </row>
    <row r="1065" spans="1:5" ht="13.5" x14ac:dyDescent="0.25">
      <c r="A1065" s="36">
        <v>45027</v>
      </c>
      <c r="B1065" s="8">
        <v>7958.7952557547351</v>
      </c>
      <c r="D1065">
        <f t="shared" si="23"/>
        <v>-2.6446927169387446E-4</v>
      </c>
      <c r="E1065" s="65"/>
    </row>
    <row r="1066" spans="1:5" ht="13.5" x14ac:dyDescent="0.25">
      <c r="A1066" s="36">
        <v>45028</v>
      </c>
      <c r="B1066" s="8">
        <v>7960.4481230523024</v>
      </c>
      <c r="D1066">
        <f t="shared" si="23"/>
        <v>2.0767807745427578E-4</v>
      </c>
      <c r="E1066" s="65"/>
    </row>
    <row r="1067" spans="1:5" ht="13.5" x14ac:dyDescent="0.25">
      <c r="A1067" s="36">
        <v>45029</v>
      </c>
      <c r="B1067" s="8">
        <v>7963.259502494383</v>
      </c>
      <c r="D1067">
        <f t="shared" si="23"/>
        <v>3.5316848984157464E-4</v>
      </c>
      <c r="E1067" s="65"/>
    </row>
    <row r="1068" spans="1:5" ht="13.5" x14ac:dyDescent="0.25">
      <c r="A1068" s="36">
        <v>45030</v>
      </c>
      <c r="B1068" s="8">
        <v>7963.3771244421305</v>
      </c>
      <c r="D1068">
        <f t="shared" si="23"/>
        <v>1.4770578267683298E-5</v>
      </c>
      <c r="E1068" s="65"/>
    </row>
    <row r="1069" spans="1:5" ht="13.5" x14ac:dyDescent="0.25">
      <c r="A1069" s="36">
        <v>45033</v>
      </c>
      <c r="B1069" s="8">
        <v>7966.3548794114313</v>
      </c>
      <c r="D1069">
        <f t="shared" si="23"/>
        <v>3.739311755261633E-4</v>
      </c>
      <c r="E1069" s="65"/>
    </row>
    <row r="1070" spans="1:5" ht="13.5" x14ac:dyDescent="0.25">
      <c r="A1070" s="36">
        <v>45034</v>
      </c>
      <c r="B1070" s="8">
        <v>7978.1395096398446</v>
      </c>
      <c r="D1070">
        <f t="shared" si="23"/>
        <v>1.4793001826807902E-3</v>
      </c>
      <c r="E1070" s="65"/>
    </row>
    <row r="1071" spans="1:5" ht="13.5" x14ac:dyDescent="0.25">
      <c r="A1071" s="36">
        <v>45035</v>
      </c>
      <c r="B1071" s="8">
        <v>7981.3451995641744</v>
      </c>
      <c r="D1071">
        <f t="shared" si="23"/>
        <v>4.0180920883326734E-4</v>
      </c>
      <c r="E1071" s="65"/>
    </row>
    <row r="1072" spans="1:5" ht="13.5" x14ac:dyDescent="0.25">
      <c r="A1072" s="36">
        <v>45036</v>
      </c>
      <c r="B1072" s="8">
        <v>7991.7059885326389</v>
      </c>
      <c r="D1072">
        <f t="shared" si="23"/>
        <v>1.2981256554384132E-3</v>
      </c>
      <c r="E1072" s="65"/>
    </row>
    <row r="1073" spans="1:5" ht="13.5" x14ac:dyDescent="0.25">
      <c r="A1073" s="36">
        <v>45037</v>
      </c>
      <c r="B1073" s="8">
        <v>7991.7059885326389</v>
      </c>
      <c r="D1073">
        <f t="shared" si="23"/>
        <v>0</v>
      </c>
      <c r="E1073" s="65"/>
    </row>
    <row r="1074" spans="1:5" ht="13.5" x14ac:dyDescent="0.25">
      <c r="A1074" s="36">
        <v>45040</v>
      </c>
      <c r="B1074" s="8">
        <v>8001.9738057551313</v>
      </c>
      <c r="D1074">
        <f t="shared" si="23"/>
        <v>1.2848091805711711E-3</v>
      </c>
      <c r="E1074" s="65"/>
    </row>
    <row r="1075" spans="1:5" ht="13.5" x14ac:dyDescent="0.25">
      <c r="A1075" s="36">
        <v>45041</v>
      </c>
      <c r="B1075" s="8">
        <v>8011.5427851563772</v>
      </c>
      <c r="D1075">
        <f t="shared" si="23"/>
        <v>1.1958273837842175E-3</v>
      </c>
      <c r="E1075" s="65"/>
    </row>
    <row r="1076" spans="1:5" ht="13.5" x14ac:dyDescent="0.25">
      <c r="A1076" s="36">
        <v>45042</v>
      </c>
      <c r="B1076" s="8">
        <v>8010.0394180825206</v>
      </c>
      <c r="D1076">
        <f t="shared" si="23"/>
        <v>-1.8765013358501781E-4</v>
      </c>
      <c r="E1076" s="65"/>
    </row>
    <row r="1077" spans="1:5" ht="13.5" x14ac:dyDescent="0.25">
      <c r="A1077" s="36">
        <v>45043</v>
      </c>
      <c r="B1077" s="8">
        <v>8013.2451080068513</v>
      </c>
      <c r="D1077">
        <f t="shared" si="23"/>
        <v>4.00209007348196E-4</v>
      </c>
      <c r="E1077" s="65"/>
    </row>
    <row r="1078" spans="1:5" ht="13.5" x14ac:dyDescent="0.25">
      <c r="A1078" s="36">
        <v>45044</v>
      </c>
      <c r="B1078" s="8">
        <v>8016.3722836690322</v>
      </c>
      <c r="D1078">
        <f t="shared" si="23"/>
        <v>3.9025084345120165E-4</v>
      </c>
      <c r="E1078" s="65">
        <f>STDEV(D1061:D1078)</f>
        <v>6.8300743104025678E-4</v>
      </c>
    </row>
    <row r="1079" spans="1:5" ht="13.5" x14ac:dyDescent="0.25">
      <c r="A1079" s="36">
        <v>45048</v>
      </c>
      <c r="B1079" s="8">
        <v>8008.4724304132169</v>
      </c>
      <c r="D1079">
        <f t="shared" si="23"/>
        <v>-9.8546486818094545E-4</v>
      </c>
      <c r="E1079" s="65"/>
    </row>
    <row r="1080" spans="1:5" ht="13.5" x14ac:dyDescent="0.25">
      <c r="A1080" s="36">
        <v>45049</v>
      </c>
      <c r="B1080" s="8">
        <v>8010.140367389974</v>
      </c>
      <c r="D1080">
        <f t="shared" si="23"/>
        <v>2.082715513164422E-4</v>
      </c>
      <c r="E1080" s="65"/>
    </row>
    <row r="1081" spans="1:5" ht="13.5" x14ac:dyDescent="0.25">
      <c r="A1081" s="36">
        <v>45050</v>
      </c>
      <c r="B1081" s="8">
        <v>8003.1179869338512</v>
      </c>
      <c r="D1081">
        <f t="shared" si="23"/>
        <v>-8.7668631684803045E-4</v>
      </c>
      <c r="E1081" s="65"/>
    </row>
    <row r="1082" spans="1:5" ht="13.5" x14ac:dyDescent="0.25">
      <c r="A1082" s="36">
        <v>45051</v>
      </c>
      <c r="B1082" s="8">
        <v>8003.1179869338512</v>
      </c>
      <c r="D1082">
        <f t="shared" si="23"/>
        <v>0</v>
      </c>
      <c r="E1082" s="65"/>
    </row>
    <row r="1083" spans="1:5" ht="13.5" x14ac:dyDescent="0.25">
      <c r="A1083" s="36">
        <v>45054</v>
      </c>
      <c r="B1083" s="8">
        <v>8010.3531202508993</v>
      </c>
      <c r="D1083">
        <f t="shared" si="23"/>
        <v>9.0403931678384333E-4</v>
      </c>
      <c r="E1083" s="65"/>
    </row>
    <row r="1084" spans="1:5" ht="13.5" x14ac:dyDescent="0.25">
      <c r="A1084" s="36">
        <v>45055</v>
      </c>
      <c r="B1084" s="8">
        <v>8006.3108141384218</v>
      </c>
      <c r="D1084">
        <f t="shared" si="23"/>
        <v>-5.0463519545201744E-4</v>
      </c>
      <c r="E1084" s="65"/>
    </row>
    <row r="1085" spans="1:5" ht="13.5" x14ac:dyDescent="0.25">
      <c r="A1085" s="36">
        <v>45056</v>
      </c>
      <c r="B1085" s="8">
        <v>8006.3108141384218</v>
      </c>
      <c r="D1085">
        <f t="shared" si="23"/>
        <v>0</v>
      </c>
      <c r="E1085" s="65"/>
    </row>
    <row r="1086" spans="1:5" ht="13.5" x14ac:dyDescent="0.25">
      <c r="A1086" s="36">
        <v>45057</v>
      </c>
      <c r="B1086" s="8">
        <v>8006.3018553267648</v>
      </c>
      <c r="D1086">
        <f t="shared" si="23"/>
        <v>-1.1189687566520946E-6</v>
      </c>
      <c r="E1086" s="65"/>
    </row>
    <row r="1087" spans="1:5" ht="13.5" x14ac:dyDescent="0.25">
      <c r="A1087" s="36">
        <v>45058</v>
      </c>
      <c r="B1087" s="8">
        <v>8011.7936754391631</v>
      </c>
      <c r="D1087">
        <f t="shared" si="23"/>
        <v>6.8593717944127311E-4</v>
      </c>
      <c r="E1087" s="65"/>
    </row>
    <row r="1088" spans="1:5" ht="13.5" x14ac:dyDescent="0.25">
      <c r="A1088" s="36">
        <v>45061</v>
      </c>
      <c r="B1088" s="8">
        <v>8019.8079002499853</v>
      </c>
      <c r="D1088">
        <f t="shared" si="23"/>
        <v>1.0003034445820241E-3</v>
      </c>
      <c r="E1088" s="65"/>
    </row>
    <row r="1089" spans="1:5" ht="13.5" x14ac:dyDescent="0.25">
      <c r="A1089" s="36">
        <v>45062</v>
      </c>
      <c r="B1089" s="8">
        <v>8017.2677156847594</v>
      </c>
      <c r="D1089">
        <f t="shared" si="23"/>
        <v>-3.1673882926132432E-4</v>
      </c>
      <c r="E1089" s="65"/>
    </row>
    <row r="1090" spans="1:5" ht="13.5" x14ac:dyDescent="0.25">
      <c r="A1090" s="36">
        <v>45063</v>
      </c>
      <c r="B1090" s="8">
        <v>8017.82888855278</v>
      </c>
      <c r="D1090">
        <f t="shared" si="23"/>
        <v>6.99955256480566E-5</v>
      </c>
      <c r="E1090" s="65"/>
    </row>
    <row r="1091" spans="1:5" ht="13.5" x14ac:dyDescent="0.25">
      <c r="A1091" s="36">
        <v>45065</v>
      </c>
      <c r="B1091" s="8">
        <v>8032.2716474445406</v>
      </c>
      <c r="D1091">
        <f t="shared" si="23"/>
        <v>1.8013303966090907E-3</v>
      </c>
      <c r="E1091" s="65"/>
    </row>
    <row r="1092" spans="1:5" ht="13.5" x14ac:dyDescent="0.25">
      <c r="A1092" s="36">
        <v>45068</v>
      </c>
      <c r="B1092" s="8">
        <v>8033.9551660485995</v>
      </c>
      <c r="D1092">
        <f t="shared" si="23"/>
        <v>2.0959433121195891E-4</v>
      </c>
      <c r="E1092" s="65"/>
    </row>
    <row r="1093" spans="1:5" ht="13.5" x14ac:dyDescent="0.25">
      <c r="A1093" s="36">
        <v>45069</v>
      </c>
      <c r="B1093" s="8">
        <v>8034.0927721855378</v>
      </c>
      <c r="D1093">
        <f t="shared" si="23"/>
        <v>1.7128068814700919E-5</v>
      </c>
      <c r="E1093" s="65"/>
    </row>
    <row r="1094" spans="1:5" ht="13.5" x14ac:dyDescent="0.25">
      <c r="A1094" s="36">
        <v>45070</v>
      </c>
      <c r="B1094" s="8">
        <v>8043.6617515867838</v>
      </c>
      <c r="D1094">
        <f t="shared" si="23"/>
        <v>1.1910466648299507E-3</v>
      </c>
      <c r="E1094" s="65"/>
    </row>
    <row r="1095" spans="1:5" ht="13.5" x14ac:dyDescent="0.25">
      <c r="A1095" s="36">
        <v>45071</v>
      </c>
      <c r="B1095" s="8">
        <v>8040.7740567277096</v>
      </c>
      <c r="D1095">
        <f t="shared" si="23"/>
        <v>-3.5900252251463527E-4</v>
      </c>
      <c r="E1095" s="65"/>
    </row>
    <row r="1096" spans="1:5" ht="13.5" x14ac:dyDescent="0.25">
      <c r="A1096" s="36">
        <v>45072</v>
      </c>
      <c r="B1096" s="8">
        <v>8040.7740567277096</v>
      </c>
      <c r="D1096">
        <f t="shared" si="23"/>
        <v>0</v>
      </c>
      <c r="E1096" s="65"/>
    </row>
    <row r="1097" spans="1:5" ht="13.5" x14ac:dyDescent="0.25">
      <c r="A1097" s="36">
        <v>45075</v>
      </c>
      <c r="B1097" s="8">
        <v>8044.274699833476</v>
      </c>
      <c r="D1097">
        <f t="shared" si="23"/>
        <v>4.3536145662958559E-4</v>
      </c>
      <c r="E1097" s="65"/>
    </row>
    <row r="1098" spans="1:5" ht="13.5" x14ac:dyDescent="0.25">
      <c r="A1098" s="36">
        <v>45076</v>
      </c>
      <c r="B1098" s="8">
        <v>8045.1633771210618</v>
      </c>
      <c r="D1098">
        <f t="shared" si="23"/>
        <v>1.1047326461939137E-4</v>
      </c>
      <c r="E1098" s="65"/>
    </row>
    <row r="1099" spans="1:5" ht="13.5" x14ac:dyDescent="0.25">
      <c r="A1099" s="36">
        <v>45077</v>
      </c>
      <c r="B1099" s="8">
        <v>8045.6998402092413</v>
      </c>
      <c r="D1099">
        <f t="shared" si="23"/>
        <v>6.6681441138301433E-5</v>
      </c>
      <c r="E1099" s="65">
        <f>STDEV(D1079:D1099)</f>
        <v>6.6473263213748159E-4</v>
      </c>
    </row>
    <row r="1100" spans="1:5" ht="13.5" x14ac:dyDescent="0.25">
      <c r="A1100" s="36">
        <v>45078</v>
      </c>
      <c r="B1100" s="8">
        <v>8043.993065338158</v>
      </c>
      <c r="D1100">
        <f t="shared" si="23"/>
        <v>-2.1213504169687473E-4</v>
      </c>
      <c r="E1100" s="65"/>
    </row>
    <row r="1101" spans="1:5" ht="13.5" x14ac:dyDescent="0.25">
      <c r="A1101" s="36">
        <v>45079</v>
      </c>
      <c r="B1101" s="8">
        <v>8055.7413198684153</v>
      </c>
      <c r="D1101">
        <f t="shared" ref="D1101:D1164" si="25">(B1101-B1100)/B1100</f>
        <v>1.4605003304740476E-3</v>
      </c>
      <c r="E1101" s="65"/>
    </row>
    <row r="1102" spans="1:5" ht="13.5" x14ac:dyDescent="0.25">
      <c r="A1102" s="36">
        <v>45082</v>
      </c>
      <c r="B1102" s="8">
        <v>8057.7162831823689</v>
      </c>
      <c r="D1102">
        <f t="shared" si="25"/>
        <v>2.4516220612528979E-4</v>
      </c>
      <c r="E1102" s="65"/>
    </row>
    <row r="1103" spans="1:5" ht="13.5" x14ac:dyDescent="0.25">
      <c r="A1103" s="36">
        <v>45083</v>
      </c>
      <c r="B1103" s="8">
        <v>8058.4554602462413</v>
      </c>
      <c r="D1103">
        <f t="shared" si="25"/>
        <v>9.1735305376182839E-5</v>
      </c>
      <c r="E1103" s="65"/>
    </row>
    <row r="1104" spans="1:5" ht="13.5" x14ac:dyDescent="0.25">
      <c r="A1104" s="36">
        <v>45084</v>
      </c>
      <c r="B1104" s="8">
        <v>8064.1358191533855</v>
      </c>
      <c r="D1104">
        <f t="shared" si="25"/>
        <v>7.0489424867660781E-4</v>
      </c>
      <c r="E1104" s="65"/>
    </row>
    <row r="1105" spans="1:5" ht="13.5" x14ac:dyDescent="0.25">
      <c r="A1105" s="36">
        <v>45085</v>
      </c>
      <c r="B1105" s="8">
        <v>8048.313098629942</v>
      </c>
      <c r="D1105">
        <f t="shared" si="25"/>
        <v>-1.9621098749183236E-3</v>
      </c>
      <c r="E1105" s="65"/>
    </row>
    <row r="1106" spans="1:5" ht="13.5" x14ac:dyDescent="0.25">
      <c r="A1106" s="36">
        <v>45086</v>
      </c>
      <c r="B1106" s="8">
        <v>8049.9050859534973</v>
      </c>
      <c r="D1106">
        <f t="shared" si="25"/>
        <v>1.9780385082512027E-4</v>
      </c>
      <c r="E1106" s="65"/>
    </row>
    <row r="1107" spans="1:5" ht="13.5" x14ac:dyDescent="0.25">
      <c r="A1107" s="36">
        <v>45089</v>
      </c>
      <c r="B1107" s="8">
        <v>8061.313685022792</v>
      </c>
      <c r="D1107">
        <f t="shared" si="25"/>
        <v>1.4172339856779062E-3</v>
      </c>
      <c r="E1107" s="65"/>
    </row>
    <row r="1108" spans="1:5" ht="13.5" x14ac:dyDescent="0.25">
      <c r="A1108" s="36">
        <v>45090</v>
      </c>
      <c r="B1108" s="8">
        <v>8061.313685022792</v>
      </c>
      <c r="D1108">
        <f t="shared" si="25"/>
        <v>0</v>
      </c>
      <c r="E1108" s="65"/>
    </row>
    <row r="1109" spans="1:5" ht="13.5" x14ac:dyDescent="0.25">
      <c r="A1109" s="36">
        <v>45091</v>
      </c>
      <c r="B1109" s="8">
        <v>8061.8444508337179</v>
      </c>
      <c r="D1109">
        <f t="shared" si="25"/>
        <v>6.5841106259396608E-5</v>
      </c>
      <c r="E1109" s="65"/>
    </row>
    <row r="1110" spans="1:5" ht="13.5" x14ac:dyDescent="0.25">
      <c r="A1110" s="36">
        <v>45092</v>
      </c>
      <c r="B1110" s="8">
        <v>8068.5994485017645</v>
      </c>
      <c r="D1110">
        <f t="shared" si="25"/>
        <v>8.3789729623821125E-4</v>
      </c>
      <c r="E1110" s="65"/>
    </row>
    <row r="1111" spans="1:5" ht="13.5" x14ac:dyDescent="0.25">
      <c r="A1111" s="36">
        <v>45093</v>
      </c>
      <c r="B1111" s="8">
        <v>8068.5994485017645</v>
      </c>
      <c r="D1111">
        <f t="shared" si="25"/>
        <v>0</v>
      </c>
      <c r="E1111" s="65"/>
    </row>
    <row r="1112" spans="1:5" ht="13.5" x14ac:dyDescent="0.25">
      <c r="A1112" s="36">
        <v>45096</v>
      </c>
      <c r="B1112" s="8">
        <v>8068.2275754236998</v>
      </c>
      <c r="D1112">
        <f t="shared" si="25"/>
        <v>-4.6088925400028542E-5</v>
      </c>
      <c r="E1112" s="65"/>
    </row>
    <row r="1113" spans="1:5" ht="13.5" x14ac:dyDescent="0.25">
      <c r="A1113" s="36">
        <v>45097</v>
      </c>
      <c r="B1113" s="8">
        <v>8044.7085161708392</v>
      </c>
      <c r="D1113">
        <f t="shared" si="25"/>
        <v>-2.915021797910249E-3</v>
      </c>
      <c r="E1113" s="65"/>
    </row>
    <row r="1114" spans="1:5" ht="13.5" x14ac:dyDescent="0.25">
      <c r="A1114" s="36">
        <v>45098</v>
      </c>
      <c r="B1114" s="8">
        <v>8041.7506476713088</v>
      </c>
      <c r="D1114">
        <f t="shared" si="25"/>
        <v>-3.6767876593473873E-4</v>
      </c>
      <c r="E1114" s="65"/>
    </row>
    <row r="1115" spans="1:5" ht="13.5" x14ac:dyDescent="0.25">
      <c r="A1115" s="36">
        <v>45099</v>
      </c>
      <c r="B1115" s="8">
        <v>8047.06274959047</v>
      </c>
      <c r="D1115">
        <f t="shared" si="25"/>
        <v>6.6056536093910142E-4</v>
      </c>
      <c r="E1115" s="65"/>
    </row>
    <row r="1116" spans="1:5" ht="13.5" x14ac:dyDescent="0.25">
      <c r="A1116" s="36">
        <v>45100</v>
      </c>
      <c r="B1116" s="8">
        <v>8055.023633325186</v>
      </c>
      <c r="D1116">
        <f t="shared" si="25"/>
        <v>9.89290624721558E-4</v>
      </c>
      <c r="E1116" s="65"/>
    </row>
    <row r="1117" spans="1:5" ht="13.5" x14ac:dyDescent="0.25">
      <c r="A1117" s="36">
        <v>45103</v>
      </c>
      <c r="B1117" s="8">
        <v>8054.5489034294369</v>
      </c>
      <c r="D1117">
        <f t="shared" si="25"/>
        <v>-5.8935878696249792E-5</v>
      </c>
      <c r="E1117" s="65"/>
    </row>
    <row r="1118" spans="1:5" ht="13.5" x14ac:dyDescent="0.25">
      <c r="A1118" s="36">
        <v>45104</v>
      </c>
      <c r="B1118" s="8">
        <v>8063.855467224229</v>
      </c>
      <c r="D1118">
        <f t="shared" si="25"/>
        <v>1.1554419628428277E-3</v>
      </c>
      <c r="E1118" s="65"/>
    </row>
    <row r="1119" spans="1:5" ht="13.5" x14ac:dyDescent="0.25">
      <c r="A1119" s="36">
        <v>45105</v>
      </c>
      <c r="B1119" s="8">
        <v>8069.8377084976491</v>
      </c>
      <c r="D1119">
        <f t="shared" si="25"/>
        <v>7.4185869249953414E-4</v>
      </c>
      <c r="E1119" s="65"/>
    </row>
    <row r="1120" spans="1:5" ht="13.5" x14ac:dyDescent="0.25">
      <c r="A1120" s="36">
        <v>45106</v>
      </c>
      <c r="B1120" s="8">
        <v>8063.6477528749783</v>
      </c>
      <c r="D1120">
        <f t="shared" si="25"/>
        <v>-7.6704834053263735E-4</v>
      </c>
      <c r="E1120" s="65"/>
    </row>
    <row r="1121" spans="1:5" ht="13.5" x14ac:dyDescent="0.25">
      <c r="A1121" s="36">
        <v>45107</v>
      </c>
      <c r="B1121" s="8">
        <v>8055.4710097077941</v>
      </c>
      <c r="D1121">
        <f t="shared" si="25"/>
        <v>-1.0140253416041037E-3</v>
      </c>
      <c r="E1121" s="65">
        <f>STDEV(D1100:D1121)</f>
        <v>1.0427614306271244E-3</v>
      </c>
    </row>
    <row r="1122" spans="1:5" ht="13.5" x14ac:dyDescent="0.25">
      <c r="A1122" s="36">
        <v>45111</v>
      </c>
      <c r="B1122" s="8">
        <v>8048.9373829030537</v>
      </c>
      <c r="D1122">
        <f t="shared" si="25"/>
        <v>-8.110794262516229E-4</v>
      </c>
      <c r="E1122" s="65"/>
    </row>
    <row r="1123" spans="1:5" ht="13.5" x14ac:dyDescent="0.25">
      <c r="A1123" s="36">
        <v>45112</v>
      </c>
      <c r="B1123" s="8">
        <v>8049.1042030645449</v>
      </c>
      <c r="D1123">
        <f t="shared" si="25"/>
        <v>2.0725737268810952E-5</v>
      </c>
      <c r="E1123" s="65"/>
    </row>
    <row r="1124" spans="1:5" ht="13.5" x14ac:dyDescent="0.25">
      <c r="A1124" s="36">
        <v>45113</v>
      </c>
      <c r="B1124" s="8">
        <v>8049.7231608958555</v>
      </c>
      <c r="D1124">
        <f t="shared" si="25"/>
        <v>7.6897728703142484E-5</v>
      </c>
      <c r="E1124" s="65"/>
    </row>
    <row r="1125" spans="1:5" ht="13.5" x14ac:dyDescent="0.25">
      <c r="A1125" s="36">
        <v>45114</v>
      </c>
      <c r="B1125" s="8">
        <v>8057.6702900711953</v>
      </c>
      <c r="D1125">
        <f t="shared" si="25"/>
        <v>9.8725496721993578E-4</v>
      </c>
      <c r="E1125" s="65"/>
    </row>
    <row r="1126" spans="1:5" ht="13.5" x14ac:dyDescent="0.25">
      <c r="A1126" s="36">
        <v>45117</v>
      </c>
      <c r="B1126" s="8">
        <v>8069.0924199854308</v>
      </c>
      <c r="D1126">
        <f t="shared" si="25"/>
        <v>1.4175474427527812E-3</v>
      </c>
      <c r="E1126" s="65"/>
    </row>
    <row r="1127" spans="1:5" ht="13.5" x14ac:dyDescent="0.25">
      <c r="A1127" s="36">
        <v>45118</v>
      </c>
      <c r="B1127" s="8">
        <v>8072.905989780269</v>
      </c>
      <c r="D1127">
        <f t="shared" si="25"/>
        <v>4.7261446471883936E-4</v>
      </c>
      <c r="E1127" s="65"/>
    </row>
    <row r="1128" spans="1:5" ht="13.5" x14ac:dyDescent="0.25">
      <c r="A1128" s="36">
        <v>45119</v>
      </c>
      <c r="B1128" s="8">
        <v>8073.9375861657909</v>
      </c>
      <c r="D1128">
        <f t="shared" si="25"/>
        <v>1.2778501159654382E-4</v>
      </c>
      <c r="E1128" s="65"/>
    </row>
    <row r="1129" spans="1:5" ht="13.5" x14ac:dyDescent="0.25">
      <c r="A1129" s="36">
        <v>45120</v>
      </c>
      <c r="B1129" s="8">
        <v>8085.5198995963792</v>
      </c>
      <c r="D1129">
        <f t="shared" si="25"/>
        <v>1.4345309592724534E-3</v>
      </c>
      <c r="E1129" s="65"/>
    </row>
    <row r="1130" spans="1:5" ht="13.5" x14ac:dyDescent="0.25">
      <c r="A1130" s="36">
        <v>45121</v>
      </c>
      <c r="B1130" s="8">
        <v>8085.5198995963792</v>
      </c>
      <c r="D1130">
        <f t="shared" si="25"/>
        <v>0</v>
      </c>
      <c r="E1130" s="65"/>
    </row>
    <row r="1131" spans="1:5" ht="13.5" x14ac:dyDescent="0.25">
      <c r="A1131" s="36">
        <v>45126</v>
      </c>
      <c r="B1131" s="8">
        <v>8090.5793231178059</v>
      </c>
      <c r="D1131">
        <f t="shared" si="25"/>
        <v>6.2573880025689052E-4</v>
      </c>
      <c r="E1131" s="65"/>
    </row>
    <row r="1132" spans="1:5" ht="13.5" x14ac:dyDescent="0.25">
      <c r="A1132" s="36">
        <v>45127</v>
      </c>
      <c r="B1132" s="8">
        <v>8138.2361808716405</v>
      </c>
      <c r="D1132">
        <f t="shared" si="25"/>
        <v>5.8904135106445585E-3</v>
      </c>
      <c r="E1132" s="65"/>
    </row>
    <row r="1133" spans="1:5" ht="13.5" x14ac:dyDescent="0.25">
      <c r="A1133" s="36">
        <v>45128</v>
      </c>
      <c r="B1133" s="8">
        <v>8150.5852844326637</v>
      </c>
      <c r="D1133">
        <f t="shared" si="25"/>
        <v>1.5174176918149533E-3</v>
      </c>
      <c r="E1133" s="65"/>
    </row>
    <row r="1134" spans="1:5" ht="13.5" x14ac:dyDescent="0.25">
      <c r="A1134" s="36">
        <v>45131</v>
      </c>
      <c r="B1134" s="8">
        <v>8159.3389310613629</v>
      </c>
      <c r="D1134">
        <f t="shared" si="25"/>
        <v>1.0739899434484056E-3</v>
      </c>
      <c r="E1134" s="65"/>
    </row>
    <row r="1135" spans="1:5" ht="13.5" x14ac:dyDescent="0.25">
      <c r="A1135" s="36">
        <v>45132</v>
      </c>
      <c r="B1135" s="8">
        <v>8185.231225086417</v>
      </c>
      <c r="D1135">
        <f t="shared" si="25"/>
        <v>3.1733323304521696E-3</v>
      </c>
      <c r="E1135" s="65"/>
    </row>
    <row r="1136" spans="1:5" ht="13.5" x14ac:dyDescent="0.25">
      <c r="A1136" s="36">
        <v>45133</v>
      </c>
      <c r="B1136" s="8">
        <v>8234.0882593227616</v>
      </c>
      <c r="D1136">
        <f t="shared" si="25"/>
        <v>5.9689253599343219E-3</v>
      </c>
      <c r="E1136" s="65"/>
    </row>
    <row r="1137" spans="1:5" ht="13.5" x14ac:dyDescent="0.25">
      <c r="A1137" s="36">
        <v>45134</v>
      </c>
      <c r="B1137" s="8">
        <v>8248.4610405994681</v>
      </c>
      <c r="D1137">
        <f t="shared" si="25"/>
        <v>1.7455218870690917E-3</v>
      </c>
      <c r="E1137" s="65"/>
    </row>
    <row r="1138" spans="1:5" ht="13.5" x14ac:dyDescent="0.25">
      <c r="A1138" s="36">
        <v>45135</v>
      </c>
      <c r="B1138" s="8">
        <v>8253.0989410127386</v>
      </c>
      <c r="D1138">
        <f t="shared" si="25"/>
        <v>5.6227463407324365E-4</v>
      </c>
      <c r="E1138" s="65"/>
    </row>
    <row r="1139" spans="1:5" ht="13.5" x14ac:dyDescent="0.25">
      <c r="A1139" s="36">
        <v>45138</v>
      </c>
      <c r="B1139" s="8">
        <v>8277.4047448016809</v>
      </c>
      <c r="D1139">
        <f t="shared" si="25"/>
        <v>2.9450517875361515E-3</v>
      </c>
      <c r="E1139" s="65">
        <f>STDEV(D1122:D1139)</f>
        <v>1.8948087994818501E-3</v>
      </c>
    </row>
    <row r="1140" spans="1:5" ht="13.5" x14ac:dyDescent="0.25">
      <c r="A1140" s="36">
        <v>45139</v>
      </c>
      <c r="B1140" s="8">
        <v>8277.4047448016809</v>
      </c>
      <c r="D1140">
        <f t="shared" si="25"/>
        <v>0</v>
      </c>
      <c r="E1140" s="65"/>
    </row>
    <row r="1141" spans="1:5" ht="13.5" x14ac:dyDescent="0.25">
      <c r="A1141" s="36">
        <v>45140</v>
      </c>
      <c r="B1141" s="8">
        <v>8278.4719086936111</v>
      </c>
      <c r="D1141">
        <f t="shared" si="25"/>
        <v>1.2892493780740182E-4</v>
      </c>
      <c r="E1141" s="65"/>
    </row>
    <row r="1142" spans="1:5" ht="13.5" x14ac:dyDescent="0.25">
      <c r="A1142" s="36">
        <v>45141</v>
      </c>
      <c r="B1142" s="8">
        <v>8309.1836963708465</v>
      </c>
      <c r="D1142">
        <f t="shared" si="25"/>
        <v>3.7098377594279833E-3</v>
      </c>
      <c r="E1142" s="65"/>
    </row>
    <row r="1143" spans="1:5" ht="13.5" x14ac:dyDescent="0.25">
      <c r="A1143" s="36">
        <v>45142</v>
      </c>
      <c r="B1143" s="8">
        <v>8331.4262122650634</v>
      </c>
      <c r="D1143">
        <f t="shared" si="25"/>
        <v>2.6768593290255041E-3</v>
      </c>
      <c r="E1143" s="65"/>
    </row>
    <row r="1144" spans="1:5" ht="13.5" x14ac:dyDescent="0.25">
      <c r="A1144" s="36">
        <v>45145</v>
      </c>
      <c r="B1144" s="8">
        <v>8339.5398471080716</v>
      </c>
      <c r="D1144">
        <f t="shared" si="25"/>
        <v>9.7385905321513162E-4</v>
      </c>
      <c r="E1144" s="65"/>
    </row>
    <row r="1145" spans="1:5" ht="13.5" x14ac:dyDescent="0.25">
      <c r="A1145" s="36">
        <v>45146</v>
      </c>
      <c r="B1145" s="8">
        <v>8345.337619427517</v>
      </c>
      <c r="D1145">
        <f t="shared" si="25"/>
        <v>6.9521489503475051E-4</v>
      </c>
      <c r="E1145" s="65"/>
    </row>
    <row r="1146" spans="1:5" ht="13.5" x14ac:dyDescent="0.25">
      <c r="A1146" s="36">
        <v>45147</v>
      </c>
      <c r="B1146" s="8">
        <v>8356.4671132391322</v>
      </c>
      <c r="D1146">
        <f t="shared" si="25"/>
        <v>1.3336181613199636E-3</v>
      </c>
      <c r="E1146" s="65"/>
    </row>
    <row r="1147" spans="1:5" ht="13.5" x14ac:dyDescent="0.25">
      <c r="A1147" s="36">
        <v>45148</v>
      </c>
      <c r="B1147" s="8">
        <v>8357.9359144204591</v>
      </c>
      <c r="D1147">
        <f t="shared" si="25"/>
        <v>1.7576819981734084E-4</v>
      </c>
      <c r="E1147" s="65"/>
    </row>
    <row r="1148" spans="1:5" ht="13.5" x14ac:dyDescent="0.25">
      <c r="A1148" s="36">
        <v>45149</v>
      </c>
      <c r="B1148" s="8">
        <v>8365.6124030470637</v>
      </c>
      <c r="D1148">
        <f t="shared" si="25"/>
        <v>9.1846703602499599E-4</v>
      </c>
      <c r="E1148" s="65"/>
    </row>
    <row r="1149" spans="1:5" ht="13.5" x14ac:dyDescent="0.25">
      <c r="A1149" s="36">
        <v>45152</v>
      </c>
      <c r="B1149" s="8">
        <v>8334.1986292320144</v>
      </c>
      <c r="D1149">
        <f t="shared" si="25"/>
        <v>-3.7551074926214967E-3</v>
      </c>
      <c r="E1149" s="65"/>
    </row>
    <row r="1150" spans="1:5" ht="13.5" x14ac:dyDescent="0.25">
      <c r="A1150" s="36">
        <v>45153</v>
      </c>
      <c r="B1150" s="8">
        <v>8338.2554466535203</v>
      </c>
      <c r="D1150">
        <f t="shared" si="25"/>
        <v>4.8676754682528393E-4</v>
      </c>
      <c r="E1150" s="65"/>
    </row>
    <row r="1151" spans="1:5" ht="13.5" x14ac:dyDescent="0.25">
      <c r="A1151" s="36">
        <v>45154</v>
      </c>
      <c r="B1151" s="8">
        <v>8343.023724158722</v>
      </c>
      <c r="D1151">
        <f t="shared" si="25"/>
        <v>5.718555320963929E-4</v>
      </c>
      <c r="E1151" s="65"/>
    </row>
    <row r="1152" spans="1:5" ht="13.5" x14ac:dyDescent="0.25">
      <c r="A1152" s="36">
        <v>45155</v>
      </c>
      <c r="B1152" s="8">
        <v>8410.0726116946698</v>
      </c>
      <c r="D1152">
        <f t="shared" si="25"/>
        <v>8.0365212604868643E-3</v>
      </c>
      <c r="E1152" s="65"/>
    </row>
    <row r="1153" spans="1:5" ht="13.5" x14ac:dyDescent="0.25">
      <c r="A1153" s="36">
        <v>45156</v>
      </c>
      <c r="B1153" s="8">
        <v>8410.0726116946698</v>
      </c>
      <c r="D1153">
        <f t="shared" si="25"/>
        <v>0</v>
      </c>
      <c r="E1153" s="65"/>
    </row>
    <row r="1154" spans="1:5" ht="13.5" x14ac:dyDescent="0.25">
      <c r="A1154" s="36">
        <v>45159</v>
      </c>
      <c r="B1154" s="8">
        <v>8414.1471356625188</v>
      </c>
      <c r="D1154">
        <f t="shared" si="25"/>
        <v>4.8448142554478874E-4</v>
      </c>
      <c r="E1154" s="65"/>
    </row>
    <row r="1155" spans="1:5" ht="13.5" x14ac:dyDescent="0.25">
      <c r="A1155" s="36">
        <v>45160</v>
      </c>
      <c r="B1155" s="8">
        <v>8478.0273770760632</v>
      </c>
      <c r="D1155">
        <f t="shared" si="25"/>
        <v>7.5920043212453891E-3</v>
      </c>
      <c r="E1155" s="65"/>
    </row>
    <row r="1156" spans="1:5" ht="13.5" x14ac:dyDescent="0.25">
      <c r="A1156" s="36">
        <v>45161</v>
      </c>
      <c r="B1156" s="8">
        <v>8497.4727595894128</v>
      </c>
      <c r="D1156">
        <f t="shared" si="25"/>
        <v>2.2936211041177383E-3</v>
      </c>
      <c r="E1156" s="65"/>
    </row>
    <row r="1157" spans="1:5" ht="13.5" x14ac:dyDescent="0.25">
      <c r="A1157" s="36">
        <v>45162</v>
      </c>
      <c r="B1157" s="8">
        <v>8509.6432118539233</v>
      </c>
      <c r="D1157">
        <f t="shared" si="25"/>
        <v>1.4322437516232202E-3</v>
      </c>
      <c r="E1157" s="65"/>
    </row>
    <row r="1158" spans="1:5" ht="13.5" x14ac:dyDescent="0.25">
      <c r="A1158" s="36">
        <v>45163</v>
      </c>
      <c r="B1158" s="8">
        <v>8509.6432118539233</v>
      </c>
      <c r="D1158">
        <f t="shared" si="25"/>
        <v>0</v>
      </c>
      <c r="E1158" s="65"/>
    </row>
    <row r="1159" spans="1:5" ht="13.5" x14ac:dyDescent="0.25">
      <c r="A1159" s="36">
        <v>45166</v>
      </c>
      <c r="B1159" s="8">
        <v>8510.5785078624904</v>
      </c>
      <c r="D1159">
        <f t="shared" si="25"/>
        <v>1.0991013198581894E-4</v>
      </c>
      <c r="E1159" s="65"/>
    </row>
    <row r="1160" spans="1:5" ht="13.5" x14ac:dyDescent="0.25">
      <c r="A1160" s="36">
        <v>45167</v>
      </c>
      <c r="B1160" s="8">
        <v>8514.8021454454847</v>
      </c>
      <c r="D1160">
        <f t="shared" si="25"/>
        <v>4.9628090253704129E-4</v>
      </c>
      <c r="E1160" s="65"/>
    </row>
    <row r="1161" spans="1:5" ht="13.5" x14ac:dyDescent="0.25">
      <c r="A1161" s="36">
        <v>45168</v>
      </c>
      <c r="B1161" s="8">
        <v>8514.8021454454847</v>
      </c>
      <c r="D1161">
        <f t="shared" si="25"/>
        <v>0</v>
      </c>
      <c r="E1161" s="65"/>
    </row>
    <row r="1162" spans="1:5" ht="13.5" x14ac:dyDescent="0.25">
      <c r="A1162" s="36">
        <v>45169</v>
      </c>
      <c r="B1162" s="8">
        <v>8514.8021454454847</v>
      </c>
      <c r="D1162">
        <f t="shared" si="25"/>
        <v>0</v>
      </c>
      <c r="E1162" s="65">
        <f>STDEV(D1140:D1162)</f>
        <v>2.4748925816710883E-3</v>
      </c>
    </row>
    <row r="1163" spans="1:5" ht="13.5" x14ac:dyDescent="0.25">
      <c r="A1163" s="36">
        <v>45170</v>
      </c>
      <c r="B1163" s="8">
        <v>8516.900534080296</v>
      </c>
      <c r="D1163">
        <f t="shared" si="25"/>
        <v>2.464400932596757E-4</v>
      </c>
      <c r="E1163" s="65"/>
    </row>
    <row r="1164" spans="1:5" ht="13.5" x14ac:dyDescent="0.25">
      <c r="A1164" s="36">
        <v>45173</v>
      </c>
      <c r="B1164" s="8">
        <v>8528.0413478956707</v>
      </c>
      <c r="D1164">
        <f t="shared" si="25"/>
        <v>1.3080831190636609E-3</v>
      </c>
      <c r="E1164" s="65"/>
    </row>
    <row r="1165" spans="1:5" ht="13.5" x14ac:dyDescent="0.25">
      <c r="A1165" s="36">
        <v>45174</v>
      </c>
      <c r="B1165" s="8">
        <v>8530.2036287085029</v>
      </c>
      <c r="D1165">
        <f t="shared" ref="D1165:D1228" si="26">(B1165-B1164)/B1164</f>
        <v>2.5354952264224214E-4</v>
      </c>
      <c r="E1165" s="65"/>
    </row>
    <row r="1166" spans="1:5" ht="13.5" x14ac:dyDescent="0.25">
      <c r="A1166" s="36">
        <v>45175</v>
      </c>
      <c r="B1166" s="8">
        <v>8530.674694626121</v>
      </c>
      <c r="D1166">
        <f t="shared" si="26"/>
        <v>5.5223291039929722E-5</v>
      </c>
      <c r="E1166" s="65"/>
    </row>
    <row r="1167" spans="1:5" ht="13.5" x14ac:dyDescent="0.25">
      <c r="A1167" s="36">
        <v>45176</v>
      </c>
      <c r="B1167" s="8">
        <v>8559.6679657358018</v>
      </c>
      <c r="D1167">
        <f t="shared" si="26"/>
        <v>3.3987078569465362E-3</v>
      </c>
      <c r="E1167" s="65"/>
    </row>
    <row r="1168" spans="1:5" ht="13.5" x14ac:dyDescent="0.25">
      <c r="A1168" s="36">
        <v>45177</v>
      </c>
      <c r="B1168" s="8">
        <v>8558.9218976265838</v>
      </c>
      <c r="D1168">
        <f t="shared" si="26"/>
        <v>-8.7160870281938012E-5</v>
      </c>
      <c r="E1168" s="65"/>
    </row>
    <row r="1169" spans="1:5" ht="13.5" x14ac:dyDescent="0.25">
      <c r="A1169" s="36">
        <v>45180</v>
      </c>
      <c r="B1169" s="8">
        <v>8561.4466194702218</v>
      </c>
      <c r="D1169">
        <f t="shared" si="26"/>
        <v>2.949812924847551E-4</v>
      </c>
      <c r="E1169" s="65"/>
    </row>
    <row r="1170" spans="1:5" ht="13.5" x14ac:dyDescent="0.25">
      <c r="A1170" s="36">
        <v>45181</v>
      </c>
      <c r="B1170" s="8">
        <v>8587.0146498924478</v>
      </c>
      <c r="D1170">
        <f t="shared" si="26"/>
        <v>2.9864147449193742E-3</v>
      </c>
      <c r="E1170" s="65"/>
    </row>
    <row r="1171" spans="1:5" ht="13.5" x14ac:dyDescent="0.25">
      <c r="A1171" s="36">
        <v>45182</v>
      </c>
      <c r="B1171" s="8">
        <v>8613.6883891887719</v>
      </c>
      <c r="D1171">
        <f t="shared" si="26"/>
        <v>3.1062878525144029E-3</v>
      </c>
      <c r="E1171" s="65"/>
    </row>
    <row r="1172" spans="1:5" ht="13.5" x14ac:dyDescent="0.25">
      <c r="A1172" s="36">
        <v>45183</v>
      </c>
      <c r="B1172" s="8">
        <v>8613.8947084658757</v>
      </c>
      <c r="D1172">
        <f t="shared" si="26"/>
        <v>2.3952489082700748E-5</v>
      </c>
      <c r="E1172" s="65"/>
    </row>
    <row r="1173" spans="1:5" ht="13.5" x14ac:dyDescent="0.25">
      <c r="A1173" s="36">
        <v>45184</v>
      </c>
      <c r="B1173" s="8">
        <v>8613.8947084658757</v>
      </c>
      <c r="D1173">
        <f t="shared" si="26"/>
        <v>0</v>
      </c>
      <c r="E1173" s="65"/>
    </row>
    <row r="1174" spans="1:5" ht="13.5" x14ac:dyDescent="0.25">
      <c r="A1174" s="36">
        <v>45187</v>
      </c>
      <c r="B1174" s="8">
        <v>8615.4841343009448</v>
      </c>
      <c r="D1174">
        <f t="shared" si="26"/>
        <v>1.8451883716513707E-4</v>
      </c>
      <c r="E1174" s="65"/>
    </row>
    <row r="1175" spans="1:5" ht="13.5" x14ac:dyDescent="0.25">
      <c r="A1175" s="36">
        <v>45188</v>
      </c>
      <c r="B1175" s="8">
        <v>8635.1494850157651</v>
      </c>
      <c r="D1175">
        <f t="shared" si="26"/>
        <v>2.2825589842973971E-3</v>
      </c>
      <c r="E1175" s="65"/>
    </row>
    <row r="1176" spans="1:5" ht="13.5" x14ac:dyDescent="0.25">
      <c r="A1176" s="36">
        <v>45189</v>
      </c>
      <c r="B1176" s="8">
        <v>8637.7828317462136</v>
      </c>
      <c r="D1176">
        <f t="shared" si="26"/>
        <v>3.0495670457332655E-4</v>
      </c>
      <c r="E1176" s="65"/>
    </row>
    <row r="1177" spans="1:5" ht="13.5" x14ac:dyDescent="0.25">
      <c r="A1177" s="36">
        <v>45190</v>
      </c>
      <c r="B1177" s="8">
        <v>8643.9033576993697</v>
      </c>
      <c r="D1177">
        <f t="shared" si="26"/>
        <v>7.0857603998349767E-4</v>
      </c>
      <c r="E1177" s="65"/>
    </row>
    <row r="1178" spans="1:5" ht="13.5" x14ac:dyDescent="0.25">
      <c r="A1178" s="36">
        <v>45191</v>
      </c>
      <c r="B1178" s="8">
        <v>8646.3707492858084</v>
      </c>
      <c r="D1178">
        <f t="shared" si="26"/>
        <v>2.8544877057665207E-4</v>
      </c>
      <c r="E1178" s="65"/>
    </row>
    <row r="1179" spans="1:5" ht="13.5" x14ac:dyDescent="0.25">
      <c r="A1179" s="36">
        <v>45194</v>
      </c>
      <c r="B1179" s="8">
        <v>8654.8207039292993</v>
      </c>
      <c r="D1179">
        <f t="shared" si="26"/>
        <v>9.7728340462254902E-4</v>
      </c>
      <c r="E1179" s="65"/>
    </row>
    <row r="1180" spans="1:5" ht="13.5" x14ac:dyDescent="0.25">
      <c r="A1180" s="36">
        <v>45195</v>
      </c>
      <c r="B1180" s="8">
        <v>8657.4319423115576</v>
      </c>
      <c r="D1180">
        <f t="shared" si="26"/>
        <v>3.0170912507439945E-4</v>
      </c>
      <c r="E1180" s="65"/>
    </row>
    <row r="1181" spans="1:5" ht="13.5" x14ac:dyDescent="0.25">
      <c r="A1181" s="36">
        <v>45196</v>
      </c>
      <c r="B1181" s="8">
        <v>8662.1763759388214</v>
      </c>
      <c r="D1181">
        <f t="shared" si="26"/>
        <v>5.4801858783044756E-4</v>
      </c>
      <c r="E1181" s="65"/>
    </row>
    <row r="1182" spans="1:5" ht="13.5" x14ac:dyDescent="0.25">
      <c r="A1182" s="36">
        <v>45197</v>
      </c>
      <c r="B1182" s="8">
        <v>8662.1763759388214</v>
      </c>
      <c r="D1182">
        <f t="shared" si="26"/>
        <v>0</v>
      </c>
      <c r="E1182" s="65"/>
    </row>
    <row r="1183" spans="1:5" ht="13.5" x14ac:dyDescent="0.25">
      <c r="A1183" s="36">
        <v>45198</v>
      </c>
      <c r="B1183" s="8">
        <v>8662.1763759388214</v>
      </c>
      <c r="D1183">
        <f t="shared" si="26"/>
        <v>0</v>
      </c>
      <c r="E1183" s="65">
        <f>STDEV(D1163:D1183)</f>
        <v>1.1239712287872421E-3</v>
      </c>
    </row>
    <row r="1184" spans="1:5" ht="13.5" x14ac:dyDescent="0.25">
      <c r="A1184" s="36">
        <v>45203</v>
      </c>
      <c r="B1184" s="8">
        <v>8690.7505543355528</v>
      </c>
      <c r="D1184">
        <f t="shared" si="26"/>
        <v>3.2987296906240291E-3</v>
      </c>
      <c r="E1184" s="65"/>
    </row>
    <row r="1185" spans="1:5" ht="13.5" x14ac:dyDescent="0.25">
      <c r="A1185" s="36">
        <v>45204</v>
      </c>
      <c r="B1185" s="8">
        <v>8695.4949879628166</v>
      </c>
      <c r="D1185">
        <f t="shared" si="26"/>
        <v>5.4591759337712601E-4</v>
      </c>
      <c r="E1185" s="65"/>
    </row>
    <row r="1186" spans="1:5" ht="13.5" x14ac:dyDescent="0.25">
      <c r="A1186" s="36">
        <v>45205</v>
      </c>
      <c r="B1186" s="8">
        <v>8701.8526913030892</v>
      </c>
      <c r="D1186">
        <f t="shared" si="26"/>
        <v>7.311491006634517E-4</v>
      </c>
      <c r="E1186" s="65"/>
    </row>
    <row r="1187" spans="1:5" ht="13.5" x14ac:dyDescent="0.25">
      <c r="A1187" s="36">
        <v>45208</v>
      </c>
      <c r="B1187" s="8">
        <v>8701.8526913030892</v>
      </c>
      <c r="D1187">
        <f t="shared" si="26"/>
        <v>0</v>
      </c>
      <c r="E1187" s="65"/>
    </row>
    <row r="1188" spans="1:5" ht="13.5" x14ac:dyDescent="0.25">
      <c r="A1188" s="36">
        <v>45209</v>
      </c>
      <c r="B1188" s="8">
        <v>8713.1854427502458</v>
      </c>
      <c r="D1188">
        <f t="shared" si="26"/>
        <v>1.3023377721025936E-3</v>
      </c>
      <c r="E1188" s="65"/>
    </row>
    <row r="1189" spans="1:5" ht="13.5" x14ac:dyDescent="0.25">
      <c r="A1189" s="36">
        <v>45210</v>
      </c>
      <c r="B1189" s="8">
        <v>8741.6520445138358</v>
      </c>
      <c r="D1189">
        <f t="shared" si="26"/>
        <v>3.2670717214305905E-3</v>
      </c>
      <c r="E1189" s="65"/>
    </row>
    <row r="1190" spans="1:5" ht="13.5" x14ac:dyDescent="0.25">
      <c r="A1190" s="36">
        <v>45211</v>
      </c>
      <c r="B1190" s="8">
        <v>8741.6520445138358</v>
      </c>
      <c r="D1190">
        <f t="shared" si="26"/>
        <v>0</v>
      </c>
      <c r="E1190" s="65"/>
    </row>
    <row r="1191" spans="1:5" ht="13.5" x14ac:dyDescent="0.25">
      <c r="A1191" s="36">
        <v>45212</v>
      </c>
      <c r="B1191" s="8">
        <v>8742.7053832060174</v>
      </c>
      <c r="D1191">
        <f t="shared" si="26"/>
        <v>1.2049652477790315E-4</v>
      </c>
      <c r="E1191" s="65"/>
    </row>
    <row r="1192" spans="1:5" ht="13.5" x14ac:dyDescent="0.25">
      <c r="A1192" s="36">
        <v>45215</v>
      </c>
      <c r="B1192" s="8">
        <v>8753.9650107029775</v>
      </c>
      <c r="D1192">
        <f t="shared" si="26"/>
        <v>1.2878882455068046E-3</v>
      </c>
      <c r="E1192" s="65"/>
    </row>
    <row r="1193" spans="1:5" ht="13.5" x14ac:dyDescent="0.25">
      <c r="A1193" s="36">
        <v>45216</v>
      </c>
      <c r="B1193" s="8">
        <v>8753.4085360123972</v>
      </c>
      <c r="D1193">
        <f t="shared" si="26"/>
        <v>-6.3568301895180823E-5</v>
      </c>
      <c r="E1193" s="65"/>
    </row>
    <row r="1194" spans="1:5" ht="13.5" x14ac:dyDescent="0.25">
      <c r="A1194" s="36">
        <v>45217</v>
      </c>
      <c r="B1194" s="8">
        <v>8753.4085360123972</v>
      </c>
      <c r="D1194">
        <f t="shared" si="26"/>
        <v>0</v>
      </c>
      <c r="E1194" s="65"/>
    </row>
    <row r="1195" spans="1:5" ht="13.5" x14ac:dyDescent="0.25">
      <c r="A1195" s="36">
        <v>45218</v>
      </c>
      <c r="B1195" s="8">
        <v>8756.5873876825335</v>
      </c>
      <c r="D1195">
        <f t="shared" si="26"/>
        <v>3.6315586746102038E-4</v>
      </c>
      <c r="E1195" s="65"/>
    </row>
    <row r="1196" spans="1:5" ht="13.5" x14ac:dyDescent="0.25">
      <c r="A1196" s="36">
        <v>45219</v>
      </c>
      <c r="B1196" s="8">
        <v>8757.206345513845</v>
      </c>
      <c r="D1196">
        <f t="shared" si="26"/>
        <v>7.0684823197464882E-5</v>
      </c>
      <c r="E1196" s="65"/>
    </row>
    <row r="1197" spans="1:5" ht="13.5" x14ac:dyDescent="0.25">
      <c r="A1197" s="36">
        <v>45222</v>
      </c>
      <c r="B1197" s="8">
        <v>8757.6739935181286</v>
      </c>
      <c r="D1197">
        <f t="shared" si="26"/>
        <v>5.3401505666600388E-5</v>
      </c>
      <c r="E1197" s="65"/>
    </row>
    <row r="1198" spans="1:5" ht="13.5" x14ac:dyDescent="0.25">
      <c r="A1198" s="36">
        <v>45223</v>
      </c>
      <c r="B1198" s="8">
        <v>8760.8301623825519</v>
      </c>
      <c r="D1198">
        <f t="shared" si="26"/>
        <v>3.6038894194500757E-4</v>
      </c>
      <c r="E1198" s="65"/>
    </row>
    <row r="1199" spans="1:5" ht="13.5" x14ac:dyDescent="0.25">
      <c r="A1199" s="36">
        <v>45224</v>
      </c>
      <c r="B1199" s="8">
        <v>8759.7768236903739</v>
      </c>
      <c r="D1199">
        <f t="shared" si="26"/>
        <v>-1.2023274879825662E-4</v>
      </c>
      <c r="E1199" s="65"/>
    </row>
    <row r="1200" spans="1:5" ht="13.5" x14ac:dyDescent="0.25">
      <c r="A1200" s="36">
        <v>45225</v>
      </c>
      <c r="B1200" s="8">
        <v>8764.0501914000179</v>
      </c>
      <c r="D1200">
        <f t="shared" si="26"/>
        <v>4.8783979268590818E-4</v>
      </c>
      <c r="E1200" s="65"/>
    </row>
    <row r="1201" spans="1:5" ht="13.5" x14ac:dyDescent="0.25">
      <c r="A1201" s="36">
        <v>45226</v>
      </c>
      <c r="B1201" s="8">
        <v>8764.0501914000179</v>
      </c>
      <c r="D1201">
        <f t="shared" si="26"/>
        <v>0</v>
      </c>
      <c r="E1201" s="65"/>
    </row>
    <row r="1202" spans="1:5" ht="13.5" x14ac:dyDescent="0.25">
      <c r="A1202" s="36">
        <v>45229</v>
      </c>
      <c r="B1202" s="8">
        <v>8765.1035300921994</v>
      </c>
      <c r="D1202">
        <f t="shared" si="26"/>
        <v>1.2018857368197053E-4</v>
      </c>
      <c r="E1202" s="65"/>
    </row>
    <row r="1203" spans="1:5" ht="13.5" x14ac:dyDescent="0.25">
      <c r="A1203" s="36">
        <v>45230</v>
      </c>
      <c r="B1203" s="8">
        <v>8765.1035300921994</v>
      </c>
      <c r="D1203">
        <f t="shared" si="26"/>
        <v>0</v>
      </c>
      <c r="E1203" s="65">
        <f>STDEV(D1184:D1203)</f>
        <v>1.008013088974145E-3</v>
      </c>
    </row>
    <row r="1204" spans="1:5" ht="13.5" x14ac:dyDescent="0.25">
      <c r="A1204" s="36">
        <v>45231</v>
      </c>
      <c r="B1204" s="8">
        <v>8769.9552275933947</v>
      </c>
      <c r="D1204">
        <f t="shared" si="26"/>
        <v>5.5352426637501092E-4</v>
      </c>
      <c r="E1204" s="65"/>
    </row>
    <row r="1205" spans="1:5" ht="13.5" x14ac:dyDescent="0.25">
      <c r="A1205" s="36">
        <v>45232</v>
      </c>
      <c r="B1205" s="8">
        <v>8772.0669011049122</v>
      </c>
      <c r="D1205">
        <f t="shared" si="26"/>
        <v>2.4078498198866087E-4</v>
      </c>
      <c r="E1205" s="65"/>
    </row>
    <row r="1206" spans="1:5" ht="13.5" x14ac:dyDescent="0.25">
      <c r="A1206" s="36">
        <v>45233</v>
      </c>
      <c r="B1206" s="8">
        <v>8773.3265590741976</v>
      </c>
      <c r="D1206">
        <f t="shared" si="26"/>
        <v>1.4359876451999418E-4</v>
      </c>
      <c r="E1206" s="65"/>
    </row>
    <row r="1207" spans="1:5" ht="13.5" x14ac:dyDescent="0.25">
      <c r="A1207" s="36">
        <v>45236</v>
      </c>
      <c r="B1207" s="8">
        <v>8778.0709927014614</v>
      </c>
      <c r="D1207">
        <f t="shared" si="26"/>
        <v>5.4077932644108068E-4</v>
      </c>
      <c r="E1207" s="65"/>
    </row>
    <row r="1208" spans="1:5" ht="13.5" x14ac:dyDescent="0.25">
      <c r="A1208" s="36">
        <v>45237</v>
      </c>
      <c r="B1208" s="8">
        <v>8786.0021178019251</v>
      </c>
      <c r="D1208">
        <f t="shared" si="26"/>
        <v>9.0351571627275565E-4</v>
      </c>
      <c r="E1208" s="65"/>
    </row>
    <row r="1209" spans="1:5" ht="13.5" x14ac:dyDescent="0.25">
      <c r="A1209" s="36">
        <v>45238</v>
      </c>
      <c r="B1209" s="8">
        <v>8803.4752620783238</v>
      </c>
      <c r="D1209">
        <f t="shared" si="26"/>
        <v>1.9887480155502272E-3</v>
      </c>
      <c r="E1209" s="65"/>
    </row>
    <row r="1210" spans="1:5" ht="13.5" x14ac:dyDescent="0.25">
      <c r="A1210" s="36">
        <v>45239</v>
      </c>
      <c r="B1210" s="8">
        <v>8807.2164461125976</v>
      </c>
      <c r="D1210">
        <f t="shared" si="26"/>
        <v>4.2496672312913506E-4</v>
      </c>
      <c r="E1210" s="65"/>
    </row>
    <row r="1211" spans="1:5" ht="13.5" x14ac:dyDescent="0.25">
      <c r="A1211" s="36">
        <v>45240</v>
      </c>
      <c r="B1211" s="8">
        <v>8807.2164461125976</v>
      </c>
      <c r="D1211">
        <f t="shared" si="26"/>
        <v>0</v>
      </c>
      <c r="E1211" s="65"/>
    </row>
    <row r="1212" spans="1:5" ht="13.5" x14ac:dyDescent="0.25">
      <c r="A1212" s="36">
        <v>45243</v>
      </c>
      <c r="B1212" s="8">
        <v>8830.9386142489238</v>
      </c>
      <c r="D1212">
        <f t="shared" si="26"/>
        <v>2.6934921244948971E-3</v>
      </c>
      <c r="E1212" s="65"/>
    </row>
    <row r="1213" spans="1:5" ht="13.5" x14ac:dyDescent="0.25">
      <c r="A1213" s="36">
        <v>45244</v>
      </c>
      <c r="B1213" s="8">
        <v>8830.9386142489238</v>
      </c>
      <c r="D1213">
        <f t="shared" si="26"/>
        <v>0</v>
      </c>
      <c r="E1213" s="65"/>
    </row>
    <row r="1214" spans="1:5" ht="13.5" x14ac:dyDescent="0.25">
      <c r="A1214" s="36">
        <v>45245</v>
      </c>
      <c r="B1214" s="8">
        <v>8832.9010400880525</v>
      </c>
      <c r="D1214">
        <f t="shared" si="26"/>
        <v>2.2222166010328823E-4</v>
      </c>
      <c r="E1214" s="65"/>
    </row>
    <row r="1215" spans="1:5" ht="13.5" x14ac:dyDescent="0.25">
      <c r="A1215" s="36">
        <v>45246</v>
      </c>
      <c r="B1215" s="8">
        <v>8832.9010400880525</v>
      </c>
      <c r="D1215">
        <f t="shared" si="26"/>
        <v>0</v>
      </c>
      <c r="E1215" s="65"/>
    </row>
    <row r="1216" spans="1:5" ht="13.5" x14ac:dyDescent="0.25">
      <c r="A1216" s="36">
        <v>45247</v>
      </c>
      <c r="B1216" s="8">
        <v>8830.8396103580217</v>
      </c>
      <c r="D1216">
        <f t="shared" si="26"/>
        <v>-2.3338082479074684E-4</v>
      </c>
      <c r="E1216" s="65"/>
    </row>
    <row r="1217" spans="1:5" ht="13.5" x14ac:dyDescent="0.25">
      <c r="A1217" s="36">
        <v>45250</v>
      </c>
      <c r="B1217" s="8">
        <v>8831.0064305195101</v>
      </c>
      <c r="D1217">
        <f t="shared" si="26"/>
        <v>1.8890634282697359E-5</v>
      </c>
      <c r="E1217" s="65"/>
    </row>
    <row r="1218" spans="1:5" ht="13.5" x14ac:dyDescent="0.25">
      <c r="A1218" s="36">
        <v>45251</v>
      </c>
      <c r="B1218" s="8">
        <v>8831.4740785237955</v>
      </c>
      <c r="D1218">
        <f t="shared" si="26"/>
        <v>5.295523312826471E-5</v>
      </c>
      <c r="E1218" s="65"/>
    </row>
    <row r="1219" spans="1:5" ht="13.5" x14ac:dyDescent="0.25">
      <c r="A1219" s="36">
        <v>45252</v>
      </c>
      <c r="B1219" s="8">
        <v>8828.0517292680634</v>
      </c>
      <c r="D1219">
        <f t="shared" si="26"/>
        <v>-3.875173300971937E-4</v>
      </c>
      <c r="E1219" s="65"/>
    </row>
    <row r="1220" spans="1:5" ht="13.5" x14ac:dyDescent="0.25">
      <c r="A1220" s="36">
        <v>45253</v>
      </c>
      <c r="B1220" s="8">
        <v>8878.0314775536808</v>
      </c>
      <c r="D1220">
        <f t="shared" si="26"/>
        <v>5.6614698031183033E-3</v>
      </c>
      <c r="E1220" s="65"/>
    </row>
    <row r="1221" spans="1:5" ht="13.5" x14ac:dyDescent="0.25">
      <c r="A1221" s="36">
        <v>45254</v>
      </c>
      <c r="B1221" s="8">
        <v>8878.0314775536808</v>
      </c>
      <c r="D1221">
        <f t="shared" si="26"/>
        <v>0</v>
      </c>
      <c r="E1221" s="65"/>
    </row>
    <row r="1222" spans="1:5" ht="13.5" x14ac:dyDescent="0.25">
      <c r="A1222" s="36">
        <v>45257</v>
      </c>
      <c r="B1222" s="8">
        <v>8878.5537252301328</v>
      </c>
      <c r="D1222">
        <f t="shared" si="26"/>
        <v>5.8824715565880066E-5</v>
      </c>
      <c r="E1222" s="65"/>
    </row>
    <row r="1223" spans="1:5" ht="13.5" x14ac:dyDescent="0.25">
      <c r="A1223" s="36">
        <v>45258</v>
      </c>
      <c r="B1223" s="8">
        <v>8879.075972906583</v>
      </c>
      <c r="D1223">
        <f t="shared" si="26"/>
        <v>5.8821255422055744E-5</v>
      </c>
      <c r="E1223" s="65"/>
    </row>
    <row r="1224" spans="1:5" ht="13.5" x14ac:dyDescent="0.25">
      <c r="A1224" s="36">
        <v>45259</v>
      </c>
      <c r="B1224" s="8">
        <v>8879.075972906583</v>
      </c>
      <c r="D1224">
        <f t="shared" si="26"/>
        <v>0</v>
      </c>
      <c r="E1224" s="65"/>
    </row>
    <row r="1225" spans="1:5" ht="13.5" x14ac:dyDescent="0.25">
      <c r="A1225" s="36">
        <v>45260</v>
      </c>
      <c r="B1225" s="8">
        <v>8879.075972906583</v>
      </c>
      <c r="D1225">
        <f t="shared" si="26"/>
        <v>0</v>
      </c>
      <c r="E1225" s="65">
        <f>STDEV(D1204:D1225)</f>
        <v>1.3378671526789844E-3</v>
      </c>
    </row>
    <row r="1226" spans="1:5" ht="13.5" x14ac:dyDescent="0.25">
      <c r="A1226" s="36">
        <v>45261</v>
      </c>
      <c r="B1226" s="8">
        <v>8879.075972906583</v>
      </c>
      <c r="D1226">
        <f t="shared" si="26"/>
        <v>0</v>
      </c>
      <c r="E1226" s="65"/>
    </row>
    <row r="1227" spans="1:5" ht="13.5" x14ac:dyDescent="0.25">
      <c r="A1227" s="36">
        <v>45264</v>
      </c>
      <c r="B1227" s="8">
        <v>8885.364014664463</v>
      </c>
      <c r="D1227">
        <f t="shared" si="26"/>
        <v>7.0818650240938382E-4</v>
      </c>
      <c r="E1227" s="65"/>
    </row>
    <row r="1228" spans="1:5" ht="13.5" x14ac:dyDescent="0.25">
      <c r="A1228" s="36">
        <v>45265</v>
      </c>
      <c r="B1228" s="8">
        <v>8885.364014664463</v>
      </c>
      <c r="D1228">
        <f t="shared" si="26"/>
        <v>0</v>
      </c>
      <c r="E1228" s="65"/>
    </row>
    <row r="1229" spans="1:5" ht="13.5" x14ac:dyDescent="0.25">
      <c r="A1229" s="36">
        <v>45266</v>
      </c>
      <c r="B1229" s="8">
        <v>8884.8808361091342</v>
      </c>
      <c r="D1229">
        <f t="shared" ref="D1229:D1292" si="27">(B1229-B1228)/B1228</f>
        <v>-5.4379151437277779E-5</v>
      </c>
      <c r="E1229" s="65"/>
    </row>
    <row r="1230" spans="1:5" ht="13.5" x14ac:dyDescent="0.25">
      <c r="A1230" s="36">
        <v>45267</v>
      </c>
      <c r="B1230" s="8">
        <v>8885.2252117180487</v>
      </c>
      <c r="D1230">
        <f t="shared" si="27"/>
        <v>3.8759732996640821E-5</v>
      </c>
      <c r="E1230" s="65"/>
    </row>
    <row r="1231" spans="1:5" ht="13.5" x14ac:dyDescent="0.25">
      <c r="A1231" s="36">
        <v>45268</v>
      </c>
      <c r="B1231" s="8">
        <v>8891.7559726606869</v>
      </c>
      <c r="D1231">
        <f t="shared" si="27"/>
        <v>7.3501355193847297E-4</v>
      </c>
      <c r="E1231" s="65"/>
    </row>
    <row r="1232" spans="1:5" ht="13.5" x14ac:dyDescent="0.25">
      <c r="A1232" s="36">
        <v>45271</v>
      </c>
      <c r="B1232" s="8">
        <v>8898.0898321230197</v>
      </c>
      <c r="D1232">
        <f t="shared" si="27"/>
        <v>7.1232942984573988E-4</v>
      </c>
      <c r="E1232" s="65"/>
    </row>
    <row r="1233" spans="1:5" ht="13.5" x14ac:dyDescent="0.25">
      <c r="A1233" s="36">
        <v>45272</v>
      </c>
      <c r="B1233" s="8">
        <v>8899.1128825858959</v>
      </c>
      <c r="D1233">
        <f t="shared" si="27"/>
        <v>1.1497416661077996E-4</v>
      </c>
      <c r="E1233" s="65"/>
    </row>
    <row r="1234" spans="1:5" ht="13.5" x14ac:dyDescent="0.25">
      <c r="A1234" s="36">
        <v>45273</v>
      </c>
      <c r="B1234" s="8">
        <v>8902.2884060742981</v>
      </c>
      <c r="D1234">
        <f t="shared" si="27"/>
        <v>3.5683595997710693E-4</v>
      </c>
      <c r="E1234" s="65"/>
    </row>
    <row r="1235" spans="1:5" ht="13.5" x14ac:dyDescent="0.25">
      <c r="A1235" s="36">
        <v>45274</v>
      </c>
      <c r="B1235" s="8">
        <v>8904.4069437980797</v>
      </c>
      <c r="D1235">
        <f t="shared" si="27"/>
        <v>2.3797675689051892E-4</v>
      </c>
      <c r="E1235" s="65"/>
    </row>
    <row r="1236" spans="1:5" ht="13.5" x14ac:dyDescent="0.25">
      <c r="A1236" s="36">
        <v>45275</v>
      </c>
      <c r="B1236" s="8">
        <v>8907.5371491717651</v>
      </c>
      <c r="D1236">
        <f t="shared" si="27"/>
        <v>3.515344023967338E-4</v>
      </c>
      <c r="E1236" s="65"/>
    </row>
    <row r="1237" spans="1:5" ht="13.5" x14ac:dyDescent="0.25">
      <c r="A1237" s="36">
        <v>45278</v>
      </c>
      <c r="B1237" s="8">
        <v>8915.4714660219688</v>
      </c>
      <c r="D1237">
        <f t="shared" si="27"/>
        <v>8.9074193206608514E-4</v>
      </c>
      <c r="E1237" s="65"/>
    </row>
    <row r="1238" spans="1:5" ht="13.5" x14ac:dyDescent="0.25">
      <c r="A1238" s="36">
        <v>45279</v>
      </c>
      <c r="B1238" s="8">
        <v>8916.9594521866748</v>
      </c>
      <c r="D1238">
        <f t="shared" si="27"/>
        <v>1.6689932443582538E-4</v>
      </c>
      <c r="E1238" s="65"/>
    </row>
    <row r="1239" spans="1:5" ht="13.5" x14ac:dyDescent="0.25">
      <c r="A1239" s="36">
        <v>45280</v>
      </c>
      <c r="B1239" s="8">
        <v>8917.5153442615519</v>
      </c>
      <c r="D1239">
        <f t="shared" si="27"/>
        <v>6.2340989421105081E-5</v>
      </c>
      <c r="E1239" s="65"/>
    </row>
    <row r="1240" spans="1:5" ht="13.5" x14ac:dyDescent="0.25">
      <c r="A1240" s="36">
        <v>45281</v>
      </c>
      <c r="B1240" s="8">
        <v>8917.5153442615519</v>
      </c>
      <c r="D1240">
        <f t="shared" si="27"/>
        <v>0</v>
      </c>
      <c r="E1240" s="65"/>
    </row>
    <row r="1241" spans="1:5" ht="13.5" x14ac:dyDescent="0.25">
      <c r="A1241" s="36">
        <v>45282</v>
      </c>
      <c r="B1241" s="8">
        <v>8929.6300517298314</v>
      </c>
      <c r="D1241">
        <f t="shared" si="27"/>
        <v>1.3585294782896336E-3</v>
      </c>
      <c r="E1241" s="65"/>
    </row>
    <row r="1242" spans="1:5" ht="13.5" x14ac:dyDescent="0.25">
      <c r="A1242" s="36">
        <v>45287</v>
      </c>
      <c r="B1242" s="8">
        <v>8929.6300517298314</v>
      </c>
      <c r="D1242">
        <f t="shared" si="27"/>
        <v>0</v>
      </c>
      <c r="E1242" s="65"/>
    </row>
    <row r="1243" spans="1:5" ht="13.5" x14ac:dyDescent="0.25">
      <c r="A1243" s="36">
        <v>45288</v>
      </c>
      <c r="B1243" s="8">
        <v>8929.6300517298314</v>
      </c>
      <c r="D1243">
        <f t="shared" si="27"/>
        <v>0</v>
      </c>
      <c r="E1243" s="65"/>
    </row>
    <row r="1244" spans="1:5" ht="13.5" x14ac:dyDescent="0.25">
      <c r="A1244" s="36">
        <v>45289</v>
      </c>
      <c r="B1244" s="8">
        <v>8929.6300517298314</v>
      </c>
      <c r="D1244">
        <f t="shared" si="27"/>
        <v>0</v>
      </c>
      <c r="E1244" s="65">
        <f>STDEV(D1226:D1244)</f>
        <v>3.9772295476550378E-4</v>
      </c>
    </row>
    <row r="1245" spans="1:5" ht="13.5" x14ac:dyDescent="0.25">
      <c r="A1245" s="36">
        <v>45294</v>
      </c>
      <c r="B1245" s="8">
        <v>8929.6300517298314</v>
      </c>
      <c r="D1245">
        <f t="shared" si="27"/>
        <v>0</v>
      </c>
      <c r="E1245" s="65"/>
    </row>
    <row r="1246" spans="1:5" ht="13.5" x14ac:dyDescent="0.25">
      <c r="A1246" s="36">
        <v>45295</v>
      </c>
      <c r="B1246" s="8">
        <v>8934.9711476762586</v>
      </c>
      <c r="D1246">
        <f t="shared" si="27"/>
        <v>5.9813182802489822E-4</v>
      </c>
      <c r="E1246" s="65"/>
    </row>
    <row r="1247" spans="1:5" ht="13.5" x14ac:dyDescent="0.25">
      <c r="A1247" s="36">
        <v>45297</v>
      </c>
      <c r="B1247" s="8">
        <v>8882.7059367725087</v>
      </c>
      <c r="D1247">
        <f t="shared" si="27"/>
        <v>-5.849510875851306E-3</v>
      </c>
      <c r="E1247" s="65"/>
    </row>
    <row r="1248" spans="1:5" ht="13.5" x14ac:dyDescent="0.25">
      <c r="A1248" s="36">
        <v>45299</v>
      </c>
      <c r="B1248" s="8">
        <v>8886.6839700825913</v>
      </c>
      <c r="D1248">
        <f t="shared" si="27"/>
        <v>4.478402570566169E-4</v>
      </c>
      <c r="E1248" s="65"/>
    </row>
    <row r="1249" spans="1:5" ht="13.5" x14ac:dyDescent="0.25">
      <c r="A1249" s="36">
        <v>45300</v>
      </c>
      <c r="B1249" s="8">
        <v>8891.4234364012245</v>
      </c>
      <c r="D1249">
        <f t="shared" si="27"/>
        <v>5.3332225322616359E-4</v>
      </c>
      <c r="E1249" s="65"/>
    </row>
    <row r="1250" spans="1:5" ht="13.5" x14ac:dyDescent="0.25">
      <c r="A1250" s="36">
        <v>45301</v>
      </c>
      <c r="B1250" s="8">
        <v>8898.2859265831776</v>
      </c>
      <c r="D1250">
        <f t="shared" si="27"/>
        <v>7.7181007417307366E-4</v>
      </c>
      <c r="E1250" s="65"/>
    </row>
    <row r="1251" spans="1:5" ht="13.5" x14ac:dyDescent="0.25">
      <c r="A1251" s="36">
        <v>45302</v>
      </c>
      <c r="B1251" s="8">
        <v>8898.2859265831776</v>
      </c>
      <c r="D1251">
        <f t="shared" si="27"/>
        <v>0</v>
      </c>
      <c r="E1251" s="65"/>
    </row>
    <row r="1252" spans="1:5" ht="13.5" x14ac:dyDescent="0.25">
      <c r="A1252" s="36">
        <v>45303</v>
      </c>
      <c r="B1252" s="8">
        <v>8898.2859265831776</v>
      </c>
      <c r="D1252">
        <f t="shared" si="27"/>
        <v>0</v>
      </c>
      <c r="E1252" s="65"/>
    </row>
    <row r="1253" spans="1:5" ht="13.5" x14ac:dyDescent="0.25">
      <c r="A1253" s="36">
        <v>45306</v>
      </c>
      <c r="B1253" s="8">
        <v>8906.2808308706426</v>
      </c>
      <c r="D1253">
        <f t="shared" si="27"/>
        <v>8.9847689245191168E-4</v>
      </c>
      <c r="E1253" s="65"/>
    </row>
    <row r="1254" spans="1:5" ht="13.5" x14ac:dyDescent="0.25">
      <c r="A1254" s="36">
        <v>45307</v>
      </c>
      <c r="B1254" s="8">
        <v>8907.4069541595618</v>
      </c>
      <c r="D1254">
        <f t="shared" si="27"/>
        <v>1.2644147543785719E-4</v>
      </c>
      <c r="E1254" s="65"/>
    </row>
    <row r="1255" spans="1:5" ht="13.5" x14ac:dyDescent="0.25">
      <c r="A1255" s="36">
        <v>45308</v>
      </c>
      <c r="B1255" s="8">
        <v>8913.4776458553097</v>
      </c>
      <c r="D1255">
        <f t="shared" si="27"/>
        <v>6.8153299012716645E-4</v>
      </c>
      <c r="E1255" s="65"/>
    </row>
    <row r="1256" spans="1:5" ht="13.5" x14ac:dyDescent="0.25">
      <c r="A1256" s="36">
        <v>45309</v>
      </c>
      <c r="B1256" s="8">
        <v>8913.8216609111896</v>
      </c>
      <c r="D1256">
        <f t="shared" si="27"/>
        <v>3.8594931131049621E-5</v>
      </c>
      <c r="E1256" s="65"/>
    </row>
    <row r="1257" spans="1:5" ht="13.5" x14ac:dyDescent="0.25">
      <c r="A1257" s="36">
        <v>45310</v>
      </c>
      <c r="B1257" s="8">
        <v>8913.8216609111896</v>
      </c>
      <c r="D1257">
        <f t="shared" si="27"/>
        <v>0</v>
      </c>
      <c r="E1257" s="65"/>
    </row>
    <row r="1258" spans="1:5" ht="13.5" x14ac:dyDescent="0.25">
      <c r="A1258" s="36">
        <v>45313</v>
      </c>
      <c r="B1258" s="8">
        <v>8916.9041625586578</v>
      </c>
      <c r="D1258">
        <f t="shared" si="27"/>
        <v>3.458114560431013E-4</v>
      </c>
      <c r="E1258" s="65"/>
    </row>
    <row r="1259" spans="1:5" ht="13.5" x14ac:dyDescent="0.25">
      <c r="A1259" s="36">
        <v>45314</v>
      </c>
      <c r="B1259" s="8">
        <v>8921.1806483278269</v>
      </c>
      <c r="D1259">
        <f t="shared" si="27"/>
        <v>4.7959310666651487E-4</v>
      </c>
      <c r="E1259" s="65"/>
    </row>
    <row r="1260" spans="1:5" ht="13.5" x14ac:dyDescent="0.25">
      <c r="A1260" s="36">
        <v>45315</v>
      </c>
      <c r="B1260" s="8">
        <v>8928.1723612242968</v>
      </c>
      <c r="D1260">
        <f t="shared" si="27"/>
        <v>7.8372058274375951E-4</v>
      </c>
      <c r="E1260" s="65"/>
    </row>
    <row r="1261" spans="1:5" ht="13.5" x14ac:dyDescent="0.25">
      <c r="A1261" s="36">
        <v>45316</v>
      </c>
      <c r="B1261" s="8">
        <v>8928.1723612242968</v>
      </c>
      <c r="D1261">
        <f t="shared" si="27"/>
        <v>0</v>
      </c>
      <c r="E1261" s="65"/>
    </row>
    <row r="1262" spans="1:5" ht="13.5" x14ac:dyDescent="0.25">
      <c r="A1262" s="36">
        <v>45317</v>
      </c>
      <c r="B1262" s="8">
        <v>8929.2984845132141</v>
      </c>
      <c r="D1262">
        <f t="shared" si="27"/>
        <v>1.2613144587219277E-4</v>
      </c>
      <c r="E1262" s="65"/>
    </row>
    <row r="1263" spans="1:5" ht="13.5" x14ac:dyDescent="0.25">
      <c r="A1263" s="36">
        <v>45320</v>
      </c>
      <c r="B1263" s="8">
        <v>8929.8201854088293</v>
      </c>
      <c r="D1263">
        <f t="shared" si="27"/>
        <v>5.8425742685157999E-5</v>
      </c>
      <c r="E1263" s="65"/>
    </row>
    <row r="1264" spans="1:5" ht="13.5" x14ac:dyDescent="0.25">
      <c r="A1264" s="36">
        <v>45321</v>
      </c>
      <c r="B1264" s="8">
        <v>8931.1263002877531</v>
      </c>
      <c r="D1264">
        <f t="shared" si="27"/>
        <v>1.4626440978710915E-4</v>
      </c>
      <c r="E1264" s="65"/>
    </row>
    <row r="1265" spans="1:5" ht="13.5" x14ac:dyDescent="0.25">
      <c r="A1265" s="36">
        <v>45322</v>
      </c>
      <c r="B1265" s="8">
        <v>8936.3965425859642</v>
      </c>
      <c r="D1265">
        <f t="shared" si="27"/>
        <v>5.9009828335327482E-4</v>
      </c>
      <c r="E1265" s="65">
        <f>STDEV(D1245:D1265)</f>
        <v>1.3832654804960315E-3</v>
      </c>
    </row>
    <row r="1266" spans="1:5" ht="13.5" x14ac:dyDescent="0.25">
      <c r="A1266" s="36">
        <v>45323</v>
      </c>
      <c r="B1266" s="8">
        <v>8936.3965425859642</v>
      </c>
      <c r="D1266">
        <f t="shared" si="27"/>
        <v>0</v>
      </c>
      <c r="E1266" s="65"/>
    </row>
    <row r="1267" spans="1:5" ht="13.5" x14ac:dyDescent="0.25">
      <c r="A1267" s="36">
        <v>45324</v>
      </c>
      <c r="B1267" s="8">
        <v>8937.4625891828</v>
      </c>
      <c r="D1267">
        <f t="shared" si="27"/>
        <v>1.1929266922697651E-4</v>
      </c>
      <c r="E1267" s="65"/>
    </row>
    <row r="1268" spans="1:5" ht="13.5" x14ac:dyDescent="0.25">
      <c r="A1268" s="36">
        <v>45327</v>
      </c>
      <c r="B1268" s="8">
        <v>8942.2020555014333</v>
      </c>
      <c r="D1268">
        <f t="shared" si="27"/>
        <v>5.3029215745971933E-4</v>
      </c>
      <c r="E1268" s="65"/>
    </row>
    <row r="1269" spans="1:5" ht="13.5" x14ac:dyDescent="0.25">
      <c r="A1269" s="36">
        <v>45328</v>
      </c>
      <c r="B1269" s="8">
        <v>8950.1930886993141</v>
      </c>
      <c r="D1269">
        <f t="shared" si="27"/>
        <v>8.9363147335331909E-4</v>
      </c>
      <c r="E1269" s="65"/>
    </row>
    <row r="1270" spans="1:5" ht="13.5" x14ac:dyDescent="0.25">
      <c r="A1270" s="36">
        <v>45329</v>
      </c>
      <c r="B1270" s="8">
        <v>8953.3686121877145</v>
      </c>
      <c r="D1270">
        <f t="shared" si="27"/>
        <v>3.5479943917744473E-4</v>
      </c>
      <c r="E1270" s="65"/>
    </row>
    <row r="1271" spans="1:5" ht="13.5" x14ac:dyDescent="0.25">
      <c r="A1271" s="36">
        <v>45330</v>
      </c>
      <c r="B1271" s="8">
        <v>8969.3856915813922</v>
      </c>
      <c r="D1271">
        <f t="shared" si="27"/>
        <v>1.7889444841882819E-3</v>
      </c>
      <c r="E1271" s="65"/>
    </row>
    <row r="1272" spans="1:5" ht="13.5" x14ac:dyDescent="0.25">
      <c r="A1272" s="36">
        <v>45331</v>
      </c>
      <c r="B1272" s="8">
        <v>8975.049230844812</v>
      </c>
      <c r="D1272">
        <f t="shared" si="27"/>
        <v>6.3143000626403756E-4</v>
      </c>
      <c r="E1272" s="65"/>
    </row>
    <row r="1273" spans="1:5" ht="13.5" x14ac:dyDescent="0.25">
      <c r="A1273" s="36">
        <v>45334</v>
      </c>
      <c r="B1273" s="8">
        <v>8975.049230844812</v>
      </c>
      <c r="D1273">
        <f t="shared" si="27"/>
        <v>0</v>
      </c>
      <c r="E1273" s="65"/>
    </row>
    <row r="1274" spans="1:5" ht="13.5" x14ac:dyDescent="0.25">
      <c r="A1274" s="36">
        <v>45335</v>
      </c>
      <c r="B1274" s="8">
        <v>8979.1000786253389</v>
      </c>
      <c r="D1274">
        <f t="shared" si="27"/>
        <v>4.5134546634076377E-4</v>
      </c>
      <c r="E1274" s="65"/>
    </row>
    <row r="1275" spans="1:5" ht="13.5" x14ac:dyDescent="0.25">
      <c r="A1275" s="36">
        <v>45336</v>
      </c>
      <c r="B1275" s="8">
        <v>8979.2666533095562</v>
      </c>
      <c r="D1275">
        <f t="shared" si="27"/>
        <v>1.8551378507718836E-5</v>
      </c>
      <c r="E1275" s="65"/>
    </row>
    <row r="1276" spans="1:5" ht="13.5" x14ac:dyDescent="0.25">
      <c r="A1276" s="36">
        <v>45337</v>
      </c>
      <c r="B1276" s="8">
        <v>8979.9532576822803</v>
      </c>
      <c r="D1276">
        <f t="shared" si="27"/>
        <v>7.6465528782468882E-5</v>
      </c>
      <c r="E1276" s="65"/>
    </row>
    <row r="1277" spans="1:5" ht="13.5" x14ac:dyDescent="0.25">
      <c r="A1277" s="36">
        <v>45338</v>
      </c>
      <c r="B1277" s="8">
        <v>8978</v>
      </c>
      <c r="D1277">
        <f t="shared" si="27"/>
        <v>-2.1751312353539398E-4</v>
      </c>
      <c r="E1277" s="65"/>
    </row>
    <row r="1278" spans="1:5" ht="13.5" x14ac:dyDescent="0.25">
      <c r="A1278" s="36">
        <v>45341</v>
      </c>
      <c r="B1278" s="8">
        <v>8983.1598701873372</v>
      </c>
      <c r="D1278">
        <f t="shared" si="27"/>
        <v>5.7472379007988635E-4</v>
      </c>
      <c r="E1278" s="65"/>
    </row>
    <row r="1279" spans="1:5" ht="13.5" x14ac:dyDescent="0.25">
      <c r="A1279" s="36">
        <v>45342</v>
      </c>
      <c r="B1279" s="8">
        <v>8987.8973223405919</v>
      </c>
      <c r="D1279">
        <f t="shared" si="27"/>
        <v>5.2737034870959179E-4</v>
      </c>
      <c r="E1279" s="65"/>
    </row>
    <row r="1280" spans="1:5" ht="13.5" x14ac:dyDescent="0.25">
      <c r="A1280" s="36">
        <v>45343</v>
      </c>
      <c r="B1280" s="8">
        <v>8991.8342412767233</v>
      </c>
      <c r="D1280">
        <f t="shared" si="27"/>
        <v>4.3802446722946868E-4</v>
      </c>
      <c r="E1280" s="65"/>
    </row>
    <row r="1281" spans="1:5" ht="13.5" x14ac:dyDescent="0.25">
      <c r="A1281" s="36">
        <v>45344</v>
      </c>
      <c r="B1281" s="8">
        <v>9001.8396959950896</v>
      </c>
      <c r="D1281">
        <f t="shared" si="27"/>
        <v>1.1127267751930518E-3</v>
      </c>
      <c r="E1281" s="65"/>
    </row>
    <row r="1282" spans="1:5" ht="13.5" x14ac:dyDescent="0.25">
      <c r="A1282" s="36">
        <v>45345</v>
      </c>
      <c r="B1282" s="8">
        <v>9001.8396959950896</v>
      </c>
      <c r="D1282">
        <f t="shared" si="27"/>
        <v>0</v>
      </c>
      <c r="E1282" s="65"/>
    </row>
    <row r="1283" spans="1:5" ht="13.5" x14ac:dyDescent="0.25">
      <c r="A1283" s="36">
        <v>45348</v>
      </c>
      <c r="B1283" s="8">
        <v>9004.7726590238817</v>
      </c>
      <c r="D1283">
        <f t="shared" si="27"/>
        <v>3.2581818026563463E-4</v>
      </c>
      <c r="E1283" s="65"/>
    </row>
    <row r="1284" spans="1:5" ht="13.5" x14ac:dyDescent="0.25">
      <c r="A1284" s="36">
        <v>45349</v>
      </c>
      <c r="B1284" s="8">
        <v>9009.4793863946234</v>
      </c>
      <c r="D1284">
        <f t="shared" si="27"/>
        <v>5.2269252639320447E-4</v>
      </c>
      <c r="E1284" s="65"/>
    </row>
    <row r="1285" spans="1:5" ht="13.5" x14ac:dyDescent="0.25">
      <c r="A1285" s="36">
        <v>45350</v>
      </c>
      <c r="B1285" s="8">
        <v>9009.4785456509817</v>
      </c>
      <c r="D1285">
        <f t="shared" si="27"/>
        <v>-9.3317671933880784E-8</v>
      </c>
      <c r="E1285" s="65"/>
    </row>
    <row r="1286" spans="1:5" ht="13.5" x14ac:dyDescent="0.25">
      <c r="A1286" s="36">
        <v>45351</v>
      </c>
      <c r="B1286" s="8">
        <v>9009.4785456509817</v>
      </c>
      <c r="D1286">
        <f t="shared" si="27"/>
        <v>0</v>
      </c>
      <c r="E1286" s="65">
        <f>STDEV(D1266:D1286)</f>
        <v>4.6541093936014688E-4</v>
      </c>
    </row>
    <row r="1287" spans="1:5" ht="13.5" x14ac:dyDescent="0.25">
      <c r="A1287" s="36">
        <v>45352</v>
      </c>
      <c r="B1287" s="8">
        <v>9010.6041903631194</v>
      </c>
      <c r="D1287">
        <f t="shared" si="27"/>
        <v>1.2494005135081811E-4</v>
      </c>
      <c r="E1287" s="65"/>
    </row>
    <row r="1288" spans="1:5" ht="13.5" x14ac:dyDescent="0.25">
      <c r="A1288" s="36">
        <v>45355</v>
      </c>
      <c r="B1288" s="8">
        <v>9010.6041903631194</v>
      </c>
      <c r="D1288">
        <f t="shared" si="27"/>
        <v>0</v>
      </c>
      <c r="E1288" s="65"/>
    </row>
    <row r="1289" spans="1:5" ht="13.5" x14ac:dyDescent="0.25">
      <c r="A1289" s="36">
        <v>45356</v>
      </c>
      <c r="B1289" s="8">
        <v>9052.2083176920823</v>
      </c>
      <c r="D1289">
        <f t="shared" si="27"/>
        <v>4.6172405812097183E-3</v>
      </c>
      <c r="E1289" s="65"/>
    </row>
    <row r="1290" spans="1:5" ht="13.5" x14ac:dyDescent="0.25">
      <c r="A1290" s="36">
        <v>45357</v>
      </c>
      <c r="B1290" s="8">
        <v>9055.6062419281261</v>
      </c>
      <c r="D1290">
        <f t="shared" si="27"/>
        <v>3.7536964647650597E-4</v>
      </c>
      <c r="E1290" s="65"/>
    </row>
    <row r="1291" spans="1:5" ht="13.5" x14ac:dyDescent="0.25">
      <c r="A1291" s="36">
        <v>45358</v>
      </c>
      <c r="B1291" s="8">
        <v>9056.6492002973282</v>
      </c>
      <c r="D1291">
        <f t="shared" si="27"/>
        <v>1.1517267219207507E-4</v>
      </c>
      <c r="E1291" s="65"/>
    </row>
    <row r="1292" spans="1:5" ht="13.5" x14ac:dyDescent="0.25">
      <c r="A1292" s="36">
        <v>45359</v>
      </c>
      <c r="B1292" s="8">
        <v>9056.6492002973282</v>
      </c>
      <c r="D1292">
        <f t="shared" si="27"/>
        <v>0</v>
      </c>
      <c r="E1292" s="65"/>
    </row>
    <row r="1293" spans="1:5" ht="13.5" x14ac:dyDescent="0.25">
      <c r="A1293" s="36">
        <v>45362</v>
      </c>
      <c r="B1293" s="8">
        <v>9056.6492002973282</v>
      </c>
      <c r="D1293">
        <f t="shared" ref="D1293:D1356" si="28">(B1293-B1292)/B1292</f>
        <v>0</v>
      </c>
      <c r="E1293" s="65"/>
    </row>
    <row r="1294" spans="1:5" ht="13.5" x14ac:dyDescent="0.25">
      <c r="A1294" s="36">
        <v>45363</v>
      </c>
      <c r="B1294" s="8">
        <v>9053.1289029286636</v>
      </c>
      <c r="D1294">
        <f t="shared" si="28"/>
        <v>-3.8869755146848836E-4</v>
      </c>
      <c r="E1294" s="65"/>
    </row>
    <row r="1295" spans="1:5" ht="13.5" x14ac:dyDescent="0.25">
      <c r="A1295" s="36">
        <v>45364</v>
      </c>
      <c r="B1295" s="8">
        <v>9053.1289029286636</v>
      </c>
      <c r="D1295">
        <f t="shared" si="28"/>
        <v>0</v>
      </c>
      <c r="E1295" s="65"/>
    </row>
    <row r="1296" spans="1:5" ht="13.5" x14ac:dyDescent="0.25">
      <c r="A1296" s="36">
        <v>45365</v>
      </c>
      <c r="B1296" s="8">
        <v>9053.1289029286636</v>
      </c>
      <c r="D1296">
        <f t="shared" si="28"/>
        <v>0</v>
      </c>
      <c r="E1296" s="65"/>
    </row>
    <row r="1297" spans="1:5" ht="13.5" x14ac:dyDescent="0.25">
      <c r="A1297" s="36">
        <v>45366</v>
      </c>
      <c r="B1297" s="8">
        <v>9054.901713546642</v>
      </c>
      <c r="D1297">
        <f t="shared" si="28"/>
        <v>1.9582297313859012E-4</v>
      </c>
      <c r="E1297" s="65"/>
    </row>
    <row r="1298" spans="1:5" ht="13.5" x14ac:dyDescent="0.25">
      <c r="A1298" s="36">
        <v>45369</v>
      </c>
      <c r="B1298" s="8">
        <v>9055.1991843075284</v>
      </c>
      <c r="D1298">
        <f t="shared" si="28"/>
        <v>3.2851903896581608E-5</v>
      </c>
      <c r="E1298" s="65"/>
    </row>
    <row r="1299" spans="1:5" ht="13.5" x14ac:dyDescent="0.25">
      <c r="A1299" s="36">
        <v>45370</v>
      </c>
      <c r="B1299" s="8">
        <v>9054.5355300772735</v>
      </c>
      <c r="D1299">
        <f t="shared" si="28"/>
        <v>-7.328985445234656E-5</v>
      </c>
      <c r="E1299" s="65"/>
    </row>
    <row r="1300" spans="1:5" ht="13.5" x14ac:dyDescent="0.25">
      <c r="A1300" s="36">
        <v>45371</v>
      </c>
      <c r="B1300" s="8">
        <v>9056.6694574337562</v>
      </c>
      <c r="D1300">
        <f t="shared" si="28"/>
        <v>2.3567496636290312E-4</v>
      </c>
      <c r="E1300" s="65"/>
    </row>
    <row r="1301" spans="1:5" ht="13.5" x14ac:dyDescent="0.25">
      <c r="A1301" s="36">
        <v>45372</v>
      </c>
      <c r="B1301" s="8">
        <v>9056.6694574337562</v>
      </c>
      <c r="D1301">
        <f t="shared" si="28"/>
        <v>0</v>
      </c>
      <c r="E1301" s="65"/>
    </row>
    <row r="1302" spans="1:5" ht="13.5" x14ac:dyDescent="0.25">
      <c r="A1302" s="36">
        <v>45373</v>
      </c>
      <c r="B1302" s="8">
        <v>9063.2943143450793</v>
      </c>
      <c r="D1302">
        <f t="shared" si="28"/>
        <v>7.3148931209865854E-4</v>
      </c>
      <c r="E1302" s="65"/>
    </row>
    <row r="1303" spans="1:5" ht="13.5" x14ac:dyDescent="0.25">
      <c r="A1303" s="36">
        <v>45376</v>
      </c>
      <c r="B1303" s="8">
        <v>9063.2943143450793</v>
      </c>
      <c r="D1303">
        <f t="shared" si="28"/>
        <v>0</v>
      </c>
      <c r="E1303" s="65"/>
    </row>
    <row r="1304" spans="1:5" ht="13.5" x14ac:dyDescent="0.25">
      <c r="A1304" s="36">
        <v>45377</v>
      </c>
      <c r="B1304" s="8">
        <v>9068.6498135279853</v>
      </c>
      <c r="D1304">
        <f t="shared" si="28"/>
        <v>5.9089984250312627E-4</v>
      </c>
      <c r="E1304" s="65"/>
    </row>
    <row r="1305" spans="1:5" ht="13.5" x14ac:dyDescent="0.25">
      <c r="A1305" s="36">
        <v>45378</v>
      </c>
      <c r="B1305" s="8">
        <v>9087.5996221409951</v>
      </c>
      <c r="D1305">
        <f t="shared" si="28"/>
        <v>2.0895953645427702E-3</v>
      </c>
      <c r="E1305" s="65"/>
    </row>
    <row r="1306" spans="1:5" ht="13.5" x14ac:dyDescent="0.25">
      <c r="A1306" s="36">
        <v>45379</v>
      </c>
      <c r="B1306" s="8">
        <v>9096.1778505119182</v>
      </c>
      <c r="D1306">
        <f t="shared" si="28"/>
        <v>9.4394875738398572E-4</v>
      </c>
      <c r="E1306" s="65">
        <f>STDEV(D1287:D1306)</f>
        <v>1.1069735605266282E-3</v>
      </c>
    </row>
    <row r="1307" spans="1:5" ht="13.5" x14ac:dyDescent="0.25">
      <c r="A1307" s="36">
        <v>45384</v>
      </c>
      <c r="B1307" s="8">
        <v>9087.8142578721927</v>
      </c>
      <c r="D1307">
        <f t="shared" si="28"/>
        <v>-9.1946230352728307E-4</v>
      </c>
      <c r="E1307" s="65"/>
    </row>
    <row r="1308" spans="1:5" ht="13.5" x14ac:dyDescent="0.25">
      <c r="A1308" s="36">
        <v>45385</v>
      </c>
      <c r="B1308" s="8">
        <v>9087.8142578721927</v>
      </c>
      <c r="D1308">
        <f t="shared" si="28"/>
        <v>0</v>
      </c>
      <c r="E1308" s="65"/>
    </row>
    <row r="1309" spans="1:5" ht="13.5" x14ac:dyDescent="0.25">
      <c r="A1309" s="36">
        <v>45386</v>
      </c>
      <c r="B1309" s="8">
        <v>9080.3075038329098</v>
      </c>
      <c r="D1309">
        <f t="shared" si="28"/>
        <v>-8.2602414907195917E-4</v>
      </c>
      <c r="E1309" s="65"/>
    </row>
    <row r="1310" spans="1:5" ht="13.5" x14ac:dyDescent="0.25">
      <c r="A1310" s="36">
        <v>45387</v>
      </c>
      <c r="B1310" s="8">
        <v>9081.7948576373437</v>
      </c>
      <c r="D1310">
        <f t="shared" si="28"/>
        <v>1.637999378111502E-4</v>
      </c>
      <c r="E1310" s="65"/>
    </row>
    <row r="1311" spans="1:5" ht="13.5" x14ac:dyDescent="0.25">
      <c r="A1311" s="36">
        <v>45390</v>
      </c>
      <c r="B1311" s="8">
        <v>9088.6545114380497</v>
      </c>
      <c r="D1311">
        <f t="shared" si="28"/>
        <v>7.5531917514491047E-4</v>
      </c>
      <c r="E1311" s="65"/>
    </row>
    <row r="1312" spans="1:5" ht="13.5" x14ac:dyDescent="0.25">
      <c r="A1312" s="36">
        <v>45391</v>
      </c>
      <c r="B1312" s="8">
        <v>9086.1907506390962</v>
      </c>
      <c r="D1312">
        <f t="shared" si="28"/>
        <v>-2.7108091696662111E-4</v>
      </c>
      <c r="E1312" s="65"/>
    </row>
    <row r="1313" spans="1:5" ht="13.5" x14ac:dyDescent="0.25">
      <c r="A1313" s="36">
        <v>45392</v>
      </c>
      <c r="B1313" s="8">
        <v>9090.9520115838204</v>
      </c>
      <c r="D1313">
        <f t="shared" si="28"/>
        <v>5.240106745931243E-4</v>
      </c>
      <c r="E1313" s="65"/>
    </row>
    <row r="1314" spans="1:5" ht="13.5" x14ac:dyDescent="0.25">
      <c r="A1314" s="36">
        <v>45393</v>
      </c>
      <c r="B1314" s="8">
        <v>9090.9520115838204</v>
      </c>
      <c r="D1314">
        <f t="shared" si="28"/>
        <v>0</v>
      </c>
      <c r="E1314" s="65"/>
    </row>
    <row r="1315" spans="1:5" ht="13.5" x14ac:dyDescent="0.25">
      <c r="A1315" s="36">
        <v>45394</v>
      </c>
      <c r="B1315" s="8">
        <v>9087.9232836724495</v>
      </c>
      <c r="D1315">
        <f t="shared" si="28"/>
        <v>-3.3315849731817206E-4</v>
      </c>
      <c r="E1315" s="65"/>
    </row>
    <row r="1316" spans="1:5" ht="13.5" x14ac:dyDescent="0.25">
      <c r="A1316" s="36">
        <v>45397</v>
      </c>
      <c r="B1316" s="8">
        <v>9089.8871401508404</v>
      </c>
      <c r="D1316">
        <f t="shared" si="28"/>
        <v>2.1609518666593341E-4</v>
      </c>
      <c r="E1316" s="65"/>
    </row>
    <row r="1317" spans="1:5" ht="13.5" x14ac:dyDescent="0.25">
      <c r="A1317" s="36">
        <v>45398</v>
      </c>
      <c r="B1317" s="8">
        <v>9103.3344309528147</v>
      </c>
      <c r="D1317">
        <f t="shared" si="28"/>
        <v>1.4793682907872888E-3</v>
      </c>
      <c r="E1317" s="65"/>
    </row>
    <row r="1318" spans="1:5" ht="13.5" x14ac:dyDescent="0.25">
      <c r="A1318" s="36">
        <v>45399</v>
      </c>
      <c r="B1318" s="8">
        <v>9108.7861646885303</v>
      </c>
      <c r="D1318">
        <f t="shared" si="28"/>
        <v>5.9887217997603459E-4</v>
      </c>
      <c r="E1318" s="65"/>
    </row>
    <row r="1319" spans="1:5" ht="13.5" x14ac:dyDescent="0.25">
      <c r="A1319" s="36">
        <v>45400</v>
      </c>
      <c r="B1319" s="8">
        <v>9113.5474256332509</v>
      </c>
      <c r="D1319">
        <f t="shared" si="28"/>
        <v>5.2271080456123211E-4</v>
      </c>
      <c r="E1319" s="65"/>
    </row>
    <row r="1320" spans="1:5" ht="13.5" x14ac:dyDescent="0.25">
      <c r="A1320" s="36">
        <v>45401</v>
      </c>
      <c r="B1320" s="8">
        <v>9118.2848777865092</v>
      </c>
      <c r="D1320">
        <f t="shared" si="28"/>
        <v>5.1982525925453951E-4</v>
      </c>
      <c r="E1320" s="65"/>
    </row>
    <row r="1321" spans="1:5" ht="13.5" x14ac:dyDescent="0.25">
      <c r="A1321" s="36">
        <v>45404</v>
      </c>
      <c r="B1321" s="8">
        <v>9132.4972342462697</v>
      </c>
      <c r="D1321">
        <f t="shared" si="28"/>
        <v>1.5586655440414992E-3</v>
      </c>
      <c r="E1321" s="65"/>
    </row>
    <row r="1322" spans="1:5" ht="13.5" x14ac:dyDescent="0.25">
      <c r="A1322" s="36">
        <v>45405</v>
      </c>
      <c r="B1322" s="8">
        <v>9132.4972342462697</v>
      </c>
      <c r="D1322">
        <f t="shared" si="28"/>
        <v>0</v>
      </c>
      <c r="E1322" s="65"/>
    </row>
    <row r="1323" spans="1:5" ht="13.5" x14ac:dyDescent="0.25">
      <c r="A1323" s="36">
        <v>45406</v>
      </c>
      <c r="B1323" s="8">
        <v>9139.8874384588325</v>
      </c>
      <c r="D1323">
        <f t="shared" si="28"/>
        <v>8.092205256684926E-4</v>
      </c>
      <c r="E1323" s="65"/>
    </row>
    <row r="1324" spans="1:5" ht="13.5" x14ac:dyDescent="0.25">
      <c r="A1324" s="36">
        <v>45407</v>
      </c>
      <c r="B1324" s="8">
        <v>9142.5437128679205</v>
      </c>
      <c r="D1324">
        <f t="shared" si="28"/>
        <v>2.906244116214005E-4</v>
      </c>
      <c r="E1324" s="65"/>
    </row>
    <row r="1325" spans="1:5" ht="13.5" x14ac:dyDescent="0.25">
      <c r="A1325" s="36">
        <v>45408</v>
      </c>
      <c r="B1325" s="8">
        <v>9142.5437128679205</v>
      </c>
      <c r="D1325">
        <f t="shared" si="28"/>
        <v>0</v>
      </c>
      <c r="E1325" s="65"/>
    </row>
    <row r="1326" spans="1:5" ht="13.5" x14ac:dyDescent="0.25">
      <c r="A1326" s="36">
        <v>45411</v>
      </c>
      <c r="B1326" s="8">
        <v>9146.0863467917497</v>
      </c>
      <c r="D1326">
        <f t="shared" si="28"/>
        <v>3.8748886908170809E-4</v>
      </c>
      <c r="E1326" s="65"/>
    </row>
    <row r="1327" spans="1:5" ht="13.5" x14ac:dyDescent="0.25">
      <c r="A1327" s="36">
        <v>45412</v>
      </c>
      <c r="B1327" s="8">
        <v>9146.0863467917497</v>
      </c>
      <c r="D1327">
        <f t="shared" si="28"/>
        <v>0</v>
      </c>
      <c r="E1327" s="65">
        <f>STDEV(D1307:D1327)</f>
        <v>6.1693849274906229E-4</v>
      </c>
    </row>
    <row r="1328" spans="1:5" ht="13.5" x14ac:dyDescent="0.25">
      <c r="A1328" s="36">
        <v>45414</v>
      </c>
      <c r="B1328" s="8">
        <v>9146.0863467917497</v>
      </c>
      <c r="D1328">
        <f t="shared" si="28"/>
        <v>0</v>
      </c>
      <c r="E1328" s="65"/>
    </row>
    <row r="1329" spans="1:5" ht="13.5" x14ac:dyDescent="0.25">
      <c r="A1329" s="36">
        <v>45415</v>
      </c>
      <c r="B1329" s="8">
        <v>9154.9768401259898</v>
      </c>
      <c r="D1329">
        <f t="shared" si="28"/>
        <v>9.7205438448092992E-4</v>
      </c>
      <c r="E1329" s="65"/>
    </row>
    <row r="1330" spans="1:5" ht="13.5" x14ac:dyDescent="0.25">
      <c r="A1330" s="36">
        <v>45418</v>
      </c>
      <c r="B1330" s="8">
        <v>9156.0069185087505</v>
      </c>
      <c r="D1330">
        <f t="shared" si="28"/>
        <v>1.1251567325062127E-4</v>
      </c>
      <c r="E1330" s="65"/>
    </row>
    <row r="1331" spans="1:5" ht="13.5" x14ac:dyDescent="0.25">
      <c r="A1331" s="36">
        <v>45419</v>
      </c>
      <c r="B1331" s="8">
        <v>9148.4608787810885</v>
      </c>
      <c r="D1331">
        <f t="shared" si="28"/>
        <v>-8.2416273762394925E-4</v>
      </c>
      <c r="E1331" s="65"/>
    </row>
    <row r="1332" spans="1:5" ht="13.5" x14ac:dyDescent="0.25">
      <c r="A1332" s="36">
        <v>45420</v>
      </c>
      <c r="B1332" s="8">
        <v>9148.927838637399</v>
      </c>
      <c r="D1332">
        <f t="shared" si="28"/>
        <v>5.1042449926583908E-5</v>
      </c>
      <c r="E1332" s="65"/>
    </row>
    <row r="1333" spans="1:5" ht="13.5" x14ac:dyDescent="0.25">
      <c r="A1333" s="36">
        <v>45422</v>
      </c>
      <c r="B1333" s="8">
        <v>9151.0617659938798</v>
      </c>
      <c r="D1333">
        <f t="shared" si="28"/>
        <v>2.3324343509071457E-4</v>
      </c>
      <c r="E1333" s="65"/>
    </row>
    <row r="1334" spans="1:5" ht="13.5" x14ac:dyDescent="0.25">
      <c r="A1334" s="36">
        <v>45425</v>
      </c>
      <c r="B1334" s="8">
        <v>9151.0617659938798</v>
      </c>
      <c r="D1334">
        <f t="shared" si="28"/>
        <v>0</v>
      </c>
      <c r="E1334" s="65"/>
    </row>
    <row r="1335" spans="1:5" ht="13.5" x14ac:dyDescent="0.25">
      <c r="A1335" s="36">
        <v>45426</v>
      </c>
      <c r="B1335" s="8">
        <v>9151.0617659938798</v>
      </c>
      <c r="D1335">
        <f t="shared" si="28"/>
        <v>0</v>
      </c>
      <c r="E1335" s="65"/>
    </row>
    <row r="1336" spans="1:5" ht="13.5" x14ac:dyDescent="0.25">
      <c r="A1336" s="36">
        <v>45427</v>
      </c>
      <c r="B1336" s="8">
        <v>9151.0617659938798</v>
      </c>
      <c r="D1336">
        <f t="shared" si="28"/>
        <v>0</v>
      </c>
      <c r="E1336" s="65"/>
    </row>
    <row r="1337" spans="1:5" ht="13.5" x14ac:dyDescent="0.25">
      <c r="A1337" s="36">
        <v>45428</v>
      </c>
      <c r="B1337" s="8">
        <v>9151.0617659938798</v>
      </c>
      <c r="D1337">
        <f t="shared" si="28"/>
        <v>0</v>
      </c>
      <c r="E1337" s="65"/>
    </row>
    <row r="1338" spans="1:5" ht="13.5" x14ac:dyDescent="0.25">
      <c r="A1338" s="36">
        <v>45429</v>
      </c>
      <c r="B1338" s="8">
        <v>9151.0617659938798</v>
      </c>
      <c r="D1338">
        <f t="shared" si="28"/>
        <v>0</v>
      </c>
      <c r="E1338" s="65"/>
    </row>
    <row r="1339" spans="1:5" ht="13.5" x14ac:dyDescent="0.25">
      <c r="A1339" s="36">
        <v>45432</v>
      </c>
      <c r="B1339" s="8">
        <v>9152.1228668176009</v>
      </c>
      <c r="D1339">
        <f t="shared" si="28"/>
        <v>1.1595384785448647E-4</v>
      </c>
      <c r="E1339" s="65"/>
    </row>
    <row r="1340" spans="1:5" ht="13.5" x14ac:dyDescent="0.25">
      <c r="A1340" s="36">
        <v>45433</v>
      </c>
      <c r="B1340" s="8">
        <v>9155.9753811219871</v>
      </c>
      <c r="D1340">
        <f t="shared" si="28"/>
        <v>4.2094215303359561E-4</v>
      </c>
      <c r="E1340" s="65"/>
    </row>
    <row r="1341" spans="1:5" ht="13.5" x14ac:dyDescent="0.25">
      <c r="A1341" s="36">
        <v>45434</v>
      </c>
      <c r="B1341" s="8">
        <v>9140.2934691844839</v>
      </c>
      <c r="D1341">
        <f t="shared" si="28"/>
        <v>-1.7127516495770096E-3</v>
      </c>
      <c r="E1341" s="65"/>
    </row>
    <row r="1342" spans="1:5" ht="13.5" x14ac:dyDescent="0.25">
      <c r="A1342" s="36">
        <v>45435</v>
      </c>
      <c r="B1342" s="8">
        <v>9141.3545700082104</v>
      </c>
      <c r="D1342">
        <f t="shared" si="28"/>
        <v>1.1609045456843447E-4</v>
      </c>
      <c r="E1342" s="65"/>
    </row>
    <row r="1343" spans="1:5" ht="13.5" x14ac:dyDescent="0.25">
      <c r="A1343" s="36">
        <v>45436</v>
      </c>
      <c r="B1343" s="8">
        <v>9141.3545700082104</v>
      </c>
      <c r="D1343">
        <f t="shared" si="28"/>
        <v>0</v>
      </c>
      <c r="E1343" s="65"/>
    </row>
    <row r="1344" spans="1:5" ht="13.5" x14ac:dyDescent="0.25">
      <c r="A1344" s="36">
        <v>45439</v>
      </c>
      <c r="B1344" s="8">
        <v>9141.3545700082104</v>
      </c>
      <c r="D1344">
        <f t="shared" si="28"/>
        <v>0</v>
      </c>
      <c r="E1344" s="65"/>
    </row>
    <row r="1345" spans="1:5" ht="13.5" x14ac:dyDescent="0.25">
      <c r="A1345" s="36">
        <v>45440</v>
      </c>
      <c r="B1345" s="8">
        <v>9147.8456838272523</v>
      </c>
      <c r="D1345">
        <f t="shared" si="28"/>
        <v>7.1008227165134748E-4</v>
      </c>
      <c r="E1345" s="65"/>
    </row>
    <row r="1346" spans="1:5" ht="13.5" x14ac:dyDescent="0.25">
      <c r="A1346" s="36">
        <v>45441</v>
      </c>
      <c r="B1346" s="8">
        <v>9147.8456838272523</v>
      </c>
      <c r="D1346">
        <f t="shared" si="28"/>
        <v>0</v>
      </c>
      <c r="E1346" s="65"/>
    </row>
    <row r="1347" spans="1:5" ht="13.5" x14ac:dyDescent="0.25">
      <c r="A1347" s="36">
        <v>45442</v>
      </c>
      <c r="B1347" s="8">
        <v>9152.5831359805106</v>
      </c>
      <c r="D1347">
        <f t="shared" si="28"/>
        <v>5.1787626475092692E-4</v>
      </c>
      <c r="E1347" s="65"/>
    </row>
    <row r="1348" spans="1:5" ht="13.5" x14ac:dyDescent="0.25">
      <c r="A1348" s="36">
        <v>45443</v>
      </c>
      <c r="B1348" s="8">
        <v>9150.6522886428193</v>
      </c>
      <c r="D1348">
        <f t="shared" si="28"/>
        <v>-2.1096201028765905E-4</v>
      </c>
      <c r="E1348" s="65">
        <f>STDEV(D1328:D1348)</f>
        <v>5.3086511449246319E-4</v>
      </c>
    </row>
    <row r="1349" spans="1:5" ht="13.5" x14ac:dyDescent="0.25">
      <c r="A1349" s="36">
        <v>45446</v>
      </c>
      <c r="B1349" s="8">
        <v>9162.5270768205701</v>
      </c>
      <c r="D1349">
        <f t="shared" si="28"/>
        <v>1.2976985468553988E-3</v>
      </c>
      <c r="E1349" s="65"/>
    </row>
    <row r="1350" spans="1:5" ht="13.5" x14ac:dyDescent="0.25">
      <c r="A1350" s="36">
        <v>45447</v>
      </c>
      <c r="B1350" s="8">
        <v>9162.5270768205701</v>
      </c>
      <c r="D1350">
        <f t="shared" si="28"/>
        <v>0</v>
      </c>
      <c r="E1350" s="65"/>
    </row>
    <row r="1351" spans="1:5" ht="13.5" x14ac:dyDescent="0.25">
      <c r="A1351" s="36">
        <v>45448</v>
      </c>
      <c r="B1351" s="8">
        <v>9158.9977082246423</v>
      </c>
      <c r="D1351">
        <f t="shared" si="28"/>
        <v>-3.8519597992308898E-4</v>
      </c>
      <c r="E1351" s="65"/>
    </row>
    <row r="1352" spans="1:5" ht="13.5" x14ac:dyDescent="0.25">
      <c r="A1352" s="36">
        <v>45449</v>
      </c>
      <c r="B1352" s="8">
        <v>9162.5050315562276</v>
      </c>
      <c r="D1352">
        <f t="shared" si="28"/>
        <v>3.8293746142502999E-4</v>
      </c>
      <c r="E1352" s="65"/>
    </row>
    <row r="1353" spans="1:5" ht="13.5" x14ac:dyDescent="0.25">
      <c r="A1353" s="36">
        <v>45450</v>
      </c>
      <c r="B1353" s="8">
        <v>9165.9029557922695</v>
      </c>
      <c r="D1353">
        <f t="shared" si="28"/>
        <v>3.7085100901328687E-4</v>
      </c>
      <c r="E1353" s="65"/>
    </row>
    <row r="1354" spans="1:5" ht="13.5" x14ac:dyDescent="0.25">
      <c r="A1354" s="36">
        <v>45453</v>
      </c>
      <c r="B1354" s="8">
        <v>9162.0186826959707</v>
      </c>
      <c r="D1354">
        <f t="shared" si="28"/>
        <v>-4.237741895187937E-4</v>
      </c>
      <c r="E1354" s="65"/>
    </row>
    <row r="1355" spans="1:5" ht="13.5" x14ac:dyDescent="0.25">
      <c r="A1355" s="36">
        <v>45454</v>
      </c>
      <c r="B1355" s="8">
        <v>9162.9526024085862</v>
      </c>
      <c r="D1355">
        <f t="shared" si="28"/>
        <v>1.0193383630393596E-4</v>
      </c>
      <c r="E1355" s="65"/>
    </row>
    <row r="1356" spans="1:5" ht="13.5" x14ac:dyDescent="0.25">
      <c r="A1356" s="36">
        <v>45455</v>
      </c>
      <c r="B1356" s="8">
        <v>9163.8521270992806</v>
      </c>
      <c r="D1356">
        <f t="shared" si="28"/>
        <v>9.8169741755278349E-5</v>
      </c>
      <c r="E1356" s="65"/>
    </row>
    <row r="1357" spans="1:5" ht="13.5" x14ac:dyDescent="0.25">
      <c r="A1357" s="36">
        <v>45456</v>
      </c>
      <c r="B1357" s="8">
        <v>9190.5236071020208</v>
      </c>
      <c r="D1357">
        <f t="shared" ref="D1357:D1420" si="29">(B1357-B1356)/B1356</f>
        <v>2.9105096451597645E-3</v>
      </c>
      <c r="E1357" s="65"/>
    </row>
    <row r="1358" spans="1:5" ht="13.5" x14ac:dyDescent="0.25">
      <c r="A1358" s="36">
        <v>45457</v>
      </c>
      <c r="B1358" s="8">
        <v>9210.7778460046502</v>
      </c>
      <c r="D1358">
        <f t="shared" si="29"/>
        <v>2.2038177331896312E-3</v>
      </c>
      <c r="E1358" s="65"/>
    </row>
    <row r="1359" spans="1:5" ht="13.5" x14ac:dyDescent="0.25">
      <c r="A1359" s="36">
        <v>45460</v>
      </c>
      <c r="B1359" s="8">
        <v>9238.5690351316989</v>
      </c>
      <c r="D1359">
        <f t="shared" si="29"/>
        <v>3.0172467072478214E-3</v>
      </c>
      <c r="E1359" s="65"/>
    </row>
    <row r="1360" spans="1:5" ht="13.5" x14ac:dyDescent="0.25">
      <c r="A1360" s="36">
        <v>45461</v>
      </c>
      <c r="B1360" s="8">
        <v>9238.5690351316989</v>
      </c>
      <c r="D1360">
        <f t="shared" si="29"/>
        <v>0</v>
      </c>
      <c r="E1360" s="65"/>
    </row>
    <row r="1361" spans="1:5" ht="13.5" x14ac:dyDescent="0.25">
      <c r="A1361" s="36">
        <v>45462</v>
      </c>
      <c r="B1361" s="8">
        <v>9238.5690351316989</v>
      </c>
      <c r="D1361">
        <f t="shared" si="29"/>
        <v>0</v>
      </c>
      <c r="E1361" s="65"/>
    </row>
    <row r="1362" spans="1:5" ht="13.5" x14ac:dyDescent="0.25">
      <c r="A1362" s="36">
        <v>45463</v>
      </c>
      <c r="B1362" s="8">
        <v>9276.9901315423213</v>
      </c>
      <c r="D1362">
        <f t="shared" si="29"/>
        <v>4.1587713708170215E-3</v>
      </c>
      <c r="E1362" s="65"/>
    </row>
    <row r="1363" spans="1:5" ht="13.5" x14ac:dyDescent="0.25">
      <c r="A1363" s="36">
        <v>45464</v>
      </c>
      <c r="B1363" s="8">
        <v>9281.2254063291966</v>
      </c>
      <c r="D1363">
        <f t="shared" si="29"/>
        <v>4.5653544164881582E-4</v>
      </c>
      <c r="E1363" s="65"/>
    </row>
    <row r="1364" spans="1:5" ht="13.5" x14ac:dyDescent="0.25">
      <c r="A1364" s="36">
        <v>45467</v>
      </c>
      <c r="B1364" s="8">
        <v>9281.2254063291966</v>
      </c>
      <c r="D1364">
        <f t="shared" si="29"/>
        <v>0</v>
      </c>
      <c r="E1364" s="65"/>
    </row>
    <row r="1365" spans="1:5" ht="13.5" x14ac:dyDescent="0.25">
      <c r="A1365" s="36">
        <v>45468</v>
      </c>
      <c r="B1365" s="8">
        <v>9322.92947908106</v>
      </c>
      <c r="D1365">
        <f t="shared" si="29"/>
        <v>4.493380014607108E-3</v>
      </c>
      <c r="E1365" s="65"/>
    </row>
    <row r="1366" spans="1:5" ht="13.5" x14ac:dyDescent="0.25">
      <c r="A1366" s="36">
        <v>45469</v>
      </c>
      <c r="B1366" s="8">
        <v>9323.2269498419464</v>
      </c>
      <c r="D1366">
        <f t="shared" si="29"/>
        <v>3.1907434412530543E-5</v>
      </c>
      <c r="E1366" s="65"/>
    </row>
    <row r="1367" spans="1:5" ht="13.5" x14ac:dyDescent="0.25">
      <c r="A1367" s="36">
        <v>45470</v>
      </c>
      <c r="B1367" s="8">
        <v>9292.776290312604</v>
      </c>
      <c r="D1367">
        <f t="shared" si="29"/>
        <v>-3.2661072923746209E-3</v>
      </c>
      <c r="E1367" s="65"/>
    </row>
    <row r="1368" spans="1:5" ht="13.5" x14ac:dyDescent="0.25">
      <c r="A1368" s="36">
        <v>45471</v>
      </c>
      <c r="B1368" s="8">
        <v>9374.5735828380984</v>
      </c>
      <c r="D1368">
        <f t="shared" si="29"/>
        <v>8.8022448803341206E-3</v>
      </c>
      <c r="E1368" s="65">
        <f>STDEV(D1348:D1368)</f>
        <v>2.481074426844612E-3</v>
      </c>
    </row>
    <row r="1369" spans="1:5" ht="13.5" x14ac:dyDescent="0.25">
      <c r="A1369" s="36">
        <v>45475</v>
      </c>
      <c r="B1369" s="8">
        <v>9374.7795985146495</v>
      </c>
      <c r="D1369">
        <f t="shared" si="29"/>
        <v>2.1976005066319266E-5</v>
      </c>
      <c r="E1369" s="65"/>
    </row>
    <row r="1370" spans="1:5" ht="13.5" x14ac:dyDescent="0.25">
      <c r="A1370" s="36">
        <v>45476</v>
      </c>
      <c r="B1370" s="8">
        <v>9379.9376313742468</v>
      </c>
      <c r="D1370">
        <f t="shared" si="29"/>
        <v>5.5020310668579494E-4</v>
      </c>
      <c r="E1370" s="65"/>
    </row>
    <row r="1371" spans="1:5" ht="13.5" x14ac:dyDescent="0.25">
      <c r="A1371" s="36">
        <v>45477</v>
      </c>
      <c r="B1371" s="8">
        <v>9379.9376313742468</v>
      </c>
      <c r="D1371">
        <f t="shared" si="29"/>
        <v>0</v>
      </c>
      <c r="E1371" s="65"/>
    </row>
    <row r="1372" spans="1:5" ht="13.5" x14ac:dyDescent="0.25">
      <c r="A1372" s="36">
        <v>45478</v>
      </c>
      <c r="B1372" s="8">
        <v>9380.4045912305573</v>
      </c>
      <c r="D1372">
        <f t="shared" si="29"/>
        <v>4.9782831684146457E-5</v>
      </c>
      <c r="E1372" s="65"/>
    </row>
    <row r="1373" spans="1:5" ht="13.5" x14ac:dyDescent="0.25">
      <c r="A1373" s="36">
        <v>45481</v>
      </c>
      <c r="B1373" s="8">
        <v>9380.4045912305573</v>
      </c>
      <c r="D1373">
        <f t="shared" si="29"/>
        <v>0</v>
      </c>
      <c r="E1373" s="65"/>
    </row>
    <row r="1374" spans="1:5" ht="13.5" x14ac:dyDescent="0.25">
      <c r="A1374" s="36">
        <v>45482</v>
      </c>
      <c r="B1374" s="8">
        <v>9380.4045912305573</v>
      </c>
      <c r="D1374">
        <f t="shared" si="29"/>
        <v>0</v>
      </c>
      <c r="E1374" s="65"/>
    </row>
    <row r="1375" spans="1:5" ht="13.5" x14ac:dyDescent="0.25">
      <c r="A1375" s="36">
        <v>45483</v>
      </c>
      <c r="B1375" s="8">
        <v>9380.4045912305573</v>
      </c>
      <c r="D1375">
        <f t="shared" si="29"/>
        <v>0</v>
      </c>
      <c r="E1375" s="65"/>
    </row>
    <row r="1376" spans="1:5" ht="13.5" x14ac:dyDescent="0.25">
      <c r="A1376" s="36">
        <v>45484</v>
      </c>
      <c r="B1376" s="8">
        <v>9380.4045912305573</v>
      </c>
      <c r="D1376">
        <f t="shared" si="29"/>
        <v>0</v>
      </c>
      <c r="E1376" s="65"/>
    </row>
    <row r="1377" spans="1:5" ht="13.5" x14ac:dyDescent="0.25">
      <c r="A1377" s="36">
        <v>45485</v>
      </c>
      <c r="B1377" s="8">
        <v>9380.4045912305573</v>
      </c>
      <c r="D1377">
        <f t="shared" si="29"/>
        <v>0</v>
      </c>
      <c r="E1377" s="65"/>
    </row>
    <row r="1378" spans="1:5" ht="13.5" x14ac:dyDescent="0.25">
      <c r="A1378" s="36">
        <v>45490</v>
      </c>
      <c r="B1378" s="8">
        <v>9380.4045912305573</v>
      </c>
      <c r="D1378">
        <f t="shared" si="29"/>
        <v>0</v>
      </c>
      <c r="E1378" s="65"/>
    </row>
    <row r="1379" spans="1:5" ht="13.5" x14ac:dyDescent="0.25">
      <c r="A1379" s="36">
        <v>45491</v>
      </c>
      <c r="B1379" s="8">
        <v>9380.4045912305573</v>
      </c>
      <c r="D1379">
        <f t="shared" si="29"/>
        <v>0</v>
      </c>
      <c r="E1379" s="65"/>
    </row>
    <row r="1380" spans="1:5" ht="13.5" x14ac:dyDescent="0.25">
      <c r="A1380" s="36">
        <v>45492</v>
      </c>
      <c r="B1380" s="8">
        <v>9380.4045912305573</v>
      </c>
      <c r="D1380">
        <f t="shared" si="29"/>
        <v>0</v>
      </c>
      <c r="E1380" s="65"/>
    </row>
    <row r="1381" spans="1:5" ht="13.5" x14ac:dyDescent="0.25">
      <c r="A1381" s="36">
        <v>45495</v>
      </c>
      <c r="B1381" s="8">
        <v>9380.4045912305573</v>
      </c>
      <c r="D1381">
        <f t="shared" si="29"/>
        <v>0</v>
      </c>
      <c r="E1381" s="65"/>
    </row>
    <row r="1382" spans="1:5" ht="13.5" x14ac:dyDescent="0.25">
      <c r="A1382" s="36">
        <v>45496</v>
      </c>
      <c r="B1382" s="8">
        <v>9384.8498378976801</v>
      </c>
      <c r="D1382">
        <f t="shared" si="29"/>
        <v>4.7388645381868648E-4</v>
      </c>
      <c r="E1382" s="65"/>
    </row>
    <row r="1383" spans="1:5" ht="13.5" x14ac:dyDescent="0.25">
      <c r="A1383" s="36">
        <v>45497</v>
      </c>
      <c r="B1383" s="8">
        <v>9391.5428369931833</v>
      </c>
      <c r="D1383">
        <f t="shared" si="29"/>
        <v>7.1317061126281115E-4</v>
      </c>
      <c r="E1383" s="65"/>
    </row>
    <row r="1384" spans="1:5" ht="13.5" x14ac:dyDescent="0.25">
      <c r="A1384" s="36">
        <v>45498</v>
      </c>
      <c r="B1384" s="8">
        <v>9392.0733874050475</v>
      </c>
      <c r="D1384">
        <f t="shared" si="29"/>
        <v>5.6492359250530922E-5</v>
      </c>
      <c r="E1384" s="65"/>
    </row>
    <row r="1385" spans="1:5" ht="13.5" x14ac:dyDescent="0.25">
      <c r="A1385" s="36">
        <v>45499</v>
      </c>
      <c r="B1385" s="8">
        <v>9392.0733874050475</v>
      </c>
      <c r="D1385">
        <f t="shared" si="29"/>
        <v>0</v>
      </c>
      <c r="E1385" s="65"/>
    </row>
    <row r="1386" spans="1:5" ht="13.5" x14ac:dyDescent="0.25">
      <c r="A1386" s="36">
        <v>45502</v>
      </c>
      <c r="B1386" s="8">
        <v>9574.1912454764188</v>
      </c>
      <c r="D1386">
        <f t="shared" si="29"/>
        <v>1.9390591465734807E-2</v>
      </c>
      <c r="E1386" s="65"/>
    </row>
    <row r="1387" spans="1:5" ht="13.5" x14ac:dyDescent="0.25">
      <c r="A1387" s="36">
        <v>45503</v>
      </c>
      <c r="B1387" s="8">
        <v>9575.3025571431972</v>
      </c>
      <c r="D1387">
        <f t="shared" si="29"/>
        <v>1.1607368583779737E-4</v>
      </c>
      <c r="E1387" s="65"/>
    </row>
    <row r="1388" spans="1:5" ht="13.5" x14ac:dyDescent="0.25">
      <c r="A1388" s="36">
        <v>45504</v>
      </c>
      <c r="B1388" s="8">
        <v>9580.0400092964519</v>
      </c>
      <c r="D1388">
        <f t="shared" si="29"/>
        <v>4.9475743716532051E-4</v>
      </c>
      <c r="E1388" s="65">
        <f>STDEV(D1368:D1388)</f>
        <v>4.5276067681685496E-3</v>
      </c>
    </row>
    <row r="1389" spans="1:5" ht="13.5" x14ac:dyDescent="0.25">
      <c r="A1389" s="36">
        <v>45505</v>
      </c>
      <c r="B1389" s="8">
        <v>9580.0400092964519</v>
      </c>
      <c r="D1389">
        <f t="shared" si="29"/>
        <v>0</v>
      </c>
      <c r="E1389" s="65"/>
    </row>
    <row r="1390" spans="1:5" ht="13.5" x14ac:dyDescent="0.25">
      <c r="A1390" s="36">
        <v>45506</v>
      </c>
      <c r="B1390" s="8">
        <v>9580.0400092964519</v>
      </c>
      <c r="D1390">
        <f t="shared" si="29"/>
        <v>0</v>
      </c>
      <c r="E1390" s="65"/>
    </row>
    <row r="1391" spans="1:5" ht="13.5" x14ac:dyDescent="0.25">
      <c r="A1391" s="36">
        <v>45509</v>
      </c>
      <c r="B1391" s="8">
        <v>9580.0400092964519</v>
      </c>
      <c r="D1391">
        <f t="shared" si="29"/>
        <v>0</v>
      </c>
      <c r="E1391" s="65"/>
    </row>
    <row r="1392" spans="1:5" ht="13.5" x14ac:dyDescent="0.25">
      <c r="A1392" s="36">
        <v>45510</v>
      </c>
      <c r="B1392" s="8">
        <v>9580.0400092964519</v>
      </c>
      <c r="D1392">
        <f t="shared" si="29"/>
        <v>0</v>
      </c>
      <c r="E1392" s="65"/>
    </row>
    <row r="1393" spans="1:5" ht="13.5" x14ac:dyDescent="0.25">
      <c r="A1393" s="36">
        <v>45511</v>
      </c>
      <c r="B1393" s="8">
        <v>9597.5210847503804</v>
      </c>
      <c r="D1393">
        <f t="shared" si="29"/>
        <v>1.8247392951349782E-3</v>
      </c>
      <c r="E1393" s="65"/>
    </row>
    <row r="1394" spans="1:5" ht="13.5" x14ac:dyDescent="0.25">
      <c r="A1394" s="36">
        <v>45512</v>
      </c>
      <c r="B1394" s="8">
        <v>9597.5210847503804</v>
      </c>
      <c r="D1394">
        <f t="shared" si="29"/>
        <v>0</v>
      </c>
      <c r="E1394" s="65"/>
    </row>
    <row r="1395" spans="1:5" ht="13.5" x14ac:dyDescent="0.25">
      <c r="A1395" s="36">
        <v>45513</v>
      </c>
      <c r="B1395" s="8">
        <v>9597.6876594346013</v>
      </c>
      <c r="D1395">
        <f t="shared" si="29"/>
        <v>1.735601128145237E-5</v>
      </c>
      <c r="E1395" s="65"/>
    </row>
    <row r="1396" spans="1:5" ht="13.5" x14ac:dyDescent="0.25">
      <c r="A1396" s="36">
        <v>45516</v>
      </c>
      <c r="B1396" s="8">
        <v>9597.6876594346013</v>
      </c>
      <c r="D1396">
        <f t="shared" si="29"/>
        <v>0</v>
      </c>
      <c r="E1396" s="65"/>
    </row>
    <row r="1397" spans="1:5" ht="13.5" x14ac:dyDescent="0.25">
      <c r="A1397" s="36">
        <v>45517</v>
      </c>
      <c r="B1397" s="8">
        <v>9597.6876594346013</v>
      </c>
      <c r="D1397">
        <f t="shared" si="29"/>
        <v>0</v>
      </c>
      <c r="E1397" s="65"/>
    </row>
    <row r="1398" spans="1:5" ht="13.5" x14ac:dyDescent="0.25">
      <c r="A1398" s="36">
        <v>45518</v>
      </c>
      <c r="B1398" s="8">
        <v>9598.2182098464637</v>
      </c>
      <c r="D1398">
        <f t="shared" si="29"/>
        <v>5.5278982885092653E-5</v>
      </c>
      <c r="E1398" s="65"/>
    </row>
    <row r="1399" spans="1:5" ht="13.5" x14ac:dyDescent="0.25">
      <c r="A1399" s="36">
        <v>45519</v>
      </c>
      <c r="B1399" s="8">
        <v>9598.2182098464637</v>
      </c>
      <c r="D1399">
        <f t="shared" si="29"/>
        <v>0</v>
      </c>
      <c r="E1399" s="65"/>
    </row>
    <row r="1400" spans="1:5" ht="13.5" x14ac:dyDescent="0.25">
      <c r="A1400" s="36">
        <v>45520</v>
      </c>
      <c r="B1400" s="8">
        <v>9619.3328769164691</v>
      </c>
      <c r="D1400">
        <f t="shared" si="29"/>
        <v>2.1998527860457146E-3</v>
      </c>
      <c r="E1400" s="65"/>
    </row>
    <row r="1401" spans="1:5" ht="13.5" x14ac:dyDescent="0.25">
      <c r="A1401" s="36">
        <v>45523</v>
      </c>
      <c r="B1401" s="8">
        <v>9621.4504887759304</v>
      </c>
      <c r="D1401">
        <f t="shared" si="29"/>
        <v>2.201412391646084E-4</v>
      </c>
      <c r="E1401" s="65"/>
    </row>
    <row r="1402" spans="1:5" ht="13.5" x14ac:dyDescent="0.25">
      <c r="A1402" s="36">
        <v>45524</v>
      </c>
      <c r="B1402" s="8">
        <v>9622.51606947853</v>
      </c>
      <c r="D1402">
        <f t="shared" si="29"/>
        <v>1.1075052600880603E-4</v>
      </c>
      <c r="E1402" s="65"/>
    </row>
    <row r="1403" spans="1:5" ht="13.5" x14ac:dyDescent="0.25">
      <c r="A1403" s="36">
        <v>45525</v>
      </c>
      <c r="B1403" s="8">
        <v>9622.51606947853</v>
      </c>
      <c r="D1403">
        <f t="shared" si="29"/>
        <v>0</v>
      </c>
      <c r="E1403" s="65"/>
    </row>
    <row r="1404" spans="1:5" ht="13.5" x14ac:dyDescent="0.25">
      <c r="A1404" s="36">
        <v>45526</v>
      </c>
      <c r="B1404" s="8">
        <v>9622.51606947853</v>
      </c>
      <c r="D1404">
        <f t="shared" si="29"/>
        <v>0</v>
      </c>
      <c r="E1404" s="65"/>
    </row>
    <row r="1405" spans="1:5" ht="13.5" x14ac:dyDescent="0.25">
      <c r="A1405" s="36">
        <v>45527</v>
      </c>
      <c r="B1405" s="8">
        <v>9622.51606947853</v>
      </c>
      <c r="D1405">
        <f t="shared" si="29"/>
        <v>0</v>
      </c>
      <c r="E1405" s="65"/>
    </row>
    <row r="1406" spans="1:5" ht="13.5" x14ac:dyDescent="0.25">
      <c r="A1406" s="36">
        <v>45530</v>
      </c>
      <c r="B1406" s="8">
        <v>9622.51606947853</v>
      </c>
      <c r="D1406">
        <f t="shared" si="29"/>
        <v>0</v>
      </c>
      <c r="E1406" s="65"/>
    </row>
    <row r="1407" spans="1:5" ht="13.5" x14ac:dyDescent="0.25">
      <c r="A1407" s="36">
        <v>45531</v>
      </c>
      <c r="B1407" s="8">
        <v>9622.51606947853</v>
      </c>
      <c r="D1407">
        <f t="shared" si="29"/>
        <v>0</v>
      </c>
      <c r="E1407" s="65"/>
    </row>
    <row r="1408" spans="1:5" ht="13.5" x14ac:dyDescent="0.25">
      <c r="A1408" s="36">
        <v>45532</v>
      </c>
      <c r="B1408" s="8">
        <v>9622.51606947853</v>
      </c>
      <c r="D1408">
        <f t="shared" si="29"/>
        <v>0</v>
      </c>
      <c r="E1408" s="65"/>
    </row>
    <row r="1409" spans="1:5" ht="13.5" x14ac:dyDescent="0.25">
      <c r="A1409" s="36">
        <v>45533</v>
      </c>
      <c r="B1409" s="8">
        <v>9622.5160694785009</v>
      </c>
      <c r="D1409">
        <f t="shared" si="29"/>
        <v>-3.0245551419807521E-15</v>
      </c>
      <c r="E1409" s="65"/>
    </row>
    <row r="1410" spans="1:5" ht="13.5" x14ac:dyDescent="0.25">
      <c r="A1410" s="36">
        <v>45534</v>
      </c>
      <c r="B1410" s="8">
        <v>9622.5160694785009</v>
      </c>
      <c r="D1410">
        <f t="shared" si="29"/>
        <v>0</v>
      </c>
      <c r="E1410" s="65">
        <f>STDEV(D1389:D1410)</f>
        <v>5.9127896651224577E-4</v>
      </c>
    </row>
    <row r="1411" spans="1:5" ht="13.5" x14ac:dyDescent="0.25">
      <c r="A1411" s="36">
        <v>45537</v>
      </c>
      <c r="B1411" s="8">
        <v>9622.5160694785009</v>
      </c>
      <c r="D1411">
        <f t="shared" si="29"/>
        <v>0</v>
      </c>
      <c r="E1411" s="65"/>
    </row>
    <row r="1412" spans="1:5" ht="13.5" x14ac:dyDescent="0.25">
      <c r="A1412" s="36">
        <v>45538</v>
      </c>
      <c r="B1412" s="8">
        <v>9622.6826421541991</v>
      </c>
      <c r="D1412">
        <f t="shared" si="29"/>
        <v>1.7310719410135493E-5</v>
      </c>
      <c r="E1412" s="65"/>
    </row>
    <row r="1413" spans="1:5" ht="13.5" x14ac:dyDescent="0.25">
      <c r="A1413" s="36">
        <v>45539</v>
      </c>
      <c r="B1413" s="8">
        <v>9624.4802873904991</v>
      </c>
      <c r="D1413">
        <f t="shared" si="29"/>
        <v>1.8681331424410153E-4</v>
      </c>
      <c r="E1413" s="65"/>
    </row>
    <row r="1414" spans="1:5" ht="13.5" x14ac:dyDescent="0.25">
      <c r="A1414" s="36">
        <v>45540</v>
      </c>
      <c r="B1414" s="8">
        <v>9624.4802873904991</v>
      </c>
      <c r="D1414">
        <f t="shared" si="29"/>
        <v>0</v>
      </c>
      <c r="E1414" s="65"/>
    </row>
    <row r="1415" spans="1:5" ht="13.5" x14ac:dyDescent="0.25">
      <c r="A1415" s="36">
        <v>45541</v>
      </c>
      <c r="B1415" s="8">
        <v>9625.5664805386004</v>
      </c>
      <c r="D1415">
        <f t="shared" si="29"/>
        <v>1.1285733002377035E-4</v>
      </c>
      <c r="E1415" s="65"/>
    </row>
    <row r="1416" spans="1:5" ht="13.5" x14ac:dyDescent="0.25">
      <c r="A1416" s="36">
        <v>45544</v>
      </c>
      <c r="B1416" s="8">
        <v>9625.5664805386004</v>
      </c>
      <c r="D1416">
        <f t="shared" si="29"/>
        <v>0</v>
      </c>
      <c r="E1416" s="65"/>
    </row>
    <row r="1417" spans="1:5" ht="13.5" x14ac:dyDescent="0.25">
      <c r="A1417" s="36">
        <v>45545</v>
      </c>
      <c r="B1417" s="8">
        <v>9625.7330532143005</v>
      </c>
      <c r="D1417">
        <f t="shared" si="29"/>
        <v>1.7305233519176792E-5</v>
      </c>
      <c r="E1417" s="65"/>
    </row>
    <row r="1418" spans="1:5" ht="13.5" x14ac:dyDescent="0.25">
      <c r="A1418" s="36">
        <v>45546</v>
      </c>
      <c r="B1418" s="8">
        <v>9625.7330532143005</v>
      </c>
      <c r="D1418">
        <f t="shared" si="29"/>
        <v>0</v>
      </c>
      <c r="E1418" s="65"/>
    </row>
    <row r="1419" spans="1:5" ht="13.5" x14ac:dyDescent="0.25">
      <c r="A1419" s="36">
        <v>45547</v>
      </c>
      <c r="B1419" s="8">
        <v>9625.7330532143005</v>
      </c>
      <c r="D1419">
        <f t="shared" si="29"/>
        <v>0</v>
      </c>
      <c r="E1419" s="65"/>
    </row>
    <row r="1420" spans="1:5" ht="13.5" x14ac:dyDescent="0.25">
      <c r="A1420" s="36">
        <v>45548</v>
      </c>
      <c r="B1420" s="8">
        <v>9625.5664805386004</v>
      </c>
      <c r="D1420">
        <f t="shared" si="29"/>
        <v>-1.7304934053251966E-5</v>
      </c>
      <c r="E1420" s="65"/>
    </row>
    <row r="1421" spans="1:5" ht="13.5" x14ac:dyDescent="0.25">
      <c r="A1421" s="36">
        <v>45551</v>
      </c>
      <c r="B1421" s="8">
        <v>9625.5664805386004</v>
      </c>
      <c r="D1421">
        <f t="shared" ref="D1421:D1469" si="30">(B1421-B1420)/B1420</f>
        <v>0</v>
      </c>
      <c r="E1421" s="65"/>
    </row>
    <row r="1422" spans="1:5" ht="13.5" x14ac:dyDescent="0.25">
      <c r="A1422" s="36">
        <v>45552</v>
      </c>
      <c r="B1422" s="8">
        <v>9625.5664805386004</v>
      </c>
      <c r="D1422">
        <f t="shared" si="30"/>
        <v>0</v>
      </c>
      <c r="E1422" s="65"/>
    </row>
    <row r="1423" spans="1:5" ht="13.5" x14ac:dyDescent="0.25">
      <c r="A1423" s="36">
        <v>45553</v>
      </c>
      <c r="B1423" s="8">
        <v>9651.2489629584998</v>
      </c>
      <c r="D1423">
        <f t="shared" si="30"/>
        <v>2.668152827350505E-3</v>
      </c>
      <c r="E1423" s="65"/>
    </row>
    <row r="1424" spans="1:5" ht="13.5" x14ac:dyDescent="0.25">
      <c r="A1424" s="36">
        <v>45554</v>
      </c>
      <c r="B1424" s="8">
        <v>9651.2489629584998</v>
      </c>
      <c r="D1424">
        <f t="shared" si="30"/>
        <v>0</v>
      </c>
      <c r="E1424" s="65"/>
    </row>
    <row r="1425" spans="1:5" ht="13.5" x14ac:dyDescent="0.25">
      <c r="A1425" s="36">
        <v>45555</v>
      </c>
      <c r="B1425" s="8">
        <v>9651.2489629584998</v>
      </c>
      <c r="D1425">
        <f t="shared" si="30"/>
        <v>0</v>
      </c>
      <c r="E1425" s="65"/>
    </row>
    <row r="1426" spans="1:5" ht="13.5" x14ac:dyDescent="0.25">
      <c r="A1426" s="36">
        <v>45558</v>
      </c>
      <c r="B1426" s="8">
        <v>9651.2489629584998</v>
      </c>
      <c r="D1426">
        <f t="shared" si="30"/>
        <v>0</v>
      </c>
      <c r="E1426" s="65"/>
    </row>
    <row r="1427" spans="1:5" ht="13.5" x14ac:dyDescent="0.25">
      <c r="A1427" s="36">
        <v>45559</v>
      </c>
      <c r="B1427" s="8">
        <v>9651.2489629584998</v>
      </c>
      <c r="D1427">
        <f t="shared" si="30"/>
        <v>0</v>
      </c>
      <c r="E1427" s="65"/>
    </row>
    <row r="1428" spans="1:5" ht="13.5" x14ac:dyDescent="0.25">
      <c r="A1428" s="36">
        <v>45560</v>
      </c>
      <c r="B1428" s="8">
        <v>9651.7795069731001</v>
      </c>
      <c r="D1428">
        <f t="shared" si="30"/>
        <v>5.4971539604515191E-5</v>
      </c>
      <c r="E1428" s="65"/>
    </row>
    <row r="1429" spans="1:5" ht="13.5" x14ac:dyDescent="0.25">
      <c r="A1429" s="36">
        <v>45561</v>
      </c>
      <c r="B1429" s="8">
        <v>9653.3665748178992</v>
      </c>
      <c r="D1429">
        <f t="shared" si="30"/>
        <v>1.6443266691416734E-4</v>
      </c>
      <c r="E1429" s="65"/>
    </row>
    <row r="1430" spans="1:5" ht="13.5" x14ac:dyDescent="0.25">
      <c r="A1430" s="36">
        <v>45562</v>
      </c>
      <c r="B1430" s="8">
        <v>9653.3665748178992</v>
      </c>
      <c r="D1430">
        <f t="shared" si="30"/>
        <v>0</v>
      </c>
      <c r="E1430" s="65">
        <f>STDEV(D1411:D1430)</f>
        <v>5.9312644668365342E-4</v>
      </c>
    </row>
    <row r="1431" spans="1:5" ht="13.5" x14ac:dyDescent="0.25">
      <c r="A1431" s="36">
        <v>45567</v>
      </c>
      <c r="B1431" s="8">
        <v>9655.3220981806007</v>
      </c>
      <c r="D1431" s="5">
        <f t="shared" si="30"/>
        <v>2.0257423641228072E-4</v>
      </c>
      <c r="E1431" s="65"/>
    </row>
    <row r="1432" spans="1:5" ht="13.5" x14ac:dyDescent="0.25">
      <c r="A1432" s="36">
        <v>45568</v>
      </c>
      <c r="B1432" s="8">
        <v>9661.1176799250006</v>
      </c>
      <c r="D1432" s="5">
        <f t="shared" si="30"/>
        <v>6.0024737501941921E-4</v>
      </c>
      <c r="E1432" s="65"/>
    </row>
    <row r="1433" spans="1:5" ht="13.5" x14ac:dyDescent="0.25">
      <c r="A1433" s="36">
        <v>45569</v>
      </c>
      <c r="B1433" s="8">
        <v>9661.1176799250006</v>
      </c>
      <c r="D1433" s="5">
        <f t="shared" si="30"/>
        <v>0</v>
      </c>
      <c r="E1433" s="65"/>
    </row>
    <row r="1434" spans="1:5" ht="13.5" x14ac:dyDescent="0.25">
      <c r="A1434" s="36">
        <v>45572</v>
      </c>
      <c r="B1434" s="8">
        <v>9661.1176799250006</v>
      </c>
      <c r="D1434" s="5">
        <f t="shared" si="30"/>
        <v>0</v>
      </c>
      <c r="E1434" s="65"/>
    </row>
    <row r="1435" spans="1:5" ht="13.5" x14ac:dyDescent="0.25">
      <c r="A1435" s="36">
        <v>45573</v>
      </c>
      <c r="B1435" s="8">
        <v>9661.1176799250006</v>
      </c>
      <c r="D1435" s="5">
        <f t="shared" si="30"/>
        <v>0</v>
      </c>
      <c r="E1435" s="65"/>
    </row>
    <row r="1436" spans="1:5" ht="13.5" x14ac:dyDescent="0.25">
      <c r="A1436" s="36">
        <v>45574</v>
      </c>
      <c r="B1436" s="8">
        <v>9661.1176799250006</v>
      </c>
      <c r="D1436" s="5">
        <f t="shared" si="30"/>
        <v>0</v>
      </c>
      <c r="E1436" s="65"/>
    </row>
    <row r="1437" spans="1:5" ht="13.5" x14ac:dyDescent="0.25">
      <c r="A1437" s="36">
        <v>45575</v>
      </c>
      <c r="B1437" s="8">
        <v>9707.8131025065995</v>
      </c>
      <c r="D1437" s="5">
        <f t="shared" si="30"/>
        <v>4.8333354513037463E-3</v>
      </c>
      <c r="E1437" s="65"/>
    </row>
    <row r="1438" spans="1:5" ht="13.5" x14ac:dyDescent="0.25">
      <c r="A1438" s="36">
        <v>45576</v>
      </c>
      <c r="B1438" s="8">
        <v>9791.8087297251004</v>
      </c>
      <c r="D1438" s="5">
        <f t="shared" si="30"/>
        <v>8.6523737459276856E-3</v>
      </c>
      <c r="E1438" s="65"/>
    </row>
    <row r="1439" spans="1:5" ht="13.5" x14ac:dyDescent="0.25">
      <c r="A1439" s="36">
        <v>45579</v>
      </c>
      <c r="B1439" s="8">
        <v>9796.5461247552994</v>
      </c>
      <c r="D1439" s="5">
        <f t="shared" si="30"/>
        <v>4.838120474941066E-4</v>
      </c>
    </row>
    <row r="1440" spans="1:5" ht="13.5" x14ac:dyDescent="0.25">
      <c r="A1440" s="36">
        <v>45580</v>
      </c>
      <c r="B1440" s="8">
        <v>9796.5461247552994</v>
      </c>
      <c r="D1440" s="5">
        <f t="shared" si="30"/>
        <v>0</v>
      </c>
    </row>
    <row r="1441" spans="1:5" ht="13.5" x14ac:dyDescent="0.25">
      <c r="A1441" s="36">
        <v>45581</v>
      </c>
      <c r="B1441" s="8">
        <v>9834.6357530317</v>
      </c>
      <c r="D1441" s="5">
        <f t="shared" si="30"/>
        <v>3.8880670586698258E-3</v>
      </c>
    </row>
    <row r="1442" spans="1:5" ht="13.5" x14ac:dyDescent="0.25">
      <c r="A1442" s="36">
        <v>45582</v>
      </c>
      <c r="B1442" s="8">
        <v>9834.6357530317</v>
      </c>
      <c r="D1442" s="5">
        <f t="shared" si="30"/>
        <v>0</v>
      </c>
    </row>
    <row r="1443" spans="1:5" ht="13.5" x14ac:dyDescent="0.25">
      <c r="A1443" s="36">
        <v>45583</v>
      </c>
      <c r="B1443" s="8">
        <v>9834.6357530317</v>
      </c>
      <c r="D1443" s="5">
        <f t="shared" si="30"/>
        <v>0</v>
      </c>
    </row>
    <row r="1444" spans="1:5" ht="13.5" x14ac:dyDescent="0.25">
      <c r="A1444" s="36">
        <v>45586</v>
      </c>
      <c r="B1444" s="8">
        <v>9834.9332202056994</v>
      </c>
      <c r="D1444" s="5">
        <f t="shared" si="30"/>
        <v>3.0246892866133267E-5</v>
      </c>
    </row>
    <row r="1445" spans="1:5" ht="13.5" x14ac:dyDescent="0.25">
      <c r="A1445" s="36">
        <v>45587</v>
      </c>
      <c r="B1445" s="8">
        <v>9834.9332202056994</v>
      </c>
      <c r="D1445" s="5">
        <f t="shared" si="30"/>
        <v>0</v>
      </c>
    </row>
    <row r="1446" spans="1:5" ht="13.5" x14ac:dyDescent="0.25">
      <c r="A1446" s="36">
        <v>45588</v>
      </c>
      <c r="B1446" s="8">
        <v>9844.4080102659991</v>
      </c>
      <c r="D1446" s="5">
        <f t="shared" si="30"/>
        <v>9.6338122976106426E-4</v>
      </c>
    </row>
    <row r="1447" spans="1:5" ht="13.5" x14ac:dyDescent="0.25">
      <c r="A1447" s="36">
        <v>45589</v>
      </c>
      <c r="B1447" s="8">
        <v>9844.5745829416992</v>
      </c>
      <c r="D1447" s="5">
        <f t="shared" si="30"/>
        <v>1.6920537580967281E-5</v>
      </c>
    </row>
    <row r="1448" spans="1:5" ht="13.5" x14ac:dyDescent="0.25">
      <c r="A1448" s="36">
        <v>45590</v>
      </c>
      <c r="B1448" s="8">
        <v>9844.5745829416992</v>
      </c>
      <c r="D1448" s="5">
        <f t="shared" si="30"/>
        <v>0</v>
      </c>
    </row>
    <row r="1449" spans="1:5" ht="13.5" x14ac:dyDescent="0.25">
      <c r="A1449" s="36">
        <v>45593</v>
      </c>
      <c r="B1449" s="8">
        <v>9844.5745829416992</v>
      </c>
      <c r="D1449" s="5">
        <f t="shared" si="30"/>
        <v>0</v>
      </c>
    </row>
    <row r="1450" spans="1:5" ht="13.5" x14ac:dyDescent="0.25">
      <c r="A1450" s="36">
        <v>45594</v>
      </c>
      <c r="B1450" s="8">
        <v>9844.5745829416992</v>
      </c>
      <c r="D1450" s="5">
        <f t="shared" si="30"/>
        <v>0</v>
      </c>
      <c r="E1450" s="65">
        <f>STDEV(D1431:D1450)</f>
        <v>2.2426388335417004E-3</v>
      </c>
    </row>
    <row r="1451" spans="1:5" ht="13.5" x14ac:dyDescent="0.25">
      <c r="A1451" s="36">
        <v>45597</v>
      </c>
      <c r="B1451" s="8">
        <v>9845.1051269562995</v>
      </c>
      <c r="D1451" s="66">
        <f t="shared" si="30"/>
        <v>5.3892020435257366E-5</v>
      </c>
    </row>
    <row r="1452" spans="1:5" ht="13.5" x14ac:dyDescent="0.25">
      <c r="A1452" s="36">
        <v>45600</v>
      </c>
      <c r="B1452" s="8">
        <v>9845.1051269562995</v>
      </c>
      <c r="D1452" s="66">
        <f t="shared" si="30"/>
        <v>0</v>
      </c>
    </row>
    <row r="1453" spans="1:5" ht="13.5" x14ac:dyDescent="0.25">
      <c r="A1453" s="36">
        <v>45601</v>
      </c>
      <c r="B1453" s="8">
        <v>9878.5293998766992</v>
      </c>
      <c r="D1453" s="66">
        <f t="shared" si="30"/>
        <v>3.3950143232988669E-3</v>
      </c>
    </row>
    <row r="1454" spans="1:5" ht="13.5" x14ac:dyDescent="0.25">
      <c r="A1454" s="36">
        <v>45602</v>
      </c>
      <c r="B1454" s="8">
        <v>9878.5293998766992</v>
      </c>
      <c r="D1454" s="66">
        <f t="shared" si="30"/>
        <v>0</v>
      </c>
    </row>
    <row r="1455" spans="1:5" ht="13.5" x14ac:dyDescent="0.25">
      <c r="A1455" s="36">
        <v>45603</v>
      </c>
      <c r="B1455" s="8">
        <v>9879.5145964727999</v>
      </c>
      <c r="D1455" s="66">
        <f t="shared" si="30"/>
        <v>9.9731099257845688E-5</v>
      </c>
    </row>
    <row r="1456" spans="1:5" ht="13.5" x14ac:dyDescent="0.25">
      <c r="A1456" s="36">
        <v>45607</v>
      </c>
      <c r="B1456" s="8">
        <v>9879.5145964727999</v>
      </c>
      <c r="D1456" s="66">
        <f t="shared" si="30"/>
        <v>0</v>
      </c>
    </row>
    <row r="1457" spans="1:5" ht="13.5" x14ac:dyDescent="0.25">
      <c r="A1457" s="36">
        <v>45608</v>
      </c>
      <c r="B1457" s="8">
        <v>9879.5145964727999</v>
      </c>
      <c r="D1457" s="66">
        <f t="shared" si="30"/>
        <v>0</v>
      </c>
    </row>
    <row r="1458" spans="1:5" ht="13.5" x14ac:dyDescent="0.25">
      <c r="A1458" s="36">
        <v>45609</v>
      </c>
      <c r="B1458" s="8">
        <v>9879.5145964727999</v>
      </c>
      <c r="D1458" s="66">
        <f t="shared" si="30"/>
        <v>0</v>
      </c>
    </row>
    <row r="1459" spans="1:5" ht="13.5" x14ac:dyDescent="0.25">
      <c r="A1459" s="36">
        <v>45610</v>
      </c>
      <c r="B1459" s="8">
        <v>9879.8582863174997</v>
      </c>
      <c r="D1459" s="66">
        <f t="shared" si="30"/>
        <v>3.4788130666110168E-5</v>
      </c>
    </row>
    <row r="1460" spans="1:5" ht="13.5" x14ac:dyDescent="0.25">
      <c r="A1460" s="36">
        <v>45611</v>
      </c>
      <c r="B1460" s="8">
        <v>9880.3503095945998</v>
      </c>
      <c r="D1460" s="66">
        <f t="shared" si="30"/>
        <v>4.9800641146997585E-5</v>
      </c>
    </row>
    <row r="1461" spans="1:5" ht="13.5" x14ac:dyDescent="0.25">
      <c r="A1461" s="36">
        <v>45614</v>
      </c>
      <c r="B1461" s="8">
        <v>9880.9449413994007</v>
      </c>
      <c r="D1461" s="66">
        <f t="shared" si="30"/>
        <v>6.0183271459864031E-5</v>
      </c>
    </row>
    <row r="1462" spans="1:5" ht="13.5" x14ac:dyDescent="0.25">
      <c r="A1462" s="36">
        <v>45615</v>
      </c>
      <c r="B1462" s="8">
        <v>9881.0647260721998</v>
      </c>
      <c r="D1462" s="66">
        <f t="shared" si="30"/>
        <v>1.2122795290282955E-5</v>
      </c>
    </row>
    <row r="1463" spans="1:5" ht="13.5" x14ac:dyDescent="0.25">
      <c r="A1463" s="36">
        <v>45616</v>
      </c>
      <c r="B1463" s="8">
        <v>9904.4005642987995</v>
      </c>
      <c r="D1463" s="66">
        <f t="shared" si="30"/>
        <v>2.3616724385000401E-3</v>
      </c>
    </row>
    <row r="1464" spans="1:5" ht="13.5" x14ac:dyDescent="0.25">
      <c r="A1464" s="36">
        <v>45617</v>
      </c>
      <c r="B1464" s="8">
        <v>9918.2190656529001</v>
      </c>
      <c r="D1464" s="66">
        <f t="shared" si="30"/>
        <v>1.3951880544805992E-3</v>
      </c>
    </row>
    <row r="1465" spans="1:5" ht="13.5" x14ac:dyDescent="0.25">
      <c r="A1465" s="36">
        <v>45618</v>
      </c>
      <c r="B1465" s="8">
        <v>9957.6609280954999</v>
      </c>
      <c r="D1465" s="66">
        <f t="shared" si="30"/>
        <v>3.976708134950175E-3</v>
      </c>
    </row>
    <row r="1466" spans="1:5" ht="13.5" x14ac:dyDescent="0.25">
      <c r="A1466" s="36">
        <v>45621</v>
      </c>
      <c r="B1466" s="8">
        <v>9957.6609280954999</v>
      </c>
      <c r="D1466" s="66">
        <f t="shared" si="30"/>
        <v>0</v>
      </c>
    </row>
    <row r="1467" spans="1:5" ht="13.5" x14ac:dyDescent="0.25">
      <c r="A1467" s="36">
        <v>45622</v>
      </c>
      <c r="B1467" s="8">
        <v>9962.3959140075003</v>
      </c>
      <c r="D1467" s="66">
        <f t="shared" si="30"/>
        <v>4.7551186430145134E-4</v>
      </c>
    </row>
    <row r="1468" spans="1:5" ht="13.5" x14ac:dyDescent="0.25">
      <c r="A1468" s="36">
        <v>45623</v>
      </c>
      <c r="B1468" s="8">
        <v>9967.1308999195007</v>
      </c>
      <c r="D1468" s="66">
        <f t="shared" si="30"/>
        <v>4.752858602359744E-4</v>
      </c>
    </row>
    <row r="1469" spans="1:5" ht="13.5" x14ac:dyDescent="0.25">
      <c r="A1469" s="36">
        <v>45624</v>
      </c>
      <c r="B1469" s="8">
        <v>9967.1308999195007</v>
      </c>
      <c r="D1469" s="66">
        <f t="shared" si="30"/>
        <v>0</v>
      </c>
    </row>
    <row r="1470" spans="1:5" ht="13.5" x14ac:dyDescent="0.25">
      <c r="A1470" s="36">
        <v>45625</v>
      </c>
      <c r="B1470" s="8">
        <v>9968.7171606892007</v>
      </c>
      <c r="D1470" s="66">
        <f>(B1470-B1469)/B1469</f>
        <v>1.5914918602230447E-4</v>
      </c>
      <c r="E1470" s="65">
        <f>STDEV(D1451:D1470)</f>
        <v>1.2028057723576736E-3</v>
      </c>
    </row>
    <row r="1471" spans="1:5" ht="13.5" x14ac:dyDescent="0.25">
      <c r="A1471" s="36">
        <v>45628</v>
      </c>
      <c r="B1471" s="8">
        <v>9968.7171606891607</v>
      </c>
      <c r="D1471" s="71">
        <f t="shared" ref="D1471:D1489" si="31">(B1471-B1470)/B1470</f>
        <v>-4.0143346664318605E-15</v>
      </c>
    </row>
    <row r="1472" spans="1:5" ht="13.5" x14ac:dyDescent="0.25">
      <c r="A1472" s="36">
        <v>45629</v>
      </c>
      <c r="B1472" s="8">
        <v>9970.3034214588242</v>
      </c>
      <c r="D1472" s="71">
        <f t="shared" si="31"/>
        <v>1.5912386158560706E-4</v>
      </c>
    </row>
    <row r="1473" spans="1:4" ht="13.5" x14ac:dyDescent="0.25">
      <c r="A1473" s="36">
        <v>45630</v>
      </c>
      <c r="B1473" s="8">
        <v>9975.0384073708174</v>
      </c>
      <c r="D1473" s="71">
        <f t="shared" si="31"/>
        <v>4.7490890816844633E-4</v>
      </c>
    </row>
    <row r="1474" spans="1:4" ht="13.5" x14ac:dyDescent="0.25">
      <c r="A1474" s="36">
        <v>45631</v>
      </c>
      <c r="B1474" s="8">
        <v>9975.0384073708174</v>
      </c>
      <c r="D1474" s="71">
        <f t="shared" si="31"/>
        <v>0</v>
      </c>
    </row>
    <row r="1475" spans="1:4" ht="13.5" x14ac:dyDescent="0.25">
      <c r="A1475" s="36">
        <v>45632</v>
      </c>
      <c r="B1475" s="8">
        <v>9975.0384073708174</v>
      </c>
      <c r="D1475" s="71">
        <f t="shared" si="31"/>
        <v>0</v>
      </c>
    </row>
    <row r="1476" spans="1:4" ht="13.5" x14ac:dyDescent="0.25">
      <c r="A1476" s="36">
        <v>45635</v>
      </c>
      <c r="B1476" s="8">
        <v>10017.653280578768</v>
      </c>
      <c r="D1476" s="71">
        <f t="shared" si="31"/>
        <v>4.2721512908122442E-3</v>
      </c>
    </row>
    <row r="1477" spans="1:4" ht="13.5" x14ac:dyDescent="0.25">
      <c r="A1477" s="36">
        <v>45636</v>
      </c>
      <c r="B1477" s="8">
        <v>10017.653280578768</v>
      </c>
      <c r="D1477" s="71">
        <f t="shared" si="31"/>
        <v>0</v>
      </c>
    </row>
    <row r="1478" spans="1:4" ht="13.5" x14ac:dyDescent="0.25">
      <c r="A1478" s="36">
        <v>45637</v>
      </c>
      <c r="B1478" s="8">
        <v>10017.653280578768</v>
      </c>
      <c r="D1478" s="71">
        <f t="shared" si="31"/>
        <v>0</v>
      </c>
    </row>
    <row r="1479" spans="1:4" ht="13.5" x14ac:dyDescent="0.25">
      <c r="A1479" s="36">
        <v>45638</v>
      </c>
      <c r="B1479" s="8">
        <v>10017.859189006876</v>
      </c>
      <c r="D1479" s="71">
        <f t="shared" si="31"/>
        <v>2.0554557274142678E-5</v>
      </c>
    </row>
    <row r="1480" spans="1:4" ht="13.5" x14ac:dyDescent="0.25">
      <c r="A1480" s="36">
        <v>45639</v>
      </c>
      <c r="B1480" s="8">
        <v>10022.594174918873</v>
      </c>
      <c r="D1480" s="71">
        <f t="shared" si="31"/>
        <v>4.726544686506197E-4</v>
      </c>
    </row>
    <row r="1481" spans="1:4" ht="13.5" x14ac:dyDescent="0.25">
      <c r="A1481" s="36">
        <v>45642</v>
      </c>
      <c r="B1481" s="8">
        <v>10022.594174918873</v>
      </c>
      <c r="D1481" s="71">
        <f t="shared" si="31"/>
        <v>0</v>
      </c>
    </row>
    <row r="1482" spans="1:4" ht="13.5" x14ac:dyDescent="0.25">
      <c r="A1482" s="36">
        <v>45643</v>
      </c>
      <c r="B1482" s="8">
        <v>10022.594174918873</v>
      </c>
      <c r="D1482" s="71">
        <f t="shared" si="31"/>
        <v>0</v>
      </c>
    </row>
    <row r="1483" spans="1:4" ht="13.5" x14ac:dyDescent="0.25">
      <c r="A1483" s="36">
        <v>45644</v>
      </c>
      <c r="B1483" s="8">
        <v>10022.594174918873</v>
      </c>
      <c r="D1483" s="71">
        <f t="shared" si="31"/>
        <v>0</v>
      </c>
    </row>
    <row r="1484" spans="1:4" ht="13.5" x14ac:dyDescent="0.25">
      <c r="A1484" s="36">
        <v>45645</v>
      </c>
      <c r="B1484" s="8">
        <v>10049.107885712208</v>
      </c>
      <c r="D1484" s="71">
        <f t="shared" si="31"/>
        <v>2.6453940297896713E-3</v>
      </c>
    </row>
    <row r="1485" spans="1:4" ht="13.5" x14ac:dyDescent="0.25">
      <c r="A1485" s="36">
        <v>45646</v>
      </c>
      <c r="B1485" s="8">
        <v>10049.107885712208</v>
      </c>
      <c r="D1485" s="71">
        <f t="shared" si="31"/>
        <v>0</v>
      </c>
    </row>
    <row r="1486" spans="1:4" ht="13.5" x14ac:dyDescent="0.25">
      <c r="A1486" s="36">
        <v>45649</v>
      </c>
      <c r="B1486" s="8">
        <v>10049.107885712208</v>
      </c>
      <c r="D1486" s="71">
        <f t="shared" si="31"/>
        <v>0</v>
      </c>
    </row>
    <row r="1487" spans="1:4" ht="13.5" x14ac:dyDescent="0.25">
      <c r="A1487" s="36">
        <v>45650</v>
      </c>
      <c r="B1487" s="8">
        <v>10049.107885712208</v>
      </c>
      <c r="D1487" s="71">
        <f t="shared" si="31"/>
        <v>0</v>
      </c>
    </row>
    <row r="1488" spans="1:4" ht="13.5" x14ac:dyDescent="0.25">
      <c r="A1488" s="36">
        <v>45656</v>
      </c>
      <c r="B1488" s="8">
        <v>10049.107885712208</v>
      </c>
      <c r="D1488" s="71">
        <f t="shared" si="31"/>
        <v>0</v>
      </c>
    </row>
    <row r="1489" spans="1:5" ht="13.5" x14ac:dyDescent="0.25">
      <c r="A1489" s="7">
        <v>45657</v>
      </c>
      <c r="B1489" s="8">
        <v>10049.107885712208</v>
      </c>
      <c r="D1489" s="71">
        <f t="shared" si="31"/>
        <v>0</v>
      </c>
      <c r="E1489" s="65">
        <f>STDEV(D1470:D1489)</f>
        <v>1.0854096911736995E-3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opLeftCell="A14" workbookViewId="0">
      <selection activeCell="B21" sqref="B21"/>
    </sheetView>
  </sheetViews>
  <sheetFormatPr defaultRowHeight="12.75" x14ac:dyDescent="0.2"/>
  <cols>
    <col min="1" max="1" width="10.85546875" bestFit="1" customWidth="1"/>
    <col min="2" max="2" width="12.7109375" bestFit="1" customWidth="1"/>
  </cols>
  <sheetData>
    <row r="1" spans="1:2" x14ac:dyDescent="0.2">
      <c r="A1" t="s">
        <v>38</v>
      </c>
      <c r="B1" t="s">
        <v>39</v>
      </c>
    </row>
    <row r="2" spans="1:2" x14ac:dyDescent="0.2">
      <c r="A2">
        <v>2002</v>
      </c>
      <c r="B2">
        <v>1.5333675439239691</v>
      </c>
    </row>
    <row r="3" spans="1:2" x14ac:dyDescent="0.2">
      <c r="A3">
        <v>2003</v>
      </c>
      <c r="B3">
        <v>0.22783520455027517</v>
      </c>
    </row>
    <row r="4" spans="1:2" x14ac:dyDescent="0.2">
      <c r="A4">
        <v>2004</v>
      </c>
      <c r="B4">
        <v>15.60685313621828</v>
      </c>
    </row>
    <row r="5" spans="1:2" x14ac:dyDescent="0.2">
      <c r="A5">
        <v>2005</v>
      </c>
      <c r="B5">
        <v>23.20975659772213</v>
      </c>
    </row>
    <row r="6" spans="1:2" x14ac:dyDescent="0.2">
      <c r="A6">
        <v>2006</v>
      </c>
      <c r="B6">
        <v>74.071813765723007</v>
      </c>
    </row>
    <row r="7" spans="1:2" x14ac:dyDescent="0.2">
      <c r="A7">
        <v>2007</v>
      </c>
      <c r="B7">
        <v>35.932457428507611</v>
      </c>
    </row>
    <row r="8" spans="1:2" x14ac:dyDescent="0.2">
      <c r="A8">
        <v>2008</v>
      </c>
      <c r="B8">
        <v>-16.459165268481268</v>
      </c>
    </row>
    <row r="9" spans="1:2" x14ac:dyDescent="0.2">
      <c r="A9">
        <v>2009</v>
      </c>
      <c r="B9">
        <v>2.933551275673385</v>
      </c>
    </row>
    <row r="10" spans="1:2" x14ac:dyDescent="0.2">
      <c r="A10">
        <v>2010</v>
      </c>
      <c r="B10">
        <v>-11.446597504242684</v>
      </c>
    </row>
    <row r="11" spans="1:2" x14ac:dyDescent="0.2">
      <c r="A11">
        <v>2011</v>
      </c>
      <c r="B11">
        <v>8.7011573474880421</v>
      </c>
    </row>
    <row r="12" spans="1:2" x14ac:dyDescent="0.2">
      <c r="A12">
        <v>2012</v>
      </c>
      <c r="B12">
        <v>7.7364028380677574</v>
      </c>
    </row>
    <row r="13" spans="1:2" x14ac:dyDescent="0.2">
      <c r="A13">
        <v>2013</v>
      </c>
      <c r="B13">
        <v>20.546879993182653</v>
      </c>
    </row>
    <row r="14" spans="1:2" x14ac:dyDescent="0.2">
      <c r="A14">
        <v>2014</v>
      </c>
      <c r="B14">
        <v>4.951089982061907</v>
      </c>
    </row>
    <row r="15" spans="1:2" x14ac:dyDescent="0.2">
      <c r="A15">
        <v>2015</v>
      </c>
      <c r="B15">
        <v>11.584575229435035</v>
      </c>
    </row>
    <row r="16" spans="1:2" x14ac:dyDescent="0.2">
      <c r="A16">
        <v>2016</v>
      </c>
      <c r="B16">
        <v>-11.333462864731503</v>
      </c>
    </row>
    <row r="17" spans="1:6" x14ac:dyDescent="0.2">
      <c r="A17">
        <v>2017</v>
      </c>
      <c r="B17">
        <v>-5.7504167238431991</v>
      </c>
    </row>
    <row r="18" spans="1:6" x14ac:dyDescent="0.2">
      <c r="A18">
        <v>2018</v>
      </c>
      <c r="B18">
        <v>-11.379629869990616</v>
      </c>
    </row>
    <row r="19" spans="1:6" x14ac:dyDescent="0.2">
      <c r="A19">
        <v>2019</v>
      </c>
      <c r="B19">
        <v>-4.5509355721177531</v>
      </c>
      <c r="E19" t="s">
        <v>41</v>
      </c>
      <c r="F19" t="s">
        <v>42</v>
      </c>
    </row>
    <row r="20" spans="1:6" x14ac:dyDescent="0.2">
      <c r="A20">
        <v>2020</v>
      </c>
      <c r="B20">
        <v>-8.2085383558978755</v>
      </c>
      <c r="E20">
        <f>AVERAGE(B19:B21)</f>
        <v>-3.6219877694495488</v>
      </c>
      <c r="F20">
        <f>AVERAGE(B17:B21)</f>
        <v>-5.5992019804364919</v>
      </c>
    </row>
    <row r="21" spans="1:6" x14ac:dyDescent="0.2">
      <c r="A21">
        <v>2021</v>
      </c>
      <c r="B21">
        <v>1.8935106196669826</v>
      </c>
    </row>
    <row r="22" spans="1:6" ht="13.5" thickBot="1" x14ac:dyDescent="0.25"/>
    <row r="23" spans="1:6" ht="13.5" thickBot="1" x14ac:dyDescent="0.25">
      <c r="A23" t="s">
        <v>40</v>
      </c>
      <c r="B23">
        <f>AVERAGE(B2:B21)</f>
        <v>6.9900252401458074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99"/>
  <sheetViews>
    <sheetView topLeftCell="A6589" workbookViewId="0">
      <selection activeCell="B6591" sqref="B6591"/>
    </sheetView>
  </sheetViews>
  <sheetFormatPr defaultColWidth="9.140625" defaultRowHeight="12.75" x14ac:dyDescent="0.2"/>
  <cols>
    <col min="1" max="1" width="14.140625" bestFit="1" customWidth="1"/>
    <col min="2" max="2" width="10.28515625" bestFit="1" customWidth="1"/>
    <col min="3" max="7" width="10.28515625" hidden="1" customWidth="1"/>
    <col min="8" max="9" width="13.5703125" hidden="1" customWidth="1"/>
    <col min="10" max="10" width="14.140625" hidden="1" customWidth="1"/>
    <col min="11" max="11" width="13.7109375" hidden="1" customWidth="1"/>
    <col min="12" max="12" width="12.42578125" hidden="1" customWidth="1"/>
    <col min="13" max="13" width="12.28515625" hidden="1" customWidth="1"/>
    <col min="14" max="14" width="12.7109375" bestFit="1" customWidth="1"/>
    <col min="15" max="15" width="11.85546875" hidden="1" customWidth="1"/>
    <col min="16" max="16" width="14.28515625" hidden="1" customWidth="1"/>
    <col min="17" max="17" width="12.5703125" bestFit="1" customWidth="1"/>
  </cols>
  <sheetData>
    <row r="1" spans="1:16" x14ac:dyDescent="0.2">
      <c r="A1" s="85" t="s">
        <v>12</v>
      </c>
      <c r="B1" s="85"/>
      <c r="C1" s="85"/>
      <c r="D1" s="85"/>
      <c r="E1" s="85"/>
      <c r="F1" s="85"/>
    </row>
    <row r="3" spans="1:16" ht="39" customHeight="1" x14ac:dyDescent="0.2">
      <c r="B3" s="85" t="s">
        <v>15</v>
      </c>
      <c r="C3" s="85"/>
      <c r="E3" s="85" t="s">
        <v>7</v>
      </c>
      <c r="F3" s="85"/>
      <c r="G3" s="85"/>
      <c r="H3" s="85" t="s">
        <v>6</v>
      </c>
      <c r="I3" s="85"/>
      <c r="J3" s="85"/>
    </row>
    <row r="4" spans="1:16" x14ac:dyDescent="0.2">
      <c r="A4" t="s">
        <v>0</v>
      </c>
      <c r="B4" t="s">
        <v>2</v>
      </c>
      <c r="C4" t="s">
        <v>1</v>
      </c>
      <c r="D4" t="s">
        <v>19</v>
      </c>
      <c r="E4" t="s">
        <v>3</v>
      </c>
      <c r="F4" t="s">
        <v>4</v>
      </c>
      <c r="G4" t="s">
        <v>5</v>
      </c>
      <c r="H4" t="s">
        <v>8</v>
      </c>
      <c r="I4" t="s">
        <v>9</v>
      </c>
      <c r="J4" t="s">
        <v>10</v>
      </c>
      <c r="K4" t="s">
        <v>16</v>
      </c>
      <c r="L4" t="s">
        <v>34</v>
      </c>
      <c r="M4" t="s">
        <v>34</v>
      </c>
      <c r="N4" t="s">
        <v>17</v>
      </c>
      <c r="O4" t="s">
        <v>18</v>
      </c>
      <c r="P4" t="s">
        <v>21</v>
      </c>
    </row>
    <row r="5" spans="1:16" hidden="1" x14ac:dyDescent="0.2"/>
    <row r="6" spans="1:16" hidden="1" x14ac:dyDescent="0.2">
      <c r="A6">
        <v>32678</v>
      </c>
      <c r="B6">
        <v>100</v>
      </c>
    </row>
    <row r="7" spans="1:16" hidden="1" x14ac:dyDescent="0.2">
      <c r="A7">
        <v>32682</v>
      </c>
      <c r="B7">
        <v>104.36</v>
      </c>
    </row>
    <row r="8" spans="1:16" hidden="1" x14ac:dyDescent="0.2">
      <c r="A8">
        <v>32689</v>
      </c>
      <c r="B8">
        <v>110.47</v>
      </c>
    </row>
    <row r="9" spans="1:16" hidden="1" x14ac:dyDescent="0.2">
      <c r="A9">
        <v>32696</v>
      </c>
      <c r="B9">
        <v>113.22</v>
      </c>
    </row>
    <row r="10" spans="1:16" hidden="1" x14ac:dyDescent="0.2">
      <c r="A10">
        <v>32703</v>
      </c>
      <c r="B10">
        <v>114.35</v>
      </c>
    </row>
    <row r="11" spans="1:16" hidden="1" x14ac:dyDescent="0.2">
      <c r="A11">
        <v>32710</v>
      </c>
      <c r="B11">
        <v>118.62</v>
      </c>
    </row>
    <row r="12" spans="1:16" hidden="1" x14ac:dyDescent="0.2">
      <c r="A12">
        <v>32717</v>
      </c>
      <c r="B12">
        <v>119.93</v>
      </c>
    </row>
    <row r="13" spans="1:16" hidden="1" x14ac:dyDescent="0.2">
      <c r="A13">
        <v>32724</v>
      </c>
      <c r="B13">
        <v>120.64</v>
      </c>
    </row>
    <row r="14" spans="1:16" hidden="1" x14ac:dyDescent="0.2">
      <c r="A14">
        <v>32731</v>
      </c>
      <c r="B14">
        <v>122.06</v>
      </c>
    </row>
    <row r="15" spans="1:16" hidden="1" x14ac:dyDescent="0.2">
      <c r="A15">
        <v>32738</v>
      </c>
      <c r="B15">
        <v>125.8</v>
      </c>
    </row>
    <row r="16" spans="1:16" hidden="1" x14ac:dyDescent="0.2">
      <c r="A16">
        <v>32745</v>
      </c>
      <c r="B16">
        <v>127.48</v>
      </c>
    </row>
    <row r="17" spans="1:2" hidden="1" x14ac:dyDescent="0.2">
      <c r="A17">
        <v>32752</v>
      </c>
      <c r="B17">
        <v>128.77000000000001</v>
      </c>
    </row>
    <row r="18" spans="1:2" hidden="1" x14ac:dyDescent="0.2">
      <c r="A18">
        <v>32759</v>
      </c>
      <c r="B18">
        <v>131.07</v>
      </c>
    </row>
    <row r="19" spans="1:2" hidden="1" x14ac:dyDescent="0.2">
      <c r="A19">
        <v>32766</v>
      </c>
      <c r="B19">
        <v>132.65</v>
      </c>
    </row>
    <row r="20" spans="1:2" hidden="1" x14ac:dyDescent="0.2">
      <c r="A20">
        <v>32773</v>
      </c>
      <c r="B20">
        <v>132.74</v>
      </c>
    </row>
    <row r="21" spans="1:2" hidden="1" x14ac:dyDescent="0.2">
      <c r="A21">
        <v>32780</v>
      </c>
      <c r="B21">
        <v>133.06</v>
      </c>
    </row>
    <row r="22" spans="1:2" hidden="1" x14ac:dyDescent="0.2">
      <c r="A22">
        <v>32787</v>
      </c>
      <c r="B22">
        <v>133.77000000000001</v>
      </c>
    </row>
    <row r="23" spans="1:2" hidden="1" x14ac:dyDescent="0.2">
      <c r="A23">
        <v>32794</v>
      </c>
      <c r="B23">
        <v>134.04</v>
      </c>
    </row>
    <row r="24" spans="1:2" hidden="1" x14ac:dyDescent="0.2">
      <c r="A24">
        <v>32801</v>
      </c>
      <c r="B24">
        <v>135.11000000000001</v>
      </c>
    </row>
    <row r="25" spans="1:2" hidden="1" x14ac:dyDescent="0.2">
      <c r="A25">
        <v>32808</v>
      </c>
      <c r="B25">
        <v>137.13999999999999</v>
      </c>
    </row>
    <row r="26" spans="1:2" hidden="1" x14ac:dyDescent="0.2">
      <c r="A26">
        <v>32815</v>
      </c>
      <c r="B26">
        <v>138.38</v>
      </c>
    </row>
    <row r="27" spans="1:2" hidden="1" x14ac:dyDescent="0.2">
      <c r="A27">
        <v>32822</v>
      </c>
      <c r="B27">
        <v>141</v>
      </c>
    </row>
    <row r="28" spans="1:2" hidden="1" x14ac:dyDescent="0.2">
      <c r="A28">
        <v>32829</v>
      </c>
      <c r="B28">
        <v>141.72999999999999</v>
      </c>
    </row>
    <row r="29" spans="1:2" hidden="1" x14ac:dyDescent="0.2">
      <c r="A29">
        <v>32836</v>
      </c>
      <c r="B29">
        <v>144.51</v>
      </c>
    </row>
    <row r="30" spans="1:2" hidden="1" x14ac:dyDescent="0.2">
      <c r="A30">
        <v>32843</v>
      </c>
      <c r="B30">
        <v>147.18</v>
      </c>
    </row>
    <row r="31" spans="1:2" hidden="1" x14ac:dyDescent="0.2">
      <c r="A31">
        <v>32850</v>
      </c>
      <c r="B31">
        <v>148.18</v>
      </c>
    </row>
    <row r="32" spans="1:2" hidden="1" x14ac:dyDescent="0.2">
      <c r="A32">
        <v>32857</v>
      </c>
      <c r="B32">
        <v>148.56</v>
      </c>
    </row>
    <row r="33" spans="1:2" hidden="1" x14ac:dyDescent="0.2">
      <c r="A33">
        <v>32864</v>
      </c>
      <c r="B33">
        <v>148.65</v>
      </c>
    </row>
    <row r="34" spans="1:2" hidden="1" x14ac:dyDescent="0.2">
      <c r="A34">
        <v>32871</v>
      </c>
      <c r="B34">
        <v>149.33000000000001</v>
      </c>
    </row>
    <row r="35" spans="1:2" hidden="1" x14ac:dyDescent="0.2">
      <c r="A35">
        <v>32878</v>
      </c>
      <c r="B35">
        <v>149.38999999999999</v>
      </c>
    </row>
    <row r="36" spans="1:2" hidden="1" x14ac:dyDescent="0.2">
      <c r="A36">
        <v>32885</v>
      </c>
      <c r="B36">
        <v>151.38</v>
      </c>
    </row>
    <row r="37" spans="1:2" hidden="1" x14ac:dyDescent="0.2">
      <c r="A37">
        <v>32892</v>
      </c>
      <c r="B37">
        <v>151.66999999999999</v>
      </c>
    </row>
    <row r="38" spans="1:2" hidden="1" x14ac:dyDescent="0.2">
      <c r="A38">
        <v>32899</v>
      </c>
      <c r="B38">
        <v>151.83000000000001</v>
      </c>
    </row>
    <row r="39" spans="1:2" hidden="1" x14ac:dyDescent="0.2">
      <c r="A39">
        <v>32906</v>
      </c>
      <c r="B39">
        <v>153.46</v>
      </c>
    </row>
    <row r="40" spans="1:2" hidden="1" x14ac:dyDescent="0.2">
      <c r="A40">
        <v>32913</v>
      </c>
      <c r="B40">
        <v>154.21</v>
      </c>
    </row>
    <row r="41" spans="1:2" hidden="1" x14ac:dyDescent="0.2">
      <c r="A41">
        <v>32920</v>
      </c>
      <c r="B41">
        <v>154.93</v>
      </c>
    </row>
    <row r="42" spans="1:2" hidden="1" x14ac:dyDescent="0.2">
      <c r="A42">
        <v>32927</v>
      </c>
      <c r="B42">
        <v>156.12</v>
      </c>
    </row>
    <row r="43" spans="1:2" hidden="1" x14ac:dyDescent="0.2">
      <c r="A43">
        <v>32934</v>
      </c>
      <c r="B43">
        <v>156.4</v>
      </c>
    </row>
    <row r="44" spans="1:2" hidden="1" x14ac:dyDescent="0.2">
      <c r="A44">
        <v>32941</v>
      </c>
      <c r="B44">
        <v>157.9</v>
      </c>
    </row>
    <row r="45" spans="1:2" hidden="1" x14ac:dyDescent="0.2">
      <c r="A45">
        <v>32948</v>
      </c>
      <c r="B45">
        <v>159.1</v>
      </c>
    </row>
    <row r="46" spans="1:2" hidden="1" x14ac:dyDescent="0.2">
      <c r="A46">
        <v>32955</v>
      </c>
      <c r="B46">
        <v>162.66999999999999</v>
      </c>
    </row>
    <row r="47" spans="1:2" hidden="1" x14ac:dyDescent="0.2">
      <c r="A47">
        <v>32962</v>
      </c>
      <c r="B47">
        <v>166.28</v>
      </c>
    </row>
    <row r="48" spans="1:2" hidden="1" x14ac:dyDescent="0.2">
      <c r="A48">
        <v>32969</v>
      </c>
      <c r="B48">
        <v>167.83</v>
      </c>
    </row>
    <row r="49" spans="1:2" hidden="1" x14ac:dyDescent="0.2">
      <c r="A49">
        <v>32975</v>
      </c>
      <c r="B49">
        <v>167.83</v>
      </c>
    </row>
    <row r="50" spans="1:2" hidden="1" x14ac:dyDescent="0.2">
      <c r="A50">
        <v>32976</v>
      </c>
      <c r="B50">
        <v>167.83</v>
      </c>
    </row>
    <row r="51" spans="1:2" hidden="1" x14ac:dyDescent="0.2">
      <c r="A51">
        <v>32983</v>
      </c>
      <c r="B51">
        <v>170.36</v>
      </c>
    </row>
    <row r="52" spans="1:2" hidden="1" x14ac:dyDescent="0.2">
      <c r="A52">
        <v>32990</v>
      </c>
      <c r="B52">
        <v>173.38</v>
      </c>
    </row>
    <row r="53" spans="1:2" hidden="1" x14ac:dyDescent="0.2">
      <c r="A53">
        <v>32997</v>
      </c>
      <c r="B53">
        <v>174.71</v>
      </c>
    </row>
    <row r="54" spans="1:2" hidden="1" x14ac:dyDescent="0.2">
      <c r="A54">
        <v>33004</v>
      </c>
      <c r="B54">
        <v>178.31</v>
      </c>
    </row>
    <row r="55" spans="1:2" hidden="1" x14ac:dyDescent="0.2">
      <c r="A55">
        <v>33011</v>
      </c>
      <c r="B55">
        <v>181.15</v>
      </c>
    </row>
    <row r="56" spans="1:2" hidden="1" x14ac:dyDescent="0.2">
      <c r="A56">
        <v>33018</v>
      </c>
      <c r="B56">
        <v>183.75</v>
      </c>
    </row>
    <row r="57" spans="1:2" hidden="1" x14ac:dyDescent="0.2">
      <c r="A57">
        <v>33025</v>
      </c>
      <c r="B57">
        <v>185.83</v>
      </c>
    </row>
    <row r="58" spans="1:2" hidden="1" x14ac:dyDescent="0.2">
      <c r="A58">
        <v>33032</v>
      </c>
      <c r="B58">
        <v>188.23</v>
      </c>
    </row>
    <row r="59" spans="1:2" hidden="1" x14ac:dyDescent="0.2">
      <c r="A59">
        <v>33039</v>
      </c>
      <c r="B59">
        <v>189.1</v>
      </c>
    </row>
    <row r="60" spans="1:2" hidden="1" x14ac:dyDescent="0.2">
      <c r="A60">
        <v>33046</v>
      </c>
      <c r="B60">
        <v>190.43</v>
      </c>
    </row>
    <row r="61" spans="1:2" hidden="1" x14ac:dyDescent="0.2">
      <c r="A61">
        <v>33053</v>
      </c>
      <c r="B61">
        <v>191.25</v>
      </c>
    </row>
    <row r="62" spans="1:2" hidden="1" x14ac:dyDescent="0.2">
      <c r="A62">
        <v>33060</v>
      </c>
      <c r="B62">
        <v>192.28</v>
      </c>
    </row>
    <row r="63" spans="1:2" hidden="1" x14ac:dyDescent="0.2">
      <c r="A63">
        <v>33067</v>
      </c>
      <c r="B63">
        <v>195.4</v>
      </c>
    </row>
    <row r="64" spans="1:2" hidden="1" x14ac:dyDescent="0.2">
      <c r="A64">
        <v>33074</v>
      </c>
      <c r="B64">
        <v>196</v>
      </c>
    </row>
    <row r="65" spans="1:2" hidden="1" x14ac:dyDescent="0.2">
      <c r="A65">
        <v>33081</v>
      </c>
      <c r="B65">
        <v>197.9</v>
      </c>
    </row>
    <row r="66" spans="1:2" hidden="1" x14ac:dyDescent="0.2">
      <c r="A66">
        <v>33088</v>
      </c>
      <c r="B66">
        <v>198.96</v>
      </c>
    </row>
    <row r="67" spans="1:2" hidden="1" x14ac:dyDescent="0.2">
      <c r="A67">
        <v>33095</v>
      </c>
      <c r="B67">
        <v>202.09</v>
      </c>
    </row>
    <row r="68" spans="1:2" hidden="1" x14ac:dyDescent="0.2">
      <c r="A68">
        <v>33102</v>
      </c>
      <c r="B68">
        <v>203.8</v>
      </c>
    </row>
    <row r="69" spans="1:2" hidden="1" x14ac:dyDescent="0.2">
      <c r="A69">
        <v>33109</v>
      </c>
      <c r="B69">
        <v>203.8</v>
      </c>
    </row>
    <row r="70" spans="1:2" hidden="1" x14ac:dyDescent="0.2">
      <c r="A70">
        <v>33116</v>
      </c>
      <c r="B70">
        <v>205.35</v>
      </c>
    </row>
    <row r="71" spans="1:2" hidden="1" x14ac:dyDescent="0.2">
      <c r="A71">
        <v>33123</v>
      </c>
      <c r="B71">
        <v>206.22</v>
      </c>
    </row>
    <row r="72" spans="1:2" hidden="1" x14ac:dyDescent="0.2">
      <c r="A72">
        <v>33130</v>
      </c>
      <c r="B72">
        <v>208.08</v>
      </c>
    </row>
    <row r="73" spans="1:2" hidden="1" x14ac:dyDescent="0.2">
      <c r="A73">
        <v>33137</v>
      </c>
      <c r="B73">
        <v>209.91</v>
      </c>
    </row>
    <row r="74" spans="1:2" hidden="1" x14ac:dyDescent="0.2">
      <c r="A74">
        <v>33144</v>
      </c>
      <c r="B74">
        <v>210.35</v>
      </c>
    </row>
    <row r="75" spans="1:2" hidden="1" x14ac:dyDescent="0.2">
      <c r="A75">
        <v>33151</v>
      </c>
      <c r="B75">
        <v>210.78</v>
      </c>
    </row>
    <row r="76" spans="1:2" hidden="1" x14ac:dyDescent="0.2">
      <c r="A76">
        <v>33158</v>
      </c>
      <c r="B76">
        <v>214.79</v>
      </c>
    </row>
    <row r="77" spans="1:2" hidden="1" x14ac:dyDescent="0.2">
      <c r="A77">
        <v>33165</v>
      </c>
      <c r="B77">
        <v>214.79</v>
      </c>
    </row>
    <row r="78" spans="1:2" hidden="1" x14ac:dyDescent="0.2">
      <c r="A78">
        <v>33172</v>
      </c>
      <c r="B78">
        <v>217.03</v>
      </c>
    </row>
    <row r="79" spans="1:2" hidden="1" x14ac:dyDescent="0.2">
      <c r="A79">
        <v>33179</v>
      </c>
      <c r="B79">
        <v>218.18</v>
      </c>
    </row>
    <row r="80" spans="1:2" hidden="1" x14ac:dyDescent="0.2">
      <c r="A80">
        <v>33186</v>
      </c>
      <c r="B80">
        <v>220.14</v>
      </c>
    </row>
    <row r="81" spans="1:2" hidden="1" x14ac:dyDescent="0.2">
      <c r="A81">
        <v>33193</v>
      </c>
      <c r="B81">
        <v>221.01</v>
      </c>
    </row>
    <row r="82" spans="1:2" hidden="1" x14ac:dyDescent="0.2">
      <c r="A82">
        <v>33200</v>
      </c>
      <c r="B82">
        <v>221.01</v>
      </c>
    </row>
    <row r="83" spans="1:2" hidden="1" x14ac:dyDescent="0.2">
      <c r="A83">
        <v>33207</v>
      </c>
      <c r="B83">
        <v>222.66</v>
      </c>
    </row>
    <row r="84" spans="1:2" hidden="1" x14ac:dyDescent="0.2">
      <c r="A84">
        <v>33214</v>
      </c>
      <c r="B84">
        <v>225.39</v>
      </c>
    </row>
    <row r="85" spans="1:2" hidden="1" x14ac:dyDescent="0.2">
      <c r="A85">
        <v>33221</v>
      </c>
      <c r="B85">
        <v>228.28</v>
      </c>
    </row>
    <row r="86" spans="1:2" hidden="1" x14ac:dyDescent="0.2">
      <c r="A86">
        <v>33228</v>
      </c>
      <c r="B86">
        <v>230.46</v>
      </c>
    </row>
    <row r="87" spans="1:2" hidden="1" x14ac:dyDescent="0.2">
      <c r="A87">
        <v>33235</v>
      </c>
      <c r="B87">
        <v>230.46</v>
      </c>
    </row>
    <row r="88" spans="1:2" hidden="1" x14ac:dyDescent="0.2">
      <c r="A88">
        <v>33242</v>
      </c>
      <c r="B88">
        <v>230.66</v>
      </c>
    </row>
    <row r="89" spans="1:2" hidden="1" x14ac:dyDescent="0.2">
      <c r="A89">
        <v>33249</v>
      </c>
      <c r="B89">
        <v>230.66</v>
      </c>
    </row>
    <row r="90" spans="1:2" hidden="1" x14ac:dyDescent="0.2">
      <c r="A90">
        <v>33256</v>
      </c>
      <c r="B90">
        <v>231.74</v>
      </c>
    </row>
    <row r="91" spans="1:2" hidden="1" x14ac:dyDescent="0.2">
      <c r="A91">
        <v>33263</v>
      </c>
      <c r="B91">
        <v>230.43</v>
      </c>
    </row>
    <row r="92" spans="1:2" hidden="1" x14ac:dyDescent="0.2">
      <c r="A92">
        <v>33270</v>
      </c>
      <c r="B92">
        <v>231.52</v>
      </c>
    </row>
    <row r="93" spans="1:2" hidden="1" x14ac:dyDescent="0.2">
      <c r="A93">
        <v>33277</v>
      </c>
      <c r="B93">
        <v>231.93</v>
      </c>
    </row>
    <row r="94" spans="1:2" hidden="1" x14ac:dyDescent="0.2">
      <c r="A94">
        <v>33284</v>
      </c>
      <c r="B94">
        <v>233.44</v>
      </c>
    </row>
    <row r="95" spans="1:2" hidden="1" x14ac:dyDescent="0.2">
      <c r="A95">
        <v>33291</v>
      </c>
      <c r="B95">
        <v>233.3</v>
      </c>
    </row>
    <row r="96" spans="1:2" hidden="1" x14ac:dyDescent="0.2">
      <c r="A96">
        <v>33298</v>
      </c>
      <c r="B96">
        <v>233.63</v>
      </c>
    </row>
    <row r="97" spans="1:2" hidden="1" x14ac:dyDescent="0.2">
      <c r="A97">
        <v>33305</v>
      </c>
      <c r="B97">
        <v>235.6</v>
      </c>
    </row>
    <row r="98" spans="1:2" hidden="1" x14ac:dyDescent="0.2">
      <c r="A98">
        <v>33312</v>
      </c>
      <c r="B98">
        <v>235.6</v>
      </c>
    </row>
    <row r="99" spans="1:2" hidden="1" x14ac:dyDescent="0.2">
      <c r="A99">
        <v>33319</v>
      </c>
      <c r="B99">
        <v>236.67</v>
      </c>
    </row>
    <row r="100" spans="1:2" hidden="1" x14ac:dyDescent="0.2">
      <c r="A100">
        <v>33325</v>
      </c>
      <c r="B100">
        <v>235.63</v>
      </c>
    </row>
    <row r="101" spans="1:2" hidden="1" x14ac:dyDescent="0.2">
      <c r="A101">
        <v>33333</v>
      </c>
      <c r="B101">
        <v>234.74</v>
      </c>
    </row>
    <row r="102" spans="1:2" hidden="1" x14ac:dyDescent="0.2">
      <c r="A102">
        <v>33340</v>
      </c>
      <c r="B102">
        <v>235.67</v>
      </c>
    </row>
    <row r="103" spans="1:2" hidden="1" x14ac:dyDescent="0.2">
      <c r="A103">
        <v>33347</v>
      </c>
      <c r="B103">
        <v>237.11</v>
      </c>
    </row>
    <row r="104" spans="1:2" hidden="1" x14ac:dyDescent="0.2">
      <c r="A104">
        <v>33354</v>
      </c>
      <c r="B104">
        <v>238.78</v>
      </c>
    </row>
    <row r="105" spans="1:2" hidden="1" x14ac:dyDescent="0.2">
      <c r="A105">
        <v>33361</v>
      </c>
      <c r="B105">
        <v>240.36</v>
      </c>
    </row>
    <row r="106" spans="1:2" hidden="1" x14ac:dyDescent="0.2">
      <c r="A106">
        <v>33368</v>
      </c>
      <c r="B106">
        <v>239.8</v>
      </c>
    </row>
    <row r="107" spans="1:2" hidden="1" x14ac:dyDescent="0.2">
      <c r="A107">
        <v>33375</v>
      </c>
      <c r="B107">
        <v>241.05</v>
      </c>
    </row>
    <row r="108" spans="1:2" hidden="1" x14ac:dyDescent="0.2">
      <c r="A108">
        <v>33382</v>
      </c>
      <c r="B108">
        <v>243.16</v>
      </c>
    </row>
    <row r="109" spans="1:2" hidden="1" x14ac:dyDescent="0.2">
      <c r="A109">
        <v>33389</v>
      </c>
      <c r="B109">
        <v>243.92</v>
      </c>
    </row>
    <row r="110" spans="1:2" hidden="1" x14ac:dyDescent="0.2">
      <c r="A110">
        <v>33396</v>
      </c>
      <c r="B110">
        <v>244.99</v>
      </c>
    </row>
    <row r="111" spans="1:2" hidden="1" x14ac:dyDescent="0.2">
      <c r="A111">
        <v>33403</v>
      </c>
      <c r="B111">
        <v>245.31</v>
      </c>
    </row>
    <row r="112" spans="1:2" hidden="1" x14ac:dyDescent="0.2">
      <c r="A112">
        <v>33410</v>
      </c>
      <c r="B112">
        <v>245.56</v>
      </c>
    </row>
    <row r="113" spans="1:2" hidden="1" x14ac:dyDescent="0.2">
      <c r="A113">
        <v>33417</v>
      </c>
      <c r="B113">
        <v>248.02</v>
      </c>
    </row>
    <row r="114" spans="1:2" hidden="1" x14ac:dyDescent="0.2">
      <c r="A114">
        <v>33424</v>
      </c>
      <c r="B114">
        <v>245.85</v>
      </c>
    </row>
    <row r="115" spans="1:2" hidden="1" x14ac:dyDescent="0.2">
      <c r="A115">
        <v>33431</v>
      </c>
      <c r="B115">
        <v>245.77</v>
      </c>
    </row>
    <row r="116" spans="1:2" hidden="1" x14ac:dyDescent="0.2">
      <c r="A116">
        <v>33438</v>
      </c>
      <c r="B116">
        <v>246.63</v>
      </c>
    </row>
    <row r="117" spans="1:2" hidden="1" x14ac:dyDescent="0.2">
      <c r="A117">
        <v>33445</v>
      </c>
      <c r="B117">
        <v>247.42</v>
      </c>
    </row>
    <row r="118" spans="1:2" hidden="1" x14ac:dyDescent="0.2">
      <c r="A118">
        <v>33452</v>
      </c>
      <c r="B118">
        <v>249.21</v>
      </c>
    </row>
    <row r="119" spans="1:2" hidden="1" x14ac:dyDescent="0.2">
      <c r="A119">
        <v>33459</v>
      </c>
      <c r="B119">
        <v>254</v>
      </c>
    </row>
    <row r="120" spans="1:2" hidden="1" x14ac:dyDescent="0.2">
      <c r="A120">
        <v>33466</v>
      </c>
      <c r="B120">
        <v>254.55</v>
      </c>
    </row>
    <row r="121" spans="1:2" hidden="1" x14ac:dyDescent="0.2">
      <c r="A121">
        <v>33473</v>
      </c>
      <c r="B121">
        <v>253.74</v>
      </c>
    </row>
    <row r="122" spans="1:2" hidden="1" x14ac:dyDescent="0.2">
      <c r="A122">
        <v>33480</v>
      </c>
      <c r="B122">
        <v>255.76</v>
      </c>
    </row>
    <row r="123" spans="1:2" hidden="1" x14ac:dyDescent="0.2">
      <c r="A123">
        <v>33487</v>
      </c>
      <c r="B123">
        <v>253.33</v>
      </c>
    </row>
    <row r="124" spans="1:2" hidden="1" x14ac:dyDescent="0.2">
      <c r="A124">
        <v>33494</v>
      </c>
      <c r="B124">
        <v>255.51</v>
      </c>
    </row>
    <row r="125" spans="1:2" hidden="1" x14ac:dyDescent="0.2">
      <c r="A125">
        <v>33501</v>
      </c>
      <c r="B125">
        <v>257.39</v>
      </c>
    </row>
    <row r="126" spans="1:2" hidden="1" x14ac:dyDescent="0.2">
      <c r="A126">
        <v>33508</v>
      </c>
      <c r="B126">
        <v>259.39999999999998</v>
      </c>
    </row>
    <row r="127" spans="1:2" hidden="1" x14ac:dyDescent="0.2">
      <c r="A127">
        <v>33515</v>
      </c>
      <c r="B127">
        <v>259.39999999999998</v>
      </c>
    </row>
    <row r="128" spans="1:2" hidden="1" x14ac:dyDescent="0.2">
      <c r="A128">
        <v>33522</v>
      </c>
      <c r="B128">
        <v>262.48</v>
      </c>
    </row>
    <row r="129" spans="1:2" hidden="1" x14ac:dyDescent="0.2">
      <c r="A129">
        <v>33529</v>
      </c>
      <c r="B129">
        <v>266.25</v>
      </c>
    </row>
    <row r="130" spans="1:2" hidden="1" x14ac:dyDescent="0.2">
      <c r="A130">
        <v>33536</v>
      </c>
      <c r="B130">
        <v>268.3</v>
      </c>
    </row>
    <row r="131" spans="1:2" hidden="1" x14ac:dyDescent="0.2">
      <c r="A131">
        <v>33543</v>
      </c>
      <c r="B131">
        <v>266.83999999999997</v>
      </c>
    </row>
    <row r="132" spans="1:2" hidden="1" x14ac:dyDescent="0.2">
      <c r="A132">
        <v>33550</v>
      </c>
      <c r="B132">
        <v>267.99</v>
      </c>
    </row>
    <row r="133" spans="1:2" hidden="1" x14ac:dyDescent="0.2">
      <c r="A133">
        <v>33557</v>
      </c>
      <c r="B133">
        <v>268.52999999999997</v>
      </c>
    </row>
    <row r="134" spans="1:2" hidden="1" x14ac:dyDescent="0.2">
      <c r="A134">
        <v>33564</v>
      </c>
      <c r="B134">
        <v>269.64999999999998</v>
      </c>
    </row>
    <row r="135" spans="1:2" hidden="1" x14ac:dyDescent="0.2">
      <c r="A135">
        <v>33571</v>
      </c>
      <c r="B135">
        <v>270.08999999999997</v>
      </c>
    </row>
    <row r="136" spans="1:2" hidden="1" x14ac:dyDescent="0.2">
      <c r="A136">
        <v>33578</v>
      </c>
      <c r="B136">
        <v>269.76</v>
      </c>
    </row>
    <row r="137" spans="1:2" hidden="1" x14ac:dyDescent="0.2">
      <c r="A137">
        <v>33585</v>
      </c>
      <c r="B137">
        <v>270.05</v>
      </c>
    </row>
    <row r="138" spans="1:2" hidden="1" x14ac:dyDescent="0.2">
      <c r="A138">
        <v>33606</v>
      </c>
      <c r="B138">
        <v>271.7</v>
      </c>
    </row>
    <row r="139" spans="1:2" hidden="1" x14ac:dyDescent="0.2">
      <c r="A139">
        <v>33613</v>
      </c>
      <c r="B139">
        <v>273.29000000000002</v>
      </c>
    </row>
    <row r="140" spans="1:2" hidden="1" x14ac:dyDescent="0.2">
      <c r="A140">
        <v>33620</v>
      </c>
      <c r="B140">
        <v>273.60000000000002</v>
      </c>
    </row>
    <row r="141" spans="1:2" hidden="1" x14ac:dyDescent="0.2">
      <c r="A141">
        <v>33627</v>
      </c>
      <c r="B141">
        <v>275.58999999999997</v>
      </c>
    </row>
    <row r="142" spans="1:2" hidden="1" x14ac:dyDescent="0.2">
      <c r="A142">
        <v>33634</v>
      </c>
      <c r="B142">
        <v>276.83</v>
      </c>
    </row>
    <row r="143" spans="1:2" hidden="1" x14ac:dyDescent="0.2">
      <c r="A143">
        <v>33641</v>
      </c>
      <c r="B143">
        <v>277.52999999999997</v>
      </c>
    </row>
    <row r="144" spans="1:2" hidden="1" x14ac:dyDescent="0.2">
      <c r="A144">
        <v>33648</v>
      </c>
      <c r="B144">
        <v>278.64999999999998</v>
      </c>
    </row>
    <row r="145" spans="1:2" hidden="1" x14ac:dyDescent="0.2">
      <c r="A145">
        <v>33655</v>
      </c>
      <c r="B145">
        <v>278.64999999999998</v>
      </c>
    </row>
    <row r="146" spans="1:2" hidden="1" x14ac:dyDescent="0.2">
      <c r="A146">
        <v>33662</v>
      </c>
      <c r="B146">
        <v>280.83999999999997</v>
      </c>
    </row>
    <row r="147" spans="1:2" hidden="1" x14ac:dyDescent="0.2">
      <c r="A147">
        <v>33669</v>
      </c>
      <c r="B147">
        <v>278.7</v>
      </c>
    </row>
    <row r="148" spans="1:2" hidden="1" x14ac:dyDescent="0.2">
      <c r="A148">
        <v>33676</v>
      </c>
      <c r="B148">
        <v>281.56</v>
      </c>
    </row>
    <row r="149" spans="1:2" hidden="1" x14ac:dyDescent="0.2">
      <c r="A149">
        <v>33683</v>
      </c>
      <c r="B149">
        <v>283.13</v>
      </c>
    </row>
    <row r="150" spans="1:2" hidden="1" x14ac:dyDescent="0.2">
      <c r="A150">
        <v>33690</v>
      </c>
      <c r="B150">
        <v>284.42</v>
      </c>
    </row>
    <row r="151" spans="1:2" hidden="1" x14ac:dyDescent="0.2">
      <c r="A151">
        <v>33697</v>
      </c>
      <c r="B151">
        <v>286.11</v>
      </c>
    </row>
    <row r="152" spans="1:2" hidden="1" x14ac:dyDescent="0.2">
      <c r="A152">
        <v>33704</v>
      </c>
      <c r="B152">
        <v>286.83</v>
      </c>
    </row>
    <row r="153" spans="1:2" hidden="1" x14ac:dyDescent="0.2">
      <c r="A153">
        <v>33711</v>
      </c>
      <c r="B153">
        <v>286.23</v>
      </c>
    </row>
    <row r="154" spans="1:2" hidden="1" x14ac:dyDescent="0.2">
      <c r="A154">
        <v>33718</v>
      </c>
      <c r="B154">
        <v>287.67</v>
      </c>
    </row>
    <row r="155" spans="1:2" hidden="1" x14ac:dyDescent="0.2">
      <c r="A155">
        <v>33725</v>
      </c>
      <c r="B155">
        <v>286.98</v>
      </c>
    </row>
    <row r="156" spans="1:2" hidden="1" x14ac:dyDescent="0.2">
      <c r="A156">
        <v>33732</v>
      </c>
      <c r="B156">
        <v>286.95999999999998</v>
      </c>
    </row>
    <row r="157" spans="1:2" hidden="1" x14ac:dyDescent="0.2">
      <c r="A157">
        <v>33739</v>
      </c>
      <c r="B157">
        <v>287.39</v>
      </c>
    </row>
    <row r="158" spans="1:2" hidden="1" x14ac:dyDescent="0.2">
      <c r="A158">
        <v>33746</v>
      </c>
      <c r="B158">
        <v>287.20999999999998</v>
      </c>
    </row>
    <row r="159" spans="1:2" hidden="1" x14ac:dyDescent="0.2">
      <c r="A159">
        <v>33753</v>
      </c>
      <c r="B159">
        <v>287.48</v>
      </c>
    </row>
    <row r="160" spans="1:2" hidden="1" x14ac:dyDescent="0.2">
      <c r="A160">
        <v>33760</v>
      </c>
      <c r="B160">
        <v>287.12</v>
      </c>
    </row>
    <row r="161" spans="1:2" hidden="1" x14ac:dyDescent="0.2">
      <c r="A161">
        <v>33767</v>
      </c>
      <c r="B161">
        <v>288.08999999999997</v>
      </c>
    </row>
    <row r="162" spans="1:2" hidden="1" x14ac:dyDescent="0.2">
      <c r="A162">
        <v>33774</v>
      </c>
      <c r="B162">
        <v>289.12</v>
      </c>
    </row>
    <row r="163" spans="1:2" hidden="1" x14ac:dyDescent="0.2">
      <c r="A163">
        <v>33781</v>
      </c>
      <c r="B163">
        <v>289.66000000000003</v>
      </c>
    </row>
    <row r="164" spans="1:2" hidden="1" x14ac:dyDescent="0.2">
      <c r="A164">
        <v>33788</v>
      </c>
      <c r="B164">
        <v>289.77</v>
      </c>
    </row>
    <row r="165" spans="1:2" hidden="1" x14ac:dyDescent="0.2">
      <c r="A165">
        <v>33795</v>
      </c>
      <c r="B165">
        <v>290.38</v>
      </c>
    </row>
    <row r="166" spans="1:2" hidden="1" x14ac:dyDescent="0.2">
      <c r="A166">
        <v>33802</v>
      </c>
      <c r="B166">
        <v>291.39</v>
      </c>
    </row>
    <row r="167" spans="1:2" hidden="1" x14ac:dyDescent="0.2">
      <c r="A167">
        <v>33809</v>
      </c>
      <c r="B167">
        <v>290.08999999999997</v>
      </c>
    </row>
    <row r="168" spans="1:2" hidden="1" x14ac:dyDescent="0.2">
      <c r="A168">
        <v>33816</v>
      </c>
      <c r="B168">
        <v>291.32</v>
      </c>
    </row>
    <row r="169" spans="1:2" hidden="1" x14ac:dyDescent="0.2">
      <c r="A169">
        <v>33823</v>
      </c>
      <c r="B169">
        <v>292.52999999999997</v>
      </c>
    </row>
    <row r="170" spans="1:2" hidden="1" x14ac:dyDescent="0.2">
      <c r="A170">
        <v>33830</v>
      </c>
      <c r="B170">
        <v>293</v>
      </c>
    </row>
    <row r="171" spans="1:2" hidden="1" x14ac:dyDescent="0.2">
      <c r="A171">
        <v>33837</v>
      </c>
      <c r="B171">
        <v>293.11</v>
      </c>
    </row>
    <row r="172" spans="1:2" hidden="1" x14ac:dyDescent="0.2">
      <c r="A172">
        <v>33844</v>
      </c>
      <c r="B172">
        <v>293.7</v>
      </c>
    </row>
    <row r="173" spans="1:2" hidden="1" x14ac:dyDescent="0.2">
      <c r="A173">
        <v>33851</v>
      </c>
      <c r="B173">
        <v>291.77999999999997</v>
      </c>
    </row>
    <row r="174" spans="1:2" hidden="1" x14ac:dyDescent="0.2">
      <c r="A174">
        <v>33858</v>
      </c>
      <c r="B174">
        <v>290.58</v>
      </c>
    </row>
    <row r="175" spans="1:2" hidden="1" x14ac:dyDescent="0.2">
      <c r="A175">
        <v>33865</v>
      </c>
      <c r="B175">
        <v>288.56</v>
      </c>
    </row>
    <row r="176" spans="1:2" hidden="1" x14ac:dyDescent="0.2">
      <c r="A176">
        <v>33872</v>
      </c>
      <c r="B176">
        <v>287.47000000000003</v>
      </c>
    </row>
    <row r="177" spans="1:2" hidden="1" x14ac:dyDescent="0.2">
      <c r="A177">
        <v>33879</v>
      </c>
      <c r="B177">
        <v>287.36</v>
      </c>
    </row>
    <row r="178" spans="1:2" hidden="1" x14ac:dyDescent="0.2">
      <c r="A178">
        <v>33886</v>
      </c>
      <c r="B178">
        <v>285.60000000000002</v>
      </c>
    </row>
    <row r="179" spans="1:2" hidden="1" x14ac:dyDescent="0.2">
      <c r="A179">
        <v>33893</v>
      </c>
      <c r="B179">
        <v>283.93</v>
      </c>
    </row>
    <row r="180" spans="1:2" hidden="1" x14ac:dyDescent="0.2">
      <c r="A180">
        <v>33900</v>
      </c>
      <c r="B180">
        <v>283.93</v>
      </c>
    </row>
    <row r="181" spans="1:2" hidden="1" x14ac:dyDescent="0.2">
      <c r="A181">
        <v>33907</v>
      </c>
      <c r="B181">
        <v>282.02</v>
      </c>
    </row>
    <row r="182" spans="1:2" hidden="1" x14ac:dyDescent="0.2">
      <c r="A182">
        <v>33914</v>
      </c>
      <c r="B182">
        <v>276.44</v>
      </c>
    </row>
    <row r="183" spans="1:2" hidden="1" x14ac:dyDescent="0.2">
      <c r="A183">
        <v>33921</v>
      </c>
      <c r="B183">
        <v>275.57</v>
      </c>
    </row>
    <row r="184" spans="1:2" hidden="1" x14ac:dyDescent="0.2">
      <c r="A184">
        <v>33928</v>
      </c>
      <c r="B184">
        <v>274.45</v>
      </c>
    </row>
    <row r="185" spans="1:2" hidden="1" x14ac:dyDescent="0.2">
      <c r="A185">
        <v>33935</v>
      </c>
      <c r="B185">
        <v>272.93</v>
      </c>
    </row>
    <row r="186" spans="1:2" hidden="1" x14ac:dyDescent="0.2">
      <c r="A186">
        <v>33942</v>
      </c>
      <c r="B186">
        <v>272.11</v>
      </c>
    </row>
    <row r="187" spans="1:2" hidden="1" x14ac:dyDescent="0.2">
      <c r="A187">
        <v>33949</v>
      </c>
      <c r="B187">
        <v>272.02999999999997</v>
      </c>
    </row>
    <row r="188" spans="1:2" hidden="1" x14ac:dyDescent="0.2">
      <c r="A188">
        <v>33956</v>
      </c>
      <c r="B188">
        <v>271.92</v>
      </c>
    </row>
    <row r="189" spans="1:2" hidden="1" x14ac:dyDescent="0.2">
      <c r="A189">
        <v>33962</v>
      </c>
      <c r="B189">
        <v>273.92</v>
      </c>
    </row>
    <row r="190" spans="1:2" hidden="1" x14ac:dyDescent="0.2">
      <c r="A190">
        <v>33977</v>
      </c>
      <c r="B190">
        <v>273.64</v>
      </c>
    </row>
    <row r="191" spans="1:2" hidden="1" x14ac:dyDescent="0.2">
      <c r="A191">
        <v>33984</v>
      </c>
      <c r="B191">
        <v>274.31</v>
      </c>
    </row>
    <row r="192" spans="1:2" hidden="1" x14ac:dyDescent="0.2">
      <c r="A192">
        <v>33991</v>
      </c>
      <c r="B192">
        <v>272.12</v>
      </c>
    </row>
    <row r="193" spans="1:2" hidden="1" x14ac:dyDescent="0.2">
      <c r="A193">
        <v>33998</v>
      </c>
      <c r="B193">
        <v>271.41000000000003</v>
      </c>
    </row>
    <row r="194" spans="1:2" hidden="1" x14ac:dyDescent="0.2">
      <c r="A194">
        <v>34005</v>
      </c>
      <c r="B194">
        <v>271.11</v>
      </c>
    </row>
    <row r="195" spans="1:2" hidden="1" x14ac:dyDescent="0.2">
      <c r="A195">
        <v>34012</v>
      </c>
      <c r="B195">
        <v>272.07</v>
      </c>
    </row>
    <row r="196" spans="1:2" hidden="1" x14ac:dyDescent="0.2">
      <c r="A196">
        <v>34019</v>
      </c>
      <c r="B196">
        <v>272.73</v>
      </c>
    </row>
    <row r="197" spans="1:2" hidden="1" x14ac:dyDescent="0.2">
      <c r="A197">
        <v>34026</v>
      </c>
      <c r="B197">
        <v>273.52</v>
      </c>
    </row>
    <row r="198" spans="1:2" hidden="1" x14ac:dyDescent="0.2">
      <c r="A198">
        <v>34033</v>
      </c>
      <c r="B198">
        <v>273.25</v>
      </c>
    </row>
    <row r="199" spans="1:2" hidden="1" x14ac:dyDescent="0.2">
      <c r="A199">
        <v>34040</v>
      </c>
      <c r="B199">
        <v>272.83999999999997</v>
      </c>
    </row>
    <row r="200" spans="1:2" hidden="1" x14ac:dyDescent="0.2">
      <c r="A200">
        <v>34047</v>
      </c>
      <c r="B200">
        <v>272.8</v>
      </c>
    </row>
    <row r="201" spans="1:2" hidden="1" x14ac:dyDescent="0.2">
      <c r="A201">
        <v>34054</v>
      </c>
      <c r="B201">
        <v>272.83999999999997</v>
      </c>
    </row>
    <row r="202" spans="1:2" hidden="1" x14ac:dyDescent="0.2">
      <c r="A202">
        <v>34061</v>
      </c>
      <c r="B202">
        <v>272.81</v>
      </c>
    </row>
    <row r="203" spans="1:2" hidden="1" x14ac:dyDescent="0.2">
      <c r="A203">
        <v>34067</v>
      </c>
      <c r="B203">
        <v>270.27999999999997</v>
      </c>
    </row>
    <row r="204" spans="1:2" hidden="1" x14ac:dyDescent="0.2">
      <c r="A204">
        <v>34068</v>
      </c>
      <c r="B204">
        <v>270.27999999999997</v>
      </c>
    </row>
    <row r="205" spans="1:2" hidden="1" x14ac:dyDescent="0.2">
      <c r="A205">
        <v>34075</v>
      </c>
      <c r="B205">
        <v>269.11</v>
      </c>
    </row>
    <row r="206" spans="1:2" hidden="1" x14ac:dyDescent="0.2">
      <c r="A206">
        <v>34082</v>
      </c>
      <c r="B206">
        <v>268.61</v>
      </c>
    </row>
    <row r="207" spans="1:2" hidden="1" x14ac:dyDescent="0.2">
      <c r="A207">
        <v>34089</v>
      </c>
      <c r="B207">
        <v>268.12</v>
      </c>
    </row>
    <row r="208" spans="1:2" hidden="1" x14ac:dyDescent="0.2">
      <c r="A208">
        <v>34096</v>
      </c>
      <c r="B208">
        <v>267.77</v>
      </c>
    </row>
    <row r="209" spans="1:2" hidden="1" x14ac:dyDescent="0.2">
      <c r="A209">
        <v>34103</v>
      </c>
      <c r="B209">
        <v>268.19</v>
      </c>
    </row>
    <row r="210" spans="1:2" hidden="1" x14ac:dyDescent="0.2">
      <c r="A210">
        <v>34110</v>
      </c>
      <c r="B210">
        <v>268.36</v>
      </c>
    </row>
    <row r="211" spans="1:2" hidden="1" x14ac:dyDescent="0.2">
      <c r="A211">
        <v>34117</v>
      </c>
      <c r="B211">
        <v>267.85000000000002</v>
      </c>
    </row>
    <row r="212" spans="1:2" hidden="1" x14ac:dyDescent="0.2">
      <c r="A212">
        <v>34124</v>
      </c>
      <c r="B212">
        <v>267.69</v>
      </c>
    </row>
    <row r="213" spans="1:2" hidden="1" x14ac:dyDescent="0.2">
      <c r="A213">
        <v>34131</v>
      </c>
      <c r="B213">
        <v>268.20999999999998</v>
      </c>
    </row>
    <row r="214" spans="1:2" hidden="1" x14ac:dyDescent="0.2">
      <c r="A214">
        <v>34138</v>
      </c>
      <c r="B214">
        <v>268.61</v>
      </c>
    </row>
    <row r="215" spans="1:2" hidden="1" x14ac:dyDescent="0.2">
      <c r="A215">
        <v>34145</v>
      </c>
      <c r="B215">
        <v>269.98</v>
      </c>
    </row>
    <row r="216" spans="1:2" hidden="1" x14ac:dyDescent="0.2">
      <c r="A216">
        <v>34152</v>
      </c>
      <c r="B216">
        <v>272.67</v>
      </c>
    </row>
    <row r="217" spans="1:2" hidden="1" x14ac:dyDescent="0.2">
      <c r="A217">
        <v>34159</v>
      </c>
      <c r="B217">
        <v>273.47000000000003</v>
      </c>
    </row>
    <row r="218" spans="1:2" hidden="1" x14ac:dyDescent="0.2">
      <c r="A218">
        <v>34166</v>
      </c>
      <c r="B218">
        <v>273.64</v>
      </c>
    </row>
    <row r="219" spans="1:2" hidden="1" x14ac:dyDescent="0.2">
      <c r="A219">
        <v>34173</v>
      </c>
      <c r="B219">
        <v>273.52</v>
      </c>
    </row>
    <row r="220" spans="1:2" hidden="1" x14ac:dyDescent="0.2">
      <c r="A220">
        <v>34180</v>
      </c>
      <c r="B220">
        <v>274.33</v>
      </c>
    </row>
    <row r="221" spans="1:2" hidden="1" x14ac:dyDescent="0.2">
      <c r="A221">
        <v>34187</v>
      </c>
      <c r="B221">
        <v>272.81</v>
      </c>
    </row>
    <row r="222" spans="1:2" hidden="1" x14ac:dyDescent="0.2">
      <c r="A222">
        <v>34194</v>
      </c>
      <c r="B222">
        <v>273.94</v>
      </c>
    </row>
    <row r="223" spans="1:2" hidden="1" x14ac:dyDescent="0.2">
      <c r="A223">
        <v>34201</v>
      </c>
      <c r="B223">
        <v>275.45999999999998</v>
      </c>
    </row>
    <row r="224" spans="1:2" hidden="1" x14ac:dyDescent="0.2">
      <c r="A224">
        <v>34208</v>
      </c>
      <c r="B224">
        <v>276.23</v>
      </c>
    </row>
    <row r="225" spans="1:2" hidden="1" x14ac:dyDescent="0.2">
      <c r="A225">
        <v>34215</v>
      </c>
      <c r="B225">
        <v>272.89999999999998</v>
      </c>
    </row>
    <row r="226" spans="1:2" hidden="1" x14ac:dyDescent="0.2">
      <c r="A226">
        <v>34222</v>
      </c>
      <c r="B226">
        <v>273.5</v>
      </c>
    </row>
    <row r="227" spans="1:2" hidden="1" x14ac:dyDescent="0.2">
      <c r="A227">
        <v>34229</v>
      </c>
      <c r="B227">
        <v>275.73</v>
      </c>
    </row>
    <row r="228" spans="1:2" hidden="1" x14ac:dyDescent="0.2">
      <c r="A228">
        <v>34236</v>
      </c>
      <c r="B228">
        <v>275.24</v>
      </c>
    </row>
    <row r="229" spans="1:2" hidden="1" x14ac:dyDescent="0.2">
      <c r="A229">
        <v>34241</v>
      </c>
      <c r="B229">
        <v>277.33</v>
      </c>
    </row>
    <row r="230" spans="1:2" hidden="1" x14ac:dyDescent="0.2">
      <c r="A230">
        <v>34250</v>
      </c>
      <c r="B230">
        <v>276.45</v>
      </c>
    </row>
    <row r="231" spans="1:2" hidden="1" x14ac:dyDescent="0.2">
      <c r="A231">
        <v>34257</v>
      </c>
      <c r="B231">
        <v>278.83</v>
      </c>
    </row>
    <row r="232" spans="1:2" hidden="1" x14ac:dyDescent="0.2">
      <c r="A232">
        <v>34264</v>
      </c>
      <c r="B232">
        <v>277.86</v>
      </c>
    </row>
    <row r="233" spans="1:2" hidden="1" x14ac:dyDescent="0.2">
      <c r="A233">
        <v>34271</v>
      </c>
      <c r="B233">
        <v>278.07</v>
      </c>
    </row>
    <row r="234" spans="1:2" hidden="1" x14ac:dyDescent="0.2">
      <c r="A234">
        <v>34278</v>
      </c>
      <c r="B234">
        <v>277.88</v>
      </c>
    </row>
    <row r="235" spans="1:2" hidden="1" x14ac:dyDescent="0.2">
      <c r="A235">
        <v>34285</v>
      </c>
      <c r="B235">
        <v>278.89999999999998</v>
      </c>
    </row>
    <row r="236" spans="1:2" hidden="1" x14ac:dyDescent="0.2">
      <c r="A236">
        <v>34292</v>
      </c>
      <c r="B236">
        <v>278.24</v>
      </c>
    </row>
    <row r="237" spans="1:2" hidden="1" x14ac:dyDescent="0.2">
      <c r="A237">
        <v>34299</v>
      </c>
      <c r="B237">
        <v>279.11</v>
      </c>
    </row>
    <row r="238" spans="1:2" hidden="1" x14ac:dyDescent="0.2">
      <c r="A238">
        <v>34306</v>
      </c>
      <c r="B238">
        <v>279.83</v>
      </c>
    </row>
    <row r="239" spans="1:2" hidden="1" x14ac:dyDescent="0.2">
      <c r="A239">
        <v>34313</v>
      </c>
      <c r="B239">
        <v>279.79000000000002</v>
      </c>
    </row>
    <row r="240" spans="1:2" hidden="1" x14ac:dyDescent="0.2">
      <c r="A240">
        <v>34320</v>
      </c>
      <c r="B240">
        <v>279.77999999999997</v>
      </c>
    </row>
    <row r="241" spans="1:2" hidden="1" x14ac:dyDescent="0.2">
      <c r="A241">
        <v>34334</v>
      </c>
      <c r="B241">
        <v>278.72000000000003</v>
      </c>
    </row>
    <row r="242" spans="1:2" hidden="1" x14ac:dyDescent="0.2">
      <c r="A242">
        <v>34341</v>
      </c>
      <c r="B242">
        <v>279.76</v>
      </c>
    </row>
    <row r="243" spans="1:2" hidden="1" x14ac:dyDescent="0.2">
      <c r="A243">
        <v>34348</v>
      </c>
      <c r="B243">
        <v>283.24</v>
      </c>
    </row>
    <row r="244" spans="1:2" hidden="1" x14ac:dyDescent="0.2">
      <c r="A244">
        <v>34355</v>
      </c>
      <c r="B244">
        <v>285.02999999999997</v>
      </c>
    </row>
    <row r="245" spans="1:2" hidden="1" x14ac:dyDescent="0.2">
      <c r="A245">
        <v>34369</v>
      </c>
      <c r="B245">
        <v>290.44</v>
      </c>
    </row>
    <row r="246" spans="1:2" hidden="1" x14ac:dyDescent="0.2">
      <c r="A246">
        <v>34376</v>
      </c>
      <c r="B246">
        <v>291.14</v>
      </c>
    </row>
    <row r="247" spans="1:2" hidden="1" x14ac:dyDescent="0.2">
      <c r="A247">
        <v>34383</v>
      </c>
      <c r="B247">
        <v>289.97000000000003</v>
      </c>
    </row>
    <row r="248" spans="1:2" hidden="1" x14ac:dyDescent="0.2">
      <c r="A248">
        <v>34390</v>
      </c>
      <c r="B248">
        <v>292.89999999999998</v>
      </c>
    </row>
    <row r="249" spans="1:2" hidden="1" x14ac:dyDescent="0.2">
      <c r="A249">
        <v>34397</v>
      </c>
      <c r="B249">
        <v>294.02999999999997</v>
      </c>
    </row>
    <row r="250" spans="1:2" hidden="1" x14ac:dyDescent="0.2">
      <c r="A250">
        <v>34404</v>
      </c>
      <c r="B250">
        <v>296.89999999999998</v>
      </c>
    </row>
    <row r="251" spans="1:2" hidden="1" x14ac:dyDescent="0.2">
      <c r="A251">
        <v>34411</v>
      </c>
      <c r="B251">
        <v>299.41000000000003</v>
      </c>
    </row>
    <row r="252" spans="1:2" hidden="1" x14ac:dyDescent="0.2">
      <c r="A252">
        <v>34418</v>
      </c>
      <c r="B252">
        <v>300.52</v>
      </c>
    </row>
    <row r="253" spans="1:2" hidden="1" x14ac:dyDescent="0.2">
      <c r="A253">
        <v>34424</v>
      </c>
      <c r="B253">
        <v>300.91000000000003</v>
      </c>
    </row>
    <row r="254" spans="1:2" hidden="1" x14ac:dyDescent="0.2">
      <c r="A254">
        <v>34432</v>
      </c>
      <c r="B254">
        <v>301.14999999999998</v>
      </c>
    </row>
    <row r="255" spans="1:2" hidden="1" x14ac:dyDescent="0.2">
      <c r="A255">
        <v>34439</v>
      </c>
      <c r="B255">
        <v>301.60000000000002</v>
      </c>
    </row>
    <row r="256" spans="1:2" hidden="1" x14ac:dyDescent="0.2">
      <c r="A256">
        <v>34446</v>
      </c>
      <c r="B256">
        <v>305.3</v>
      </c>
    </row>
    <row r="257" spans="1:2" hidden="1" x14ac:dyDescent="0.2">
      <c r="A257">
        <v>34453</v>
      </c>
      <c r="B257">
        <v>305.39</v>
      </c>
    </row>
    <row r="258" spans="1:2" hidden="1" x14ac:dyDescent="0.2">
      <c r="A258">
        <v>34460</v>
      </c>
      <c r="B258">
        <v>307.51</v>
      </c>
    </row>
    <row r="259" spans="1:2" hidden="1" x14ac:dyDescent="0.2">
      <c r="A259">
        <v>34467</v>
      </c>
      <c r="B259">
        <v>308.79000000000002</v>
      </c>
    </row>
    <row r="260" spans="1:2" hidden="1" x14ac:dyDescent="0.2">
      <c r="A260">
        <v>34474</v>
      </c>
      <c r="B260">
        <v>310.38</v>
      </c>
    </row>
    <row r="261" spans="1:2" hidden="1" x14ac:dyDescent="0.2">
      <c r="A261">
        <v>34481</v>
      </c>
      <c r="B261">
        <v>312.5</v>
      </c>
    </row>
    <row r="262" spans="1:2" hidden="1" x14ac:dyDescent="0.2">
      <c r="A262">
        <v>34488</v>
      </c>
      <c r="B262">
        <v>312.97000000000003</v>
      </c>
    </row>
    <row r="263" spans="1:2" hidden="1" x14ac:dyDescent="0.2">
      <c r="A263">
        <v>34495</v>
      </c>
      <c r="B263">
        <v>314.14999999999998</v>
      </c>
    </row>
    <row r="264" spans="1:2" hidden="1" x14ac:dyDescent="0.2">
      <c r="A264">
        <v>34502</v>
      </c>
      <c r="B264">
        <v>312.51</v>
      </c>
    </row>
    <row r="265" spans="1:2" hidden="1" x14ac:dyDescent="0.2">
      <c r="A265">
        <v>34509</v>
      </c>
      <c r="B265">
        <v>312.47000000000003</v>
      </c>
    </row>
    <row r="266" spans="1:2" hidden="1" x14ac:dyDescent="0.2">
      <c r="A266">
        <v>34515</v>
      </c>
      <c r="B266">
        <v>311.86</v>
      </c>
    </row>
    <row r="267" spans="1:2" hidden="1" x14ac:dyDescent="0.2">
      <c r="A267">
        <v>34523</v>
      </c>
      <c r="B267">
        <v>314.05</v>
      </c>
    </row>
    <row r="268" spans="1:2" hidden="1" x14ac:dyDescent="0.2">
      <c r="A268">
        <v>34530</v>
      </c>
      <c r="B268">
        <v>314.62</v>
      </c>
    </row>
    <row r="269" spans="1:2" hidden="1" x14ac:dyDescent="0.2">
      <c r="A269">
        <v>34537</v>
      </c>
      <c r="B269">
        <v>314.62</v>
      </c>
    </row>
    <row r="270" spans="1:2" hidden="1" x14ac:dyDescent="0.2">
      <c r="A270">
        <v>34544</v>
      </c>
      <c r="B270">
        <v>313.95999999999998</v>
      </c>
    </row>
    <row r="271" spans="1:2" hidden="1" x14ac:dyDescent="0.2">
      <c r="A271">
        <v>34551</v>
      </c>
      <c r="B271">
        <v>317.04000000000002</v>
      </c>
    </row>
    <row r="272" spans="1:2" hidden="1" x14ac:dyDescent="0.2">
      <c r="A272">
        <v>34558</v>
      </c>
      <c r="B272">
        <v>315.06</v>
      </c>
    </row>
    <row r="273" spans="1:2" hidden="1" x14ac:dyDescent="0.2">
      <c r="A273">
        <v>34565</v>
      </c>
      <c r="B273">
        <v>308.89</v>
      </c>
    </row>
    <row r="274" spans="1:2" hidden="1" x14ac:dyDescent="0.2">
      <c r="A274">
        <v>34572</v>
      </c>
      <c r="B274">
        <v>303.89999999999998</v>
      </c>
    </row>
    <row r="275" spans="1:2" hidden="1" x14ac:dyDescent="0.2">
      <c r="A275">
        <v>34579</v>
      </c>
      <c r="B275">
        <v>305.55</v>
      </c>
    </row>
    <row r="276" spans="1:2" hidden="1" x14ac:dyDescent="0.2">
      <c r="A276">
        <v>34586</v>
      </c>
      <c r="B276">
        <v>304.19</v>
      </c>
    </row>
    <row r="277" spans="1:2" hidden="1" x14ac:dyDescent="0.2">
      <c r="A277">
        <v>34593</v>
      </c>
      <c r="B277">
        <v>305.26</v>
      </c>
    </row>
    <row r="278" spans="1:2" hidden="1" x14ac:dyDescent="0.2">
      <c r="A278">
        <v>34600</v>
      </c>
      <c r="B278">
        <v>306.44</v>
      </c>
    </row>
    <row r="279" spans="1:2" hidden="1" x14ac:dyDescent="0.2">
      <c r="A279">
        <v>34606</v>
      </c>
      <c r="B279">
        <v>306.60000000000002</v>
      </c>
    </row>
    <row r="280" spans="1:2" hidden="1" x14ac:dyDescent="0.2">
      <c r="A280">
        <v>34614</v>
      </c>
      <c r="B280">
        <v>305.56</v>
      </c>
    </row>
    <row r="281" spans="1:2" hidden="1" x14ac:dyDescent="0.2">
      <c r="A281">
        <v>34621</v>
      </c>
      <c r="B281">
        <v>307.2</v>
      </c>
    </row>
    <row r="282" spans="1:2" hidden="1" x14ac:dyDescent="0.2">
      <c r="A282">
        <v>34628</v>
      </c>
      <c r="B282">
        <v>307.2</v>
      </c>
    </row>
    <row r="283" spans="1:2" hidden="1" x14ac:dyDescent="0.2">
      <c r="A283">
        <v>34635</v>
      </c>
      <c r="B283">
        <v>308.61</v>
      </c>
    </row>
    <row r="284" spans="1:2" hidden="1" x14ac:dyDescent="0.2">
      <c r="A284">
        <v>34642</v>
      </c>
      <c r="B284">
        <v>308.47000000000003</v>
      </c>
    </row>
    <row r="285" spans="1:2" hidden="1" x14ac:dyDescent="0.2">
      <c r="A285">
        <v>34649</v>
      </c>
      <c r="B285">
        <v>309.92</v>
      </c>
    </row>
    <row r="286" spans="1:2" hidden="1" x14ac:dyDescent="0.2">
      <c r="A286">
        <v>34656</v>
      </c>
      <c r="B286">
        <v>311.44</v>
      </c>
    </row>
    <row r="287" spans="1:2" hidden="1" x14ac:dyDescent="0.2">
      <c r="A287">
        <v>34663</v>
      </c>
      <c r="B287">
        <v>313.17</v>
      </c>
    </row>
    <row r="288" spans="1:2" hidden="1" x14ac:dyDescent="0.2">
      <c r="A288">
        <v>34670</v>
      </c>
      <c r="B288">
        <v>311.58999999999997</v>
      </c>
    </row>
    <row r="289" spans="1:2" hidden="1" x14ac:dyDescent="0.2">
      <c r="A289">
        <v>34677</v>
      </c>
      <c r="B289">
        <v>308.83</v>
      </c>
    </row>
    <row r="290" spans="1:2" hidden="1" x14ac:dyDescent="0.2">
      <c r="A290">
        <v>34684</v>
      </c>
      <c r="B290">
        <v>311.54000000000002</v>
      </c>
    </row>
    <row r="291" spans="1:2" hidden="1" x14ac:dyDescent="0.2">
      <c r="A291">
        <v>34691</v>
      </c>
      <c r="B291">
        <v>312.22000000000003</v>
      </c>
    </row>
    <row r="292" spans="1:2" hidden="1" x14ac:dyDescent="0.2">
      <c r="A292">
        <v>34698</v>
      </c>
      <c r="B292">
        <v>312.87</v>
      </c>
    </row>
    <row r="293" spans="1:2" hidden="1" x14ac:dyDescent="0.2">
      <c r="A293">
        <v>34705</v>
      </c>
      <c r="B293">
        <v>312.87</v>
      </c>
    </row>
    <row r="294" spans="1:2" hidden="1" x14ac:dyDescent="0.2">
      <c r="A294">
        <v>34712</v>
      </c>
      <c r="B294">
        <v>313.97000000000003</v>
      </c>
    </row>
    <row r="295" spans="1:2" hidden="1" x14ac:dyDescent="0.2">
      <c r="A295">
        <v>34719</v>
      </c>
      <c r="B295">
        <v>312.52</v>
      </c>
    </row>
    <row r="296" spans="1:2" hidden="1" x14ac:dyDescent="0.2">
      <c r="A296">
        <v>34726</v>
      </c>
      <c r="B296">
        <v>314</v>
      </c>
    </row>
    <row r="297" spans="1:2" hidden="1" x14ac:dyDescent="0.2">
      <c r="A297">
        <v>34733</v>
      </c>
      <c r="B297">
        <v>313.93</v>
      </c>
    </row>
    <row r="298" spans="1:2" hidden="1" x14ac:dyDescent="0.2">
      <c r="A298">
        <v>34740</v>
      </c>
      <c r="B298">
        <v>313.93</v>
      </c>
    </row>
    <row r="299" spans="1:2" hidden="1" x14ac:dyDescent="0.2">
      <c r="A299">
        <v>34747</v>
      </c>
      <c r="B299">
        <v>314.29000000000002</v>
      </c>
    </row>
    <row r="300" spans="1:2" hidden="1" x14ac:dyDescent="0.2">
      <c r="A300">
        <v>34754</v>
      </c>
      <c r="B300">
        <v>316.73</v>
      </c>
    </row>
    <row r="301" spans="1:2" hidden="1" x14ac:dyDescent="0.2">
      <c r="A301">
        <v>34761</v>
      </c>
      <c r="B301">
        <v>316.73</v>
      </c>
    </row>
    <row r="302" spans="1:2" hidden="1" x14ac:dyDescent="0.2">
      <c r="A302">
        <v>34768</v>
      </c>
      <c r="B302">
        <v>316.04000000000002</v>
      </c>
    </row>
    <row r="303" spans="1:2" hidden="1" x14ac:dyDescent="0.2">
      <c r="A303">
        <v>34775</v>
      </c>
      <c r="B303">
        <v>315.81</v>
      </c>
    </row>
    <row r="304" spans="1:2" hidden="1" x14ac:dyDescent="0.2">
      <c r="A304">
        <v>34782</v>
      </c>
      <c r="B304">
        <v>315.27999999999997</v>
      </c>
    </row>
    <row r="305" spans="1:2" hidden="1" x14ac:dyDescent="0.2">
      <c r="A305">
        <v>34789</v>
      </c>
      <c r="B305">
        <v>317.8</v>
      </c>
    </row>
    <row r="306" spans="1:2" hidden="1" x14ac:dyDescent="0.2">
      <c r="A306">
        <v>34796</v>
      </c>
      <c r="B306">
        <v>316.14</v>
      </c>
    </row>
    <row r="307" spans="1:2" hidden="1" x14ac:dyDescent="0.2">
      <c r="A307">
        <v>34802</v>
      </c>
      <c r="B307">
        <v>314.86</v>
      </c>
    </row>
    <row r="308" spans="1:2" hidden="1" x14ac:dyDescent="0.2">
      <c r="A308">
        <v>34810</v>
      </c>
      <c r="B308">
        <v>314.63</v>
      </c>
    </row>
    <row r="309" spans="1:2" hidden="1" x14ac:dyDescent="0.2">
      <c r="A309">
        <v>34817</v>
      </c>
      <c r="B309">
        <v>315</v>
      </c>
    </row>
    <row r="310" spans="1:2" hidden="1" x14ac:dyDescent="0.2">
      <c r="A310">
        <v>34824</v>
      </c>
      <c r="B310">
        <v>314.77999999999997</v>
      </c>
    </row>
    <row r="311" spans="1:2" hidden="1" x14ac:dyDescent="0.2">
      <c r="A311">
        <v>34831</v>
      </c>
      <c r="B311">
        <v>310.16000000000003</v>
      </c>
    </row>
    <row r="312" spans="1:2" hidden="1" x14ac:dyDescent="0.2">
      <c r="A312">
        <v>34838</v>
      </c>
      <c r="B312">
        <v>304.60000000000002</v>
      </c>
    </row>
    <row r="313" spans="1:2" hidden="1" x14ac:dyDescent="0.2">
      <c r="A313">
        <v>34845</v>
      </c>
      <c r="B313">
        <v>304.94</v>
      </c>
    </row>
    <row r="314" spans="1:2" hidden="1" x14ac:dyDescent="0.2">
      <c r="A314">
        <v>34852</v>
      </c>
      <c r="B314">
        <v>300.47000000000003</v>
      </c>
    </row>
    <row r="315" spans="1:2" hidden="1" x14ac:dyDescent="0.2">
      <c r="A315">
        <v>34859</v>
      </c>
      <c r="B315">
        <v>300</v>
      </c>
    </row>
    <row r="316" spans="1:2" hidden="1" x14ac:dyDescent="0.2">
      <c r="A316">
        <v>34866</v>
      </c>
      <c r="B316">
        <v>293.99</v>
      </c>
    </row>
    <row r="317" spans="1:2" hidden="1" x14ac:dyDescent="0.2">
      <c r="A317">
        <v>34873</v>
      </c>
      <c r="B317">
        <v>293.33</v>
      </c>
    </row>
    <row r="318" spans="1:2" hidden="1" x14ac:dyDescent="0.2">
      <c r="A318">
        <v>34880</v>
      </c>
      <c r="B318">
        <v>294.5</v>
      </c>
    </row>
    <row r="319" spans="1:2" hidden="1" x14ac:dyDescent="0.2">
      <c r="A319">
        <v>34887</v>
      </c>
      <c r="B319">
        <v>297.41000000000003</v>
      </c>
    </row>
    <row r="320" spans="1:2" hidden="1" x14ac:dyDescent="0.2">
      <c r="A320">
        <v>34894</v>
      </c>
      <c r="B320">
        <v>297.27</v>
      </c>
    </row>
    <row r="321" spans="1:2" hidden="1" x14ac:dyDescent="0.2">
      <c r="A321">
        <v>34901</v>
      </c>
      <c r="B321">
        <v>297.58999999999997</v>
      </c>
    </row>
    <row r="322" spans="1:2" hidden="1" x14ac:dyDescent="0.2">
      <c r="A322">
        <v>34908</v>
      </c>
      <c r="B322">
        <v>298.83</v>
      </c>
    </row>
    <row r="323" spans="1:2" hidden="1" x14ac:dyDescent="0.2">
      <c r="A323">
        <v>34915</v>
      </c>
      <c r="B323">
        <v>307.56</v>
      </c>
    </row>
    <row r="324" spans="1:2" hidden="1" x14ac:dyDescent="0.2">
      <c r="A324">
        <v>34922</v>
      </c>
      <c r="B324">
        <v>309.64</v>
      </c>
    </row>
    <row r="325" spans="1:2" hidden="1" x14ac:dyDescent="0.2">
      <c r="A325">
        <v>34929</v>
      </c>
      <c r="B325">
        <v>306.79000000000002</v>
      </c>
    </row>
    <row r="326" spans="1:2" hidden="1" x14ac:dyDescent="0.2">
      <c r="A326">
        <v>34936</v>
      </c>
      <c r="B326">
        <v>306.79000000000002</v>
      </c>
    </row>
    <row r="327" spans="1:2" hidden="1" x14ac:dyDescent="0.2">
      <c r="A327">
        <v>34943</v>
      </c>
      <c r="B327">
        <v>306</v>
      </c>
    </row>
    <row r="328" spans="1:2" hidden="1" x14ac:dyDescent="0.2">
      <c r="A328">
        <v>34950</v>
      </c>
      <c r="B328">
        <v>305.91000000000003</v>
      </c>
    </row>
    <row r="329" spans="1:2" hidden="1" x14ac:dyDescent="0.2">
      <c r="A329">
        <v>34957</v>
      </c>
      <c r="B329">
        <v>306.27999999999997</v>
      </c>
    </row>
    <row r="330" spans="1:2" hidden="1" x14ac:dyDescent="0.2">
      <c r="A330">
        <v>34964</v>
      </c>
      <c r="B330">
        <v>301.83</v>
      </c>
    </row>
    <row r="331" spans="1:2" hidden="1" x14ac:dyDescent="0.2">
      <c r="A331">
        <v>34971</v>
      </c>
      <c r="B331">
        <v>301.83</v>
      </c>
    </row>
    <row r="332" spans="1:2" hidden="1" x14ac:dyDescent="0.2">
      <c r="A332">
        <v>34978</v>
      </c>
      <c r="B332">
        <v>303.81</v>
      </c>
    </row>
    <row r="333" spans="1:2" hidden="1" x14ac:dyDescent="0.2">
      <c r="A333">
        <v>34985</v>
      </c>
      <c r="B333">
        <v>305.83</v>
      </c>
    </row>
    <row r="334" spans="1:2" hidden="1" x14ac:dyDescent="0.2">
      <c r="A334">
        <v>34992</v>
      </c>
      <c r="B334">
        <v>307.98</v>
      </c>
    </row>
    <row r="335" spans="1:2" hidden="1" x14ac:dyDescent="0.2">
      <c r="A335">
        <v>34999</v>
      </c>
      <c r="B335">
        <v>308.47000000000003</v>
      </c>
    </row>
    <row r="336" spans="1:2" hidden="1" x14ac:dyDescent="0.2">
      <c r="A336">
        <v>35003</v>
      </c>
      <c r="B336">
        <v>308.93</v>
      </c>
    </row>
    <row r="337" spans="1:2" hidden="1" x14ac:dyDescent="0.2">
      <c r="A337">
        <v>35006</v>
      </c>
      <c r="B337">
        <v>308.93</v>
      </c>
    </row>
    <row r="338" spans="1:2" hidden="1" x14ac:dyDescent="0.2">
      <c r="A338">
        <v>35013</v>
      </c>
      <c r="B338">
        <v>310.63</v>
      </c>
    </row>
    <row r="339" spans="1:2" hidden="1" x14ac:dyDescent="0.2">
      <c r="A339">
        <v>35020</v>
      </c>
      <c r="B339">
        <v>317.52999999999997</v>
      </c>
    </row>
    <row r="340" spans="1:2" hidden="1" x14ac:dyDescent="0.2">
      <c r="A340">
        <v>35027</v>
      </c>
      <c r="B340">
        <v>317.26</v>
      </c>
    </row>
    <row r="341" spans="1:2" hidden="1" x14ac:dyDescent="0.2">
      <c r="A341">
        <v>35034</v>
      </c>
      <c r="B341">
        <v>317.26</v>
      </c>
    </row>
    <row r="342" spans="1:2" hidden="1" x14ac:dyDescent="0.2">
      <c r="A342">
        <v>35041</v>
      </c>
      <c r="B342">
        <v>317.92</v>
      </c>
    </row>
    <row r="343" spans="1:2" hidden="1" x14ac:dyDescent="0.2">
      <c r="A343">
        <v>35048</v>
      </c>
      <c r="B343">
        <v>321.43</v>
      </c>
    </row>
    <row r="344" spans="1:2" hidden="1" x14ac:dyDescent="0.2">
      <c r="A344">
        <v>35055</v>
      </c>
      <c r="B344">
        <v>327.24</v>
      </c>
    </row>
    <row r="345" spans="1:2" hidden="1" x14ac:dyDescent="0.2">
      <c r="A345">
        <v>35062</v>
      </c>
      <c r="B345">
        <v>332.83</v>
      </c>
    </row>
    <row r="346" spans="1:2" hidden="1" x14ac:dyDescent="0.2">
      <c r="A346">
        <v>35069</v>
      </c>
      <c r="B346">
        <v>332.04</v>
      </c>
    </row>
    <row r="347" spans="1:2" hidden="1" x14ac:dyDescent="0.2">
      <c r="A347">
        <v>35076</v>
      </c>
      <c r="B347">
        <v>333.12</v>
      </c>
    </row>
    <row r="348" spans="1:2" hidden="1" x14ac:dyDescent="0.2">
      <c r="A348">
        <v>35083</v>
      </c>
      <c r="B348">
        <v>334.9</v>
      </c>
    </row>
    <row r="349" spans="1:2" hidden="1" x14ac:dyDescent="0.2">
      <c r="A349">
        <v>35090</v>
      </c>
      <c r="B349">
        <v>333.15</v>
      </c>
    </row>
    <row r="350" spans="1:2" hidden="1" x14ac:dyDescent="0.2">
      <c r="A350">
        <v>35097</v>
      </c>
      <c r="B350">
        <v>333.01</v>
      </c>
    </row>
    <row r="351" spans="1:2" hidden="1" x14ac:dyDescent="0.2">
      <c r="A351">
        <v>35104</v>
      </c>
      <c r="B351">
        <v>331</v>
      </c>
    </row>
    <row r="352" spans="1:2" hidden="1" x14ac:dyDescent="0.2">
      <c r="A352">
        <v>35111</v>
      </c>
      <c r="B352">
        <v>329.78</v>
      </c>
    </row>
    <row r="353" spans="1:2" hidden="1" x14ac:dyDescent="0.2">
      <c r="A353">
        <v>35118</v>
      </c>
      <c r="B353">
        <v>332.27</v>
      </c>
    </row>
    <row r="354" spans="1:2" hidden="1" x14ac:dyDescent="0.2">
      <c r="A354">
        <v>35125</v>
      </c>
      <c r="B354">
        <v>333.96</v>
      </c>
    </row>
    <row r="355" spans="1:2" hidden="1" x14ac:dyDescent="0.2">
      <c r="A355">
        <v>35132</v>
      </c>
      <c r="B355">
        <v>334.08</v>
      </c>
    </row>
    <row r="356" spans="1:2" hidden="1" x14ac:dyDescent="0.2">
      <c r="A356">
        <v>35139</v>
      </c>
      <c r="B356">
        <v>333.28</v>
      </c>
    </row>
    <row r="357" spans="1:2" hidden="1" x14ac:dyDescent="0.2">
      <c r="A357">
        <v>35146</v>
      </c>
      <c r="B357">
        <v>335.26</v>
      </c>
    </row>
    <row r="358" spans="1:2" hidden="1" x14ac:dyDescent="0.2">
      <c r="A358">
        <v>35153</v>
      </c>
      <c r="B358">
        <v>339.21</v>
      </c>
    </row>
    <row r="359" spans="1:2" hidden="1" x14ac:dyDescent="0.2">
      <c r="A359">
        <v>35159</v>
      </c>
      <c r="B359">
        <v>339.36</v>
      </c>
    </row>
    <row r="360" spans="1:2" hidden="1" x14ac:dyDescent="0.2">
      <c r="A360">
        <v>35167</v>
      </c>
      <c r="B360">
        <v>342.55</v>
      </c>
    </row>
    <row r="361" spans="1:2" hidden="1" x14ac:dyDescent="0.2">
      <c r="A361">
        <v>35174</v>
      </c>
      <c r="B361">
        <v>349.01</v>
      </c>
    </row>
    <row r="362" spans="1:2" hidden="1" x14ac:dyDescent="0.2">
      <c r="A362">
        <v>35181</v>
      </c>
      <c r="B362">
        <v>349.88</v>
      </c>
    </row>
    <row r="363" spans="1:2" hidden="1" x14ac:dyDescent="0.2">
      <c r="A363">
        <v>35188</v>
      </c>
      <c r="B363">
        <v>351</v>
      </c>
    </row>
    <row r="364" spans="1:2" hidden="1" x14ac:dyDescent="0.2">
      <c r="A364">
        <v>35195</v>
      </c>
      <c r="B364">
        <v>350.5</v>
      </c>
    </row>
    <row r="365" spans="1:2" hidden="1" x14ac:dyDescent="0.2">
      <c r="A365">
        <v>35202</v>
      </c>
      <c r="B365">
        <v>350.5</v>
      </c>
    </row>
    <row r="366" spans="1:2" hidden="1" x14ac:dyDescent="0.2">
      <c r="A366">
        <v>35209</v>
      </c>
      <c r="B366">
        <v>354.81</v>
      </c>
    </row>
    <row r="367" spans="1:2" hidden="1" x14ac:dyDescent="0.2">
      <c r="A367">
        <v>35216</v>
      </c>
      <c r="B367">
        <v>356.01</v>
      </c>
    </row>
    <row r="368" spans="1:2" hidden="1" x14ac:dyDescent="0.2">
      <c r="A368">
        <v>35223</v>
      </c>
      <c r="B368">
        <v>357.2</v>
      </c>
    </row>
    <row r="369" spans="1:2" hidden="1" x14ac:dyDescent="0.2">
      <c r="A369">
        <v>35230</v>
      </c>
      <c r="B369">
        <v>357.05</v>
      </c>
    </row>
    <row r="370" spans="1:2" hidden="1" x14ac:dyDescent="0.2">
      <c r="A370">
        <v>35237</v>
      </c>
      <c r="B370">
        <v>353.76</v>
      </c>
    </row>
    <row r="371" spans="1:2" hidden="1" x14ac:dyDescent="0.2">
      <c r="A371">
        <v>35244</v>
      </c>
      <c r="B371">
        <v>354.67</v>
      </c>
    </row>
    <row r="372" spans="1:2" hidden="1" x14ac:dyDescent="0.2">
      <c r="A372">
        <v>35251</v>
      </c>
      <c r="B372">
        <v>351.11</v>
      </c>
    </row>
    <row r="373" spans="1:2" hidden="1" x14ac:dyDescent="0.2">
      <c r="A373">
        <v>35258</v>
      </c>
      <c r="B373">
        <v>352.12</v>
      </c>
    </row>
    <row r="374" spans="1:2" hidden="1" x14ac:dyDescent="0.2">
      <c r="A374">
        <v>35265</v>
      </c>
      <c r="B374">
        <v>351.49</v>
      </c>
    </row>
    <row r="375" spans="1:2" hidden="1" x14ac:dyDescent="0.2">
      <c r="A375">
        <v>35272</v>
      </c>
      <c r="B375">
        <v>352.45</v>
      </c>
    </row>
    <row r="376" spans="1:2" hidden="1" x14ac:dyDescent="0.2">
      <c r="A376">
        <v>35279</v>
      </c>
      <c r="B376">
        <v>352.9</v>
      </c>
    </row>
    <row r="377" spans="1:2" hidden="1" x14ac:dyDescent="0.2">
      <c r="A377">
        <v>35286</v>
      </c>
      <c r="B377">
        <v>354.54</v>
      </c>
    </row>
    <row r="378" spans="1:2" hidden="1" x14ac:dyDescent="0.2">
      <c r="A378">
        <v>35293</v>
      </c>
      <c r="B378">
        <v>354.25</v>
      </c>
    </row>
    <row r="379" spans="1:2" hidden="1" x14ac:dyDescent="0.2">
      <c r="A379">
        <v>35300</v>
      </c>
      <c r="B379">
        <v>355.55</v>
      </c>
    </row>
    <row r="380" spans="1:2" hidden="1" x14ac:dyDescent="0.2">
      <c r="A380">
        <v>35307</v>
      </c>
      <c r="B380">
        <v>351.07</v>
      </c>
    </row>
    <row r="381" spans="1:2" hidden="1" x14ac:dyDescent="0.2">
      <c r="A381">
        <v>35314</v>
      </c>
      <c r="B381">
        <v>349.5</v>
      </c>
    </row>
    <row r="382" spans="1:2" hidden="1" x14ac:dyDescent="0.2">
      <c r="A382">
        <v>35321</v>
      </c>
      <c r="B382">
        <v>347.55</v>
      </c>
    </row>
    <row r="383" spans="1:2" hidden="1" x14ac:dyDescent="0.2">
      <c r="A383">
        <v>35328</v>
      </c>
      <c r="B383">
        <v>347.79</v>
      </c>
    </row>
    <row r="384" spans="1:2" hidden="1" x14ac:dyDescent="0.2">
      <c r="A384">
        <v>35335</v>
      </c>
      <c r="B384">
        <v>345.82</v>
      </c>
    </row>
    <row r="385" spans="1:2" hidden="1" x14ac:dyDescent="0.2">
      <c r="A385">
        <v>35342</v>
      </c>
      <c r="B385">
        <v>344.12</v>
      </c>
    </row>
    <row r="386" spans="1:2" hidden="1" x14ac:dyDescent="0.2">
      <c r="A386">
        <v>35349</v>
      </c>
      <c r="B386">
        <v>346.62</v>
      </c>
    </row>
    <row r="387" spans="1:2" hidden="1" x14ac:dyDescent="0.2">
      <c r="A387">
        <v>35356</v>
      </c>
      <c r="B387">
        <v>347.03</v>
      </c>
    </row>
    <row r="388" spans="1:2" hidden="1" x14ac:dyDescent="0.2">
      <c r="A388">
        <v>35363</v>
      </c>
      <c r="B388">
        <v>348.7</v>
      </c>
    </row>
    <row r="389" spans="1:2" hidden="1" x14ac:dyDescent="0.2">
      <c r="A389">
        <v>35370</v>
      </c>
      <c r="B389">
        <v>352.19</v>
      </c>
    </row>
    <row r="390" spans="1:2" hidden="1" x14ac:dyDescent="0.2">
      <c r="A390">
        <v>35377</v>
      </c>
      <c r="B390">
        <v>352.64</v>
      </c>
    </row>
    <row r="391" spans="1:2" hidden="1" x14ac:dyDescent="0.2">
      <c r="A391">
        <v>35384</v>
      </c>
      <c r="B391">
        <v>355.64</v>
      </c>
    </row>
    <row r="392" spans="1:2" hidden="1" x14ac:dyDescent="0.2">
      <c r="A392">
        <v>35391</v>
      </c>
      <c r="B392">
        <v>356.88</v>
      </c>
    </row>
    <row r="393" spans="1:2" hidden="1" x14ac:dyDescent="0.2">
      <c r="A393">
        <v>35398</v>
      </c>
      <c r="B393">
        <v>355.95</v>
      </c>
    </row>
    <row r="394" spans="1:2" hidden="1" x14ac:dyDescent="0.2">
      <c r="A394">
        <v>35405</v>
      </c>
      <c r="B394">
        <v>350.75</v>
      </c>
    </row>
    <row r="395" spans="1:2" hidden="1" x14ac:dyDescent="0.2">
      <c r="A395">
        <v>35412</v>
      </c>
      <c r="B395">
        <v>353.43</v>
      </c>
    </row>
    <row r="396" spans="1:2" hidden="1" x14ac:dyDescent="0.2">
      <c r="A396">
        <v>35419</v>
      </c>
      <c r="B396">
        <v>349.49</v>
      </c>
    </row>
    <row r="397" spans="1:2" hidden="1" x14ac:dyDescent="0.2">
      <c r="A397">
        <v>35426</v>
      </c>
      <c r="B397">
        <v>351.71</v>
      </c>
    </row>
    <row r="398" spans="1:2" hidden="1" x14ac:dyDescent="0.2">
      <c r="A398">
        <v>35430</v>
      </c>
      <c r="B398">
        <v>352.18</v>
      </c>
    </row>
    <row r="399" spans="1:2" hidden="1" x14ac:dyDescent="0.2">
      <c r="A399">
        <v>35433</v>
      </c>
      <c r="B399">
        <v>352.18</v>
      </c>
    </row>
    <row r="400" spans="1:2" hidden="1" x14ac:dyDescent="0.2">
      <c r="A400">
        <v>35440</v>
      </c>
      <c r="B400">
        <v>350.03</v>
      </c>
    </row>
    <row r="401" spans="1:2" hidden="1" x14ac:dyDescent="0.2">
      <c r="A401">
        <v>35447</v>
      </c>
      <c r="B401">
        <v>351.27</v>
      </c>
    </row>
    <row r="402" spans="1:2" hidden="1" x14ac:dyDescent="0.2">
      <c r="A402">
        <v>35454</v>
      </c>
      <c r="B402">
        <v>353.77</v>
      </c>
    </row>
    <row r="403" spans="1:2" hidden="1" x14ac:dyDescent="0.2">
      <c r="A403">
        <v>35461</v>
      </c>
      <c r="B403">
        <v>354.02</v>
      </c>
    </row>
    <row r="404" spans="1:2" hidden="1" x14ac:dyDescent="0.2">
      <c r="A404">
        <v>35468</v>
      </c>
      <c r="B404">
        <v>354.11</v>
      </c>
    </row>
    <row r="405" spans="1:2" hidden="1" x14ac:dyDescent="0.2">
      <c r="A405">
        <v>35475</v>
      </c>
      <c r="B405">
        <v>355.89</v>
      </c>
    </row>
    <row r="406" spans="1:2" hidden="1" x14ac:dyDescent="0.2">
      <c r="A406">
        <v>35482</v>
      </c>
      <c r="B406">
        <v>366.18</v>
      </c>
    </row>
    <row r="407" spans="1:2" hidden="1" x14ac:dyDescent="0.2">
      <c r="A407">
        <v>35489</v>
      </c>
      <c r="B407">
        <v>374.46</v>
      </c>
    </row>
    <row r="408" spans="1:2" hidden="1" x14ac:dyDescent="0.2">
      <c r="A408">
        <v>35496</v>
      </c>
      <c r="B408">
        <v>384.76</v>
      </c>
    </row>
    <row r="409" spans="1:2" hidden="1" x14ac:dyDescent="0.2">
      <c r="A409">
        <v>35503</v>
      </c>
      <c r="B409">
        <v>386.66</v>
      </c>
    </row>
    <row r="410" spans="1:2" hidden="1" x14ac:dyDescent="0.2">
      <c r="A410">
        <v>35510</v>
      </c>
      <c r="B410">
        <v>398.8</v>
      </c>
    </row>
    <row r="411" spans="1:2" hidden="1" x14ac:dyDescent="0.2">
      <c r="A411">
        <v>35516</v>
      </c>
      <c r="B411">
        <v>407.29</v>
      </c>
    </row>
    <row r="412" spans="1:2" hidden="1" x14ac:dyDescent="0.2">
      <c r="A412">
        <v>35524</v>
      </c>
      <c r="B412">
        <v>407.59</v>
      </c>
    </row>
    <row r="413" spans="1:2" hidden="1" x14ac:dyDescent="0.2">
      <c r="A413">
        <v>35531</v>
      </c>
      <c r="B413">
        <v>420.49</v>
      </c>
    </row>
    <row r="414" spans="1:2" hidden="1" x14ac:dyDescent="0.2">
      <c r="A414">
        <v>35538</v>
      </c>
      <c r="B414">
        <v>425.78</v>
      </c>
    </row>
    <row r="415" spans="1:2" hidden="1" x14ac:dyDescent="0.2">
      <c r="A415">
        <v>35545</v>
      </c>
      <c r="B415">
        <v>430.72</v>
      </c>
    </row>
    <row r="416" spans="1:2" hidden="1" x14ac:dyDescent="0.2">
      <c r="A416">
        <v>35552</v>
      </c>
      <c r="B416">
        <v>439.49</v>
      </c>
    </row>
    <row r="417" spans="1:2" hidden="1" x14ac:dyDescent="0.2">
      <c r="A417">
        <v>35559</v>
      </c>
      <c r="B417">
        <v>442.75</v>
      </c>
    </row>
    <row r="418" spans="1:2" hidden="1" x14ac:dyDescent="0.2">
      <c r="A418">
        <v>35566</v>
      </c>
      <c r="B418">
        <v>459.86</v>
      </c>
    </row>
    <row r="419" spans="1:2" hidden="1" x14ac:dyDescent="0.2">
      <c r="A419">
        <v>35573</v>
      </c>
      <c r="B419">
        <v>471.87</v>
      </c>
    </row>
    <row r="420" spans="1:2" hidden="1" x14ac:dyDescent="0.2">
      <c r="A420">
        <v>35580</v>
      </c>
      <c r="B420">
        <v>483.37</v>
      </c>
    </row>
    <row r="421" spans="1:2" hidden="1" x14ac:dyDescent="0.2">
      <c r="A421">
        <v>35587</v>
      </c>
      <c r="B421">
        <v>491.32</v>
      </c>
    </row>
    <row r="422" spans="1:2" hidden="1" x14ac:dyDescent="0.2">
      <c r="A422">
        <v>35594</v>
      </c>
      <c r="B422">
        <v>501.65</v>
      </c>
    </row>
    <row r="423" spans="1:2" hidden="1" x14ac:dyDescent="0.2">
      <c r="A423">
        <v>35601</v>
      </c>
      <c r="B423">
        <v>509.19</v>
      </c>
    </row>
    <row r="424" spans="1:2" hidden="1" x14ac:dyDescent="0.2">
      <c r="A424">
        <v>35608</v>
      </c>
      <c r="B424">
        <v>523.69000000000005</v>
      </c>
    </row>
    <row r="425" spans="1:2" hidden="1" x14ac:dyDescent="0.2">
      <c r="A425">
        <v>35615</v>
      </c>
      <c r="B425">
        <v>535.1</v>
      </c>
    </row>
    <row r="426" spans="1:2" hidden="1" x14ac:dyDescent="0.2">
      <c r="A426">
        <v>35622</v>
      </c>
      <c r="B426">
        <v>542.71</v>
      </c>
    </row>
    <row r="427" spans="1:2" hidden="1" x14ac:dyDescent="0.2">
      <c r="A427">
        <v>35629</v>
      </c>
      <c r="B427">
        <v>554.9</v>
      </c>
    </row>
    <row r="428" spans="1:2" hidden="1" x14ac:dyDescent="0.2">
      <c r="A428">
        <v>35636</v>
      </c>
      <c r="B428">
        <v>582.89</v>
      </c>
    </row>
    <row r="429" spans="1:2" hidden="1" x14ac:dyDescent="0.2">
      <c r="A429">
        <v>35643</v>
      </c>
      <c r="B429">
        <v>618.57000000000005</v>
      </c>
    </row>
    <row r="430" spans="1:2" hidden="1" x14ac:dyDescent="0.2">
      <c r="A430">
        <v>35650</v>
      </c>
      <c r="B430">
        <v>677.47</v>
      </c>
    </row>
    <row r="431" spans="1:2" hidden="1" x14ac:dyDescent="0.2">
      <c r="A431">
        <v>35657</v>
      </c>
      <c r="B431">
        <v>723.45</v>
      </c>
    </row>
    <row r="432" spans="1:2" hidden="1" x14ac:dyDescent="0.2">
      <c r="A432">
        <v>35664</v>
      </c>
      <c r="B432">
        <v>745.83</v>
      </c>
    </row>
    <row r="433" spans="1:2" hidden="1" x14ac:dyDescent="0.2">
      <c r="A433">
        <v>35671</v>
      </c>
      <c r="B433">
        <v>749.08</v>
      </c>
    </row>
    <row r="434" spans="1:2" hidden="1" x14ac:dyDescent="0.2">
      <c r="A434">
        <v>35678</v>
      </c>
      <c r="B434">
        <v>750.9</v>
      </c>
    </row>
    <row r="435" spans="1:2" hidden="1" x14ac:dyDescent="0.2">
      <c r="A435">
        <v>35685</v>
      </c>
      <c r="B435">
        <v>761.14</v>
      </c>
    </row>
    <row r="436" spans="1:2" hidden="1" x14ac:dyDescent="0.2">
      <c r="A436">
        <v>35692</v>
      </c>
      <c r="B436">
        <v>758.07</v>
      </c>
    </row>
    <row r="437" spans="1:2" hidden="1" x14ac:dyDescent="0.2">
      <c r="A437">
        <v>35699</v>
      </c>
      <c r="B437">
        <v>759.71</v>
      </c>
    </row>
    <row r="438" spans="1:2" hidden="1" x14ac:dyDescent="0.2">
      <c r="A438">
        <v>35706</v>
      </c>
      <c r="B438">
        <v>762.97</v>
      </c>
    </row>
    <row r="439" spans="1:2" hidden="1" x14ac:dyDescent="0.2">
      <c r="A439">
        <v>35713</v>
      </c>
      <c r="B439">
        <v>755.98</v>
      </c>
    </row>
    <row r="440" spans="1:2" hidden="1" x14ac:dyDescent="0.2">
      <c r="A440">
        <v>35720</v>
      </c>
      <c r="B440">
        <v>757.3</v>
      </c>
    </row>
    <row r="441" spans="1:2" hidden="1" x14ac:dyDescent="0.2">
      <c r="A441">
        <v>35727</v>
      </c>
      <c r="B441">
        <v>754.02</v>
      </c>
    </row>
    <row r="442" spans="1:2" hidden="1" x14ac:dyDescent="0.2">
      <c r="A442">
        <v>35734</v>
      </c>
      <c r="B442">
        <v>721.73</v>
      </c>
    </row>
    <row r="443" spans="1:2" hidden="1" x14ac:dyDescent="0.2">
      <c r="A443">
        <v>35741</v>
      </c>
      <c r="B443">
        <v>722.66</v>
      </c>
    </row>
    <row r="444" spans="1:2" hidden="1" x14ac:dyDescent="0.2">
      <c r="A444">
        <v>35748</v>
      </c>
      <c r="B444">
        <v>716.11</v>
      </c>
    </row>
    <row r="445" spans="1:2" hidden="1" x14ac:dyDescent="0.2">
      <c r="A445">
        <v>35755</v>
      </c>
      <c r="B445">
        <v>710.94</v>
      </c>
    </row>
    <row r="446" spans="1:2" hidden="1" x14ac:dyDescent="0.2">
      <c r="A446">
        <v>35762</v>
      </c>
      <c r="B446">
        <v>706.51</v>
      </c>
    </row>
    <row r="447" spans="1:2" hidden="1" x14ac:dyDescent="0.2">
      <c r="A447">
        <v>35769</v>
      </c>
      <c r="B447">
        <v>694.07</v>
      </c>
    </row>
    <row r="448" spans="1:2" hidden="1" x14ac:dyDescent="0.2">
      <c r="A448">
        <v>35776</v>
      </c>
      <c r="B448">
        <v>700.14</v>
      </c>
    </row>
    <row r="449" spans="1:2" hidden="1" x14ac:dyDescent="0.2">
      <c r="A449">
        <v>35783</v>
      </c>
      <c r="B449">
        <v>700.14</v>
      </c>
    </row>
    <row r="450" spans="1:2" hidden="1" x14ac:dyDescent="0.2">
      <c r="A450">
        <v>35788</v>
      </c>
      <c r="B450">
        <v>704.63</v>
      </c>
    </row>
    <row r="451" spans="1:2" hidden="1" x14ac:dyDescent="0.2">
      <c r="A451">
        <v>35795</v>
      </c>
      <c r="B451">
        <v>708.49</v>
      </c>
    </row>
    <row r="452" spans="1:2" hidden="1" x14ac:dyDescent="0.2">
      <c r="A452">
        <v>35804</v>
      </c>
      <c r="B452">
        <v>710.75</v>
      </c>
    </row>
    <row r="453" spans="1:2" hidden="1" x14ac:dyDescent="0.2">
      <c r="A453">
        <v>35811</v>
      </c>
      <c r="B453">
        <v>713.6</v>
      </c>
    </row>
    <row r="454" spans="1:2" hidden="1" x14ac:dyDescent="0.2">
      <c r="A454">
        <v>35818</v>
      </c>
      <c r="B454">
        <v>716.07</v>
      </c>
    </row>
    <row r="455" spans="1:2" hidden="1" x14ac:dyDescent="0.2">
      <c r="A455">
        <v>35825</v>
      </c>
      <c r="B455">
        <v>717.78</v>
      </c>
    </row>
    <row r="456" spans="1:2" hidden="1" x14ac:dyDescent="0.2">
      <c r="A456">
        <v>35832</v>
      </c>
      <c r="B456">
        <v>718.42</v>
      </c>
    </row>
    <row r="457" spans="1:2" hidden="1" x14ac:dyDescent="0.2">
      <c r="A457">
        <v>35839</v>
      </c>
      <c r="B457">
        <v>726.14</v>
      </c>
    </row>
    <row r="458" spans="1:2" hidden="1" x14ac:dyDescent="0.2">
      <c r="A458">
        <v>35846</v>
      </c>
      <c r="B458">
        <v>733.91</v>
      </c>
    </row>
    <row r="459" spans="1:2" hidden="1" x14ac:dyDescent="0.2">
      <c r="A459">
        <v>35853</v>
      </c>
      <c r="B459">
        <v>751.38</v>
      </c>
    </row>
    <row r="460" spans="1:2" hidden="1" x14ac:dyDescent="0.2">
      <c r="A460">
        <v>35860</v>
      </c>
      <c r="B460">
        <v>751.16</v>
      </c>
    </row>
    <row r="461" spans="1:2" hidden="1" x14ac:dyDescent="0.2">
      <c r="A461">
        <v>35867</v>
      </c>
      <c r="B461">
        <v>770.05</v>
      </c>
    </row>
    <row r="462" spans="1:2" hidden="1" x14ac:dyDescent="0.2">
      <c r="A462">
        <v>35874</v>
      </c>
      <c r="B462">
        <v>789.83</v>
      </c>
    </row>
    <row r="463" spans="1:2" hidden="1" x14ac:dyDescent="0.2">
      <c r="A463">
        <v>35881</v>
      </c>
      <c r="B463">
        <v>805</v>
      </c>
    </row>
    <row r="464" spans="1:2" hidden="1" x14ac:dyDescent="0.2">
      <c r="A464">
        <v>35888</v>
      </c>
      <c r="B464">
        <v>843.58</v>
      </c>
    </row>
    <row r="465" spans="1:2" hidden="1" x14ac:dyDescent="0.2">
      <c r="A465">
        <v>35894</v>
      </c>
      <c r="B465">
        <v>874.97</v>
      </c>
    </row>
    <row r="466" spans="1:2" hidden="1" x14ac:dyDescent="0.2">
      <c r="A466">
        <v>35902</v>
      </c>
      <c r="B466">
        <v>882.5</v>
      </c>
    </row>
    <row r="467" spans="1:2" hidden="1" x14ac:dyDescent="0.2">
      <c r="A467">
        <v>35909</v>
      </c>
      <c r="B467">
        <v>896.46</v>
      </c>
    </row>
    <row r="468" spans="1:2" hidden="1" x14ac:dyDescent="0.2">
      <c r="A468">
        <v>35915</v>
      </c>
      <c r="B468">
        <v>911.93</v>
      </c>
    </row>
    <row r="469" spans="1:2" hidden="1" x14ac:dyDescent="0.2">
      <c r="A469">
        <v>35923</v>
      </c>
      <c r="B469">
        <v>935.71</v>
      </c>
    </row>
    <row r="470" spans="1:2" hidden="1" x14ac:dyDescent="0.2">
      <c r="A470">
        <v>35930</v>
      </c>
      <c r="B470">
        <v>960.97</v>
      </c>
    </row>
    <row r="471" spans="1:2" hidden="1" x14ac:dyDescent="0.2">
      <c r="A471">
        <v>35937</v>
      </c>
      <c r="B471">
        <v>962.76</v>
      </c>
    </row>
    <row r="472" spans="1:2" hidden="1" x14ac:dyDescent="0.2">
      <c r="A472">
        <v>35944</v>
      </c>
      <c r="B472">
        <v>959.66</v>
      </c>
    </row>
    <row r="473" spans="1:2" hidden="1" x14ac:dyDescent="0.2">
      <c r="A473">
        <v>35951</v>
      </c>
      <c r="B473">
        <v>958.37</v>
      </c>
    </row>
    <row r="474" spans="1:2" hidden="1" x14ac:dyDescent="0.2">
      <c r="A474">
        <v>35958</v>
      </c>
      <c r="B474">
        <v>952.72</v>
      </c>
    </row>
    <row r="475" spans="1:2" hidden="1" x14ac:dyDescent="0.2">
      <c r="A475">
        <v>35965</v>
      </c>
      <c r="B475">
        <v>944.71</v>
      </c>
    </row>
    <row r="476" spans="1:2" hidden="1" x14ac:dyDescent="0.2">
      <c r="A476">
        <v>35972</v>
      </c>
      <c r="B476">
        <v>949.2</v>
      </c>
    </row>
    <row r="477" spans="1:2" hidden="1" x14ac:dyDescent="0.2">
      <c r="A477">
        <v>35979</v>
      </c>
      <c r="B477">
        <v>941.43</v>
      </c>
    </row>
    <row r="478" spans="1:2" hidden="1" x14ac:dyDescent="0.2">
      <c r="A478">
        <v>35986</v>
      </c>
      <c r="B478">
        <v>941.55</v>
      </c>
    </row>
    <row r="479" spans="1:2" hidden="1" x14ac:dyDescent="0.2">
      <c r="A479">
        <v>35993</v>
      </c>
      <c r="B479">
        <v>942.59</v>
      </c>
    </row>
    <row r="480" spans="1:2" hidden="1" x14ac:dyDescent="0.2">
      <c r="A480">
        <v>36000</v>
      </c>
      <c r="B480">
        <v>945.32</v>
      </c>
    </row>
    <row r="481" spans="1:2" hidden="1" x14ac:dyDescent="0.2">
      <c r="A481">
        <v>36007</v>
      </c>
      <c r="B481">
        <v>959.12</v>
      </c>
    </row>
    <row r="482" spans="1:2" hidden="1" x14ac:dyDescent="0.2">
      <c r="A482">
        <v>36014</v>
      </c>
      <c r="B482">
        <v>960.33</v>
      </c>
    </row>
    <row r="483" spans="1:2" hidden="1" x14ac:dyDescent="0.2">
      <c r="A483">
        <v>36021</v>
      </c>
      <c r="B483">
        <v>960.42</v>
      </c>
    </row>
    <row r="484" spans="1:2" hidden="1" x14ac:dyDescent="0.2">
      <c r="A484">
        <v>36028</v>
      </c>
      <c r="B484">
        <v>972.04</v>
      </c>
    </row>
    <row r="485" spans="1:2" hidden="1" x14ac:dyDescent="0.2">
      <c r="A485">
        <v>36035</v>
      </c>
      <c r="B485">
        <v>976</v>
      </c>
    </row>
    <row r="486" spans="1:2" hidden="1" x14ac:dyDescent="0.2">
      <c r="A486">
        <v>36042</v>
      </c>
      <c r="B486">
        <v>969.22</v>
      </c>
    </row>
    <row r="487" spans="1:2" hidden="1" x14ac:dyDescent="0.2">
      <c r="A487">
        <v>36049</v>
      </c>
      <c r="B487">
        <v>963.12</v>
      </c>
    </row>
    <row r="488" spans="1:2" hidden="1" x14ac:dyDescent="0.2">
      <c r="A488">
        <v>36056</v>
      </c>
      <c r="B488">
        <v>954.29</v>
      </c>
    </row>
    <row r="489" spans="1:2" hidden="1" x14ac:dyDescent="0.2">
      <c r="A489">
        <v>36063</v>
      </c>
      <c r="B489">
        <v>951.28</v>
      </c>
    </row>
    <row r="490" spans="1:2" hidden="1" x14ac:dyDescent="0.2">
      <c r="A490">
        <v>36070</v>
      </c>
      <c r="B490">
        <v>954.04</v>
      </c>
    </row>
    <row r="491" spans="1:2" hidden="1" x14ac:dyDescent="0.2">
      <c r="A491">
        <v>36077</v>
      </c>
      <c r="B491">
        <v>946.71</v>
      </c>
    </row>
    <row r="492" spans="1:2" hidden="1" x14ac:dyDescent="0.2">
      <c r="A492">
        <v>36084</v>
      </c>
      <c r="B492">
        <v>945.53</v>
      </c>
    </row>
    <row r="493" spans="1:2" hidden="1" x14ac:dyDescent="0.2">
      <c r="A493">
        <v>36091</v>
      </c>
      <c r="B493">
        <v>934.31</v>
      </c>
    </row>
    <row r="494" spans="1:2" hidden="1" x14ac:dyDescent="0.2">
      <c r="A494">
        <v>36098</v>
      </c>
      <c r="B494">
        <v>945</v>
      </c>
    </row>
    <row r="495" spans="1:2" hidden="1" x14ac:dyDescent="0.2">
      <c r="A495">
        <v>36105</v>
      </c>
      <c r="B495">
        <v>958.79</v>
      </c>
    </row>
    <row r="496" spans="1:2" hidden="1" x14ac:dyDescent="0.2">
      <c r="A496">
        <v>36112</v>
      </c>
      <c r="B496">
        <v>969.61</v>
      </c>
    </row>
    <row r="497" spans="1:2" hidden="1" x14ac:dyDescent="0.2">
      <c r="A497">
        <v>36119</v>
      </c>
      <c r="B497">
        <v>972.68</v>
      </c>
    </row>
    <row r="498" spans="1:2" hidden="1" x14ac:dyDescent="0.2">
      <c r="A498">
        <v>36126</v>
      </c>
      <c r="B498">
        <v>974.77</v>
      </c>
    </row>
    <row r="499" spans="1:2" hidden="1" x14ac:dyDescent="0.2">
      <c r="A499">
        <v>36133</v>
      </c>
      <c r="B499">
        <v>970.61</v>
      </c>
    </row>
    <row r="500" spans="1:2" hidden="1" x14ac:dyDescent="0.2">
      <c r="A500">
        <v>36140</v>
      </c>
      <c r="B500">
        <v>951.64</v>
      </c>
    </row>
    <row r="501" spans="1:2" hidden="1" x14ac:dyDescent="0.2">
      <c r="A501">
        <v>36147</v>
      </c>
      <c r="B501">
        <v>950.64</v>
      </c>
    </row>
    <row r="502" spans="1:2" hidden="1" x14ac:dyDescent="0.2">
      <c r="A502">
        <v>36153</v>
      </c>
      <c r="B502">
        <v>944.73</v>
      </c>
    </row>
    <row r="503" spans="1:2" hidden="1" x14ac:dyDescent="0.2">
      <c r="A503">
        <v>36160</v>
      </c>
      <c r="B503">
        <v>946.91</v>
      </c>
    </row>
    <row r="504" spans="1:2" hidden="1" x14ac:dyDescent="0.2">
      <c r="A504">
        <v>36164</v>
      </c>
      <c r="B504">
        <v>946.91</v>
      </c>
    </row>
    <row r="505" spans="1:2" hidden="1" x14ac:dyDescent="0.2">
      <c r="A505">
        <v>36165</v>
      </c>
      <c r="B505">
        <v>948.22</v>
      </c>
    </row>
    <row r="506" spans="1:2" hidden="1" x14ac:dyDescent="0.2">
      <c r="A506">
        <v>36166</v>
      </c>
      <c r="B506">
        <v>948.22</v>
      </c>
    </row>
    <row r="507" spans="1:2" hidden="1" x14ac:dyDescent="0.2">
      <c r="A507">
        <v>36167</v>
      </c>
      <c r="B507">
        <v>947.72</v>
      </c>
    </row>
    <row r="508" spans="1:2" hidden="1" x14ac:dyDescent="0.2">
      <c r="A508">
        <v>36168</v>
      </c>
      <c r="B508">
        <v>947.72</v>
      </c>
    </row>
    <row r="509" spans="1:2" hidden="1" x14ac:dyDescent="0.2">
      <c r="A509">
        <v>36171</v>
      </c>
      <c r="B509">
        <v>947.72</v>
      </c>
    </row>
    <row r="510" spans="1:2" hidden="1" x14ac:dyDescent="0.2">
      <c r="A510">
        <v>36172</v>
      </c>
      <c r="B510">
        <v>947.72</v>
      </c>
    </row>
    <row r="511" spans="1:2" hidden="1" x14ac:dyDescent="0.2">
      <c r="A511">
        <v>36173</v>
      </c>
      <c r="B511">
        <v>947.72</v>
      </c>
    </row>
    <row r="512" spans="1:2" hidden="1" x14ac:dyDescent="0.2">
      <c r="A512">
        <v>36174</v>
      </c>
      <c r="B512">
        <v>949.71</v>
      </c>
    </row>
    <row r="513" spans="1:2" hidden="1" x14ac:dyDescent="0.2">
      <c r="A513">
        <v>36175</v>
      </c>
      <c r="B513">
        <v>949.65</v>
      </c>
    </row>
    <row r="514" spans="1:2" hidden="1" x14ac:dyDescent="0.2">
      <c r="A514">
        <v>36178</v>
      </c>
      <c r="B514">
        <v>949.12</v>
      </c>
    </row>
    <row r="515" spans="1:2" hidden="1" x14ac:dyDescent="0.2">
      <c r="A515">
        <v>36179</v>
      </c>
      <c r="B515">
        <v>952.24</v>
      </c>
    </row>
    <row r="516" spans="1:2" hidden="1" x14ac:dyDescent="0.2">
      <c r="A516">
        <v>36180</v>
      </c>
      <c r="B516">
        <v>950.57</v>
      </c>
    </row>
    <row r="517" spans="1:2" hidden="1" x14ac:dyDescent="0.2">
      <c r="A517">
        <v>36181</v>
      </c>
      <c r="B517">
        <v>954.16</v>
      </c>
    </row>
    <row r="518" spans="1:2" hidden="1" x14ac:dyDescent="0.2">
      <c r="A518">
        <v>36182</v>
      </c>
      <c r="B518">
        <v>954.28</v>
      </c>
    </row>
    <row r="519" spans="1:2" hidden="1" x14ac:dyDescent="0.2">
      <c r="A519">
        <v>36185</v>
      </c>
      <c r="B519">
        <v>953.98</v>
      </c>
    </row>
    <row r="520" spans="1:2" hidden="1" x14ac:dyDescent="0.2">
      <c r="A520">
        <v>36186</v>
      </c>
      <c r="B520">
        <v>953.98</v>
      </c>
    </row>
    <row r="521" spans="1:2" hidden="1" x14ac:dyDescent="0.2">
      <c r="A521">
        <v>36187</v>
      </c>
      <c r="B521">
        <v>952.69</v>
      </c>
    </row>
    <row r="522" spans="1:2" hidden="1" x14ac:dyDescent="0.2">
      <c r="A522">
        <v>36188</v>
      </c>
      <c r="B522">
        <v>952.08</v>
      </c>
    </row>
    <row r="523" spans="1:2" hidden="1" x14ac:dyDescent="0.2">
      <c r="A523">
        <v>36189</v>
      </c>
      <c r="B523">
        <v>952.08</v>
      </c>
    </row>
    <row r="524" spans="1:2" hidden="1" x14ac:dyDescent="0.2">
      <c r="A524">
        <v>36192</v>
      </c>
      <c r="B524">
        <v>954.22</v>
      </c>
    </row>
    <row r="525" spans="1:2" hidden="1" x14ac:dyDescent="0.2">
      <c r="A525">
        <v>36193</v>
      </c>
      <c r="B525">
        <v>953.63</v>
      </c>
    </row>
    <row r="526" spans="1:2" hidden="1" x14ac:dyDescent="0.2">
      <c r="A526">
        <v>36194</v>
      </c>
      <c r="B526">
        <v>954.01</v>
      </c>
    </row>
    <row r="527" spans="1:2" hidden="1" x14ac:dyDescent="0.2">
      <c r="A527">
        <v>36195</v>
      </c>
      <c r="B527">
        <v>952.01</v>
      </c>
    </row>
    <row r="528" spans="1:2" hidden="1" x14ac:dyDescent="0.2">
      <c r="A528">
        <v>36196</v>
      </c>
      <c r="B528">
        <v>952.18</v>
      </c>
    </row>
    <row r="529" spans="1:2" hidden="1" x14ac:dyDescent="0.2">
      <c r="A529">
        <v>36199</v>
      </c>
      <c r="B529">
        <v>952.78</v>
      </c>
    </row>
    <row r="530" spans="1:2" hidden="1" x14ac:dyDescent="0.2">
      <c r="A530">
        <v>36200</v>
      </c>
      <c r="B530">
        <v>952.78</v>
      </c>
    </row>
    <row r="531" spans="1:2" hidden="1" x14ac:dyDescent="0.2">
      <c r="A531">
        <v>36201</v>
      </c>
      <c r="B531">
        <v>952.78</v>
      </c>
    </row>
    <row r="532" spans="1:2" hidden="1" x14ac:dyDescent="0.2">
      <c r="A532">
        <v>36202</v>
      </c>
      <c r="B532">
        <v>971.07</v>
      </c>
    </row>
    <row r="533" spans="1:2" hidden="1" x14ac:dyDescent="0.2">
      <c r="A533">
        <v>36203</v>
      </c>
      <c r="B533">
        <v>970.6</v>
      </c>
    </row>
    <row r="534" spans="1:2" hidden="1" x14ac:dyDescent="0.2">
      <c r="A534">
        <v>36206</v>
      </c>
      <c r="B534">
        <v>970.6</v>
      </c>
    </row>
    <row r="535" spans="1:2" hidden="1" x14ac:dyDescent="0.2">
      <c r="A535">
        <v>36207</v>
      </c>
      <c r="B535">
        <v>970.6</v>
      </c>
    </row>
    <row r="536" spans="1:2" hidden="1" x14ac:dyDescent="0.2">
      <c r="A536">
        <v>36208</v>
      </c>
      <c r="B536">
        <v>970.44</v>
      </c>
    </row>
    <row r="537" spans="1:2" hidden="1" x14ac:dyDescent="0.2">
      <c r="A537">
        <v>36209</v>
      </c>
      <c r="B537">
        <v>970.84</v>
      </c>
    </row>
    <row r="538" spans="1:2" hidden="1" x14ac:dyDescent="0.2">
      <c r="A538">
        <v>36210</v>
      </c>
      <c r="B538">
        <v>975.89</v>
      </c>
    </row>
    <row r="539" spans="1:2" hidden="1" x14ac:dyDescent="0.2">
      <c r="A539">
        <v>36213</v>
      </c>
      <c r="B539">
        <v>986.13</v>
      </c>
    </row>
    <row r="540" spans="1:2" hidden="1" x14ac:dyDescent="0.2">
      <c r="A540">
        <v>36214</v>
      </c>
      <c r="B540">
        <v>979.96</v>
      </c>
    </row>
    <row r="541" spans="1:2" hidden="1" x14ac:dyDescent="0.2">
      <c r="A541">
        <v>36215</v>
      </c>
      <c r="B541">
        <v>979.63</v>
      </c>
    </row>
    <row r="542" spans="1:2" hidden="1" x14ac:dyDescent="0.2">
      <c r="A542">
        <v>36216</v>
      </c>
      <c r="B542">
        <v>978</v>
      </c>
    </row>
    <row r="543" spans="1:2" hidden="1" x14ac:dyDescent="0.2">
      <c r="A543">
        <v>36220</v>
      </c>
      <c r="B543">
        <v>979.26</v>
      </c>
    </row>
    <row r="544" spans="1:2" hidden="1" x14ac:dyDescent="0.2">
      <c r="A544">
        <v>36221</v>
      </c>
      <c r="B544">
        <v>979.38</v>
      </c>
    </row>
    <row r="545" spans="1:2" hidden="1" x14ac:dyDescent="0.2">
      <c r="A545">
        <v>36222</v>
      </c>
      <c r="B545">
        <v>979.76</v>
      </c>
    </row>
    <row r="546" spans="1:2" hidden="1" x14ac:dyDescent="0.2">
      <c r="A546">
        <v>36223</v>
      </c>
      <c r="B546">
        <v>991.04</v>
      </c>
    </row>
    <row r="547" spans="1:2" hidden="1" x14ac:dyDescent="0.2">
      <c r="A547">
        <v>36224</v>
      </c>
      <c r="B547">
        <v>991.04</v>
      </c>
    </row>
    <row r="548" spans="1:2" hidden="1" x14ac:dyDescent="0.2">
      <c r="A548">
        <v>36227</v>
      </c>
      <c r="B548">
        <v>994.04</v>
      </c>
    </row>
    <row r="549" spans="1:2" hidden="1" x14ac:dyDescent="0.2">
      <c r="A549">
        <v>36228</v>
      </c>
      <c r="B549">
        <v>988.04</v>
      </c>
    </row>
    <row r="550" spans="1:2" hidden="1" x14ac:dyDescent="0.2">
      <c r="A550">
        <v>36229</v>
      </c>
      <c r="B550">
        <v>998.99</v>
      </c>
    </row>
    <row r="551" spans="1:2" hidden="1" x14ac:dyDescent="0.2">
      <c r="A551">
        <v>36230</v>
      </c>
      <c r="B551">
        <v>994.76</v>
      </c>
    </row>
    <row r="552" spans="1:2" hidden="1" x14ac:dyDescent="0.2">
      <c r="A552">
        <v>36231</v>
      </c>
      <c r="B552">
        <v>1004.76</v>
      </c>
    </row>
    <row r="553" spans="1:2" hidden="1" x14ac:dyDescent="0.2">
      <c r="A553">
        <v>36234</v>
      </c>
      <c r="B553">
        <v>1006.35</v>
      </c>
    </row>
    <row r="554" spans="1:2" hidden="1" x14ac:dyDescent="0.2">
      <c r="A554">
        <v>36235</v>
      </c>
      <c r="B554">
        <v>1000.08</v>
      </c>
    </row>
    <row r="555" spans="1:2" hidden="1" x14ac:dyDescent="0.2">
      <c r="A555">
        <v>36236</v>
      </c>
      <c r="B555">
        <v>995.08</v>
      </c>
    </row>
    <row r="556" spans="1:2" hidden="1" x14ac:dyDescent="0.2">
      <c r="A556">
        <v>36237</v>
      </c>
      <c r="B556">
        <v>997.2</v>
      </c>
    </row>
    <row r="557" spans="1:2" hidden="1" x14ac:dyDescent="0.2">
      <c r="A557">
        <v>36238</v>
      </c>
      <c r="B557">
        <v>996.26</v>
      </c>
    </row>
    <row r="558" spans="1:2" hidden="1" x14ac:dyDescent="0.2">
      <c r="A558">
        <v>36241</v>
      </c>
      <c r="B558">
        <v>994.17</v>
      </c>
    </row>
    <row r="559" spans="1:2" hidden="1" x14ac:dyDescent="0.2">
      <c r="A559">
        <v>36242</v>
      </c>
      <c r="B559">
        <v>988.57</v>
      </c>
    </row>
    <row r="560" spans="1:2" hidden="1" x14ac:dyDescent="0.2">
      <c r="A560">
        <v>36243</v>
      </c>
      <c r="B560">
        <v>998</v>
      </c>
    </row>
    <row r="561" spans="1:2" hidden="1" x14ac:dyDescent="0.2">
      <c r="A561">
        <v>36244</v>
      </c>
      <c r="B561">
        <v>990.27</v>
      </c>
    </row>
    <row r="562" spans="1:2" hidden="1" x14ac:dyDescent="0.2">
      <c r="A562">
        <v>36245</v>
      </c>
      <c r="B562">
        <v>990.27</v>
      </c>
    </row>
    <row r="563" spans="1:2" hidden="1" x14ac:dyDescent="0.2">
      <c r="A563">
        <v>36248</v>
      </c>
      <c r="B563">
        <v>993.8</v>
      </c>
    </row>
    <row r="564" spans="1:2" hidden="1" x14ac:dyDescent="0.2">
      <c r="A564">
        <v>36249</v>
      </c>
      <c r="B564">
        <v>983.57</v>
      </c>
    </row>
    <row r="565" spans="1:2" hidden="1" x14ac:dyDescent="0.2">
      <c r="A565">
        <v>36250</v>
      </c>
      <c r="B565">
        <v>980.72</v>
      </c>
    </row>
    <row r="566" spans="1:2" hidden="1" x14ac:dyDescent="0.2">
      <c r="A566">
        <v>36251</v>
      </c>
      <c r="B566">
        <v>979.67</v>
      </c>
    </row>
    <row r="567" spans="1:2" hidden="1" x14ac:dyDescent="0.2">
      <c r="A567">
        <v>36256</v>
      </c>
      <c r="B567">
        <v>979.67</v>
      </c>
    </row>
    <row r="568" spans="1:2" hidden="1" x14ac:dyDescent="0.2">
      <c r="A568">
        <v>36257</v>
      </c>
      <c r="B568">
        <v>973.31</v>
      </c>
    </row>
    <row r="569" spans="1:2" hidden="1" x14ac:dyDescent="0.2">
      <c r="A569">
        <v>36258</v>
      </c>
      <c r="B569">
        <v>964.45</v>
      </c>
    </row>
    <row r="570" spans="1:2" hidden="1" x14ac:dyDescent="0.2">
      <c r="A570">
        <v>36259</v>
      </c>
      <c r="B570">
        <v>964.19</v>
      </c>
    </row>
    <row r="571" spans="1:2" hidden="1" x14ac:dyDescent="0.2">
      <c r="A571">
        <v>36262</v>
      </c>
      <c r="B571">
        <v>964.19</v>
      </c>
    </row>
    <row r="572" spans="1:2" hidden="1" x14ac:dyDescent="0.2">
      <c r="A572">
        <v>36263</v>
      </c>
      <c r="B572">
        <v>964.19</v>
      </c>
    </row>
    <row r="573" spans="1:2" hidden="1" x14ac:dyDescent="0.2">
      <c r="A573">
        <v>36264</v>
      </c>
      <c r="B573">
        <v>962.17</v>
      </c>
    </row>
    <row r="574" spans="1:2" hidden="1" x14ac:dyDescent="0.2">
      <c r="A574">
        <v>36265</v>
      </c>
      <c r="B574">
        <v>962.17</v>
      </c>
    </row>
    <row r="575" spans="1:2" hidden="1" x14ac:dyDescent="0.2">
      <c r="A575">
        <v>36266</v>
      </c>
      <c r="B575">
        <v>961.24</v>
      </c>
    </row>
    <row r="576" spans="1:2" hidden="1" x14ac:dyDescent="0.2">
      <c r="A576">
        <v>36269</v>
      </c>
      <c r="B576">
        <v>961.24</v>
      </c>
    </row>
    <row r="577" spans="1:2" hidden="1" x14ac:dyDescent="0.2">
      <c r="A577">
        <v>36270</v>
      </c>
      <c r="B577">
        <v>963.53</v>
      </c>
    </row>
    <row r="578" spans="1:2" hidden="1" x14ac:dyDescent="0.2">
      <c r="A578">
        <v>36271</v>
      </c>
      <c r="B578">
        <v>960.97</v>
      </c>
    </row>
    <row r="579" spans="1:2" hidden="1" x14ac:dyDescent="0.2">
      <c r="A579">
        <v>36272</v>
      </c>
      <c r="B579">
        <v>960.97</v>
      </c>
    </row>
    <row r="580" spans="1:2" hidden="1" x14ac:dyDescent="0.2">
      <c r="A580">
        <v>36273</v>
      </c>
      <c r="B580">
        <v>958.86</v>
      </c>
    </row>
    <row r="581" spans="1:2" hidden="1" x14ac:dyDescent="0.2">
      <c r="A581">
        <v>36276</v>
      </c>
      <c r="B581">
        <v>957.67</v>
      </c>
    </row>
    <row r="582" spans="1:2" hidden="1" x14ac:dyDescent="0.2">
      <c r="A582">
        <v>36277</v>
      </c>
      <c r="B582">
        <v>957.67</v>
      </c>
    </row>
    <row r="583" spans="1:2" hidden="1" x14ac:dyDescent="0.2">
      <c r="A583">
        <v>36278</v>
      </c>
      <c r="B583">
        <v>957.9</v>
      </c>
    </row>
    <row r="584" spans="1:2" hidden="1" x14ac:dyDescent="0.2">
      <c r="A584">
        <v>36279</v>
      </c>
      <c r="B584">
        <v>957.9</v>
      </c>
    </row>
    <row r="585" spans="1:2" hidden="1" x14ac:dyDescent="0.2">
      <c r="A585">
        <v>36280</v>
      </c>
      <c r="B585">
        <v>951.83</v>
      </c>
    </row>
    <row r="586" spans="1:2" hidden="1" x14ac:dyDescent="0.2">
      <c r="A586">
        <v>36283</v>
      </c>
      <c r="B586">
        <v>951.83</v>
      </c>
    </row>
    <row r="587" spans="1:2" hidden="1" x14ac:dyDescent="0.2">
      <c r="A587">
        <v>36284</v>
      </c>
      <c r="B587">
        <v>971.83</v>
      </c>
    </row>
    <row r="588" spans="1:2" hidden="1" x14ac:dyDescent="0.2">
      <c r="A588">
        <v>36285</v>
      </c>
      <c r="B588">
        <v>971.83</v>
      </c>
    </row>
    <row r="589" spans="1:2" hidden="1" x14ac:dyDescent="0.2">
      <c r="A589">
        <v>36286</v>
      </c>
      <c r="B589">
        <v>971.83</v>
      </c>
    </row>
    <row r="590" spans="1:2" hidden="1" x14ac:dyDescent="0.2">
      <c r="A590">
        <v>36287</v>
      </c>
      <c r="B590">
        <v>971.83</v>
      </c>
    </row>
    <row r="591" spans="1:2" hidden="1" x14ac:dyDescent="0.2">
      <c r="A591">
        <v>36290</v>
      </c>
      <c r="B591">
        <v>969.45</v>
      </c>
    </row>
    <row r="592" spans="1:2" hidden="1" x14ac:dyDescent="0.2">
      <c r="A592">
        <v>36291</v>
      </c>
      <c r="B592">
        <v>959.27</v>
      </c>
    </row>
    <row r="593" spans="1:2" hidden="1" x14ac:dyDescent="0.2">
      <c r="A593">
        <v>36292</v>
      </c>
      <c r="B593">
        <v>962.74</v>
      </c>
    </row>
    <row r="594" spans="1:2" hidden="1" x14ac:dyDescent="0.2">
      <c r="A594">
        <v>36294</v>
      </c>
      <c r="B594">
        <v>964</v>
      </c>
    </row>
    <row r="595" spans="1:2" hidden="1" x14ac:dyDescent="0.2">
      <c r="A595">
        <v>36297</v>
      </c>
      <c r="B595">
        <v>959.41</v>
      </c>
    </row>
    <row r="596" spans="1:2" hidden="1" x14ac:dyDescent="0.2">
      <c r="A596">
        <v>36298</v>
      </c>
      <c r="B596">
        <v>959.41</v>
      </c>
    </row>
    <row r="597" spans="1:2" hidden="1" x14ac:dyDescent="0.2">
      <c r="A597">
        <v>36299</v>
      </c>
      <c r="B597">
        <v>959.95</v>
      </c>
    </row>
    <row r="598" spans="1:2" hidden="1" x14ac:dyDescent="0.2">
      <c r="A598">
        <v>36300</v>
      </c>
      <c r="B598">
        <v>959.95</v>
      </c>
    </row>
    <row r="599" spans="1:2" hidden="1" x14ac:dyDescent="0.2">
      <c r="A599">
        <v>36304</v>
      </c>
      <c r="B599">
        <v>959.95</v>
      </c>
    </row>
    <row r="600" spans="1:2" hidden="1" x14ac:dyDescent="0.2">
      <c r="A600">
        <v>36305</v>
      </c>
      <c r="B600">
        <v>950.4</v>
      </c>
    </row>
    <row r="601" spans="1:2" hidden="1" x14ac:dyDescent="0.2">
      <c r="A601">
        <v>36306</v>
      </c>
      <c r="B601">
        <v>950.4</v>
      </c>
    </row>
    <row r="602" spans="1:2" hidden="1" x14ac:dyDescent="0.2">
      <c r="A602">
        <v>36307</v>
      </c>
      <c r="B602">
        <v>952.08</v>
      </c>
    </row>
    <row r="603" spans="1:2" hidden="1" x14ac:dyDescent="0.2">
      <c r="A603">
        <v>36308</v>
      </c>
      <c r="B603">
        <v>952.24</v>
      </c>
    </row>
    <row r="604" spans="1:2" hidden="1" x14ac:dyDescent="0.2">
      <c r="A604">
        <v>36311</v>
      </c>
      <c r="B604">
        <v>952.35</v>
      </c>
    </row>
    <row r="605" spans="1:2" hidden="1" x14ac:dyDescent="0.2">
      <c r="A605">
        <v>36312</v>
      </c>
      <c r="B605">
        <v>952.35</v>
      </c>
    </row>
    <row r="606" spans="1:2" hidden="1" x14ac:dyDescent="0.2">
      <c r="A606">
        <v>36313</v>
      </c>
      <c r="B606">
        <v>966.14</v>
      </c>
    </row>
    <row r="607" spans="1:2" hidden="1" x14ac:dyDescent="0.2">
      <c r="A607">
        <v>36314</v>
      </c>
      <c r="B607">
        <v>969.14</v>
      </c>
    </row>
    <row r="608" spans="1:2" hidden="1" x14ac:dyDescent="0.2">
      <c r="A608">
        <v>36315</v>
      </c>
      <c r="B608">
        <v>969.14</v>
      </c>
    </row>
    <row r="609" spans="1:2" hidden="1" x14ac:dyDescent="0.2">
      <c r="A609">
        <v>36318</v>
      </c>
      <c r="B609">
        <v>969.38</v>
      </c>
    </row>
    <row r="610" spans="1:2" hidden="1" x14ac:dyDescent="0.2">
      <c r="A610">
        <v>36319</v>
      </c>
      <c r="B610">
        <v>969.38</v>
      </c>
    </row>
    <row r="611" spans="1:2" hidden="1" x14ac:dyDescent="0.2">
      <c r="A611">
        <v>36320</v>
      </c>
      <c r="B611">
        <v>969.49</v>
      </c>
    </row>
    <row r="612" spans="1:2" hidden="1" x14ac:dyDescent="0.2">
      <c r="A612">
        <v>36321</v>
      </c>
      <c r="B612">
        <v>968.79</v>
      </c>
    </row>
    <row r="613" spans="1:2" hidden="1" x14ac:dyDescent="0.2">
      <c r="A613">
        <v>36322</v>
      </c>
      <c r="B613">
        <v>968.79</v>
      </c>
    </row>
    <row r="614" spans="1:2" hidden="1" x14ac:dyDescent="0.2">
      <c r="A614">
        <v>36325</v>
      </c>
      <c r="B614">
        <v>971.84</v>
      </c>
    </row>
    <row r="615" spans="1:2" hidden="1" x14ac:dyDescent="0.2">
      <c r="A615">
        <v>36326</v>
      </c>
      <c r="B615">
        <v>973.79</v>
      </c>
    </row>
    <row r="616" spans="1:2" hidden="1" x14ac:dyDescent="0.2">
      <c r="A616">
        <v>36327</v>
      </c>
      <c r="B616">
        <v>973.99</v>
      </c>
    </row>
    <row r="617" spans="1:2" hidden="1" x14ac:dyDescent="0.2">
      <c r="A617">
        <v>36328</v>
      </c>
      <c r="B617">
        <v>977.77</v>
      </c>
    </row>
    <row r="618" spans="1:2" hidden="1" x14ac:dyDescent="0.2">
      <c r="A618">
        <v>36329</v>
      </c>
      <c r="B618">
        <v>994.97</v>
      </c>
    </row>
    <row r="619" spans="1:2" hidden="1" x14ac:dyDescent="0.2">
      <c r="A619">
        <v>36332</v>
      </c>
    </row>
    <row r="620" spans="1:2" hidden="1" x14ac:dyDescent="0.2">
      <c r="A620">
        <v>36333</v>
      </c>
    </row>
    <row r="621" spans="1:2" hidden="1" x14ac:dyDescent="0.2">
      <c r="A621">
        <v>36334</v>
      </c>
    </row>
    <row r="622" spans="1:2" hidden="1" x14ac:dyDescent="0.2">
      <c r="A622">
        <v>36335</v>
      </c>
    </row>
    <row r="623" spans="1:2" hidden="1" x14ac:dyDescent="0.2">
      <c r="A623">
        <v>36336</v>
      </c>
    </row>
    <row r="624" spans="1:2" hidden="1" x14ac:dyDescent="0.2">
      <c r="A624">
        <v>36339</v>
      </c>
    </row>
    <row r="625" spans="1:2" hidden="1" x14ac:dyDescent="0.2">
      <c r="A625">
        <v>36340</v>
      </c>
    </row>
    <row r="626" spans="1:2" hidden="1" x14ac:dyDescent="0.2">
      <c r="A626">
        <v>36341</v>
      </c>
    </row>
    <row r="627" spans="1:2" hidden="1" x14ac:dyDescent="0.2">
      <c r="A627">
        <v>36343</v>
      </c>
      <c r="B627">
        <v>1041.8800000000001</v>
      </c>
    </row>
    <row r="628" spans="1:2" hidden="1" x14ac:dyDescent="0.2">
      <c r="A628">
        <v>36346</v>
      </c>
      <c r="B628">
        <v>1042.3499999999999</v>
      </c>
    </row>
    <row r="629" spans="1:2" hidden="1" x14ac:dyDescent="0.2">
      <c r="A629">
        <v>36347</v>
      </c>
      <c r="B629">
        <v>1042.3499999999999</v>
      </c>
    </row>
    <row r="630" spans="1:2" hidden="1" x14ac:dyDescent="0.2">
      <c r="A630">
        <v>36348</v>
      </c>
      <c r="B630">
        <v>1041.48</v>
      </c>
    </row>
    <row r="631" spans="1:2" hidden="1" x14ac:dyDescent="0.2">
      <c r="A631">
        <v>36349</v>
      </c>
      <c r="B631">
        <v>1048.8499999999999</v>
      </c>
    </row>
    <row r="632" spans="1:2" hidden="1" x14ac:dyDescent="0.2">
      <c r="A632">
        <v>36350</v>
      </c>
      <c r="B632">
        <v>1041.24</v>
      </c>
    </row>
    <row r="633" spans="1:2" hidden="1" x14ac:dyDescent="0.2">
      <c r="A633">
        <v>36353</v>
      </c>
      <c r="B633">
        <v>1060.73</v>
      </c>
    </row>
    <row r="634" spans="1:2" hidden="1" x14ac:dyDescent="0.2">
      <c r="A634">
        <v>36354</v>
      </c>
      <c r="B634">
        <v>1073.32</v>
      </c>
    </row>
    <row r="635" spans="1:2" hidden="1" x14ac:dyDescent="0.2">
      <c r="A635">
        <v>36355</v>
      </c>
      <c r="B635">
        <v>1073.68</v>
      </c>
    </row>
    <row r="636" spans="1:2" hidden="1" x14ac:dyDescent="0.2">
      <c r="A636">
        <v>36356</v>
      </c>
      <c r="B636">
        <v>1075.54</v>
      </c>
    </row>
    <row r="637" spans="1:2" hidden="1" x14ac:dyDescent="0.2">
      <c r="A637">
        <v>36357</v>
      </c>
      <c r="B637">
        <v>1075.54</v>
      </c>
    </row>
    <row r="638" spans="1:2" hidden="1" x14ac:dyDescent="0.2">
      <c r="A638">
        <v>36362</v>
      </c>
      <c r="B638">
        <v>1077.4100000000001</v>
      </c>
    </row>
    <row r="639" spans="1:2" hidden="1" x14ac:dyDescent="0.2">
      <c r="A639">
        <v>36363</v>
      </c>
      <c r="B639">
        <v>1077.4100000000001</v>
      </c>
    </row>
    <row r="640" spans="1:2" hidden="1" x14ac:dyDescent="0.2">
      <c r="A640">
        <v>36364</v>
      </c>
      <c r="B640">
        <v>1077.4100000000001</v>
      </c>
    </row>
    <row r="641" spans="1:2" hidden="1" x14ac:dyDescent="0.2">
      <c r="A641">
        <v>36367</v>
      </c>
      <c r="B641">
        <v>1078.1199999999999</v>
      </c>
    </row>
    <row r="642" spans="1:2" hidden="1" x14ac:dyDescent="0.2">
      <c r="A642">
        <v>36368</v>
      </c>
      <c r="B642">
        <v>1096.6500000000001</v>
      </c>
    </row>
    <row r="643" spans="1:2" hidden="1" x14ac:dyDescent="0.2">
      <c r="A643">
        <v>36369</v>
      </c>
      <c r="B643">
        <v>1137.24</v>
      </c>
    </row>
    <row r="644" spans="1:2" hidden="1" x14ac:dyDescent="0.2">
      <c r="A644">
        <v>36370</v>
      </c>
      <c r="B644">
        <v>1137.24</v>
      </c>
    </row>
    <row r="645" spans="1:2" hidden="1" x14ac:dyDescent="0.2">
      <c r="A645">
        <v>36371</v>
      </c>
      <c r="B645">
        <v>1137.24</v>
      </c>
    </row>
    <row r="646" spans="1:2" hidden="1" x14ac:dyDescent="0.2">
      <c r="A646">
        <v>36374</v>
      </c>
      <c r="B646">
        <v>1137.24</v>
      </c>
    </row>
    <row r="647" spans="1:2" hidden="1" x14ac:dyDescent="0.2">
      <c r="A647">
        <v>36375</v>
      </c>
      <c r="B647">
        <v>1160.6500000000001</v>
      </c>
    </row>
    <row r="648" spans="1:2" hidden="1" x14ac:dyDescent="0.2">
      <c r="A648">
        <v>36376</v>
      </c>
      <c r="B648">
        <v>1176.6500000000001</v>
      </c>
    </row>
    <row r="649" spans="1:2" hidden="1" x14ac:dyDescent="0.2">
      <c r="A649">
        <v>36377</v>
      </c>
      <c r="B649">
        <v>1180.3800000000001</v>
      </c>
    </row>
    <row r="650" spans="1:2" hidden="1" x14ac:dyDescent="0.2">
      <c r="A650">
        <v>36378</v>
      </c>
      <c r="B650">
        <v>1180.3800000000001</v>
      </c>
    </row>
    <row r="651" spans="1:2" hidden="1" x14ac:dyDescent="0.2">
      <c r="A651">
        <v>36381</v>
      </c>
      <c r="B651">
        <v>1180.6500000000001</v>
      </c>
    </row>
    <row r="652" spans="1:2" hidden="1" x14ac:dyDescent="0.2">
      <c r="A652">
        <v>36382</v>
      </c>
      <c r="B652">
        <v>1179.8499999999999</v>
      </c>
    </row>
    <row r="653" spans="1:2" hidden="1" x14ac:dyDescent="0.2">
      <c r="A653">
        <v>36383</v>
      </c>
      <c r="B653">
        <v>1246.1099999999999</v>
      </c>
    </row>
    <row r="654" spans="1:2" hidden="1" x14ac:dyDescent="0.2">
      <c r="A654">
        <v>36384</v>
      </c>
      <c r="B654">
        <v>1246.4000000000001</v>
      </c>
    </row>
    <row r="655" spans="1:2" hidden="1" x14ac:dyDescent="0.2">
      <c r="A655">
        <v>36385</v>
      </c>
      <c r="B655">
        <v>1268.6600000000001</v>
      </c>
    </row>
    <row r="656" spans="1:2" hidden="1" x14ac:dyDescent="0.2">
      <c r="A656">
        <v>36388</v>
      </c>
      <c r="B656">
        <v>1264.44</v>
      </c>
    </row>
    <row r="657" spans="1:2" hidden="1" x14ac:dyDescent="0.2">
      <c r="A657">
        <v>36389</v>
      </c>
      <c r="B657">
        <v>1332.23</v>
      </c>
    </row>
    <row r="658" spans="1:2" hidden="1" x14ac:dyDescent="0.2">
      <c r="A658">
        <v>36390</v>
      </c>
      <c r="B658">
        <v>1350.65</v>
      </c>
    </row>
    <row r="659" spans="1:2" hidden="1" x14ac:dyDescent="0.2">
      <c r="A659">
        <v>36391</v>
      </c>
      <c r="B659">
        <v>1350.65</v>
      </c>
    </row>
    <row r="660" spans="1:2" hidden="1" x14ac:dyDescent="0.2">
      <c r="A660">
        <v>36392</v>
      </c>
      <c r="B660">
        <v>1350.65</v>
      </c>
    </row>
    <row r="661" spans="1:2" hidden="1" x14ac:dyDescent="0.2">
      <c r="A661">
        <v>36395</v>
      </c>
      <c r="B661">
        <v>1459.6</v>
      </c>
    </row>
    <row r="662" spans="1:2" hidden="1" x14ac:dyDescent="0.2">
      <c r="A662">
        <v>36396</v>
      </c>
      <c r="B662">
        <v>1460</v>
      </c>
    </row>
    <row r="663" spans="1:2" hidden="1" x14ac:dyDescent="0.2">
      <c r="A663">
        <v>36397</v>
      </c>
      <c r="B663">
        <v>1460</v>
      </c>
    </row>
    <row r="664" spans="1:2" hidden="1" x14ac:dyDescent="0.2">
      <c r="A664">
        <v>36398</v>
      </c>
      <c r="B664">
        <v>1468.74</v>
      </c>
    </row>
    <row r="665" spans="1:2" hidden="1" x14ac:dyDescent="0.2">
      <c r="A665">
        <v>36399</v>
      </c>
      <c r="B665">
        <v>1483.64</v>
      </c>
    </row>
    <row r="666" spans="1:2" hidden="1" x14ac:dyDescent="0.2">
      <c r="A666">
        <v>36402</v>
      </c>
      <c r="B666">
        <v>1483.64</v>
      </c>
    </row>
    <row r="667" spans="1:2" hidden="1" x14ac:dyDescent="0.2">
      <c r="A667">
        <v>36403</v>
      </c>
      <c r="B667">
        <v>1483.64</v>
      </c>
    </row>
    <row r="668" spans="1:2" hidden="1" x14ac:dyDescent="0.2">
      <c r="A668">
        <v>36404</v>
      </c>
      <c r="B668">
        <v>1506.28</v>
      </c>
    </row>
    <row r="669" spans="1:2" hidden="1" x14ac:dyDescent="0.2">
      <c r="A669">
        <v>36405</v>
      </c>
      <c r="B669">
        <v>1506.28</v>
      </c>
    </row>
    <row r="670" spans="1:2" hidden="1" x14ac:dyDescent="0.2">
      <c r="A670">
        <v>36406</v>
      </c>
      <c r="B670">
        <v>1506.28</v>
      </c>
    </row>
    <row r="671" spans="1:2" hidden="1" x14ac:dyDescent="0.2">
      <c r="A671">
        <v>36409</v>
      </c>
      <c r="B671">
        <v>1508.92</v>
      </c>
    </row>
    <row r="672" spans="1:2" hidden="1" x14ac:dyDescent="0.2">
      <c r="A672">
        <v>36410</v>
      </c>
      <c r="B672">
        <v>1500.2</v>
      </c>
    </row>
    <row r="673" spans="1:2" hidden="1" x14ac:dyDescent="0.2">
      <c r="A673">
        <v>36411</v>
      </c>
      <c r="B673">
        <v>1500.2</v>
      </c>
    </row>
    <row r="674" spans="1:2" hidden="1" x14ac:dyDescent="0.2">
      <c r="A674">
        <v>36412</v>
      </c>
      <c r="B674">
        <v>1474.44</v>
      </c>
    </row>
    <row r="675" spans="1:2" hidden="1" x14ac:dyDescent="0.2">
      <c r="A675">
        <v>36413</v>
      </c>
      <c r="B675">
        <v>1474.44</v>
      </c>
    </row>
    <row r="676" spans="1:2" hidden="1" x14ac:dyDescent="0.2">
      <c r="A676">
        <v>36416</v>
      </c>
      <c r="B676">
        <v>1449.47</v>
      </c>
    </row>
    <row r="677" spans="1:2" hidden="1" x14ac:dyDescent="0.2">
      <c r="A677">
        <v>36417</v>
      </c>
      <c r="B677">
        <v>1449.47</v>
      </c>
    </row>
    <row r="678" spans="1:2" hidden="1" x14ac:dyDescent="0.2">
      <c r="A678">
        <v>36418</v>
      </c>
      <c r="B678">
        <v>1449.47</v>
      </c>
    </row>
    <row r="679" spans="1:2" hidden="1" x14ac:dyDescent="0.2">
      <c r="A679">
        <v>36419</v>
      </c>
      <c r="B679">
        <v>1460.65</v>
      </c>
    </row>
    <row r="680" spans="1:2" hidden="1" x14ac:dyDescent="0.2">
      <c r="A680">
        <v>36420</v>
      </c>
      <c r="B680">
        <v>1460.65</v>
      </c>
    </row>
    <row r="681" spans="1:2" hidden="1" x14ac:dyDescent="0.2">
      <c r="A681">
        <v>36423</v>
      </c>
      <c r="B681">
        <v>1460.79</v>
      </c>
    </row>
    <row r="682" spans="1:2" hidden="1" x14ac:dyDescent="0.2">
      <c r="A682">
        <v>36424</v>
      </c>
      <c r="B682">
        <v>1460.79</v>
      </c>
    </row>
    <row r="683" spans="1:2" hidden="1" x14ac:dyDescent="0.2">
      <c r="A683">
        <v>36425</v>
      </c>
      <c r="B683">
        <v>1465.88</v>
      </c>
    </row>
    <row r="684" spans="1:2" hidden="1" x14ac:dyDescent="0.2">
      <c r="A684">
        <v>36426</v>
      </c>
      <c r="B684">
        <v>1465.88</v>
      </c>
    </row>
    <row r="685" spans="1:2" hidden="1" x14ac:dyDescent="0.2">
      <c r="A685">
        <v>36427</v>
      </c>
      <c r="B685">
        <v>1465.88</v>
      </c>
    </row>
    <row r="686" spans="1:2" hidden="1" x14ac:dyDescent="0.2">
      <c r="A686">
        <v>36430</v>
      </c>
      <c r="B686">
        <v>1438.57</v>
      </c>
    </row>
    <row r="687" spans="1:2" hidden="1" x14ac:dyDescent="0.2">
      <c r="A687">
        <v>36431</v>
      </c>
      <c r="B687">
        <v>1428.58</v>
      </c>
    </row>
    <row r="688" spans="1:2" hidden="1" x14ac:dyDescent="0.2">
      <c r="A688">
        <v>36432</v>
      </c>
      <c r="B688">
        <v>1417.14</v>
      </c>
    </row>
    <row r="689" spans="1:2" hidden="1" x14ac:dyDescent="0.2">
      <c r="A689">
        <v>36437</v>
      </c>
      <c r="B689">
        <v>1419.3</v>
      </c>
    </row>
    <row r="690" spans="1:2" hidden="1" x14ac:dyDescent="0.2">
      <c r="A690">
        <v>36438</v>
      </c>
      <c r="B690">
        <v>1419.3</v>
      </c>
    </row>
    <row r="691" spans="1:2" hidden="1" x14ac:dyDescent="0.2">
      <c r="A691">
        <v>36439</v>
      </c>
      <c r="B691">
        <v>1415.44</v>
      </c>
    </row>
    <row r="692" spans="1:2" hidden="1" x14ac:dyDescent="0.2">
      <c r="A692">
        <v>36440</v>
      </c>
      <c r="B692">
        <v>1403.13</v>
      </c>
    </row>
    <row r="693" spans="1:2" hidden="1" x14ac:dyDescent="0.2">
      <c r="A693">
        <v>36441</v>
      </c>
      <c r="B693">
        <v>1403.46</v>
      </c>
    </row>
    <row r="694" spans="1:2" hidden="1" x14ac:dyDescent="0.2">
      <c r="A694">
        <v>36444</v>
      </c>
      <c r="B694">
        <v>1403.95</v>
      </c>
    </row>
    <row r="695" spans="1:2" hidden="1" x14ac:dyDescent="0.2">
      <c r="A695">
        <v>36445</v>
      </c>
      <c r="B695">
        <v>1403.95</v>
      </c>
    </row>
    <row r="696" spans="1:2" hidden="1" x14ac:dyDescent="0.2">
      <c r="A696">
        <v>36446</v>
      </c>
      <c r="B696">
        <v>1403.95</v>
      </c>
    </row>
    <row r="697" spans="1:2" hidden="1" x14ac:dyDescent="0.2">
      <c r="A697">
        <v>36447</v>
      </c>
      <c r="B697">
        <v>1405.51</v>
      </c>
    </row>
    <row r="698" spans="1:2" hidden="1" x14ac:dyDescent="0.2">
      <c r="A698">
        <v>36448</v>
      </c>
      <c r="B698">
        <v>1405.51</v>
      </c>
    </row>
    <row r="699" spans="1:2" hidden="1" x14ac:dyDescent="0.2">
      <c r="A699">
        <v>36451</v>
      </c>
      <c r="B699">
        <v>1389.27</v>
      </c>
    </row>
    <row r="700" spans="1:2" hidden="1" x14ac:dyDescent="0.2">
      <c r="A700">
        <v>36452</v>
      </c>
      <c r="B700">
        <v>1389.27</v>
      </c>
    </row>
    <row r="701" spans="1:2" hidden="1" x14ac:dyDescent="0.2">
      <c r="A701">
        <v>36453</v>
      </c>
      <c r="B701">
        <v>1389.27</v>
      </c>
    </row>
    <row r="702" spans="1:2" hidden="1" x14ac:dyDescent="0.2">
      <c r="A702">
        <v>36454</v>
      </c>
      <c r="B702">
        <v>1389.27</v>
      </c>
    </row>
    <row r="703" spans="1:2" hidden="1" x14ac:dyDescent="0.2">
      <c r="A703">
        <v>36455</v>
      </c>
      <c r="B703">
        <v>1389.27</v>
      </c>
    </row>
    <row r="704" spans="1:2" hidden="1" x14ac:dyDescent="0.2">
      <c r="A704">
        <v>36458</v>
      </c>
      <c r="B704">
        <v>1388.74</v>
      </c>
    </row>
    <row r="705" spans="1:2" hidden="1" x14ac:dyDescent="0.2">
      <c r="A705">
        <v>36459</v>
      </c>
      <c r="B705">
        <v>1381.06</v>
      </c>
    </row>
    <row r="706" spans="1:2" hidden="1" x14ac:dyDescent="0.2">
      <c r="A706">
        <v>36460</v>
      </c>
      <c r="B706">
        <v>1380.14</v>
      </c>
    </row>
    <row r="707" spans="1:2" hidden="1" x14ac:dyDescent="0.2">
      <c r="A707">
        <v>36461</v>
      </c>
      <c r="B707">
        <v>1380.14</v>
      </c>
    </row>
    <row r="708" spans="1:2" hidden="1" x14ac:dyDescent="0.2">
      <c r="A708">
        <v>36462</v>
      </c>
      <c r="B708">
        <v>1380.96</v>
      </c>
    </row>
    <row r="709" spans="1:2" hidden="1" x14ac:dyDescent="0.2">
      <c r="A709">
        <v>36465</v>
      </c>
      <c r="B709">
        <v>1382</v>
      </c>
    </row>
    <row r="710" spans="1:2" hidden="1" x14ac:dyDescent="0.2">
      <c r="A710">
        <v>36466</v>
      </c>
      <c r="B710">
        <v>1382.55</v>
      </c>
    </row>
    <row r="711" spans="1:2" hidden="1" x14ac:dyDescent="0.2">
      <c r="A711">
        <v>36467</v>
      </c>
      <c r="B711">
        <v>1380.72</v>
      </c>
    </row>
    <row r="712" spans="1:2" hidden="1" x14ac:dyDescent="0.2">
      <c r="A712">
        <v>36468</v>
      </c>
      <c r="B712">
        <v>1382.27</v>
      </c>
    </row>
    <row r="713" spans="1:2" hidden="1" x14ac:dyDescent="0.2">
      <c r="A713">
        <v>36469</v>
      </c>
      <c r="B713">
        <v>1372.86</v>
      </c>
    </row>
    <row r="714" spans="1:2" hidden="1" x14ac:dyDescent="0.2">
      <c r="A714">
        <v>36472</v>
      </c>
      <c r="B714">
        <v>1372.86</v>
      </c>
    </row>
    <row r="715" spans="1:2" hidden="1" x14ac:dyDescent="0.2">
      <c r="A715">
        <v>36473</v>
      </c>
      <c r="B715">
        <v>1372.86</v>
      </c>
    </row>
    <row r="716" spans="1:2" hidden="1" x14ac:dyDescent="0.2">
      <c r="A716">
        <v>36474</v>
      </c>
      <c r="B716">
        <v>1373.12</v>
      </c>
    </row>
    <row r="717" spans="1:2" hidden="1" x14ac:dyDescent="0.2">
      <c r="A717">
        <v>36475</v>
      </c>
      <c r="B717">
        <v>1373.12</v>
      </c>
    </row>
    <row r="718" spans="1:2" hidden="1" x14ac:dyDescent="0.2">
      <c r="A718">
        <v>36476</v>
      </c>
      <c r="B718">
        <v>1377.64</v>
      </c>
    </row>
    <row r="719" spans="1:2" hidden="1" x14ac:dyDescent="0.2">
      <c r="A719">
        <v>36479</v>
      </c>
      <c r="B719">
        <v>1377.64</v>
      </c>
    </row>
    <row r="720" spans="1:2" hidden="1" x14ac:dyDescent="0.2">
      <c r="A720">
        <v>36480</v>
      </c>
      <c r="B720">
        <v>1377.25</v>
      </c>
    </row>
    <row r="721" spans="1:2" hidden="1" x14ac:dyDescent="0.2">
      <c r="A721">
        <v>36481</v>
      </c>
      <c r="B721">
        <v>355.19</v>
      </c>
    </row>
    <row r="722" spans="1:2" hidden="1" x14ac:dyDescent="0.2">
      <c r="A722">
        <v>36482</v>
      </c>
      <c r="B722">
        <v>1373.63</v>
      </c>
    </row>
    <row r="723" spans="1:2" hidden="1" x14ac:dyDescent="0.2">
      <c r="A723">
        <v>36483</v>
      </c>
      <c r="B723">
        <v>1373.63</v>
      </c>
    </row>
    <row r="724" spans="1:2" hidden="1" x14ac:dyDescent="0.2">
      <c r="A724">
        <v>36486</v>
      </c>
      <c r="B724">
        <v>1370.03</v>
      </c>
    </row>
    <row r="725" spans="1:2" hidden="1" x14ac:dyDescent="0.2">
      <c r="A725">
        <v>36487</v>
      </c>
      <c r="B725">
        <v>1358.77</v>
      </c>
    </row>
    <row r="726" spans="1:2" hidden="1" x14ac:dyDescent="0.2">
      <c r="A726">
        <v>36488</v>
      </c>
      <c r="B726">
        <v>1359.06</v>
      </c>
    </row>
    <row r="727" spans="1:2" hidden="1" x14ac:dyDescent="0.2">
      <c r="A727">
        <v>36489</v>
      </c>
      <c r="B727">
        <v>1374.34</v>
      </c>
    </row>
    <row r="728" spans="1:2" hidden="1" x14ac:dyDescent="0.2">
      <c r="A728">
        <v>36490</v>
      </c>
      <c r="B728">
        <v>1374.34</v>
      </c>
    </row>
    <row r="729" spans="1:2" hidden="1" x14ac:dyDescent="0.2">
      <c r="A729">
        <v>36493</v>
      </c>
      <c r="B729">
        <v>1374.34</v>
      </c>
    </row>
    <row r="730" spans="1:2" hidden="1" x14ac:dyDescent="0.2">
      <c r="A730">
        <v>36494</v>
      </c>
      <c r="B730">
        <v>1378.16</v>
      </c>
    </row>
    <row r="731" spans="1:2" hidden="1" x14ac:dyDescent="0.2">
      <c r="A731">
        <v>36495</v>
      </c>
      <c r="B731">
        <v>1378.16</v>
      </c>
    </row>
    <row r="732" spans="1:2" hidden="1" x14ac:dyDescent="0.2">
      <c r="A732">
        <v>36496</v>
      </c>
      <c r="B732">
        <v>1368.42</v>
      </c>
    </row>
    <row r="733" spans="1:2" hidden="1" x14ac:dyDescent="0.2">
      <c r="A733">
        <v>36497</v>
      </c>
      <c r="B733">
        <v>1370.33</v>
      </c>
    </row>
    <row r="734" spans="1:2" hidden="1" x14ac:dyDescent="0.2">
      <c r="A734">
        <v>36500</v>
      </c>
      <c r="B734">
        <v>1374.38</v>
      </c>
    </row>
    <row r="735" spans="1:2" hidden="1" x14ac:dyDescent="0.2">
      <c r="A735">
        <v>36501</v>
      </c>
      <c r="B735">
        <v>1380.11</v>
      </c>
    </row>
    <row r="736" spans="1:2" hidden="1" x14ac:dyDescent="0.2">
      <c r="A736">
        <v>36502</v>
      </c>
      <c r="B736">
        <v>1374.4</v>
      </c>
    </row>
    <row r="737" spans="1:2" hidden="1" x14ac:dyDescent="0.2">
      <c r="A737">
        <v>36503</v>
      </c>
      <c r="B737">
        <v>1374</v>
      </c>
    </row>
    <row r="738" spans="1:2" hidden="1" x14ac:dyDescent="0.2">
      <c r="A738">
        <v>36504</v>
      </c>
      <c r="B738">
        <v>1374.19</v>
      </c>
    </row>
    <row r="739" spans="1:2" hidden="1" x14ac:dyDescent="0.2">
      <c r="A739">
        <v>36507</v>
      </c>
      <c r="B739">
        <v>1373.37</v>
      </c>
    </row>
    <row r="740" spans="1:2" hidden="1" x14ac:dyDescent="0.2">
      <c r="A740">
        <v>36508</v>
      </c>
      <c r="B740">
        <v>1367.1</v>
      </c>
    </row>
    <row r="741" spans="1:2" hidden="1" x14ac:dyDescent="0.2">
      <c r="A741">
        <v>36509</v>
      </c>
      <c r="B741">
        <v>1367.42</v>
      </c>
    </row>
    <row r="742" spans="1:2" hidden="1" x14ac:dyDescent="0.2">
      <c r="A742">
        <v>36510</v>
      </c>
      <c r="B742">
        <v>1365.82</v>
      </c>
    </row>
    <row r="743" spans="1:2" hidden="1" x14ac:dyDescent="0.2">
      <c r="A743">
        <v>36511</v>
      </c>
      <c r="B743">
        <v>1365.82</v>
      </c>
    </row>
    <row r="744" spans="1:2" hidden="1" x14ac:dyDescent="0.2">
      <c r="A744">
        <v>36514</v>
      </c>
      <c r="B744">
        <v>1374.84</v>
      </c>
    </row>
    <row r="745" spans="1:2" hidden="1" x14ac:dyDescent="0.2">
      <c r="A745">
        <v>36515</v>
      </c>
      <c r="B745">
        <v>1399.3</v>
      </c>
    </row>
    <row r="746" spans="1:2" hidden="1" x14ac:dyDescent="0.2">
      <c r="A746">
        <v>36516</v>
      </c>
    </row>
    <row r="747" spans="1:2" hidden="1" x14ac:dyDescent="0.2">
      <c r="A747">
        <v>36517</v>
      </c>
    </row>
    <row r="748" spans="1:2" hidden="1" x14ac:dyDescent="0.2">
      <c r="A748">
        <v>36518</v>
      </c>
    </row>
    <row r="749" spans="1:2" hidden="1" x14ac:dyDescent="0.2">
      <c r="A749">
        <v>36521</v>
      </c>
    </row>
    <row r="750" spans="1:2" hidden="1" x14ac:dyDescent="0.2">
      <c r="A750">
        <v>36522</v>
      </c>
    </row>
    <row r="751" spans="1:2" hidden="1" x14ac:dyDescent="0.2">
      <c r="A751">
        <v>36523</v>
      </c>
    </row>
    <row r="752" spans="1:2" hidden="1" x14ac:dyDescent="0.2">
      <c r="A752">
        <v>36524</v>
      </c>
    </row>
    <row r="753" spans="1:2" hidden="1" x14ac:dyDescent="0.2">
      <c r="A753">
        <v>36525</v>
      </c>
    </row>
    <row r="754" spans="1:2" hidden="1" x14ac:dyDescent="0.2">
      <c r="A754">
        <v>36529</v>
      </c>
      <c r="B754">
        <v>1404.72</v>
      </c>
    </row>
    <row r="755" spans="1:2" hidden="1" x14ac:dyDescent="0.2">
      <c r="A755">
        <v>36530</v>
      </c>
      <c r="B755">
        <v>1403.94</v>
      </c>
    </row>
    <row r="756" spans="1:2" hidden="1" x14ac:dyDescent="0.2">
      <c r="A756">
        <v>36531</v>
      </c>
      <c r="B756">
        <v>1396</v>
      </c>
    </row>
    <row r="757" spans="1:2" hidden="1" x14ac:dyDescent="0.2">
      <c r="A757">
        <v>36532</v>
      </c>
      <c r="B757">
        <v>1396</v>
      </c>
    </row>
    <row r="758" spans="1:2" hidden="1" x14ac:dyDescent="0.2">
      <c r="A758">
        <v>36535</v>
      </c>
      <c r="B758">
        <v>1396</v>
      </c>
    </row>
    <row r="759" spans="1:2" hidden="1" x14ac:dyDescent="0.2">
      <c r="A759">
        <v>36536</v>
      </c>
      <c r="B759">
        <v>1389.45</v>
      </c>
    </row>
    <row r="760" spans="1:2" hidden="1" x14ac:dyDescent="0.2">
      <c r="A760">
        <v>36537</v>
      </c>
      <c r="B760">
        <v>1383.25</v>
      </c>
    </row>
    <row r="761" spans="1:2" hidden="1" x14ac:dyDescent="0.2">
      <c r="A761">
        <v>36538</v>
      </c>
      <c r="B761">
        <v>1382.06</v>
      </c>
    </row>
    <row r="762" spans="1:2" hidden="1" x14ac:dyDescent="0.2">
      <c r="A762">
        <v>36539</v>
      </c>
      <c r="B762">
        <v>1390.92</v>
      </c>
    </row>
    <row r="763" spans="1:2" hidden="1" x14ac:dyDescent="0.2">
      <c r="A763">
        <v>36542</v>
      </c>
      <c r="B763">
        <v>1390.92</v>
      </c>
    </row>
    <row r="764" spans="1:2" hidden="1" x14ac:dyDescent="0.2">
      <c r="A764">
        <v>36543</v>
      </c>
      <c r="B764">
        <v>1390.69</v>
      </c>
    </row>
    <row r="765" spans="1:2" hidden="1" x14ac:dyDescent="0.2">
      <c r="A765">
        <v>36544</v>
      </c>
      <c r="B765">
        <v>1374.14</v>
      </c>
    </row>
    <row r="766" spans="1:2" hidden="1" x14ac:dyDescent="0.2">
      <c r="A766">
        <v>36545</v>
      </c>
      <c r="B766">
        <v>1375.08</v>
      </c>
    </row>
    <row r="767" spans="1:2" hidden="1" x14ac:dyDescent="0.2">
      <c r="A767">
        <v>36546</v>
      </c>
      <c r="B767">
        <v>1375.45</v>
      </c>
    </row>
    <row r="768" spans="1:2" hidden="1" x14ac:dyDescent="0.2">
      <c r="A768">
        <v>36549</v>
      </c>
      <c r="B768">
        <v>1380.34</v>
      </c>
    </row>
    <row r="769" spans="1:2" hidden="1" x14ac:dyDescent="0.2">
      <c r="A769">
        <v>36550</v>
      </c>
      <c r="B769">
        <v>1390.54</v>
      </c>
    </row>
    <row r="770" spans="1:2" hidden="1" x14ac:dyDescent="0.2">
      <c r="A770">
        <v>36551</v>
      </c>
      <c r="B770">
        <v>1389.76</v>
      </c>
    </row>
    <row r="771" spans="1:2" hidden="1" x14ac:dyDescent="0.2">
      <c r="A771">
        <v>36552</v>
      </c>
      <c r="B771">
        <v>1389.76</v>
      </c>
    </row>
    <row r="772" spans="1:2" hidden="1" x14ac:dyDescent="0.2">
      <c r="A772">
        <v>36553</v>
      </c>
      <c r="B772">
        <v>1389.04</v>
      </c>
    </row>
    <row r="773" spans="1:2" hidden="1" x14ac:dyDescent="0.2">
      <c r="A773">
        <v>36556</v>
      </c>
      <c r="B773">
        <v>1389.04</v>
      </c>
    </row>
    <row r="774" spans="1:2" hidden="1" x14ac:dyDescent="0.2">
      <c r="A774">
        <v>36557</v>
      </c>
      <c r="B774">
        <v>1389.04</v>
      </c>
    </row>
    <row r="775" spans="1:2" hidden="1" x14ac:dyDescent="0.2">
      <c r="A775">
        <v>36558</v>
      </c>
      <c r="B775">
        <v>1388</v>
      </c>
    </row>
    <row r="776" spans="1:2" hidden="1" x14ac:dyDescent="0.2">
      <c r="A776">
        <v>36559</v>
      </c>
      <c r="B776">
        <v>1396.26</v>
      </c>
    </row>
    <row r="777" spans="1:2" hidden="1" x14ac:dyDescent="0.2">
      <c r="A777">
        <v>36560</v>
      </c>
      <c r="B777">
        <v>1396.26</v>
      </c>
    </row>
    <row r="778" spans="1:2" hidden="1" x14ac:dyDescent="0.2">
      <c r="A778">
        <v>36563</v>
      </c>
      <c r="B778">
        <v>1396.26</v>
      </c>
    </row>
    <row r="779" spans="1:2" hidden="1" x14ac:dyDescent="0.2">
      <c r="A779">
        <v>36564</v>
      </c>
      <c r="B779">
        <v>1396.26</v>
      </c>
    </row>
    <row r="780" spans="1:2" hidden="1" x14ac:dyDescent="0.2">
      <c r="A780">
        <v>36565</v>
      </c>
      <c r="B780">
        <v>1396.63</v>
      </c>
    </row>
    <row r="781" spans="1:2" hidden="1" x14ac:dyDescent="0.2">
      <c r="A781">
        <v>36566</v>
      </c>
      <c r="B781">
        <v>1396.63</v>
      </c>
    </row>
    <row r="782" spans="1:2" hidden="1" x14ac:dyDescent="0.2">
      <c r="A782">
        <v>36567</v>
      </c>
      <c r="B782">
        <v>1396.63</v>
      </c>
    </row>
    <row r="783" spans="1:2" hidden="1" x14ac:dyDescent="0.2">
      <c r="A783">
        <v>36570</v>
      </c>
      <c r="B783">
        <v>1404.34</v>
      </c>
    </row>
    <row r="784" spans="1:2" hidden="1" x14ac:dyDescent="0.2">
      <c r="A784">
        <v>36571</v>
      </c>
      <c r="B784">
        <v>1415.75</v>
      </c>
    </row>
    <row r="785" spans="1:2" hidden="1" x14ac:dyDescent="0.2">
      <c r="A785">
        <v>36572</v>
      </c>
      <c r="B785">
        <v>1416.53</v>
      </c>
    </row>
    <row r="786" spans="1:2" hidden="1" x14ac:dyDescent="0.2">
      <c r="A786">
        <v>36573</v>
      </c>
      <c r="B786">
        <v>1416.53</v>
      </c>
    </row>
    <row r="787" spans="1:2" hidden="1" x14ac:dyDescent="0.2">
      <c r="A787">
        <v>36574</v>
      </c>
      <c r="B787">
        <v>1417.19</v>
      </c>
    </row>
    <row r="788" spans="1:2" hidden="1" x14ac:dyDescent="0.2">
      <c r="A788">
        <v>36577</v>
      </c>
      <c r="B788">
        <v>1420.02</v>
      </c>
    </row>
    <row r="789" spans="1:2" hidden="1" x14ac:dyDescent="0.2">
      <c r="A789">
        <v>36578</v>
      </c>
      <c r="B789">
        <v>1420.02</v>
      </c>
    </row>
    <row r="790" spans="1:2" hidden="1" x14ac:dyDescent="0.2">
      <c r="A790">
        <v>36579</v>
      </c>
      <c r="B790">
        <v>1420.02</v>
      </c>
    </row>
    <row r="791" spans="1:2" hidden="1" x14ac:dyDescent="0.2">
      <c r="A791">
        <v>36580</v>
      </c>
      <c r="B791">
        <v>1420.77</v>
      </c>
    </row>
    <row r="792" spans="1:2" hidden="1" x14ac:dyDescent="0.2">
      <c r="A792">
        <v>36581</v>
      </c>
      <c r="B792">
        <v>1424.9</v>
      </c>
    </row>
    <row r="793" spans="1:2" hidden="1" x14ac:dyDescent="0.2">
      <c r="A793">
        <v>36584</v>
      </c>
      <c r="B793">
        <v>1429.04</v>
      </c>
    </row>
    <row r="794" spans="1:2" hidden="1" x14ac:dyDescent="0.2">
      <c r="A794">
        <v>36585</v>
      </c>
      <c r="B794">
        <v>1432.68</v>
      </c>
    </row>
    <row r="795" spans="1:2" hidden="1" x14ac:dyDescent="0.2">
      <c r="A795">
        <v>36586</v>
      </c>
      <c r="B795">
        <v>1432.68</v>
      </c>
    </row>
    <row r="796" spans="1:2" hidden="1" x14ac:dyDescent="0.2">
      <c r="A796">
        <v>36587</v>
      </c>
      <c r="B796">
        <v>1436.59</v>
      </c>
    </row>
    <row r="797" spans="1:2" hidden="1" x14ac:dyDescent="0.2">
      <c r="A797">
        <v>36588</v>
      </c>
      <c r="B797">
        <v>1442.61</v>
      </c>
    </row>
    <row r="798" spans="1:2" hidden="1" x14ac:dyDescent="0.2">
      <c r="A798">
        <v>36591</v>
      </c>
      <c r="B798">
        <v>1441.79</v>
      </c>
    </row>
    <row r="799" spans="1:2" hidden="1" x14ac:dyDescent="0.2">
      <c r="A799">
        <v>36592</v>
      </c>
      <c r="B799">
        <v>1438.08</v>
      </c>
    </row>
    <row r="800" spans="1:2" hidden="1" x14ac:dyDescent="0.2">
      <c r="A800">
        <v>36593</v>
      </c>
      <c r="B800">
        <v>1439.23</v>
      </c>
    </row>
    <row r="801" spans="1:2" hidden="1" x14ac:dyDescent="0.2">
      <c r="A801">
        <v>36594</v>
      </c>
      <c r="B801">
        <v>1439.23</v>
      </c>
    </row>
    <row r="802" spans="1:2" hidden="1" x14ac:dyDescent="0.2">
      <c r="A802">
        <v>36595</v>
      </c>
      <c r="B802">
        <v>1439.06</v>
      </c>
    </row>
    <row r="803" spans="1:2" hidden="1" x14ac:dyDescent="0.2">
      <c r="A803">
        <v>36598</v>
      </c>
      <c r="B803">
        <v>1439.43</v>
      </c>
    </row>
    <row r="804" spans="1:2" hidden="1" x14ac:dyDescent="0.2">
      <c r="A804">
        <v>36599</v>
      </c>
      <c r="B804">
        <v>1440.18</v>
      </c>
    </row>
    <row r="805" spans="1:2" hidden="1" x14ac:dyDescent="0.2">
      <c r="A805">
        <v>36600</v>
      </c>
      <c r="B805">
        <v>1436.74</v>
      </c>
    </row>
    <row r="806" spans="1:2" hidden="1" x14ac:dyDescent="0.2">
      <c r="A806">
        <v>36601</v>
      </c>
      <c r="B806">
        <v>1437.11</v>
      </c>
    </row>
    <row r="807" spans="1:2" hidden="1" x14ac:dyDescent="0.2">
      <c r="A807">
        <v>36602</v>
      </c>
      <c r="B807">
        <v>1437.76</v>
      </c>
    </row>
    <row r="808" spans="1:2" hidden="1" x14ac:dyDescent="0.2">
      <c r="A808">
        <v>36605</v>
      </c>
      <c r="B808">
        <v>1437.99</v>
      </c>
    </row>
    <row r="809" spans="1:2" hidden="1" x14ac:dyDescent="0.2">
      <c r="A809">
        <v>36606</v>
      </c>
      <c r="B809">
        <v>1437.18</v>
      </c>
    </row>
    <row r="810" spans="1:2" hidden="1" x14ac:dyDescent="0.2">
      <c r="A810">
        <v>36607</v>
      </c>
      <c r="B810">
        <v>1429.55</v>
      </c>
    </row>
    <row r="811" spans="1:2" hidden="1" x14ac:dyDescent="0.2">
      <c r="A811">
        <v>36608</v>
      </c>
      <c r="B811">
        <v>1429.55</v>
      </c>
    </row>
    <row r="812" spans="1:2" hidden="1" x14ac:dyDescent="0.2">
      <c r="A812">
        <v>36609</v>
      </c>
      <c r="B812">
        <v>1429.18</v>
      </c>
    </row>
    <row r="813" spans="1:2" hidden="1" x14ac:dyDescent="0.2">
      <c r="A813">
        <v>36612</v>
      </c>
      <c r="B813">
        <v>1426.48</v>
      </c>
    </row>
    <row r="814" spans="1:2" hidden="1" x14ac:dyDescent="0.2">
      <c r="A814">
        <v>36613</v>
      </c>
      <c r="B814">
        <v>1423.39</v>
      </c>
    </row>
    <row r="815" spans="1:2" hidden="1" x14ac:dyDescent="0.2">
      <c r="A815">
        <v>36614</v>
      </c>
      <c r="B815">
        <v>1431.24</v>
      </c>
    </row>
    <row r="816" spans="1:2" hidden="1" x14ac:dyDescent="0.2">
      <c r="A816">
        <v>36615</v>
      </c>
      <c r="B816">
        <v>1470.81</v>
      </c>
    </row>
    <row r="817" spans="1:2" hidden="1" x14ac:dyDescent="0.2">
      <c r="A817">
        <v>36616</v>
      </c>
      <c r="B817">
        <v>1470.81</v>
      </c>
    </row>
    <row r="818" spans="1:2" hidden="1" x14ac:dyDescent="0.2">
      <c r="A818">
        <v>36619</v>
      </c>
      <c r="B818">
        <v>1466.99</v>
      </c>
    </row>
    <row r="819" spans="1:2" hidden="1" x14ac:dyDescent="0.2">
      <c r="A819">
        <v>36620</v>
      </c>
      <c r="B819">
        <v>1466.54</v>
      </c>
    </row>
    <row r="820" spans="1:2" hidden="1" x14ac:dyDescent="0.2">
      <c r="A820">
        <v>36621</v>
      </c>
      <c r="B820">
        <v>1475.99</v>
      </c>
    </row>
    <row r="821" spans="1:2" hidden="1" x14ac:dyDescent="0.2">
      <c r="A821">
        <v>36622</v>
      </c>
      <c r="B821">
        <v>1475.62</v>
      </c>
    </row>
    <row r="822" spans="1:2" hidden="1" x14ac:dyDescent="0.2">
      <c r="A822">
        <v>36623</v>
      </c>
      <c r="B822">
        <v>1473.19</v>
      </c>
    </row>
    <row r="823" spans="1:2" hidden="1" x14ac:dyDescent="0.2">
      <c r="A823">
        <v>36626</v>
      </c>
      <c r="B823">
        <v>1480.49</v>
      </c>
    </row>
    <row r="824" spans="1:2" hidden="1" x14ac:dyDescent="0.2">
      <c r="A824">
        <v>36627</v>
      </c>
      <c r="B824">
        <v>1480.49</v>
      </c>
    </row>
    <row r="825" spans="1:2" hidden="1" x14ac:dyDescent="0.2">
      <c r="A825">
        <v>36628</v>
      </c>
      <c r="B825">
        <v>1482.86</v>
      </c>
    </row>
    <row r="826" spans="1:2" hidden="1" x14ac:dyDescent="0.2">
      <c r="A826">
        <v>36629</v>
      </c>
      <c r="B826">
        <v>1482.49</v>
      </c>
    </row>
    <row r="827" spans="1:2" hidden="1" x14ac:dyDescent="0.2">
      <c r="A827">
        <v>36630</v>
      </c>
      <c r="B827">
        <v>1490.75</v>
      </c>
    </row>
    <row r="828" spans="1:2" hidden="1" x14ac:dyDescent="0.2">
      <c r="A828">
        <v>36633</v>
      </c>
      <c r="B828">
        <v>1490.75</v>
      </c>
    </row>
    <row r="829" spans="1:2" hidden="1" x14ac:dyDescent="0.2">
      <c r="A829">
        <v>36634</v>
      </c>
      <c r="B829">
        <v>1490.75</v>
      </c>
    </row>
    <row r="830" spans="1:2" hidden="1" x14ac:dyDescent="0.2">
      <c r="A830">
        <v>36635</v>
      </c>
      <c r="B830">
        <v>1490.75</v>
      </c>
    </row>
    <row r="831" spans="1:2" hidden="1" x14ac:dyDescent="0.2">
      <c r="A831">
        <v>36636</v>
      </c>
      <c r="B831">
        <v>1502.35</v>
      </c>
    </row>
    <row r="832" spans="1:2" hidden="1" x14ac:dyDescent="0.2">
      <c r="A832">
        <v>36641</v>
      </c>
      <c r="B832">
        <v>1502.35</v>
      </c>
    </row>
    <row r="833" spans="1:2" hidden="1" x14ac:dyDescent="0.2">
      <c r="A833">
        <v>36642</v>
      </c>
      <c r="B833">
        <v>1500.6</v>
      </c>
    </row>
    <row r="834" spans="1:2" hidden="1" x14ac:dyDescent="0.2">
      <c r="A834">
        <v>36643</v>
      </c>
      <c r="B834">
        <v>1500.6</v>
      </c>
    </row>
    <row r="835" spans="1:2" hidden="1" x14ac:dyDescent="0.2">
      <c r="A835">
        <v>36644</v>
      </c>
      <c r="B835">
        <v>1491.34</v>
      </c>
    </row>
    <row r="836" spans="1:2" hidden="1" x14ac:dyDescent="0.2">
      <c r="A836">
        <v>36648</v>
      </c>
      <c r="B836">
        <v>1495.99</v>
      </c>
    </row>
    <row r="837" spans="1:2" hidden="1" x14ac:dyDescent="0.2">
      <c r="A837">
        <v>36649</v>
      </c>
      <c r="B837">
        <v>1482.21</v>
      </c>
    </row>
    <row r="838" spans="1:2" hidden="1" x14ac:dyDescent="0.2">
      <c r="A838">
        <v>36650</v>
      </c>
      <c r="B838">
        <v>1471.57</v>
      </c>
    </row>
    <row r="839" spans="1:2" hidden="1" x14ac:dyDescent="0.2">
      <c r="A839">
        <v>36651</v>
      </c>
      <c r="B839">
        <v>1483.96</v>
      </c>
    </row>
    <row r="840" spans="1:2" hidden="1" x14ac:dyDescent="0.2">
      <c r="A840">
        <v>36654</v>
      </c>
      <c r="B840">
        <v>1452.18</v>
      </c>
    </row>
    <row r="841" spans="1:2" hidden="1" x14ac:dyDescent="0.2">
      <c r="A841">
        <v>36655</v>
      </c>
      <c r="B841">
        <v>1446.51</v>
      </c>
    </row>
    <row r="842" spans="1:2" hidden="1" x14ac:dyDescent="0.2">
      <c r="A842">
        <v>36656</v>
      </c>
      <c r="B842">
        <v>1446.51</v>
      </c>
    </row>
    <row r="843" spans="1:2" hidden="1" x14ac:dyDescent="0.2">
      <c r="A843">
        <v>36657</v>
      </c>
      <c r="B843">
        <v>1444.32</v>
      </c>
    </row>
    <row r="844" spans="1:2" hidden="1" x14ac:dyDescent="0.2">
      <c r="A844">
        <v>36658</v>
      </c>
      <c r="B844">
        <v>1447.46</v>
      </c>
    </row>
    <row r="845" spans="1:2" hidden="1" x14ac:dyDescent="0.2">
      <c r="A845">
        <v>36661</v>
      </c>
      <c r="B845">
        <v>1451.94</v>
      </c>
    </row>
    <row r="846" spans="1:2" hidden="1" x14ac:dyDescent="0.2">
      <c r="A846">
        <v>36662</v>
      </c>
      <c r="B846">
        <v>1476.04</v>
      </c>
    </row>
    <row r="847" spans="1:2" hidden="1" x14ac:dyDescent="0.2">
      <c r="A847">
        <v>36663</v>
      </c>
      <c r="B847">
        <v>1502.79</v>
      </c>
    </row>
    <row r="848" spans="1:2" hidden="1" x14ac:dyDescent="0.2">
      <c r="A848">
        <v>36664</v>
      </c>
      <c r="B848">
        <v>1503.62</v>
      </c>
    </row>
    <row r="849" spans="1:2" hidden="1" x14ac:dyDescent="0.2">
      <c r="A849">
        <v>36665</v>
      </c>
      <c r="B849">
        <v>1511.58</v>
      </c>
    </row>
    <row r="850" spans="1:2" hidden="1" x14ac:dyDescent="0.2">
      <c r="A850">
        <v>36668</v>
      </c>
      <c r="B850">
        <v>1513.18</v>
      </c>
    </row>
    <row r="851" spans="1:2" hidden="1" x14ac:dyDescent="0.2">
      <c r="A851">
        <v>36669</v>
      </c>
      <c r="B851">
        <v>1514.96</v>
      </c>
    </row>
    <row r="852" spans="1:2" hidden="1" x14ac:dyDescent="0.2">
      <c r="A852">
        <v>36670</v>
      </c>
      <c r="B852">
        <v>1499.2</v>
      </c>
    </row>
    <row r="853" spans="1:2" hidden="1" x14ac:dyDescent="0.2">
      <c r="A853">
        <v>36671</v>
      </c>
      <c r="B853">
        <v>1483.54</v>
      </c>
    </row>
    <row r="854" spans="1:2" hidden="1" x14ac:dyDescent="0.2">
      <c r="A854">
        <v>36672</v>
      </c>
      <c r="B854">
        <v>1483.54</v>
      </c>
    </row>
    <row r="855" spans="1:2" hidden="1" x14ac:dyDescent="0.2">
      <c r="A855">
        <v>36675</v>
      </c>
      <c r="B855">
        <v>1488.52</v>
      </c>
    </row>
    <row r="856" spans="1:2" hidden="1" x14ac:dyDescent="0.2">
      <c r="A856">
        <v>36676</v>
      </c>
      <c r="B856">
        <v>1491.24</v>
      </c>
    </row>
    <row r="857" spans="1:2" hidden="1" x14ac:dyDescent="0.2">
      <c r="A857">
        <v>36677</v>
      </c>
      <c r="B857">
        <v>1491.24</v>
      </c>
    </row>
    <row r="858" spans="1:2" hidden="1" x14ac:dyDescent="0.2">
      <c r="A858">
        <v>36679</v>
      </c>
      <c r="B858">
        <v>1495.05</v>
      </c>
    </row>
    <row r="859" spans="1:2" hidden="1" x14ac:dyDescent="0.2">
      <c r="A859">
        <v>36682</v>
      </c>
      <c r="B859">
        <v>1497.09</v>
      </c>
    </row>
    <row r="860" spans="1:2" hidden="1" x14ac:dyDescent="0.2">
      <c r="A860">
        <v>36683</v>
      </c>
      <c r="B860">
        <v>1492.97</v>
      </c>
    </row>
    <row r="861" spans="1:2" hidden="1" x14ac:dyDescent="0.2">
      <c r="A861">
        <v>36684</v>
      </c>
      <c r="B861">
        <v>1483.13</v>
      </c>
    </row>
    <row r="862" spans="1:2" hidden="1" x14ac:dyDescent="0.2">
      <c r="A862">
        <v>36685</v>
      </c>
      <c r="B862">
        <v>1454.88</v>
      </c>
    </row>
    <row r="863" spans="1:2" hidden="1" x14ac:dyDescent="0.2">
      <c r="A863">
        <v>36686</v>
      </c>
      <c r="B863">
        <v>1449.62</v>
      </c>
    </row>
    <row r="864" spans="1:2" hidden="1" x14ac:dyDescent="0.2">
      <c r="A864">
        <v>36689</v>
      </c>
      <c r="B864">
        <v>1448.9</v>
      </c>
    </row>
    <row r="865" spans="1:2" hidden="1" x14ac:dyDescent="0.2">
      <c r="A865">
        <v>36690</v>
      </c>
      <c r="B865">
        <v>1449.41</v>
      </c>
    </row>
    <row r="866" spans="1:2" hidden="1" x14ac:dyDescent="0.2">
      <c r="A866">
        <v>36691</v>
      </c>
      <c r="B866">
        <v>1438.42</v>
      </c>
    </row>
    <row r="867" spans="1:2" hidden="1" x14ac:dyDescent="0.2">
      <c r="A867">
        <v>36692</v>
      </c>
      <c r="B867">
        <v>1423.93</v>
      </c>
    </row>
    <row r="868" spans="1:2" hidden="1" x14ac:dyDescent="0.2">
      <c r="A868">
        <v>36693</v>
      </c>
      <c r="B868">
        <v>1429.78</v>
      </c>
    </row>
    <row r="869" spans="1:2" hidden="1" x14ac:dyDescent="0.2">
      <c r="A869">
        <v>36696</v>
      </c>
      <c r="B869">
        <v>1418.69</v>
      </c>
    </row>
    <row r="870" spans="1:2" hidden="1" x14ac:dyDescent="0.2">
      <c r="A870">
        <v>36697</v>
      </c>
      <c r="B870">
        <v>1415.58</v>
      </c>
    </row>
    <row r="871" spans="1:2" hidden="1" x14ac:dyDescent="0.2">
      <c r="A871">
        <v>36698</v>
      </c>
      <c r="B871">
        <v>1437.37</v>
      </c>
    </row>
    <row r="872" spans="1:2" hidden="1" x14ac:dyDescent="0.2">
      <c r="A872">
        <v>36699</v>
      </c>
      <c r="B872">
        <v>1438.22</v>
      </c>
    </row>
    <row r="873" spans="1:2" hidden="1" x14ac:dyDescent="0.2">
      <c r="A873">
        <v>36700</v>
      </c>
      <c r="B873">
        <v>1440.42</v>
      </c>
    </row>
    <row r="874" spans="1:2" hidden="1" x14ac:dyDescent="0.2">
      <c r="A874">
        <v>36703</v>
      </c>
      <c r="B874">
        <v>1431.64</v>
      </c>
    </row>
    <row r="875" spans="1:2" hidden="1" x14ac:dyDescent="0.2">
      <c r="A875">
        <v>36704</v>
      </c>
      <c r="B875">
        <v>1438.41</v>
      </c>
    </row>
    <row r="876" spans="1:2" hidden="1" x14ac:dyDescent="0.2">
      <c r="A876">
        <v>36705</v>
      </c>
      <c r="B876">
        <v>1433.67</v>
      </c>
    </row>
    <row r="877" spans="1:2" hidden="1" x14ac:dyDescent="0.2">
      <c r="A877">
        <v>36706</v>
      </c>
      <c r="B877">
        <v>1442.95</v>
      </c>
    </row>
    <row r="878" spans="1:2" hidden="1" x14ac:dyDescent="0.2">
      <c r="A878">
        <v>36707</v>
      </c>
      <c r="B878">
        <v>1434.67</v>
      </c>
    </row>
    <row r="879" spans="1:2" hidden="1" x14ac:dyDescent="0.2">
      <c r="A879">
        <v>36710</v>
      </c>
      <c r="B879">
        <v>1437.04</v>
      </c>
    </row>
    <row r="880" spans="1:2" hidden="1" x14ac:dyDescent="0.2">
      <c r="A880">
        <v>36711</v>
      </c>
      <c r="B880">
        <v>1433.63</v>
      </c>
    </row>
    <row r="881" spans="1:2" hidden="1" x14ac:dyDescent="0.2">
      <c r="A881">
        <v>36712</v>
      </c>
      <c r="B881">
        <v>1443.39</v>
      </c>
    </row>
    <row r="882" spans="1:2" hidden="1" x14ac:dyDescent="0.2">
      <c r="A882">
        <v>36713</v>
      </c>
      <c r="B882">
        <v>1462.4</v>
      </c>
    </row>
    <row r="883" spans="1:2" hidden="1" x14ac:dyDescent="0.2">
      <c r="A883">
        <v>36714</v>
      </c>
      <c r="B883">
        <v>1468.65</v>
      </c>
    </row>
    <row r="884" spans="1:2" hidden="1" x14ac:dyDescent="0.2">
      <c r="A884">
        <v>36717</v>
      </c>
      <c r="B884">
        <v>1476.4</v>
      </c>
    </row>
    <row r="885" spans="1:2" hidden="1" x14ac:dyDescent="0.2">
      <c r="A885">
        <v>36718</v>
      </c>
      <c r="B885">
        <v>1487.37</v>
      </c>
    </row>
    <row r="886" spans="1:2" hidden="1" x14ac:dyDescent="0.2">
      <c r="A886">
        <v>36719</v>
      </c>
      <c r="B886">
        <v>1487.37</v>
      </c>
    </row>
    <row r="887" spans="1:2" hidden="1" x14ac:dyDescent="0.2">
      <c r="A887">
        <v>36720</v>
      </c>
      <c r="B887">
        <v>1466.01</v>
      </c>
    </row>
    <row r="888" spans="1:2" hidden="1" x14ac:dyDescent="0.2">
      <c r="A888">
        <v>36721</v>
      </c>
      <c r="B888">
        <v>1494.52</v>
      </c>
    </row>
    <row r="889" spans="1:2" hidden="1" x14ac:dyDescent="0.2">
      <c r="A889">
        <v>36726</v>
      </c>
      <c r="B889">
        <v>1495.96</v>
      </c>
    </row>
    <row r="890" spans="1:2" hidden="1" x14ac:dyDescent="0.2">
      <c r="A890">
        <v>36727</v>
      </c>
      <c r="B890">
        <v>1502.37</v>
      </c>
    </row>
    <row r="891" spans="1:2" hidden="1" x14ac:dyDescent="0.2">
      <c r="A891">
        <v>36728</v>
      </c>
      <c r="B891">
        <v>1498.5</v>
      </c>
    </row>
    <row r="892" spans="1:2" hidden="1" x14ac:dyDescent="0.2">
      <c r="A892">
        <v>36731</v>
      </c>
      <c r="B892">
        <v>1520.65</v>
      </c>
    </row>
    <row r="893" spans="1:2" hidden="1" x14ac:dyDescent="0.2">
      <c r="A893">
        <v>36732</v>
      </c>
      <c r="B893">
        <v>1525.73</v>
      </c>
    </row>
    <row r="894" spans="1:2" hidden="1" x14ac:dyDescent="0.2">
      <c r="A894">
        <v>36733</v>
      </c>
      <c r="B894">
        <v>1501.35</v>
      </c>
    </row>
    <row r="895" spans="1:2" hidden="1" x14ac:dyDescent="0.2">
      <c r="A895">
        <v>36734</v>
      </c>
      <c r="B895">
        <v>1501.35</v>
      </c>
    </row>
    <row r="896" spans="1:2" hidden="1" x14ac:dyDescent="0.2">
      <c r="A896">
        <v>36735</v>
      </c>
      <c r="B896">
        <v>1505.07</v>
      </c>
    </row>
    <row r="897" spans="1:2" hidden="1" x14ac:dyDescent="0.2">
      <c r="A897">
        <v>36738</v>
      </c>
      <c r="B897">
        <v>1499.37</v>
      </c>
    </row>
    <row r="898" spans="1:2" hidden="1" x14ac:dyDescent="0.2">
      <c r="A898">
        <v>36739</v>
      </c>
      <c r="B898">
        <v>1496.04</v>
      </c>
    </row>
    <row r="899" spans="1:2" hidden="1" x14ac:dyDescent="0.2">
      <c r="A899">
        <v>36740</v>
      </c>
      <c r="B899">
        <v>1498.4</v>
      </c>
    </row>
    <row r="900" spans="1:2" hidden="1" x14ac:dyDescent="0.2">
      <c r="A900">
        <v>36741</v>
      </c>
      <c r="B900">
        <v>1538.91</v>
      </c>
    </row>
    <row r="901" spans="1:2" hidden="1" x14ac:dyDescent="0.2">
      <c r="A901">
        <v>36742</v>
      </c>
      <c r="B901">
        <v>1555.13</v>
      </c>
    </row>
    <row r="902" spans="1:2" hidden="1" x14ac:dyDescent="0.2">
      <c r="A902">
        <v>36745</v>
      </c>
      <c r="B902">
        <v>1552.69</v>
      </c>
    </row>
    <row r="903" spans="1:2" hidden="1" x14ac:dyDescent="0.2">
      <c r="A903">
        <v>36746</v>
      </c>
      <c r="B903">
        <v>1550.01</v>
      </c>
    </row>
    <row r="904" spans="1:2" hidden="1" x14ac:dyDescent="0.2">
      <c r="A904">
        <v>36747</v>
      </c>
      <c r="B904">
        <v>1568.36</v>
      </c>
    </row>
    <row r="905" spans="1:2" hidden="1" x14ac:dyDescent="0.2">
      <c r="A905">
        <v>36748</v>
      </c>
      <c r="B905">
        <v>1568.07</v>
      </c>
    </row>
    <row r="906" spans="1:2" hidden="1" x14ac:dyDescent="0.2">
      <c r="A906">
        <v>36749</v>
      </c>
      <c r="B906">
        <v>1569.2</v>
      </c>
    </row>
    <row r="907" spans="1:2" hidden="1" x14ac:dyDescent="0.2">
      <c r="A907">
        <v>36752</v>
      </c>
      <c r="B907">
        <v>1570.78</v>
      </c>
    </row>
    <row r="908" spans="1:2" hidden="1" x14ac:dyDescent="0.2">
      <c r="A908">
        <v>36753</v>
      </c>
      <c r="B908">
        <v>1570.95</v>
      </c>
    </row>
    <row r="909" spans="1:2" hidden="1" x14ac:dyDescent="0.2">
      <c r="A909">
        <v>36754</v>
      </c>
      <c r="B909">
        <v>1562.88</v>
      </c>
    </row>
    <row r="910" spans="1:2" hidden="1" x14ac:dyDescent="0.2">
      <c r="A910">
        <v>36755</v>
      </c>
      <c r="B910">
        <v>1563.06</v>
      </c>
    </row>
    <row r="911" spans="1:2" hidden="1" x14ac:dyDescent="0.2">
      <c r="A911">
        <v>36756</v>
      </c>
      <c r="B911">
        <v>1555.9</v>
      </c>
    </row>
    <row r="912" spans="1:2" hidden="1" x14ac:dyDescent="0.2">
      <c r="A912">
        <v>36759</v>
      </c>
      <c r="B912">
        <v>1556.12</v>
      </c>
    </row>
    <row r="913" spans="1:2" hidden="1" x14ac:dyDescent="0.2">
      <c r="A913">
        <v>36760</v>
      </c>
      <c r="B913">
        <v>1558.54</v>
      </c>
    </row>
    <row r="914" spans="1:2" hidden="1" x14ac:dyDescent="0.2">
      <c r="A914">
        <v>36761</v>
      </c>
      <c r="B914">
        <v>1575.12</v>
      </c>
    </row>
    <row r="915" spans="1:2" hidden="1" x14ac:dyDescent="0.2">
      <c r="A915">
        <v>36762</v>
      </c>
      <c r="B915">
        <v>1562.91</v>
      </c>
    </row>
    <row r="916" spans="1:2" hidden="1" x14ac:dyDescent="0.2">
      <c r="A916">
        <v>36763</v>
      </c>
      <c r="B916">
        <v>1564.98</v>
      </c>
    </row>
    <row r="917" spans="1:2" hidden="1" x14ac:dyDescent="0.2">
      <c r="A917">
        <v>36766</v>
      </c>
      <c r="B917">
        <v>1566.19</v>
      </c>
    </row>
    <row r="918" spans="1:2" hidden="1" x14ac:dyDescent="0.2">
      <c r="A918">
        <v>36767</v>
      </c>
      <c r="B918">
        <v>1562.5</v>
      </c>
    </row>
    <row r="919" spans="1:2" hidden="1" x14ac:dyDescent="0.2">
      <c r="A919">
        <v>36768</v>
      </c>
      <c r="B919">
        <v>1566.02</v>
      </c>
    </row>
    <row r="920" spans="1:2" hidden="1" x14ac:dyDescent="0.2">
      <c r="A920">
        <v>36769</v>
      </c>
      <c r="B920">
        <v>1566.49</v>
      </c>
    </row>
    <row r="921" spans="1:2" hidden="1" x14ac:dyDescent="0.2">
      <c r="A921">
        <v>36770</v>
      </c>
      <c r="B921">
        <v>1564.36</v>
      </c>
    </row>
    <row r="922" spans="1:2" hidden="1" x14ac:dyDescent="0.2">
      <c r="A922">
        <v>36773</v>
      </c>
      <c r="B922">
        <v>1563.19</v>
      </c>
    </row>
    <row r="923" spans="1:2" hidden="1" x14ac:dyDescent="0.2">
      <c r="A923">
        <v>36774</v>
      </c>
      <c r="B923">
        <v>1564.42</v>
      </c>
    </row>
    <row r="924" spans="1:2" hidden="1" x14ac:dyDescent="0.2">
      <c r="A924">
        <v>36775</v>
      </c>
      <c r="B924">
        <v>1563.73</v>
      </c>
    </row>
    <row r="925" spans="1:2" hidden="1" x14ac:dyDescent="0.2">
      <c r="A925">
        <v>36776</v>
      </c>
      <c r="B925">
        <v>1564.46</v>
      </c>
    </row>
    <row r="926" spans="1:2" hidden="1" x14ac:dyDescent="0.2">
      <c r="A926">
        <v>36777</v>
      </c>
      <c r="B926">
        <v>1566.69</v>
      </c>
    </row>
    <row r="927" spans="1:2" hidden="1" x14ac:dyDescent="0.2">
      <c r="A927">
        <v>36780</v>
      </c>
      <c r="B927">
        <v>1566.69</v>
      </c>
    </row>
    <row r="928" spans="1:2" hidden="1" x14ac:dyDescent="0.2">
      <c r="A928">
        <v>36781</v>
      </c>
      <c r="B928">
        <v>1565.34</v>
      </c>
    </row>
    <row r="929" spans="1:2" hidden="1" x14ac:dyDescent="0.2">
      <c r="A929">
        <v>36782</v>
      </c>
      <c r="B929">
        <v>1562.23</v>
      </c>
    </row>
    <row r="930" spans="1:2" hidden="1" x14ac:dyDescent="0.2">
      <c r="A930">
        <v>36783</v>
      </c>
      <c r="B930">
        <v>1552.15</v>
      </c>
    </row>
    <row r="931" spans="1:2" hidden="1" x14ac:dyDescent="0.2">
      <c r="A931">
        <v>36784</v>
      </c>
      <c r="B931">
        <v>1549.04</v>
      </c>
    </row>
    <row r="932" spans="1:2" hidden="1" x14ac:dyDescent="0.2">
      <c r="A932">
        <v>36787</v>
      </c>
      <c r="B932">
        <v>1547.09</v>
      </c>
    </row>
    <row r="933" spans="1:2" hidden="1" x14ac:dyDescent="0.2">
      <c r="A933">
        <v>36788</v>
      </c>
      <c r="B933">
        <v>1547.42</v>
      </c>
    </row>
    <row r="934" spans="1:2" hidden="1" x14ac:dyDescent="0.2">
      <c r="A934">
        <v>36789</v>
      </c>
      <c r="B934">
        <v>1518.18</v>
      </c>
    </row>
    <row r="935" spans="1:2" hidden="1" x14ac:dyDescent="0.2">
      <c r="A935">
        <v>36790</v>
      </c>
      <c r="B935">
        <v>1495.43</v>
      </c>
    </row>
    <row r="936" spans="1:2" hidden="1" x14ac:dyDescent="0.2">
      <c r="A936">
        <v>36791</v>
      </c>
      <c r="B936">
        <v>1494.52</v>
      </c>
    </row>
    <row r="937" spans="1:2" hidden="1" x14ac:dyDescent="0.2">
      <c r="A937">
        <v>36794</v>
      </c>
      <c r="B937">
        <v>1491.89</v>
      </c>
    </row>
    <row r="938" spans="1:2" hidden="1" x14ac:dyDescent="0.2">
      <c r="A938">
        <v>36795</v>
      </c>
      <c r="B938">
        <v>1487.89</v>
      </c>
    </row>
    <row r="939" spans="1:2" hidden="1" x14ac:dyDescent="0.2">
      <c r="A939">
        <v>36796</v>
      </c>
      <c r="B939">
        <v>1488.24</v>
      </c>
    </row>
    <row r="940" spans="1:2" hidden="1" x14ac:dyDescent="0.2">
      <c r="A940">
        <v>36797</v>
      </c>
      <c r="B940">
        <v>1488.34</v>
      </c>
    </row>
    <row r="941" spans="1:2" hidden="1" x14ac:dyDescent="0.2">
      <c r="A941">
        <v>36798</v>
      </c>
      <c r="B941">
        <v>1475.05</v>
      </c>
    </row>
    <row r="942" spans="1:2" hidden="1" x14ac:dyDescent="0.2">
      <c r="A942">
        <v>36802</v>
      </c>
      <c r="B942">
        <v>1463.44</v>
      </c>
    </row>
    <row r="943" spans="1:2" hidden="1" x14ac:dyDescent="0.2">
      <c r="A943">
        <v>36803</v>
      </c>
      <c r="B943">
        <v>1461.59</v>
      </c>
    </row>
    <row r="944" spans="1:2" hidden="1" x14ac:dyDescent="0.2">
      <c r="A944">
        <v>36804</v>
      </c>
      <c r="B944">
        <v>1461.59</v>
      </c>
    </row>
    <row r="945" spans="1:2" hidden="1" x14ac:dyDescent="0.2">
      <c r="A945">
        <v>36805</v>
      </c>
      <c r="B945">
        <v>1461.16</v>
      </c>
    </row>
    <row r="946" spans="1:2" hidden="1" x14ac:dyDescent="0.2">
      <c r="A946">
        <v>36808</v>
      </c>
      <c r="B946">
        <v>1462.04</v>
      </c>
    </row>
    <row r="947" spans="1:2" hidden="1" x14ac:dyDescent="0.2">
      <c r="A947">
        <v>36809</v>
      </c>
      <c r="B947">
        <v>1462.04</v>
      </c>
    </row>
    <row r="948" spans="1:2" hidden="1" x14ac:dyDescent="0.2">
      <c r="A948">
        <v>36810</v>
      </c>
      <c r="B948">
        <v>1454.06</v>
      </c>
    </row>
    <row r="949" spans="1:2" hidden="1" x14ac:dyDescent="0.2">
      <c r="A949">
        <v>36811</v>
      </c>
      <c r="B949">
        <v>1446.29</v>
      </c>
    </row>
    <row r="950" spans="1:2" hidden="1" x14ac:dyDescent="0.2">
      <c r="A950">
        <v>36812</v>
      </c>
      <c r="B950">
        <v>1443.8</v>
      </c>
    </row>
    <row r="951" spans="1:2" hidden="1" x14ac:dyDescent="0.2">
      <c r="A951">
        <v>36815</v>
      </c>
      <c r="B951">
        <v>1445.23</v>
      </c>
    </row>
    <row r="952" spans="1:2" hidden="1" x14ac:dyDescent="0.2">
      <c r="A952">
        <v>36816</v>
      </c>
      <c r="B952">
        <v>1442</v>
      </c>
    </row>
    <row r="953" spans="1:2" hidden="1" x14ac:dyDescent="0.2">
      <c r="A953">
        <v>36817</v>
      </c>
      <c r="B953">
        <v>1442</v>
      </c>
    </row>
    <row r="954" spans="1:2" hidden="1" x14ac:dyDescent="0.2">
      <c r="A954">
        <v>36818</v>
      </c>
      <c r="B954">
        <v>1441.78</v>
      </c>
    </row>
    <row r="955" spans="1:2" hidden="1" x14ac:dyDescent="0.2">
      <c r="A955">
        <v>36819</v>
      </c>
      <c r="B955">
        <v>1445.99</v>
      </c>
    </row>
    <row r="956" spans="1:2" hidden="1" x14ac:dyDescent="0.2">
      <c r="A956">
        <v>36822</v>
      </c>
      <c r="B956">
        <v>1446.63</v>
      </c>
    </row>
    <row r="957" spans="1:2" hidden="1" x14ac:dyDescent="0.2">
      <c r="A957">
        <v>36823</v>
      </c>
      <c r="B957">
        <v>1465.63</v>
      </c>
    </row>
    <row r="958" spans="1:2" hidden="1" x14ac:dyDescent="0.2">
      <c r="A958">
        <v>36824</v>
      </c>
      <c r="B958">
        <v>1466.46</v>
      </c>
    </row>
    <row r="959" spans="1:2" hidden="1" x14ac:dyDescent="0.2">
      <c r="A959">
        <v>36825</v>
      </c>
      <c r="B959">
        <v>1464.75</v>
      </c>
    </row>
    <row r="960" spans="1:2" hidden="1" x14ac:dyDescent="0.2">
      <c r="A960">
        <v>36826</v>
      </c>
      <c r="B960">
        <v>1465.39</v>
      </c>
    </row>
    <row r="961" spans="1:2" hidden="1" x14ac:dyDescent="0.2">
      <c r="A961">
        <v>36829</v>
      </c>
      <c r="B961">
        <v>1465.39</v>
      </c>
    </row>
    <row r="962" spans="1:2" hidden="1" x14ac:dyDescent="0.2">
      <c r="A962">
        <v>36830</v>
      </c>
      <c r="B962">
        <v>1467.75</v>
      </c>
    </row>
    <row r="963" spans="1:2" hidden="1" x14ac:dyDescent="0.2">
      <c r="A963">
        <v>36831</v>
      </c>
      <c r="B963">
        <v>1471.21</v>
      </c>
    </row>
    <row r="964" spans="1:2" hidden="1" x14ac:dyDescent="0.2">
      <c r="A964">
        <v>36832</v>
      </c>
      <c r="B964">
        <v>1474.54</v>
      </c>
    </row>
    <row r="965" spans="1:2" hidden="1" x14ac:dyDescent="0.2">
      <c r="A965">
        <v>36833</v>
      </c>
      <c r="B965">
        <v>1474.98</v>
      </c>
    </row>
    <row r="966" spans="1:2" hidden="1" x14ac:dyDescent="0.2">
      <c r="A966">
        <v>36836</v>
      </c>
      <c r="B966">
        <v>1457.12</v>
      </c>
    </row>
    <row r="967" spans="1:2" hidden="1" x14ac:dyDescent="0.2">
      <c r="A967">
        <v>36837</v>
      </c>
      <c r="B967">
        <v>1457.76</v>
      </c>
    </row>
    <row r="968" spans="1:2" hidden="1" x14ac:dyDescent="0.2">
      <c r="A968">
        <v>36838</v>
      </c>
      <c r="B968">
        <v>1456.25</v>
      </c>
    </row>
    <row r="969" spans="1:2" hidden="1" x14ac:dyDescent="0.2">
      <c r="A969">
        <v>36839</v>
      </c>
      <c r="B969">
        <v>1451.92</v>
      </c>
    </row>
    <row r="970" spans="1:2" hidden="1" x14ac:dyDescent="0.2">
      <c r="A970">
        <v>36840</v>
      </c>
      <c r="B970">
        <v>1449.62</v>
      </c>
    </row>
    <row r="971" spans="1:2" hidden="1" x14ac:dyDescent="0.2">
      <c r="A971">
        <v>36843</v>
      </c>
      <c r="B971">
        <v>1443.98</v>
      </c>
    </row>
    <row r="972" spans="1:2" hidden="1" x14ac:dyDescent="0.2">
      <c r="A972">
        <v>36844</v>
      </c>
      <c r="B972">
        <v>1441.19</v>
      </c>
    </row>
    <row r="973" spans="1:2" hidden="1" x14ac:dyDescent="0.2">
      <c r="A973">
        <v>36845</v>
      </c>
      <c r="B973">
        <v>1441.19</v>
      </c>
    </row>
    <row r="974" spans="1:2" hidden="1" x14ac:dyDescent="0.2">
      <c r="A974">
        <v>36846</v>
      </c>
      <c r="B974">
        <v>1440.66</v>
      </c>
    </row>
    <row r="975" spans="1:2" hidden="1" x14ac:dyDescent="0.2">
      <c r="A975">
        <v>36847</v>
      </c>
      <c r="B975">
        <v>1440.44</v>
      </c>
    </row>
    <row r="976" spans="1:2" hidden="1" x14ac:dyDescent="0.2">
      <c r="A976">
        <v>36850</v>
      </c>
      <c r="B976">
        <v>1432.81</v>
      </c>
    </row>
    <row r="977" spans="1:2" hidden="1" x14ac:dyDescent="0.2">
      <c r="A977">
        <v>36851</v>
      </c>
      <c r="B977">
        <v>1431.74</v>
      </c>
    </row>
    <row r="978" spans="1:2" hidden="1" x14ac:dyDescent="0.2">
      <c r="A978">
        <v>36852</v>
      </c>
      <c r="B978">
        <v>1421.35</v>
      </c>
    </row>
    <row r="979" spans="1:2" hidden="1" x14ac:dyDescent="0.2">
      <c r="A979">
        <v>36853</v>
      </c>
      <c r="B979">
        <v>1421.93</v>
      </c>
    </row>
    <row r="980" spans="1:2" hidden="1" x14ac:dyDescent="0.2">
      <c r="A980">
        <v>36854</v>
      </c>
      <c r="B980">
        <v>1420.66</v>
      </c>
    </row>
    <row r="981" spans="1:2" hidden="1" x14ac:dyDescent="0.2">
      <c r="A981">
        <v>36857</v>
      </c>
      <c r="B981">
        <v>1430.31</v>
      </c>
    </row>
    <row r="982" spans="1:2" hidden="1" x14ac:dyDescent="0.2">
      <c r="A982">
        <v>36858</v>
      </c>
      <c r="B982">
        <v>1426.87</v>
      </c>
    </row>
    <row r="983" spans="1:2" hidden="1" x14ac:dyDescent="0.2">
      <c r="A983">
        <v>36859</v>
      </c>
      <c r="B983">
        <v>1427.1</v>
      </c>
    </row>
    <row r="984" spans="1:2" hidden="1" x14ac:dyDescent="0.2">
      <c r="A984">
        <v>36860</v>
      </c>
      <c r="B984">
        <v>1426.31</v>
      </c>
    </row>
    <row r="985" spans="1:2" hidden="1" x14ac:dyDescent="0.2">
      <c r="A985">
        <v>36861</v>
      </c>
      <c r="B985">
        <v>1426.31</v>
      </c>
    </row>
    <row r="986" spans="1:2" hidden="1" x14ac:dyDescent="0.2">
      <c r="A986">
        <v>36864</v>
      </c>
      <c r="B986">
        <v>1426.08</v>
      </c>
    </row>
    <row r="987" spans="1:2" hidden="1" x14ac:dyDescent="0.2">
      <c r="A987">
        <v>36865</v>
      </c>
      <c r="B987">
        <v>1428.36</v>
      </c>
    </row>
    <row r="988" spans="1:2" hidden="1" x14ac:dyDescent="0.2">
      <c r="A988">
        <v>36866</v>
      </c>
      <c r="B988">
        <v>1428.36</v>
      </c>
    </row>
    <row r="989" spans="1:2" hidden="1" x14ac:dyDescent="0.2">
      <c r="A989">
        <v>36867</v>
      </c>
      <c r="B989">
        <v>1423.85</v>
      </c>
    </row>
    <row r="990" spans="1:2" hidden="1" x14ac:dyDescent="0.2">
      <c r="A990">
        <v>36868</v>
      </c>
      <c r="B990">
        <v>1425.65</v>
      </c>
    </row>
    <row r="991" spans="1:2" hidden="1" x14ac:dyDescent="0.2">
      <c r="A991">
        <v>36871</v>
      </c>
      <c r="B991">
        <v>1417.4</v>
      </c>
    </row>
    <row r="992" spans="1:2" hidden="1" x14ac:dyDescent="0.2">
      <c r="A992">
        <v>36872</v>
      </c>
      <c r="B992">
        <v>1418.1</v>
      </c>
    </row>
    <row r="993" spans="1:2" hidden="1" x14ac:dyDescent="0.2">
      <c r="A993">
        <v>36873</v>
      </c>
      <c r="B993">
        <v>1411.02</v>
      </c>
    </row>
    <row r="994" spans="1:2" hidden="1" x14ac:dyDescent="0.2">
      <c r="A994">
        <v>36874</v>
      </c>
      <c r="B994">
        <v>1411.02</v>
      </c>
    </row>
    <row r="995" spans="1:2" hidden="1" x14ac:dyDescent="0.2">
      <c r="A995">
        <v>36875</v>
      </c>
      <c r="B995">
        <v>1407.52</v>
      </c>
    </row>
    <row r="996" spans="1:2" hidden="1" x14ac:dyDescent="0.2">
      <c r="A996">
        <v>36878</v>
      </c>
      <c r="B996">
        <v>1417.62</v>
      </c>
    </row>
    <row r="997" spans="1:2" hidden="1" x14ac:dyDescent="0.2">
      <c r="A997">
        <v>36879</v>
      </c>
      <c r="B997">
        <v>1418.9</v>
      </c>
    </row>
    <row r="998" spans="1:2" hidden="1" x14ac:dyDescent="0.2">
      <c r="A998">
        <v>36880</v>
      </c>
      <c r="B998">
        <v>1428.56</v>
      </c>
    </row>
    <row r="999" spans="1:2" hidden="1" x14ac:dyDescent="0.2">
      <c r="A999">
        <v>36881</v>
      </c>
      <c r="B999">
        <v>1434.56</v>
      </c>
    </row>
    <row r="1000" spans="1:2" hidden="1" x14ac:dyDescent="0.2">
      <c r="A1000">
        <v>36882</v>
      </c>
      <c r="B1000">
        <v>1429.84</v>
      </c>
    </row>
    <row r="1001" spans="1:2" hidden="1" x14ac:dyDescent="0.2">
      <c r="A1001">
        <v>36887</v>
      </c>
      <c r="B1001">
        <v>1439.28</v>
      </c>
    </row>
    <row r="1002" spans="1:2" hidden="1" x14ac:dyDescent="0.2">
      <c r="A1002">
        <v>36888</v>
      </c>
      <c r="B1002">
        <v>1448.73</v>
      </c>
    </row>
    <row r="1003" spans="1:2" hidden="1" x14ac:dyDescent="0.2">
      <c r="A1003">
        <v>36889</v>
      </c>
      <c r="B1003">
        <v>1453.45</v>
      </c>
    </row>
    <row r="1004" spans="1:2" hidden="1" x14ac:dyDescent="0.2">
      <c r="A1004">
        <v>36894</v>
      </c>
      <c r="B1004">
        <v>1452.66</v>
      </c>
    </row>
    <row r="1005" spans="1:2" hidden="1" x14ac:dyDescent="0.2">
      <c r="A1005">
        <v>36895</v>
      </c>
      <c r="B1005">
        <v>1452.66</v>
      </c>
    </row>
    <row r="1006" spans="1:2" hidden="1" x14ac:dyDescent="0.2">
      <c r="A1006">
        <v>36896</v>
      </c>
      <c r="B1006">
        <v>1452.66</v>
      </c>
    </row>
    <row r="1007" spans="1:2" hidden="1" x14ac:dyDescent="0.2">
      <c r="A1007">
        <v>36899</v>
      </c>
      <c r="B1007">
        <v>1452.66</v>
      </c>
    </row>
    <row r="1008" spans="1:2" hidden="1" x14ac:dyDescent="0.2">
      <c r="A1008">
        <v>36900</v>
      </c>
      <c r="B1008">
        <v>1452.66</v>
      </c>
    </row>
    <row r="1009" spans="1:2" hidden="1" x14ac:dyDescent="0.2">
      <c r="A1009">
        <v>36901</v>
      </c>
      <c r="B1009">
        <v>1452.66</v>
      </c>
    </row>
    <row r="1010" spans="1:2" hidden="1" x14ac:dyDescent="0.2">
      <c r="A1010">
        <v>36902</v>
      </c>
      <c r="B1010">
        <v>1452.66</v>
      </c>
    </row>
    <row r="1011" spans="1:2" hidden="1" x14ac:dyDescent="0.2">
      <c r="A1011">
        <v>36903</v>
      </c>
      <c r="B1011">
        <v>1452.39</v>
      </c>
    </row>
    <row r="1012" spans="1:2" hidden="1" x14ac:dyDescent="0.2">
      <c r="A1012">
        <v>36906</v>
      </c>
      <c r="B1012">
        <v>1447.94</v>
      </c>
    </row>
    <row r="1013" spans="1:2" hidden="1" x14ac:dyDescent="0.2">
      <c r="A1013">
        <v>36907</v>
      </c>
      <c r="B1013">
        <v>1447.5</v>
      </c>
    </row>
    <row r="1014" spans="1:2" hidden="1" x14ac:dyDescent="0.2">
      <c r="A1014">
        <v>36908</v>
      </c>
      <c r="B1014">
        <v>1444.17</v>
      </c>
    </row>
    <row r="1015" spans="1:2" hidden="1" x14ac:dyDescent="0.2">
      <c r="A1015">
        <v>36909</v>
      </c>
      <c r="B1015">
        <v>1447.62</v>
      </c>
    </row>
    <row r="1016" spans="1:2" hidden="1" x14ac:dyDescent="0.2">
      <c r="A1016">
        <v>36910</v>
      </c>
      <c r="B1016">
        <v>1449.46</v>
      </c>
    </row>
    <row r="1017" spans="1:2" hidden="1" x14ac:dyDescent="0.2">
      <c r="A1017">
        <v>36913</v>
      </c>
      <c r="B1017">
        <v>1448.52</v>
      </c>
    </row>
    <row r="1018" spans="1:2" hidden="1" x14ac:dyDescent="0.2">
      <c r="A1018">
        <v>36914</v>
      </c>
      <c r="B1018">
        <v>1448.52</v>
      </c>
    </row>
    <row r="1019" spans="1:2" hidden="1" x14ac:dyDescent="0.2">
      <c r="A1019">
        <v>36915</v>
      </c>
      <c r="B1019">
        <v>1448.52</v>
      </c>
    </row>
    <row r="1020" spans="1:2" hidden="1" x14ac:dyDescent="0.2">
      <c r="A1020">
        <v>36916</v>
      </c>
      <c r="B1020">
        <v>1450.01</v>
      </c>
    </row>
    <row r="1021" spans="1:2" hidden="1" x14ac:dyDescent="0.2">
      <c r="A1021">
        <v>36917</v>
      </c>
      <c r="B1021">
        <v>1450.01</v>
      </c>
    </row>
    <row r="1022" spans="1:2" hidden="1" x14ac:dyDescent="0.2">
      <c r="A1022">
        <v>36920</v>
      </c>
      <c r="B1022">
        <v>1441.4</v>
      </c>
    </row>
    <row r="1023" spans="1:2" hidden="1" x14ac:dyDescent="0.2">
      <c r="A1023">
        <v>36921</v>
      </c>
      <c r="B1023">
        <v>1452.04</v>
      </c>
    </row>
    <row r="1024" spans="1:2" hidden="1" x14ac:dyDescent="0.2">
      <c r="A1024">
        <v>36922</v>
      </c>
      <c r="B1024">
        <v>1452.04</v>
      </c>
    </row>
    <row r="1025" spans="1:2" hidden="1" x14ac:dyDescent="0.2">
      <c r="A1025">
        <v>36923</v>
      </c>
      <c r="B1025">
        <v>1451.91</v>
      </c>
    </row>
    <row r="1026" spans="1:2" hidden="1" x14ac:dyDescent="0.2">
      <c r="A1026">
        <v>36924</v>
      </c>
      <c r="B1026">
        <v>1461.01</v>
      </c>
    </row>
    <row r="1027" spans="1:2" hidden="1" x14ac:dyDescent="0.2">
      <c r="A1027">
        <v>36927</v>
      </c>
      <c r="B1027">
        <v>1464.1</v>
      </c>
    </row>
    <row r="1028" spans="1:2" hidden="1" x14ac:dyDescent="0.2">
      <c r="A1028">
        <v>36928</v>
      </c>
      <c r="B1028">
        <v>1462.09</v>
      </c>
    </row>
    <row r="1029" spans="1:2" hidden="1" x14ac:dyDescent="0.2">
      <c r="A1029">
        <v>36929</v>
      </c>
      <c r="B1029">
        <v>1465.19</v>
      </c>
    </row>
    <row r="1030" spans="1:2" hidden="1" x14ac:dyDescent="0.2">
      <c r="A1030">
        <v>36930</v>
      </c>
      <c r="B1030">
        <v>1483.75</v>
      </c>
    </row>
    <row r="1031" spans="1:2" hidden="1" x14ac:dyDescent="0.2">
      <c r="A1031">
        <v>36931</v>
      </c>
      <c r="B1031">
        <v>1485.94</v>
      </c>
    </row>
    <row r="1032" spans="1:2" hidden="1" x14ac:dyDescent="0.2">
      <c r="A1032">
        <v>36934</v>
      </c>
      <c r="B1032">
        <v>1486.68</v>
      </c>
    </row>
    <row r="1033" spans="1:2" hidden="1" x14ac:dyDescent="0.2">
      <c r="A1033">
        <v>36935</v>
      </c>
      <c r="B1033">
        <v>1490.12</v>
      </c>
    </row>
    <row r="1034" spans="1:2" hidden="1" x14ac:dyDescent="0.2">
      <c r="A1034">
        <v>36936</v>
      </c>
      <c r="B1034">
        <v>1511.23</v>
      </c>
    </row>
    <row r="1035" spans="1:2" hidden="1" x14ac:dyDescent="0.2">
      <c r="A1035">
        <v>36937</v>
      </c>
      <c r="B1035">
        <v>1511.24</v>
      </c>
    </row>
    <row r="1036" spans="1:2" hidden="1" x14ac:dyDescent="0.2">
      <c r="A1036">
        <v>36938</v>
      </c>
      <c r="B1036">
        <v>1512.62</v>
      </c>
    </row>
    <row r="1037" spans="1:2" hidden="1" x14ac:dyDescent="0.2">
      <c r="A1037">
        <v>36941</v>
      </c>
      <c r="B1037">
        <v>1522.46</v>
      </c>
    </row>
    <row r="1038" spans="1:2" hidden="1" x14ac:dyDescent="0.2">
      <c r="A1038">
        <v>36942</v>
      </c>
      <c r="B1038">
        <v>1545.82</v>
      </c>
    </row>
    <row r="1039" spans="1:2" hidden="1" x14ac:dyDescent="0.2">
      <c r="A1039">
        <v>36943</v>
      </c>
      <c r="B1039">
        <v>1545.82</v>
      </c>
    </row>
    <row r="1040" spans="1:2" hidden="1" x14ac:dyDescent="0.2">
      <c r="A1040">
        <v>36944</v>
      </c>
      <c r="B1040">
        <v>1550.05</v>
      </c>
    </row>
    <row r="1041" spans="1:2" hidden="1" x14ac:dyDescent="0.2">
      <c r="A1041">
        <v>36945</v>
      </c>
      <c r="B1041">
        <v>1551.12</v>
      </c>
    </row>
    <row r="1042" spans="1:2" hidden="1" x14ac:dyDescent="0.2">
      <c r="A1042">
        <v>36948</v>
      </c>
      <c r="B1042">
        <v>1557.03</v>
      </c>
    </row>
    <row r="1043" spans="1:2" hidden="1" x14ac:dyDescent="0.2">
      <c r="A1043">
        <v>36949</v>
      </c>
      <c r="B1043">
        <v>1569.18</v>
      </c>
    </row>
    <row r="1044" spans="1:2" hidden="1" x14ac:dyDescent="0.2">
      <c r="A1044">
        <v>36950</v>
      </c>
      <c r="B1044">
        <v>1617.82</v>
      </c>
    </row>
    <row r="1045" spans="1:2" hidden="1" x14ac:dyDescent="0.2">
      <c r="A1045">
        <v>36951</v>
      </c>
      <c r="B1045">
        <v>1619.67</v>
      </c>
    </row>
    <row r="1046" spans="1:2" hidden="1" x14ac:dyDescent="0.2">
      <c r="A1046">
        <v>36952</v>
      </c>
      <c r="B1046">
        <v>1596.63</v>
      </c>
    </row>
    <row r="1047" spans="1:2" hidden="1" x14ac:dyDescent="0.2">
      <c r="A1047">
        <v>36955</v>
      </c>
      <c r="B1047">
        <v>1601.85</v>
      </c>
    </row>
    <row r="1048" spans="1:2" hidden="1" x14ac:dyDescent="0.2">
      <c r="A1048">
        <v>36956</v>
      </c>
      <c r="B1048">
        <v>1605.31</v>
      </c>
    </row>
    <row r="1049" spans="1:2" hidden="1" x14ac:dyDescent="0.2">
      <c r="A1049">
        <v>36957</v>
      </c>
      <c r="B1049">
        <v>1621.6</v>
      </c>
    </row>
    <row r="1050" spans="1:2" hidden="1" x14ac:dyDescent="0.2">
      <c r="A1050">
        <v>36958</v>
      </c>
      <c r="B1050">
        <v>1618.04</v>
      </c>
    </row>
    <row r="1051" spans="1:2" hidden="1" x14ac:dyDescent="0.2">
      <c r="A1051">
        <v>36959</v>
      </c>
      <c r="B1051">
        <v>1625.02</v>
      </c>
    </row>
    <row r="1052" spans="1:2" hidden="1" x14ac:dyDescent="0.2">
      <c r="A1052">
        <v>36962</v>
      </c>
      <c r="B1052">
        <v>1623.84</v>
      </c>
    </row>
    <row r="1053" spans="1:2" hidden="1" x14ac:dyDescent="0.2">
      <c r="A1053">
        <v>36963</v>
      </c>
      <c r="B1053">
        <v>1623.05</v>
      </c>
    </row>
    <row r="1054" spans="1:2" hidden="1" x14ac:dyDescent="0.2">
      <c r="A1054">
        <v>36964</v>
      </c>
      <c r="B1054">
        <v>1678.58</v>
      </c>
    </row>
    <row r="1055" spans="1:2" hidden="1" x14ac:dyDescent="0.2">
      <c r="A1055">
        <v>36965</v>
      </c>
      <c r="B1055">
        <v>1678.45</v>
      </c>
    </row>
    <row r="1056" spans="1:2" hidden="1" x14ac:dyDescent="0.2">
      <c r="A1056">
        <v>36966</v>
      </c>
      <c r="B1056">
        <v>1688.99</v>
      </c>
    </row>
    <row r="1057" spans="1:2" hidden="1" x14ac:dyDescent="0.2">
      <c r="A1057">
        <v>36969</v>
      </c>
      <c r="B1057">
        <v>1707.68</v>
      </c>
    </row>
    <row r="1058" spans="1:2" hidden="1" x14ac:dyDescent="0.2">
      <c r="A1058">
        <v>36970</v>
      </c>
      <c r="B1058">
        <v>1711.17</v>
      </c>
    </row>
    <row r="1059" spans="1:2" hidden="1" x14ac:dyDescent="0.2">
      <c r="A1059">
        <v>36971</v>
      </c>
      <c r="B1059">
        <v>1719.87</v>
      </c>
    </row>
    <row r="1060" spans="1:2" hidden="1" x14ac:dyDescent="0.2">
      <c r="A1060">
        <v>36972</v>
      </c>
      <c r="B1060">
        <v>1729.86</v>
      </c>
    </row>
    <row r="1061" spans="1:2" hidden="1" x14ac:dyDescent="0.2">
      <c r="A1061">
        <v>36973</v>
      </c>
      <c r="B1061">
        <v>1747.21</v>
      </c>
    </row>
    <row r="1062" spans="1:2" hidden="1" x14ac:dyDescent="0.2">
      <c r="A1062">
        <v>36976</v>
      </c>
      <c r="B1062">
        <v>1746.08</v>
      </c>
    </row>
    <row r="1063" spans="1:2" hidden="1" x14ac:dyDescent="0.2">
      <c r="A1063">
        <v>36977</v>
      </c>
      <c r="B1063">
        <v>1736.88</v>
      </c>
    </row>
    <row r="1064" spans="1:2" hidden="1" x14ac:dyDescent="0.2">
      <c r="A1064">
        <v>36978</v>
      </c>
      <c r="B1064">
        <v>1739.11</v>
      </c>
    </row>
    <row r="1065" spans="1:2" hidden="1" x14ac:dyDescent="0.2">
      <c r="A1065">
        <v>36979</v>
      </c>
      <c r="B1065">
        <v>1737.96</v>
      </c>
    </row>
    <row r="1066" spans="1:2" hidden="1" x14ac:dyDescent="0.2">
      <c r="A1066">
        <v>36980</v>
      </c>
      <c r="B1066">
        <v>1732.67</v>
      </c>
    </row>
    <row r="1067" spans="1:2" hidden="1" x14ac:dyDescent="0.2">
      <c r="A1067">
        <v>36983</v>
      </c>
      <c r="B1067">
        <v>1731.27</v>
      </c>
    </row>
    <row r="1068" spans="1:2" hidden="1" x14ac:dyDescent="0.2">
      <c r="A1068">
        <v>36984</v>
      </c>
      <c r="B1068">
        <v>1732.84</v>
      </c>
    </row>
    <row r="1069" spans="1:2" hidden="1" x14ac:dyDescent="0.2">
      <c r="A1069">
        <v>36985</v>
      </c>
      <c r="B1069">
        <v>1732.95</v>
      </c>
    </row>
    <row r="1070" spans="1:2" hidden="1" x14ac:dyDescent="0.2">
      <c r="A1070">
        <v>36986</v>
      </c>
      <c r="B1070">
        <v>1730.43</v>
      </c>
    </row>
    <row r="1071" spans="1:2" hidden="1" x14ac:dyDescent="0.2">
      <c r="A1071">
        <v>36987</v>
      </c>
      <c r="B1071">
        <v>1730.93</v>
      </c>
    </row>
    <row r="1072" spans="1:2" hidden="1" x14ac:dyDescent="0.2">
      <c r="A1072">
        <v>36990</v>
      </c>
      <c r="B1072">
        <v>1730.93</v>
      </c>
    </row>
    <row r="1073" spans="1:2" hidden="1" x14ac:dyDescent="0.2">
      <c r="A1073">
        <v>36991</v>
      </c>
      <c r="B1073">
        <v>1731.55</v>
      </c>
    </row>
    <row r="1074" spans="1:2" hidden="1" x14ac:dyDescent="0.2">
      <c r="A1074">
        <v>36992</v>
      </c>
      <c r="B1074">
        <v>1743.56</v>
      </c>
    </row>
    <row r="1075" spans="1:2" hidden="1" x14ac:dyDescent="0.2">
      <c r="A1075">
        <v>36993</v>
      </c>
      <c r="B1075">
        <v>1745.3</v>
      </c>
    </row>
    <row r="1076" spans="1:2" hidden="1" x14ac:dyDescent="0.2">
      <c r="A1076">
        <v>36998</v>
      </c>
      <c r="B1076">
        <v>1755.64</v>
      </c>
    </row>
    <row r="1077" spans="1:2" hidden="1" x14ac:dyDescent="0.2">
      <c r="A1077">
        <v>36999</v>
      </c>
      <c r="B1077">
        <v>1755.64</v>
      </c>
    </row>
    <row r="1078" spans="1:2" hidden="1" x14ac:dyDescent="0.2">
      <c r="A1078">
        <v>37000</v>
      </c>
      <c r="B1078">
        <v>1755.39</v>
      </c>
    </row>
    <row r="1079" spans="1:2" hidden="1" x14ac:dyDescent="0.2">
      <c r="A1079">
        <v>37001</v>
      </c>
      <c r="B1079">
        <v>1755.5</v>
      </c>
    </row>
    <row r="1080" spans="1:2" hidden="1" x14ac:dyDescent="0.2">
      <c r="A1080">
        <v>37004</v>
      </c>
      <c r="B1080">
        <v>1761.54</v>
      </c>
    </row>
    <row r="1081" spans="1:2" hidden="1" x14ac:dyDescent="0.2">
      <c r="A1081">
        <v>37005</v>
      </c>
      <c r="B1081">
        <v>1762.47</v>
      </c>
    </row>
    <row r="1082" spans="1:2" hidden="1" x14ac:dyDescent="0.2">
      <c r="A1082">
        <v>37006</v>
      </c>
      <c r="B1082">
        <v>1769.07</v>
      </c>
    </row>
    <row r="1083" spans="1:2" hidden="1" x14ac:dyDescent="0.2">
      <c r="A1083">
        <v>37007</v>
      </c>
      <c r="B1083">
        <v>1768.03</v>
      </c>
    </row>
    <row r="1084" spans="1:2" hidden="1" x14ac:dyDescent="0.2">
      <c r="A1084">
        <v>37008</v>
      </c>
      <c r="B1084">
        <v>1791.06</v>
      </c>
    </row>
    <row r="1085" spans="1:2" hidden="1" x14ac:dyDescent="0.2">
      <c r="A1085">
        <v>37011</v>
      </c>
      <c r="B1085">
        <v>1807.56</v>
      </c>
    </row>
    <row r="1086" spans="1:2" hidden="1" x14ac:dyDescent="0.2">
      <c r="A1086">
        <v>37013</v>
      </c>
      <c r="B1086">
        <v>1805.92</v>
      </c>
    </row>
    <row r="1087" spans="1:2" hidden="1" x14ac:dyDescent="0.2">
      <c r="A1087">
        <v>37014</v>
      </c>
      <c r="B1087">
        <v>1806.11</v>
      </c>
    </row>
    <row r="1088" spans="1:2" hidden="1" x14ac:dyDescent="0.2">
      <c r="A1088">
        <v>37015</v>
      </c>
      <c r="B1088">
        <v>1803.89</v>
      </c>
    </row>
    <row r="1089" spans="1:2" hidden="1" x14ac:dyDescent="0.2">
      <c r="A1089">
        <v>37018</v>
      </c>
      <c r="B1089">
        <v>1820.2</v>
      </c>
    </row>
    <row r="1090" spans="1:2" hidden="1" x14ac:dyDescent="0.2">
      <c r="A1090">
        <v>37019</v>
      </c>
      <c r="B1090">
        <v>1835.06</v>
      </c>
    </row>
    <row r="1091" spans="1:2" hidden="1" x14ac:dyDescent="0.2">
      <c r="A1091">
        <v>37020</v>
      </c>
      <c r="B1091">
        <v>1833.87</v>
      </c>
    </row>
    <row r="1092" spans="1:2" hidden="1" x14ac:dyDescent="0.2">
      <c r="A1092">
        <v>37021</v>
      </c>
      <c r="B1092">
        <v>1837.7</v>
      </c>
    </row>
    <row r="1093" spans="1:2" hidden="1" x14ac:dyDescent="0.2">
      <c r="A1093">
        <v>37022</v>
      </c>
      <c r="B1093">
        <v>1850.49</v>
      </c>
    </row>
    <row r="1094" spans="1:2" hidden="1" x14ac:dyDescent="0.2">
      <c r="A1094">
        <v>37025</v>
      </c>
      <c r="B1094">
        <v>1875.45</v>
      </c>
    </row>
    <row r="1095" spans="1:2" hidden="1" x14ac:dyDescent="0.2">
      <c r="A1095">
        <v>37026</v>
      </c>
      <c r="B1095">
        <v>1912.41</v>
      </c>
    </row>
    <row r="1096" spans="1:2" hidden="1" x14ac:dyDescent="0.2">
      <c r="A1096">
        <v>37027</v>
      </c>
      <c r="B1096">
        <v>1921.02</v>
      </c>
    </row>
    <row r="1097" spans="1:2" hidden="1" x14ac:dyDescent="0.2">
      <c r="A1097">
        <v>37028</v>
      </c>
      <c r="B1097">
        <v>1928.85</v>
      </c>
    </row>
    <row r="1098" spans="1:2" hidden="1" x14ac:dyDescent="0.2">
      <c r="A1098">
        <v>37029</v>
      </c>
      <c r="B1098">
        <v>1912.92</v>
      </c>
    </row>
    <row r="1099" spans="1:2" hidden="1" x14ac:dyDescent="0.2">
      <c r="A1099">
        <v>37032</v>
      </c>
      <c r="B1099">
        <v>1913.25</v>
      </c>
    </row>
    <row r="1100" spans="1:2" hidden="1" x14ac:dyDescent="0.2">
      <c r="A1100">
        <v>37033</v>
      </c>
      <c r="B1100">
        <v>1917.45</v>
      </c>
    </row>
    <row r="1101" spans="1:2" hidden="1" x14ac:dyDescent="0.2">
      <c r="A1101">
        <v>37034</v>
      </c>
      <c r="B1101">
        <v>1919.29</v>
      </c>
    </row>
    <row r="1102" spans="1:2" hidden="1" x14ac:dyDescent="0.2">
      <c r="A1102">
        <v>37036</v>
      </c>
      <c r="B1102">
        <v>1938.48</v>
      </c>
    </row>
    <row r="1103" spans="1:2" hidden="1" x14ac:dyDescent="0.2">
      <c r="A1103">
        <v>37039</v>
      </c>
      <c r="B1103">
        <v>1930.61</v>
      </c>
    </row>
    <row r="1104" spans="1:2" hidden="1" x14ac:dyDescent="0.2">
      <c r="A1104">
        <v>37040</v>
      </c>
      <c r="B1104">
        <v>1934.15</v>
      </c>
    </row>
    <row r="1105" spans="1:2" hidden="1" x14ac:dyDescent="0.2">
      <c r="A1105">
        <v>37041</v>
      </c>
      <c r="B1105">
        <v>1944.06</v>
      </c>
    </row>
    <row r="1106" spans="1:2" hidden="1" x14ac:dyDescent="0.2">
      <c r="A1106">
        <v>37042</v>
      </c>
      <c r="B1106">
        <v>1947.16</v>
      </c>
    </row>
    <row r="1107" spans="1:2" hidden="1" x14ac:dyDescent="0.2">
      <c r="A1107">
        <v>37043</v>
      </c>
      <c r="B1107">
        <v>1945.97</v>
      </c>
    </row>
    <row r="1108" spans="1:2" hidden="1" x14ac:dyDescent="0.2">
      <c r="A1108">
        <v>37046</v>
      </c>
      <c r="B1108">
        <v>1945.97</v>
      </c>
    </row>
    <row r="1109" spans="1:2" hidden="1" x14ac:dyDescent="0.2">
      <c r="A1109">
        <v>37047</v>
      </c>
      <c r="B1109">
        <v>1954.05</v>
      </c>
    </row>
    <row r="1110" spans="1:2" hidden="1" x14ac:dyDescent="0.2">
      <c r="A1110">
        <v>37048</v>
      </c>
      <c r="B1110">
        <v>1955.88</v>
      </c>
    </row>
    <row r="1111" spans="1:2" hidden="1" x14ac:dyDescent="0.2">
      <c r="A1111">
        <v>37049</v>
      </c>
      <c r="B1111">
        <v>1956.64</v>
      </c>
    </row>
    <row r="1112" spans="1:2" hidden="1" x14ac:dyDescent="0.2">
      <c r="A1112">
        <v>37050</v>
      </c>
      <c r="B1112">
        <v>1956.64</v>
      </c>
    </row>
    <row r="1113" spans="1:2" hidden="1" x14ac:dyDescent="0.2">
      <c r="A1113">
        <v>37053</v>
      </c>
      <c r="B1113">
        <v>1973.21</v>
      </c>
    </row>
    <row r="1114" spans="1:2" hidden="1" x14ac:dyDescent="0.2">
      <c r="A1114">
        <v>37054</v>
      </c>
      <c r="B1114">
        <v>1969.49</v>
      </c>
    </row>
    <row r="1115" spans="1:2" hidden="1" x14ac:dyDescent="0.2">
      <c r="A1115">
        <v>37055</v>
      </c>
      <c r="B1115">
        <v>1977.99</v>
      </c>
    </row>
    <row r="1116" spans="1:2" hidden="1" x14ac:dyDescent="0.2">
      <c r="A1116">
        <v>37056</v>
      </c>
      <c r="B1116">
        <v>1974.79</v>
      </c>
    </row>
    <row r="1117" spans="1:2" hidden="1" x14ac:dyDescent="0.2">
      <c r="A1117">
        <v>37057</v>
      </c>
      <c r="B1117">
        <v>1974.79</v>
      </c>
    </row>
    <row r="1118" spans="1:2" hidden="1" x14ac:dyDescent="0.2">
      <c r="A1118">
        <v>37060</v>
      </c>
      <c r="B1118">
        <v>1977.53</v>
      </c>
    </row>
    <row r="1119" spans="1:2" hidden="1" x14ac:dyDescent="0.2">
      <c r="A1119">
        <v>37061</v>
      </c>
      <c r="B1119">
        <v>1987.33</v>
      </c>
    </row>
    <row r="1120" spans="1:2" hidden="1" x14ac:dyDescent="0.2">
      <c r="A1120">
        <v>37062</v>
      </c>
      <c r="B1120">
        <v>1985.49</v>
      </c>
    </row>
    <row r="1121" spans="1:2" hidden="1" x14ac:dyDescent="0.2">
      <c r="A1121">
        <v>37063</v>
      </c>
      <c r="B1121">
        <v>1976.19</v>
      </c>
    </row>
    <row r="1122" spans="1:2" hidden="1" x14ac:dyDescent="0.2">
      <c r="A1122">
        <v>37064</v>
      </c>
      <c r="B1122">
        <v>1976.19</v>
      </c>
    </row>
    <row r="1123" spans="1:2" hidden="1" x14ac:dyDescent="0.2">
      <c r="A1123">
        <v>37067</v>
      </c>
      <c r="B1123">
        <v>1994.14</v>
      </c>
    </row>
    <row r="1124" spans="1:2" hidden="1" x14ac:dyDescent="0.2">
      <c r="A1124">
        <v>37068</v>
      </c>
      <c r="B1124">
        <v>1991.12</v>
      </c>
    </row>
    <row r="1125" spans="1:2" hidden="1" x14ac:dyDescent="0.2">
      <c r="A1125">
        <v>37069</v>
      </c>
      <c r="B1125">
        <v>1991.12</v>
      </c>
    </row>
    <row r="1126" spans="1:2" hidden="1" x14ac:dyDescent="0.2">
      <c r="A1126">
        <v>37070</v>
      </c>
      <c r="B1126">
        <v>1989.22</v>
      </c>
    </row>
    <row r="1127" spans="1:2" hidden="1" x14ac:dyDescent="0.2">
      <c r="A1127">
        <v>37071</v>
      </c>
      <c r="B1127">
        <v>2035.97</v>
      </c>
    </row>
    <row r="1128" spans="1:2" hidden="1" x14ac:dyDescent="0.2">
      <c r="A1128">
        <v>37075</v>
      </c>
      <c r="B1128">
        <v>2035.97</v>
      </c>
    </row>
    <row r="1129" spans="1:2" hidden="1" x14ac:dyDescent="0.2">
      <c r="A1129">
        <v>37076</v>
      </c>
      <c r="B1129">
        <v>2026.56</v>
      </c>
    </row>
    <row r="1130" spans="1:2" hidden="1" x14ac:dyDescent="0.2">
      <c r="A1130">
        <v>37077</v>
      </c>
      <c r="B1130">
        <v>2027.66</v>
      </c>
    </row>
    <row r="1131" spans="1:2" hidden="1" x14ac:dyDescent="0.2">
      <c r="A1131">
        <v>37078</v>
      </c>
      <c r="B1131">
        <v>2037.08</v>
      </c>
    </row>
    <row r="1132" spans="1:2" hidden="1" x14ac:dyDescent="0.2">
      <c r="A1132">
        <v>37081</v>
      </c>
      <c r="B1132">
        <v>2035.31</v>
      </c>
    </row>
    <row r="1133" spans="1:2" hidden="1" x14ac:dyDescent="0.2">
      <c r="A1133">
        <v>37082</v>
      </c>
      <c r="B1133">
        <v>2035.31</v>
      </c>
    </row>
    <row r="1134" spans="1:2" hidden="1" x14ac:dyDescent="0.2">
      <c r="A1134">
        <v>37083</v>
      </c>
      <c r="B1134">
        <v>2035.31</v>
      </c>
    </row>
    <row r="1135" spans="1:2" hidden="1" x14ac:dyDescent="0.2">
      <c r="A1135">
        <v>37084</v>
      </c>
      <c r="B1135">
        <v>2036.68</v>
      </c>
    </row>
    <row r="1136" spans="1:2" hidden="1" x14ac:dyDescent="0.2">
      <c r="A1136">
        <v>37085</v>
      </c>
      <c r="B1136">
        <v>2037.09</v>
      </c>
    </row>
    <row r="1137" spans="1:2" hidden="1" x14ac:dyDescent="0.2">
      <c r="A1137">
        <v>37090</v>
      </c>
      <c r="B1137">
        <v>2089.2199999999998</v>
      </c>
    </row>
    <row r="1138" spans="1:2" hidden="1" x14ac:dyDescent="0.2">
      <c r="A1138">
        <v>37091</v>
      </c>
      <c r="B1138">
        <v>2097.06</v>
      </c>
    </row>
    <row r="1139" spans="1:2" hidden="1" x14ac:dyDescent="0.2">
      <c r="A1139">
        <v>37092</v>
      </c>
      <c r="B1139">
        <v>2091.8200000000002</v>
      </c>
    </row>
    <row r="1140" spans="1:2" hidden="1" x14ac:dyDescent="0.2">
      <c r="A1140">
        <v>37095</v>
      </c>
      <c r="B1140">
        <v>2092</v>
      </c>
    </row>
    <row r="1141" spans="1:2" hidden="1" x14ac:dyDescent="0.2">
      <c r="A1141">
        <v>37096</v>
      </c>
      <c r="B1141">
        <v>2100.67</v>
      </c>
    </row>
    <row r="1142" spans="1:2" hidden="1" x14ac:dyDescent="0.2">
      <c r="A1142">
        <v>37097</v>
      </c>
      <c r="B1142">
        <v>2120.73</v>
      </c>
    </row>
    <row r="1143" spans="1:2" hidden="1" x14ac:dyDescent="0.2">
      <c r="A1143">
        <v>37098</v>
      </c>
      <c r="B1143">
        <v>2149.0100000000002</v>
      </c>
    </row>
    <row r="1144" spans="1:2" hidden="1" x14ac:dyDescent="0.2">
      <c r="A1144">
        <v>37099</v>
      </c>
      <c r="B1144">
        <v>2143.04</v>
      </c>
    </row>
    <row r="1145" spans="1:2" hidden="1" x14ac:dyDescent="0.2">
      <c r="A1145">
        <v>37102</v>
      </c>
      <c r="B1145">
        <v>2151.48</v>
      </c>
    </row>
    <row r="1146" spans="1:2" hidden="1" x14ac:dyDescent="0.2">
      <c r="A1146">
        <v>37103</v>
      </c>
      <c r="B1146">
        <v>2153.4</v>
      </c>
    </row>
    <row r="1147" spans="1:2" hidden="1" x14ac:dyDescent="0.2">
      <c r="A1147">
        <v>37104</v>
      </c>
      <c r="B1147">
        <v>2183.7800000000002</v>
      </c>
    </row>
    <row r="1148" spans="1:2" hidden="1" x14ac:dyDescent="0.2">
      <c r="A1148">
        <v>37105</v>
      </c>
      <c r="B1148">
        <v>2158.12</v>
      </c>
    </row>
    <row r="1149" spans="1:2" hidden="1" x14ac:dyDescent="0.2">
      <c r="A1149">
        <v>37106</v>
      </c>
      <c r="B1149">
        <v>2156.7600000000002</v>
      </c>
    </row>
    <row r="1150" spans="1:2" hidden="1" x14ac:dyDescent="0.2">
      <c r="A1150">
        <v>37109</v>
      </c>
      <c r="B1150">
        <v>2156.7600000000002</v>
      </c>
    </row>
    <row r="1151" spans="1:2" hidden="1" x14ac:dyDescent="0.2">
      <c r="A1151">
        <v>37110</v>
      </c>
      <c r="B1151">
        <v>2204.89</v>
      </c>
    </row>
    <row r="1152" spans="1:2" hidden="1" x14ac:dyDescent="0.2">
      <c r="A1152">
        <v>37111</v>
      </c>
      <c r="B1152">
        <v>2211.5</v>
      </c>
    </row>
    <row r="1153" spans="1:2" hidden="1" x14ac:dyDescent="0.2">
      <c r="A1153">
        <v>37112</v>
      </c>
      <c r="B1153">
        <v>2215.0700000000002</v>
      </c>
    </row>
    <row r="1154" spans="1:2" hidden="1" x14ac:dyDescent="0.2">
      <c r="A1154">
        <v>37113</v>
      </c>
      <c r="B1154">
        <v>2232.89</v>
      </c>
    </row>
    <row r="1155" spans="1:2" hidden="1" x14ac:dyDescent="0.2">
      <c r="A1155">
        <v>37116</v>
      </c>
      <c r="B1155">
        <v>2172.4</v>
      </c>
    </row>
    <row r="1156" spans="1:2" hidden="1" x14ac:dyDescent="0.2">
      <c r="A1156">
        <v>37117</v>
      </c>
      <c r="B1156">
        <v>2176.59</v>
      </c>
    </row>
    <row r="1157" spans="1:2" hidden="1" x14ac:dyDescent="0.2">
      <c r="A1157">
        <v>37118</v>
      </c>
      <c r="B1157">
        <v>2184.38</v>
      </c>
    </row>
    <row r="1158" spans="1:2" hidden="1" x14ac:dyDescent="0.2">
      <c r="A1158">
        <v>37119</v>
      </c>
      <c r="B1158">
        <v>2180.41</v>
      </c>
    </row>
    <row r="1159" spans="1:2" hidden="1" x14ac:dyDescent="0.2">
      <c r="A1159">
        <v>37120</v>
      </c>
      <c r="B1159">
        <v>2185.92</v>
      </c>
    </row>
    <row r="1160" spans="1:2" hidden="1" x14ac:dyDescent="0.2">
      <c r="A1160">
        <v>37123</v>
      </c>
      <c r="B1160">
        <v>2181.84</v>
      </c>
    </row>
    <row r="1161" spans="1:2" hidden="1" x14ac:dyDescent="0.2">
      <c r="A1161">
        <v>37124</v>
      </c>
      <c r="B1161">
        <v>2192.92</v>
      </c>
    </row>
    <row r="1162" spans="1:2" hidden="1" x14ac:dyDescent="0.2">
      <c r="A1162">
        <v>37125</v>
      </c>
      <c r="B1162">
        <v>2192.92</v>
      </c>
    </row>
    <row r="1163" spans="1:2" hidden="1" x14ac:dyDescent="0.2">
      <c r="A1163">
        <v>37126</v>
      </c>
      <c r="B1163">
        <v>2197.33</v>
      </c>
    </row>
    <row r="1164" spans="1:2" hidden="1" x14ac:dyDescent="0.2">
      <c r="A1164">
        <v>37127</v>
      </c>
      <c r="B1164">
        <v>2199.4499999999998</v>
      </c>
    </row>
    <row r="1165" spans="1:2" hidden="1" x14ac:dyDescent="0.2">
      <c r="A1165">
        <v>37130</v>
      </c>
      <c r="B1165">
        <v>2199.4499999999998</v>
      </c>
    </row>
    <row r="1166" spans="1:2" hidden="1" x14ac:dyDescent="0.2">
      <c r="A1166">
        <v>37131</v>
      </c>
      <c r="B1166">
        <v>2202.98</v>
      </c>
    </row>
    <row r="1167" spans="1:2" hidden="1" x14ac:dyDescent="0.2">
      <c r="A1167">
        <v>37132</v>
      </c>
      <c r="B1167">
        <v>2207.63</v>
      </c>
    </row>
    <row r="1168" spans="1:2" hidden="1" x14ac:dyDescent="0.2">
      <c r="A1168">
        <v>37133</v>
      </c>
      <c r="B1168">
        <v>2210.63</v>
      </c>
    </row>
    <row r="1169" spans="1:2" hidden="1" x14ac:dyDescent="0.2">
      <c r="A1169">
        <v>37134</v>
      </c>
      <c r="B1169">
        <v>2212.31</v>
      </c>
    </row>
    <row r="1170" spans="1:2" hidden="1" x14ac:dyDescent="0.2">
      <c r="A1170">
        <v>37137</v>
      </c>
      <c r="B1170">
        <v>2227.62</v>
      </c>
    </row>
    <row r="1171" spans="1:2" hidden="1" x14ac:dyDescent="0.2">
      <c r="A1171">
        <v>37138</v>
      </c>
      <c r="B1171">
        <v>2227.77</v>
      </c>
    </row>
    <row r="1172" spans="1:2" hidden="1" x14ac:dyDescent="0.2">
      <c r="A1172">
        <v>37139</v>
      </c>
      <c r="B1172">
        <v>2236.02</v>
      </c>
    </row>
    <row r="1173" spans="1:2" hidden="1" x14ac:dyDescent="0.2">
      <c r="A1173">
        <v>37140</v>
      </c>
      <c r="B1173">
        <v>2236.87</v>
      </c>
    </row>
    <row r="1174" spans="1:2" hidden="1" x14ac:dyDescent="0.2">
      <c r="A1174">
        <v>37141</v>
      </c>
      <c r="B1174">
        <v>2238.2800000000002</v>
      </c>
    </row>
    <row r="1175" spans="1:2" hidden="1" x14ac:dyDescent="0.2">
      <c r="A1175">
        <v>37144</v>
      </c>
      <c r="B1175">
        <v>2214.4299999999998</v>
      </c>
    </row>
    <row r="1176" spans="1:2" hidden="1" x14ac:dyDescent="0.2">
      <c r="A1176">
        <v>37145</v>
      </c>
      <c r="B1176">
        <v>2214.77</v>
      </c>
    </row>
    <row r="1177" spans="1:2" hidden="1" x14ac:dyDescent="0.2">
      <c r="A1177">
        <v>37147</v>
      </c>
      <c r="B1177">
        <v>2211.89</v>
      </c>
    </row>
    <row r="1178" spans="1:2" hidden="1" x14ac:dyDescent="0.2">
      <c r="A1178">
        <v>37148</v>
      </c>
      <c r="B1178">
        <v>2222.4299999999998</v>
      </c>
    </row>
    <row r="1179" spans="1:2" hidden="1" x14ac:dyDescent="0.2">
      <c r="A1179">
        <v>37151</v>
      </c>
      <c r="B1179">
        <v>2203.91</v>
      </c>
    </row>
    <row r="1180" spans="1:2" hidden="1" x14ac:dyDescent="0.2">
      <c r="A1180">
        <v>37152</v>
      </c>
      <c r="B1180">
        <v>2204.13</v>
      </c>
    </row>
    <row r="1181" spans="1:2" hidden="1" x14ac:dyDescent="0.2">
      <c r="A1181">
        <v>37153</v>
      </c>
      <c r="B1181">
        <v>2205.54</v>
      </c>
    </row>
    <row r="1182" spans="1:2" hidden="1" x14ac:dyDescent="0.2">
      <c r="A1182">
        <v>37154</v>
      </c>
      <c r="B1182">
        <v>2204.79</v>
      </c>
    </row>
    <row r="1183" spans="1:2" hidden="1" x14ac:dyDescent="0.2">
      <c r="A1183">
        <v>37155</v>
      </c>
      <c r="B1183">
        <v>2195.0100000000002</v>
      </c>
    </row>
    <row r="1184" spans="1:2" hidden="1" x14ac:dyDescent="0.2">
      <c r="A1184">
        <v>37158</v>
      </c>
      <c r="B1184">
        <v>2180.65</v>
      </c>
    </row>
    <row r="1185" spans="1:2" hidden="1" x14ac:dyDescent="0.2">
      <c r="A1185">
        <v>37159</v>
      </c>
      <c r="B1185">
        <v>2184.1799999999998</v>
      </c>
    </row>
    <row r="1186" spans="1:2" hidden="1" x14ac:dyDescent="0.2">
      <c r="A1186">
        <v>37160</v>
      </c>
      <c r="B1186">
        <v>2194.77</v>
      </c>
    </row>
    <row r="1187" spans="1:2" hidden="1" x14ac:dyDescent="0.2">
      <c r="A1187">
        <v>37161</v>
      </c>
      <c r="B1187">
        <v>2191.0300000000002</v>
      </c>
    </row>
    <row r="1188" spans="1:2" hidden="1" x14ac:dyDescent="0.2">
      <c r="A1188">
        <v>37162</v>
      </c>
      <c r="B1188">
        <v>2214.25</v>
      </c>
    </row>
    <row r="1189" spans="1:2" hidden="1" x14ac:dyDescent="0.2">
      <c r="A1189">
        <v>37167</v>
      </c>
      <c r="B1189">
        <v>2252.63</v>
      </c>
    </row>
    <row r="1190" spans="1:2" hidden="1" x14ac:dyDescent="0.2">
      <c r="A1190">
        <v>37168</v>
      </c>
      <c r="B1190">
        <v>2261.31</v>
      </c>
    </row>
    <row r="1191" spans="1:2" hidden="1" x14ac:dyDescent="0.2">
      <c r="A1191">
        <v>37169</v>
      </c>
      <c r="B1191">
        <v>2240.4499999999998</v>
      </c>
    </row>
    <row r="1192" spans="1:2" hidden="1" x14ac:dyDescent="0.2">
      <c r="A1192">
        <v>37172</v>
      </c>
      <c r="B1192">
        <v>2236.7800000000002</v>
      </c>
    </row>
    <row r="1193" spans="1:2" hidden="1" x14ac:dyDescent="0.2">
      <c r="A1193">
        <v>37173</v>
      </c>
      <c r="B1193">
        <v>2236.7800000000002</v>
      </c>
    </row>
    <row r="1194" spans="1:2" hidden="1" x14ac:dyDescent="0.2">
      <c r="A1194">
        <v>37174</v>
      </c>
      <c r="B1194">
        <v>2244.34</v>
      </c>
    </row>
    <row r="1195" spans="1:2" hidden="1" x14ac:dyDescent="0.2">
      <c r="A1195">
        <v>37175</v>
      </c>
      <c r="B1195">
        <v>2247.7800000000002</v>
      </c>
    </row>
    <row r="1196" spans="1:2" hidden="1" x14ac:dyDescent="0.2">
      <c r="A1196">
        <v>37176</v>
      </c>
      <c r="B1196">
        <v>2265.46</v>
      </c>
    </row>
    <row r="1197" spans="1:2" hidden="1" x14ac:dyDescent="0.2">
      <c r="A1197">
        <v>37179</v>
      </c>
      <c r="B1197">
        <v>2268.42</v>
      </c>
    </row>
    <row r="1198" spans="1:2" hidden="1" x14ac:dyDescent="0.2">
      <c r="A1198">
        <v>37180</v>
      </c>
      <c r="B1198">
        <v>2275.15</v>
      </c>
    </row>
    <row r="1199" spans="1:2" hidden="1" x14ac:dyDescent="0.2">
      <c r="A1199">
        <v>37181</v>
      </c>
      <c r="B1199">
        <v>2275.15</v>
      </c>
    </row>
    <row r="1200" spans="1:2" hidden="1" x14ac:dyDescent="0.2">
      <c r="A1200">
        <v>37182</v>
      </c>
      <c r="B1200">
        <v>2275.15</v>
      </c>
    </row>
    <row r="1201" spans="1:2" hidden="1" x14ac:dyDescent="0.2">
      <c r="A1201">
        <v>37183</v>
      </c>
      <c r="B1201">
        <v>2277.58</v>
      </c>
    </row>
    <row r="1202" spans="1:2" hidden="1" x14ac:dyDescent="0.2">
      <c r="A1202">
        <v>37186</v>
      </c>
      <c r="B1202">
        <v>2289.87</v>
      </c>
    </row>
    <row r="1203" spans="1:2" hidden="1" x14ac:dyDescent="0.2">
      <c r="A1203">
        <v>37187</v>
      </c>
      <c r="B1203">
        <v>2287.6</v>
      </c>
    </row>
    <row r="1204" spans="1:2" hidden="1" x14ac:dyDescent="0.2">
      <c r="A1204">
        <v>37188</v>
      </c>
      <c r="B1204">
        <v>2291.46</v>
      </c>
    </row>
    <row r="1205" spans="1:2" hidden="1" x14ac:dyDescent="0.2">
      <c r="A1205">
        <v>37189</v>
      </c>
      <c r="B1205">
        <v>2291.12</v>
      </c>
    </row>
    <row r="1206" spans="1:2" hidden="1" x14ac:dyDescent="0.2">
      <c r="A1206">
        <v>37190</v>
      </c>
      <c r="B1206">
        <v>2306.19</v>
      </c>
    </row>
    <row r="1207" spans="1:2" hidden="1" x14ac:dyDescent="0.2">
      <c r="A1207">
        <v>37193</v>
      </c>
      <c r="B1207">
        <v>2306.41</v>
      </c>
    </row>
    <row r="1208" spans="1:2" hidden="1" x14ac:dyDescent="0.2">
      <c r="A1208">
        <v>37194</v>
      </c>
      <c r="B1208">
        <v>2302.06</v>
      </c>
    </row>
    <row r="1209" spans="1:2" hidden="1" x14ac:dyDescent="0.2">
      <c r="A1209">
        <v>37195</v>
      </c>
      <c r="B1209">
        <v>2305.8200000000002</v>
      </c>
    </row>
    <row r="1210" spans="1:2" hidden="1" x14ac:dyDescent="0.2">
      <c r="A1210">
        <v>37196</v>
      </c>
      <c r="B1210">
        <v>2303.12</v>
      </c>
    </row>
    <row r="1211" spans="1:2" hidden="1" x14ac:dyDescent="0.2">
      <c r="A1211">
        <v>37197</v>
      </c>
      <c r="B1211">
        <v>2308.31</v>
      </c>
    </row>
    <row r="1212" spans="1:2" hidden="1" x14ac:dyDescent="0.2">
      <c r="A1212">
        <v>37200</v>
      </c>
      <c r="B1212">
        <v>2313.38</v>
      </c>
    </row>
    <row r="1213" spans="1:2" hidden="1" x14ac:dyDescent="0.2">
      <c r="A1213">
        <v>37201</v>
      </c>
      <c r="B1213">
        <v>2322.48</v>
      </c>
    </row>
    <row r="1214" spans="1:2" hidden="1" x14ac:dyDescent="0.2">
      <c r="A1214">
        <v>37202</v>
      </c>
      <c r="B1214">
        <v>2322.2199999999998</v>
      </c>
    </row>
    <row r="1215" spans="1:2" hidden="1" x14ac:dyDescent="0.2">
      <c r="A1215">
        <v>37203</v>
      </c>
      <c r="B1215">
        <v>2322.2800000000002</v>
      </c>
    </row>
    <row r="1216" spans="1:2" hidden="1" x14ac:dyDescent="0.2">
      <c r="A1216">
        <v>37204</v>
      </c>
      <c r="B1216">
        <v>2326.25</v>
      </c>
    </row>
    <row r="1217" spans="1:2" hidden="1" x14ac:dyDescent="0.2">
      <c r="A1217">
        <v>37207</v>
      </c>
      <c r="B1217">
        <v>2333.08</v>
      </c>
    </row>
    <row r="1218" spans="1:2" hidden="1" x14ac:dyDescent="0.2">
      <c r="A1218">
        <v>37208</v>
      </c>
      <c r="B1218">
        <v>2329.5500000000002</v>
      </c>
    </row>
    <row r="1219" spans="1:2" hidden="1" x14ac:dyDescent="0.2">
      <c r="A1219">
        <v>37209</v>
      </c>
      <c r="B1219">
        <v>2330.9</v>
      </c>
    </row>
    <row r="1220" spans="1:2" hidden="1" x14ac:dyDescent="0.2">
      <c r="A1220">
        <v>37210</v>
      </c>
      <c r="B1220">
        <v>2336.5500000000002</v>
      </c>
    </row>
    <row r="1221" spans="1:2" hidden="1" x14ac:dyDescent="0.2">
      <c r="A1221">
        <v>37211</v>
      </c>
      <c r="B1221">
        <v>2354.8200000000002</v>
      </c>
    </row>
    <row r="1222" spans="1:2" hidden="1" x14ac:dyDescent="0.2">
      <c r="A1222">
        <v>37214</v>
      </c>
      <c r="B1222">
        <v>2361.85</v>
      </c>
    </row>
    <row r="1223" spans="1:2" hidden="1" x14ac:dyDescent="0.2">
      <c r="A1223">
        <v>37215</v>
      </c>
      <c r="B1223">
        <v>2362.29</v>
      </c>
    </row>
    <row r="1224" spans="1:2" hidden="1" x14ac:dyDescent="0.2">
      <c r="A1224">
        <v>37216</v>
      </c>
      <c r="B1224">
        <v>2370.6999999999998</v>
      </c>
    </row>
    <row r="1225" spans="1:2" hidden="1" x14ac:dyDescent="0.2">
      <c r="A1225">
        <v>37217</v>
      </c>
      <c r="B1225">
        <v>2374.88</v>
      </c>
    </row>
    <row r="1226" spans="1:2" hidden="1" x14ac:dyDescent="0.2">
      <c r="A1226">
        <v>37218</v>
      </c>
      <c r="B1226">
        <v>2377.91</v>
      </c>
    </row>
    <row r="1227" spans="1:2" hidden="1" x14ac:dyDescent="0.2">
      <c r="A1227">
        <v>37221</v>
      </c>
      <c r="B1227">
        <v>2377.91</v>
      </c>
    </row>
    <row r="1228" spans="1:2" hidden="1" x14ac:dyDescent="0.2">
      <c r="A1228">
        <v>37222</v>
      </c>
      <c r="B1228">
        <v>2381.88</v>
      </c>
    </row>
    <row r="1229" spans="1:2" hidden="1" x14ac:dyDescent="0.2">
      <c r="A1229">
        <v>37223</v>
      </c>
      <c r="B1229">
        <v>2379.35</v>
      </c>
    </row>
    <row r="1230" spans="1:2" hidden="1" x14ac:dyDescent="0.2">
      <c r="A1230">
        <v>37224</v>
      </c>
      <c r="B1230">
        <v>2381.25</v>
      </c>
    </row>
    <row r="1231" spans="1:2" hidden="1" x14ac:dyDescent="0.2">
      <c r="A1231">
        <v>37225</v>
      </c>
      <c r="B1231">
        <v>2378.17</v>
      </c>
    </row>
    <row r="1232" spans="1:2" hidden="1" x14ac:dyDescent="0.2">
      <c r="A1232">
        <v>37228</v>
      </c>
      <c r="B1232">
        <v>2381.8200000000002</v>
      </c>
    </row>
    <row r="1233" spans="1:2" hidden="1" x14ac:dyDescent="0.2">
      <c r="A1233">
        <v>37229</v>
      </c>
      <c r="B1233">
        <v>2381.39</v>
      </c>
    </row>
    <row r="1234" spans="1:2" hidden="1" x14ac:dyDescent="0.2">
      <c r="A1234">
        <v>37230</v>
      </c>
      <c r="B1234">
        <v>2385.0500000000002</v>
      </c>
    </row>
    <row r="1235" spans="1:2" hidden="1" x14ac:dyDescent="0.2">
      <c r="A1235">
        <v>37231</v>
      </c>
      <c r="B1235">
        <v>2387.65</v>
      </c>
    </row>
    <row r="1236" spans="1:2" hidden="1" x14ac:dyDescent="0.2">
      <c r="A1236">
        <v>37232</v>
      </c>
      <c r="B1236">
        <v>2412.92</v>
      </c>
    </row>
    <row r="1237" spans="1:2" hidden="1" x14ac:dyDescent="0.2">
      <c r="A1237">
        <v>37235</v>
      </c>
      <c r="B1237">
        <v>2416.9299999999998</v>
      </c>
    </row>
    <row r="1238" spans="1:2" hidden="1" x14ac:dyDescent="0.2">
      <c r="A1238">
        <v>37236</v>
      </c>
      <c r="B1238">
        <v>2419.71</v>
      </c>
    </row>
    <row r="1239" spans="1:2" hidden="1" x14ac:dyDescent="0.2">
      <c r="A1239">
        <v>37237</v>
      </c>
      <c r="B1239">
        <v>2426.7600000000002</v>
      </c>
    </row>
    <row r="1240" spans="1:2" hidden="1" x14ac:dyDescent="0.2">
      <c r="A1240">
        <v>37238</v>
      </c>
      <c r="B1240">
        <v>2426.89</v>
      </c>
    </row>
    <row r="1241" spans="1:2" hidden="1" x14ac:dyDescent="0.2">
      <c r="A1241">
        <v>37239</v>
      </c>
      <c r="B1241">
        <v>2439.92</v>
      </c>
    </row>
    <row r="1242" spans="1:2" hidden="1" x14ac:dyDescent="0.2">
      <c r="A1242">
        <v>37242</v>
      </c>
      <c r="B1242">
        <v>2443.59</v>
      </c>
    </row>
    <row r="1243" spans="1:2" hidden="1" x14ac:dyDescent="0.2">
      <c r="A1243">
        <v>37243</v>
      </c>
      <c r="B1243">
        <v>2443.5300000000002</v>
      </c>
    </row>
    <row r="1244" spans="1:2" hidden="1" x14ac:dyDescent="0.2">
      <c r="A1244">
        <v>37244</v>
      </c>
      <c r="B1244">
        <v>2447.13</v>
      </c>
    </row>
    <row r="1245" spans="1:2" hidden="1" x14ac:dyDescent="0.2">
      <c r="A1245">
        <v>37245</v>
      </c>
      <c r="B1245">
        <v>2447.41</v>
      </c>
    </row>
    <row r="1246" spans="1:2" hidden="1" x14ac:dyDescent="0.2">
      <c r="A1246">
        <v>37246</v>
      </c>
      <c r="B1246">
        <v>2447.41</v>
      </c>
    </row>
    <row r="1247" spans="1:2" hidden="1" x14ac:dyDescent="0.2">
      <c r="A1247">
        <v>37249</v>
      </c>
      <c r="B1247">
        <v>2446.71</v>
      </c>
    </row>
    <row r="1248" spans="1:2" hidden="1" x14ac:dyDescent="0.2">
      <c r="A1248">
        <v>37252</v>
      </c>
      <c r="B1248">
        <v>2447.52</v>
      </c>
    </row>
    <row r="1249" spans="1:2" hidden="1" x14ac:dyDescent="0.2">
      <c r="A1249">
        <v>37253</v>
      </c>
      <c r="B1249">
        <v>2455.38</v>
      </c>
    </row>
    <row r="1250" spans="1:2" x14ac:dyDescent="0.2">
      <c r="A1250">
        <v>37256</v>
      </c>
      <c r="B1250">
        <v>2455.38</v>
      </c>
    </row>
    <row r="1251" spans="1:2" x14ac:dyDescent="0.2">
      <c r="A1251">
        <v>37259</v>
      </c>
      <c r="B1251">
        <v>2455.38</v>
      </c>
    </row>
    <row r="1252" spans="1:2" hidden="1" x14ac:dyDescent="0.2">
      <c r="A1252">
        <v>37260</v>
      </c>
      <c r="B1252">
        <v>2459.11</v>
      </c>
    </row>
    <row r="1253" spans="1:2" hidden="1" x14ac:dyDescent="0.2">
      <c r="A1253">
        <v>37263</v>
      </c>
      <c r="B1253">
        <v>2459</v>
      </c>
    </row>
    <row r="1254" spans="1:2" hidden="1" x14ac:dyDescent="0.2">
      <c r="A1254">
        <v>37264</v>
      </c>
      <c r="B1254">
        <v>2460.36</v>
      </c>
    </row>
    <row r="1255" spans="1:2" hidden="1" x14ac:dyDescent="0.2">
      <c r="A1255">
        <v>37265</v>
      </c>
      <c r="B1255">
        <v>2459.56</v>
      </c>
    </row>
    <row r="1256" spans="1:2" hidden="1" x14ac:dyDescent="0.2">
      <c r="A1256">
        <v>37266</v>
      </c>
      <c r="B1256">
        <v>2473.98</v>
      </c>
    </row>
    <row r="1257" spans="1:2" hidden="1" x14ac:dyDescent="0.2">
      <c r="A1257">
        <v>37267</v>
      </c>
      <c r="B1257">
        <v>2473.98</v>
      </c>
    </row>
    <row r="1258" spans="1:2" hidden="1" x14ac:dyDescent="0.2">
      <c r="A1258">
        <v>37270</v>
      </c>
      <c r="B1258">
        <v>2485.36</v>
      </c>
    </row>
    <row r="1259" spans="1:2" hidden="1" x14ac:dyDescent="0.2">
      <c r="A1259">
        <v>37271</v>
      </c>
      <c r="B1259">
        <v>2485.75</v>
      </c>
    </row>
    <row r="1260" spans="1:2" hidden="1" x14ac:dyDescent="0.2">
      <c r="A1260">
        <v>37272</v>
      </c>
      <c r="B1260">
        <v>2496.09</v>
      </c>
    </row>
    <row r="1261" spans="1:2" hidden="1" x14ac:dyDescent="0.2">
      <c r="A1261">
        <v>37273</v>
      </c>
      <c r="B1261">
        <v>2504.34</v>
      </c>
    </row>
    <row r="1262" spans="1:2" hidden="1" x14ac:dyDescent="0.2">
      <c r="A1262">
        <v>37274</v>
      </c>
      <c r="B1262">
        <v>2504.9699999999998</v>
      </c>
    </row>
    <row r="1263" spans="1:2" hidden="1" x14ac:dyDescent="0.2">
      <c r="A1263">
        <v>37277</v>
      </c>
      <c r="B1263">
        <v>2506.5</v>
      </c>
    </row>
    <row r="1264" spans="1:2" hidden="1" x14ac:dyDescent="0.2">
      <c r="A1264">
        <v>37278</v>
      </c>
      <c r="B1264">
        <v>2506.89</v>
      </c>
    </row>
    <row r="1265" spans="1:2" hidden="1" x14ac:dyDescent="0.2">
      <c r="A1265">
        <v>37279</v>
      </c>
      <c r="B1265">
        <v>2508.69</v>
      </c>
    </row>
    <row r="1266" spans="1:2" hidden="1" x14ac:dyDescent="0.2">
      <c r="A1266">
        <v>37280</v>
      </c>
      <c r="B1266">
        <v>2508.69</v>
      </c>
    </row>
    <row r="1267" spans="1:2" hidden="1" x14ac:dyDescent="0.2">
      <c r="A1267">
        <v>37281</v>
      </c>
      <c r="B1267">
        <v>2559.96</v>
      </c>
    </row>
    <row r="1268" spans="1:2" hidden="1" x14ac:dyDescent="0.2">
      <c r="A1268">
        <v>37284</v>
      </c>
      <c r="B1268">
        <v>2558.0500000000002</v>
      </c>
    </row>
    <row r="1269" spans="1:2" hidden="1" x14ac:dyDescent="0.2">
      <c r="A1269">
        <v>37285</v>
      </c>
      <c r="B1269">
        <v>2558.61</v>
      </c>
    </row>
    <row r="1270" spans="1:2" hidden="1" x14ac:dyDescent="0.2">
      <c r="A1270">
        <v>37286</v>
      </c>
      <c r="B1270">
        <v>2559.04</v>
      </c>
    </row>
    <row r="1271" spans="1:2" hidden="1" x14ac:dyDescent="0.2">
      <c r="A1271">
        <v>37287</v>
      </c>
      <c r="B1271">
        <v>2563.73</v>
      </c>
    </row>
    <row r="1272" spans="1:2" hidden="1" x14ac:dyDescent="0.2">
      <c r="A1272">
        <v>37288</v>
      </c>
      <c r="B1272">
        <v>2564.16</v>
      </c>
    </row>
    <row r="1273" spans="1:2" hidden="1" x14ac:dyDescent="0.2">
      <c r="A1273">
        <v>37291</v>
      </c>
      <c r="B1273">
        <v>2559.54</v>
      </c>
    </row>
    <row r="1274" spans="1:2" hidden="1" x14ac:dyDescent="0.2">
      <c r="A1274">
        <v>37292</v>
      </c>
      <c r="B1274">
        <v>2573.89</v>
      </c>
    </row>
    <row r="1275" spans="1:2" hidden="1" x14ac:dyDescent="0.2">
      <c r="A1275">
        <v>37293</v>
      </c>
      <c r="B1275">
        <v>2582.9</v>
      </c>
    </row>
    <row r="1276" spans="1:2" hidden="1" x14ac:dyDescent="0.2">
      <c r="A1276">
        <v>37294</v>
      </c>
      <c r="B1276">
        <v>2585.9299999999998</v>
      </c>
    </row>
    <row r="1277" spans="1:2" hidden="1" x14ac:dyDescent="0.2">
      <c r="A1277">
        <v>37295</v>
      </c>
      <c r="B1277">
        <v>2584.7199999999998</v>
      </c>
    </row>
    <row r="1278" spans="1:2" hidden="1" x14ac:dyDescent="0.2">
      <c r="A1278">
        <v>37298</v>
      </c>
      <c r="B1278">
        <v>2584.7199999999998</v>
      </c>
    </row>
    <row r="1279" spans="1:2" hidden="1" x14ac:dyDescent="0.2">
      <c r="A1279">
        <v>37299</v>
      </c>
      <c r="B1279">
        <v>2585.86</v>
      </c>
    </row>
    <row r="1280" spans="1:2" hidden="1" x14ac:dyDescent="0.2">
      <c r="A1280">
        <v>37300</v>
      </c>
      <c r="B1280">
        <v>2585.86</v>
      </c>
    </row>
    <row r="1281" spans="1:2" hidden="1" x14ac:dyDescent="0.2">
      <c r="A1281">
        <v>37301</v>
      </c>
      <c r="B1281">
        <v>2561.14</v>
      </c>
    </row>
    <row r="1282" spans="1:2" hidden="1" x14ac:dyDescent="0.2">
      <c r="A1282">
        <v>37302</v>
      </c>
      <c r="B1282">
        <v>2560.71</v>
      </c>
    </row>
    <row r="1283" spans="1:2" hidden="1" x14ac:dyDescent="0.2">
      <c r="A1283">
        <v>37305</v>
      </c>
      <c r="B1283">
        <v>2561.2600000000002</v>
      </c>
    </row>
    <row r="1284" spans="1:2" hidden="1" x14ac:dyDescent="0.2">
      <c r="A1284">
        <v>37306</v>
      </c>
      <c r="B1284">
        <v>2564.11</v>
      </c>
    </row>
    <row r="1285" spans="1:2" hidden="1" x14ac:dyDescent="0.2">
      <c r="A1285">
        <v>37307</v>
      </c>
      <c r="B1285">
        <v>2567.65</v>
      </c>
    </row>
    <row r="1286" spans="1:2" hidden="1" x14ac:dyDescent="0.2">
      <c r="A1286">
        <v>37308</v>
      </c>
      <c r="B1286">
        <v>2573.81</v>
      </c>
    </row>
    <row r="1287" spans="1:2" hidden="1" x14ac:dyDescent="0.2">
      <c r="A1287">
        <v>37309</v>
      </c>
      <c r="B1287">
        <v>2578.33</v>
      </c>
    </row>
    <row r="1288" spans="1:2" hidden="1" x14ac:dyDescent="0.2">
      <c r="A1288">
        <v>37312</v>
      </c>
      <c r="B1288">
        <v>2582.3000000000002</v>
      </c>
    </row>
    <row r="1289" spans="1:2" hidden="1" x14ac:dyDescent="0.2">
      <c r="A1289">
        <v>37313</v>
      </c>
      <c r="B1289">
        <v>2581.13</v>
      </c>
    </row>
    <row r="1290" spans="1:2" hidden="1" x14ac:dyDescent="0.2">
      <c r="A1290">
        <v>37314</v>
      </c>
      <c r="B1290">
        <v>2573.62</v>
      </c>
    </row>
    <row r="1291" spans="1:2" hidden="1" x14ac:dyDescent="0.2">
      <c r="A1291">
        <v>37315</v>
      </c>
      <c r="B1291">
        <v>2576.88</v>
      </c>
    </row>
    <row r="1292" spans="1:2" hidden="1" x14ac:dyDescent="0.2">
      <c r="A1292">
        <v>37316</v>
      </c>
      <c r="B1292">
        <v>2609.9</v>
      </c>
    </row>
    <row r="1293" spans="1:2" hidden="1" x14ac:dyDescent="0.2">
      <c r="A1293">
        <v>37319</v>
      </c>
      <c r="B1293">
        <v>2603.59</v>
      </c>
    </row>
    <row r="1294" spans="1:2" hidden="1" x14ac:dyDescent="0.2">
      <c r="A1294">
        <v>37320</v>
      </c>
      <c r="B1294">
        <v>2597.94</v>
      </c>
    </row>
    <row r="1295" spans="1:2" hidden="1" x14ac:dyDescent="0.2">
      <c r="A1295">
        <v>37321</v>
      </c>
      <c r="B1295">
        <v>2600.85</v>
      </c>
    </row>
    <row r="1296" spans="1:2" hidden="1" x14ac:dyDescent="0.2">
      <c r="A1296">
        <v>37322</v>
      </c>
      <c r="B1296">
        <v>2602.1</v>
      </c>
    </row>
    <row r="1297" spans="1:2" hidden="1" x14ac:dyDescent="0.2">
      <c r="A1297">
        <v>37323</v>
      </c>
      <c r="B1297">
        <v>2600.3000000000002</v>
      </c>
    </row>
    <row r="1298" spans="1:2" hidden="1" x14ac:dyDescent="0.2">
      <c r="A1298">
        <v>37326</v>
      </c>
      <c r="B1298">
        <v>2607.12</v>
      </c>
    </row>
    <row r="1299" spans="1:2" hidden="1" x14ac:dyDescent="0.2">
      <c r="A1299">
        <v>37327</v>
      </c>
      <c r="B1299">
        <v>2602.29</v>
      </c>
    </row>
    <row r="1300" spans="1:2" hidden="1" x14ac:dyDescent="0.2">
      <c r="A1300">
        <v>37328</v>
      </c>
      <c r="B1300">
        <v>2612.46</v>
      </c>
    </row>
    <row r="1301" spans="1:2" hidden="1" x14ac:dyDescent="0.2">
      <c r="A1301">
        <v>37329</v>
      </c>
      <c r="B1301">
        <v>2614.5500000000002</v>
      </c>
    </row>
    <row r="1302" spans="1:2" hidden="1" x14ac:dyDescent="0.2">
      <c r="A1302">
        <v>37330</v>
      </c>
      <c r="B1302">
        <v>2614.21</v>
      </c>
    </row>
    <row r="1303" spans="1:2" hidden="1" x14ac:dyDescent="0.2">
      <c r="A1303">
        <v>37333</v>
      </c>
      <c r="B1303">
        <v>2624.16</v>
      </c>
    </row>
    <row r="1304" spans="1:2" hidden="1" x14ac:dyDescent="0.2">
      <c r="A1304">
        <v>37334</v>
      </c>
      <c r="B1304">
        <v>2615.33</v>
      </c>
    </row>
    <row r="1305" spans="1:2" hidden="1" x14ac:dyDescent="0.2">
      <c r="A1305">
        <v>37335</v>
      </c>
      <c r="B1305">
        <v>2600.38</v>
      </c>
    </row>
    <row r="1306" spans="1:2" hidden="1" x14ac:dyDescent="0.2">
      <c r="A1306">
        <v>37336</v>
      </c>
      <c r="B1306">
        <v>2600.38</v>
      </c>
    </row>
    <row r="1307" spans="1:2" hidden="1" x14ac:dyDescent="0.2">
      <c r="A1307">
        <v>37337</v>
      </c>
      <c r="B1307">
        <v>2600.38</v>
      </c>
    </row>
    <row r="1308" spans="1:2" hidden="1" x14ac:dyDescent="0.2">
      <c r="A1308">
        <v>37340</v>
      </c>
      <c r="B1308">
        <v>2600.38</v>
      </c>
    </row>
    <row r="1309" spans="1:2" hidden="1" x14ac:dyDescent="0.2">
      <c r="A1309">
        <v>37341</v>
      </c>
      <c r="B1309">
        <v>2631.65</v>
      </c>
    </row>
    <row r="1310" spans="1:2" hidden="1" x14ac:dyDescent="0.2">
      <c r="A1310">
        <v>37342</v>
      </c>
      <c r="B1310">
        <v>2636.05</v>
      </c>
    </row>
    <row r="1311" spans="1:2" hidden="1" x14ac:dyDescent="0.2">
      <c r="A1311">
        <v>37343</v>
      </c>
      <c r="B1311">
        <v>2633.85</v>
      </c>
    </row>
    <row r="1312" spans="1:2" hidden="1" x14ac:dyDescent="0.2">
      <c r="A1312">
        <v>37344</v>
      </c>
    </row>
    <row r="1313" spans="1:2" hidden="1" x14ac:dyDescent="0.2">
      <c r="A1313">
        <v>37348</v>
      </c>
      <c r="B1313">
        <v>2646.52</v>
      </c>
    </row>
    <row r="1314" spans="1:2" hidden="1" x14ac:dyDescent="0.2">
      <c r="A1314">
        <v>37349</v>
      </c>
      <c r="B1314">
        <v>2646.46</v>
      </c>
    </row>
    <row r="1315" spans="1:2" hidden="1" x14ac:dyDescent="0.2">
      <c r="A1315">
        <v>37350</v>
      </c>
      <c r="B1315">
        <v>2647.59</v>
      </c>
    </row>
    <row r="1316" spans="1:2" hidden="1" x14ac:dyDescent="0.2">
      <c r="A1316">
        <v>37351</v>
      </c>
      <c r="B1316">
        <v>2648.56</v>
      </c>
    </row>
    <row r="1317" spans="1:2" hidden="1" x14ac:dyDescent="0.2">
      <c r="A1317">
        <v>37354</v>
      </c>
      <c r="B1317">
        <v>2648.56</v>
      </c>
    </row>
    <row r="1318" spans="1:2" hidden="1" x14ac:dyDescent="0.2">
      <c r="A1318">
        <v>37355</v>
      </c>
      <c r="B1318">
        <v>2648.12</v>
      </c>
    </row>
    <row r="1319" spans="1:2" hidden="1" x14ac:dyDescent="0.2">
      <c r="A1319">
        <v>37356</v>
      </c>
      <c r="B1319">
        <v>2647.84</v>
      </c>
    </row>
    <row r="1320" spans="1:2" hidden="1" x14ac:dyDescent="0.2">
      <c r="A1320">
        <v>37357</v>
      </c>
      <c r="B1320">
        <v>2646.38</v>
      </c>
    </row>
    <row r="1321" spans="1:2" hidden="1" x14ac:dyDescent="0.2">
      <c r="A1321">
        <v>37358</v>
      </c>
      <c r="B1321">
        <v>2630.97</v>
      </c>
    </row>
    <row r="1322" spans="1:2" hidden="1" x14ac:dyDescent="0.2">
      <c r="A1322">
        <v>37361</v>
      </c>
      <c r="B1322">
        <v>2633.94</v>
      </c>
    </row>
    <row r="1323" spans="1:2" hidden="1" x14ac:dyDescent="0.2">
      <c r="A1323">
        <v>37362</v>
      </c>
      <c r="B1323">
        <v>2630.28</v>
      </c>
    </row>
    <row r="1324" spans="1:2" hidden="1" x14ac:dyDescent="0.2">
      <c r="A1324">
        <v>37363</v>
      </c>
      <c r="B1324">
        <v>2629.43</v>
      </c>
    </row>
    <row r="1325" spans="1:2" hidden="1" x14ac:dyDescent="0.2">
      <c r="A1325">
        <v>37364</v>
      </c>
      <c r="B1325">
        <v>2629.18</v>
      </c>
    </row>
    <row r="1326" spans="1:2" hidden="1" x14ac:dyDescent="0.2">
      <c r="A1326">
        <v>37365</v>
      </c>
      <c r="B1326">
        <v>2645.12</v>
      </c>
    </row>
    <row r="1327" spans="1:2" hidden="1" x14ac:dyDescent="0.2">
      <c r="A1327">
        <v>37368</v>
      </c>
      <c r="B1327">
        <v>2643.83</v>
      </c>
    </row>
    <row r="1328" spans="1:2" hidden="1" x14ac:dyDescent="0.2">
      <c r="A1328">
        <v>37369</v>
      </c>
      <c r="B1328">
        <v>2640.82</v>
      </c>
    </row>
    <row r="1329" spans="1:2" hidden="1" x14ac:dyDescent="0.2">
      <c r="A1329">
        <v>37370</v>
      </c>
      <c r="B1329">
        <v>2629.32</v>
      </c>
    </row>
    <row r="1330" spans="1:2" hidden="1" x14ac:dyDescent="0.2">
      <c r="A1330">
        <v>37371</v>
      </c>
      <c r="B1330">
        <v>2631.3</v>
      </c>
    </row>
    <row r="1331" spans="1:2" hidden="1" x14ac:dyDescent="0.2">
      <c r="A1331">
        <v>37372</v>
      </c>
      <c r="B1331">
        <v>2594.89</v>
      </c>
    </row>
    <row r="1332" spans="1:2" hidden="1" x14ac:dyDescent="0.2">
      <c r="A1332">
        <v>37375</v>
      </c>
      <c r="B1332">
        <v>2592.91</v>
      </c>
    </row>
    <row r="1333" spans="1:2" hidden="1" x14ac:dyDescent="0.2">
      <c r="A1333">
        <v>37376</v>
      </c>
      <c r="B1333">
        <v>2588.15</v>
      </c>
    </row>
    <row r="1334" spans="1:2" hidden="1" x14ac:dyDescent="0.2">
      <c r="A1334">
        <v>37378</v>
      </c>
      <c r="B1334">
        <v>2589.38</v>
      </c>
    </row>
    <row r="1335" spans="1:2" hidden="1" x14ac:dyDescent="0.2">
      <c r="A1335">
        <v>37379</v>
      </c>
      <c r="B1335">
        <v>2592.96</v>
      </c>
    </row>
    <row r="1336" spans="1:2" hidden="1" x14ac:dyDescent="0.2">
      <c r="A1336">
        <v>37382</v>
      </c>
      <c r="B1336">
        <v>2593.54</v>
      </c>
    </row>
    <row r="1337" spans="1:2" hidden="1" x14ac:dyDescent="0.2">
      <c r="A1337">
        <v>37383</v>
      </c>
      <c r="B1337">
        <v>2595</v>
      </c>
    </row>
    <row r="1338" spans="1:2" hidden="1" x14ac:dyDescent="0.2">
      <c r="A1338">
        <v>37384</v>
      </c>
      <c r="B1338">
        <v>2595</v>
      </c>
    </row>
    <row r="1339" spans="1:2" hidden="1" x14ac:dyDescent="0.2">
      <c r="A1339">
        <v>37386</v>
      </c>
      <c r="B1339">
        <v>2597.75</v>
      </c>
    </row>
    <row r="1340" spans="1:2" hidden="1" x14ac:dyDescent="0.2">
      <c r="A1340">
        <v>37389</v>
      </c>
      <c r="B1340">
        <v>2594.1</v>
      </c>
    </row>
    <row r="1341" spans="1:2" hidden="1" x14ac:dyDescent="0.2">
      <c r="A1341">
        <v>37390</v>
      </c>
      <c r="B1341">
        <v>2596.4899999999998</v>
      </c>
    </row>
    <row r="1342" spans="1:2" hidden="1" x14ac:dyDescent="0.2">
      <c r="A1342">
        <v>37391</v>
      </c>
      <c r="B1342">
        <v>2594.66</v>
      </c>
    </row>
    <row r="1343" spans="1:2" hidden="1" x14ac:dyDescent="0.2">
      <c r="A1343">
        <v>37392</v>
      </c>
      <c r="B1343">
        <v>2598.84</v>
      </c>
    </row>
    <row r="1344" spans="1:2" hidden="1" x14ac:dyDescent="0.2">
      <c r="A1344">
        <v>37393</v>
      </c>
      <c r="B1344">
        <v>2598.5500000000002</v>
      </c>
    </row>
    <row r="1345" spans="1:2" hidden="1" x14ac:dyDescent="0.2">
      <c r="A1345">
        <v>37396</v>
      </c>
      <c r="B1345">
        <v>2599.29</v>
      </c>
    </row>
    <row r="1346" spans="1:2" hidden="1" x14ac:dyDescent="0.2">
      <c r="A1346">
        <v>37397</v>
      </c>
      <c r="B1346">
        <v>2599.62</v>
      </c>
    </row>
    <row r="1347" spans="1:2" hidden="1" x14ac:dyDescent="0.2">
      <c r="A1347">
        <v>37398</v>
      </c>
      <c r="B1347">
        <v>2599.62</v>
      </c>
    </row>
    <row r="1348" spans="1:2" hidden="1" x14ac:dyDescent="0.2">
      <c r="A1348">
        <v>37399</v>
      </c>
      <c r="B1348">
        <v>2600.1799999999998</v>
      </c>
    </row>
    <row r="1349" spans="1:2" hidden="1" x14ac:dyDescent="0.2">
      <c r="A1349">
        <v>37400</v>
      </c>
      <c r="B1349">
        <v>2600.1799999999998</v>
      </c>
    </row>
    <row r="1350" spans="1:2" hidden="1" x14ac:dyDescent="0.2">
      <c r="A1350">
        <v>37403</v>
      </c>
      <c r="B1350">
        <v>2600.61</v>
      </c>
    </row>
    <row r="1351" spans="1:2" hidden="1" x14ac:dyDescent="0.2">
      <c r="A1351">
        <v>37404</v>
      </c>
      <c r="B1351">
        <v>2597.83</v>
      </c>
    </row>
    <row r="1352" spans="1:2" hidden="1" x14ac:dyDescent="0.2">
      <c r="A1352">
        <v>37405</v>
      </c>
      <c r="B1352">
        <v>2601.63</v>
      </c>
    </row>
    <row r="1353" spans="1:2" hidden="1" x14ac:dyDescent="0.2">
      <c r="A1353">
        <v>37406</v>
      </c>
      <c r="B1353">
        <v>2599.71</v>
      </c>
    </row>
    <row r="1354" spans="1:2" hidden="1" x14ac:dyDescent="0.2">
      <c r="A1354">
        <v>37407</v>
      </c>
      <c r="B1354">
        <v>2602.0100000000002</v>
      </c>
    </row>
    <row r="1355" spans="1:2" hidden="1" x14ac:dyDescent="0.2">
      <c r="A1355">
        <v>37410</v>
      </c>
      <c r="B1355">
        <v>2605.81</v>
      </c>
    </row>
    <row r="1356" spans="1:2" hidden="1" x14ac:dyDescent="0.2">
      <c r="A1356">
        <v>37411</v>
      </c>
      <c r="B1356">
        <v>2604.6</v>
      </c>
    </row>
    <row r="1357" spans="1:2" hidden="1" x14ac:dyDescent="0.2">
      <c r="A1357">
        <v>37412</v>
      </c>
      <c r="B1357">
        <v>2596.21</v>
      </c>
    </row>
    <row r="1358" spans="1:2" hidden="1" x14ac:dyDescent="0.2">
      <c r="A1358">
        <v>37413</v>
      </c>
      <c r="B1358">
        <v>2604.8200000000002</v>
      </c>
    </row>
    <row r="1359" spans="1:2" hidden="1" x14ac:dyDescent="0.2">
      <c r="A1359">
        <v>37414</v>
      </c>
      <c r="B1359">
        <v>2605.2600000000002</v>
      </c>
    </row>
    <row r="1360" spans="1:2" hidden="1" x14ac:dyDescent="0.2">
      <c r="A1360">
        <v>37417</v>
      </c>
      <c r="B1360">
        <v>2604.9299999999998</v>
      </c>
    </row>
    <row r="1361" spans="1:2" hidden="1" x14ac:dyDescent="0.2">
      <c r="A1361">
        <v>37418</v>
      </c>
      <c r="B1361">
        <v>2622.41</v>
      </c>
    </row>
    <row r="1362" spans="1:2" hidden="1" x14ac:dyDescent="0.2">
      <c r="A1362">
        <v>37419</v>
      </c>
      <c r="B1362">
        <v>2620.7600000000002</v>
      </c>
    </row>
    <row r="1363" spans="1:2" hidden="1" x14ac:dyDescent="0.2">
      <c r="A1363">
        <v>37420</v>
      </c>
      <c r="B1363">
        <v>2600.0700000000002</v>
      </c>
    </row>
    <row r="1364" spans="1:2" hidden="1" x14ac:dyDescent="0.2">
      <c r="A1364">
        <v>37421</v>
      </c>
      <c r="B1364">
        <v>2558.23</v>
      </c>
    </row>
    <row r="1365" spans="1:2" hidden="1" x14ac:dyDescent="0.2">
      <c r="A1365">
        <v>37424</v>
      </c>
      <c r="B1365">
        <v>2549.4699999999998</v>
      </c>
    </row>
    <row r="1366" spans="1:2" hidden="1" x14ac:dyDescent="0.2">
      <c r="A1366">
        <v>37425</v>
      </c>
      <c r="B1366">
        <v>2549.58</v>
      </c>
    </row>
    <row r="1367" spans="1:2" hidden="1" x14ac:dyDescent="0.2">
      <c r="A1367">
        <v>37426</v>
      </c>
      <c r="B1367">
        <v>2534.8200000000002</v>
      </c>
    </row>
    <row r="1368" spans="1:2" hidden="1" x14ac:dyDescent="0.2">
      <c r="A1368">
        <v>37427</v>
      </c>
      <c r="B1368">
        <v>2536.13</v>
      </c>
    </row>
    <row r="1369" spans="1:2" hidden="1" x14ac:dyDescent="0.2">
      <c r="A1369">
        <v>37428</v>
      </c>
      <c r="B1369">
        <v>2530.84</v>
      </c>
    </row>
    <row r="1370" spans="1:2" hidden="1" x14ac:dyDescent="0.2">
      <c r="A1370">
        <v>37431</v>
      </c>
      <c r="B1370">
        <v>2503.11</v>
      </c>
    </row>
    <row r="1371" spans="1:2" hidden="1" x14ac:dyDescent="0.2">
      <c r="A1371">
        <v>37432</v>
      </c>
      <c r="B1371">
        <v>2510.9699999999998</v>
      </c>
    </row>
    <row r="1372" spans="1:2" hidden="1" x14ac:dyDescent="0.2">
      <c r="A1372">
        <v>37433</v>
      </c>
      <c r="B1372">
        <v>2482.71</v>
      </c>
    </row>
    <row r="1373" spans="1:2" hidden="1" x14ac:dyDescent="0.2">
      <c r="A1373">
        <v>37434</v>
      </c>
      <c r="B1373">
        <v>2488.48</v>
      </c>
    </row>
    <row r="1374" spans="1:2" hidden="1" x14ac:dyDescent="0.2">
      <c r="A1374">
        <v>37435</v>
      </c>
      <c r="B1374">
        <v>2532.9899999999998</v>
      </c>
    </row>
    <row r="1375" spans="1:2" hidden="1" x14ac:dyDescent="0.2">
      <c r="A1375">
        <v>37438</v>
      </c>
    </row>
    <row r="1376" spans="1:2" hidden="1" x14ac:dyDescent="0.2">
      <c r="A1376">
        <v>37439</v>
      </c>
      <c r="B1376">
        <v>2511.88</v>
      </c>
    </row>
    <row r="1377" spans="1:2" hidden="1" x14ac:dyDescent="0.2">
      <c r="A1377">
        <v>37440</v>
      </c>
      <c r="B1377">
        <v>2511.89</v>
      </c>
    </row>
    <row r="1378" spans="1:2" hidden="1" x14ac:dyDescent="0.2">
      <c r="A1378">
        <v>37441</v>
      </c>
      <c r="B1378">
        <v>2497.8200000000002</v>
      </c>
    </row>
    <row r="1379" spans="1:2" hidden="1" x14ac:dyDescent="0.2">
      <c r="A1379">
        <v>37442</v>
      </c>
      <c r="B1379">
        <v>2500.0300000000002</v>
      </c>
    </row>
    <row r="1380" spans="1:2" hidden="1" x14ac:dyDescent="0.2">
      <c r="A1380">
        <v>37445</v>
      </c>
      <c r="B1380">
        <v>2496.66</v>
      </c>
    </row>
    <row r="1381" spans="1:2" hidden="1" x14ac:dyDescent="0.2">
      <c r="A1381">
        <v>37446</v>
      </c>
      <c r="B1381">
        <v>2484.36</v>
      </c>
    </row>
    <row r="1382" spans="1:2" hidden="1" x14ac:dyDescent="0.2">
      <c r="A1382">
        <v>37447</v>
      </c>
      <c r="B1382">
        <v>2482.83</v>
      </c>
    </row>
    <row r="1383" spans="1:2" hidden="1" x14ac:dyDescent="0.2">
      <c r="A1383">
        <v>37448</v>
      </c>
      <c r="B1383">
        <v>2486.79</v>
      </c>
    </row>
    <row r="1384" spans="1:2" hidden="1" x14ac:dyDescent="0.2">
      <c r="A1384">
        <v>37449</v>
      </c>
      <c r="B1384">
        <v>2464.0500000000002</v>
      </c>
    </row>
    <row r="1385" spans="1:2" hidden="1" x14ac:dyDescent="0.2">
      <c r="A1385">
        <v>37454</v>
      </c>
      <c r="B1385">
        <v>2464.0500000000002</v>
      </c>
    </row>
    <row r="1386" spans="1:2" hidden="1" x14ac:dyDescent="0.2">
      <c r="A1386">
        <v>37455</v>
      </c>
      <c r="B1386">
        <v>2471</v>
      </c>
    </row>
    <row r="1387" spans="1:2" hidden="1" x14ac:dyDescent="0.2">
      <c r="A1387">
        <v>37456</v>
      </c>
      <c r="B1387">
        <v>2475.0700000000002</v>
      </c>
    </row>
    <row r="1388" spans="1:2" hidden="1" x14ac:dyDescent="0.2">
      <c r="A1388">
        <v>37459</v>
      </c>
      <c r="B1388">
        <v>2466.39</v>
      </c>
    </row>
    <row r="1389" spans="1:2" hidden="1" x14ac:dyDescent="0.2">
      <c r="A1389">
        <v>37460</v>
      </c>
      <c r="B1389">
        <v>2462.73</v>
      </c>
    </row>
    <row r="1390" spans="1:2" hidden="1" x14ac:dyDescent="0.2">
      <c r="A1390">
        <v>37461</v>
      </c>
      <c r="B1390">
        <v>2463.83</v>
      </c>
    </row>
    <row r="1391" spans="1:2" hidden="1" x14ac:dyDescent="0.2">
      <c r="A1391">
        <v>37462</v>
      </c>
      <c r="B1391">
        <v>2465.4699999999998</v>
      </c>
    </row>
    <row r="1392" spans="1:2" hidden="1" x14ac:dyDescent="0.2">
      <c r="A1392">
        <v>37463</v>
      </c>
      <c r="B1392">
        <v>2465.09</v>
      </c>
    </row>
    <row r="1393" spans="1:2" hidden="1" x14ac:dyDescent="0.2">
      <c r="A1393">
        <v>37466</v>
      </c>
      <c r="B1393">
        <v>2464.2399999999998</v>
      </c>
    </row>
    <row r="1394" spans="1:2" hidden="1" x14ac:dyDescent="0.2">
      <c r="A1394">
        <v>37467</v>
      </c>
      <c r="B1394">
        <v>2464.2399999999998</v>
      </c>
    </row>
    <row r="1395" spans="1:2" hidden="1" x14ac:dyDescent="0.2">
      <c r="A1395">
        <v>37468</v>
      </c>
      <c r="B1395">
        <v>2464.2399999999998</v>
      </c>
    </row>
    <row r="1396" spans="1:2" hidden="1" x14ac:dyDescent="0.2">
      <c r="A1396">
        <v>37469</v>
      </c>
      <c r="B1396">
        <v>2461.12</v>
      </c>
    </row>
    <row r="1397" spans="1:2" hidden="1" x14ac:dyDescent="0.2">
      <c r="A1397">
        <v>37470</v>
      </c>
      <c r="B1397">
        <v>2457.46</v>
      </c>
    </row>
    <row r="1398" spans="1:2" hidden="1" x14ac:dyDescent="0.2">
      <c r="A1398">
        <v>37473</v>
      </c>
      <c r="B1398">
        <v>2453.67</v>
      </c>
    </row>
    <row r="1399" spans="1:2" hidden="1" x14ac:dyDescent="0.2">
      <c r="A1399">
        <v>37474</v>
      </c>
      <c r="B1399">
        <v>2446.35</v>
      </c>
    </row>
    <row r="1400" spans="1:2" hidden="1" x14ac:dyDescent="0.2">
      <c r="A1400">
        <v>37475</v>
      </c>
      <c r="B1400">
        <v>2442.66</v>
      </c>
    </row>
    <row r="1401" spans="1:2" hidden="1" x14ac:dyDescent="0.2">
      <c r="A1401">
        <v>37476</v>
      </c>
      <c r="B1401">
        <v>2458.5100000000002</v>
      </c>
    </row>
    <row r="1402" spans="1:2" hidden="1" x14ac:dyDescent="0.2">
      <c r="A1402">
        <v>37477</v>
      </c>
      <c r="B1402">
        <v>2451.7800000000002</v>
      </c>
    </row>
    <row r="1403" spans="1:2" hidden="1" x14ac:dyDescent="0.2">
      <c r="A1403">
        <v>37480</v>
      </c>
      <c r="B1403">
        <v>2452.62</v>
      </c>
    </row>
    <row r="1404" spans="1:2" hidden="1" x14ac:dyDescent="0.2">
      <c r="A1404">
        <v>37481</v>
      </c>
      <c r="B1404">
        <v>2452.6</v>
      </c>
    </row>
    <row r="1405" spans="1:2" hidden="1" x14ac:dyDescent="0.2">
      <c r="A1405">
        <v>37482</v>
      </c>
      <c r="B1405">
        <v>2452.6</v>
      </c>
    </row>
    <row r="1406" spans="1:2" hidden="1" x14ac:dyDescent="0.2">
      <c r="A1406">
        <v>37483</v>
      </c>
      <c r="B1406">
        <v>2472.36</v>
      </c>
    </row>
    <row r="1407" spans="1:2" hidden="1" x14ac:dyDescent="0.2">
      <c r="A1407">
        <v>37484</v>
      </c>
      <c r="B1407">
        <v>2473.5300000000002</v>
      </c>
    </row>
    <row r="1408" spans="1:2" hidden="1" x14ac:dyDescent="0.2">
      <c r="A1408">
        <v>37487</v>
      </c>
      <c r="B1408">
        <v>2481.7600000000002</v>
      </c>
    </row>
    <row r="1409" spans="1:2" hidden="1" x14ac:dyDescent="0.2">
      <c r="A1409">
        <v>37488</v>
      </c>
      <c r="B1409">
        <v>2488.67</v>
      </c>
    </row>
    <row r="1410" spans="1:2" hidden="1" x14ac:dyDescent="0.2">
      <c r="A1410">
        <v>37489</v>
      </c>
      <c r="B1410">
        <v>2488.67</v>
      </c>
    </row>
    <row r="1411" spans="1:2" hidden="1" x14ac:dyDescent="0.2">
      <c r="A1411">
        <v>37490</v>
      </c>
      <c r="B1411">
        <v>2488.67</v>
      </c>
    </row>
    <row r="1412" spans="1:2" hidden="1" x14ac:dyDescent="0.2">
      <c r="A1412">
        <v>37491</v>
      </c>
      <c r="B1412">
        <v>2487.21</v>
      </c>
    </row>
    <row r="1413" spans="1:2" hidden="1" x14ac:dyDescent="0.2">
      <c r="A1413">
        <v>37494</v>
      </c>
      <c r="B1413">
        <v>2478.48</v>
      </c>
    </row>
    <row r="1414" spans="1:2" hidden="1" x14ac:dyDescent="0.2">
      <c r="A1414">
        <v>37495</v>
      </c>
      <c r="B1414">
        <v>2483.08</v>
      </c>
    </row>
    <row r="1415" spans="1:2" hidden="1" x14ac:dyDescent="0.2">
      <c r="A1415">
        <v>37496</v>
      </c>
      <c r="B1415">
        <v>2484.65</v>
      </c>
    </row>
    <row r="1416" spans="1:2" hidden="1" x14ac:dyDescent="0.2">
      <c r="A1416">
        <v>37497</v>
      </c>
      <c r="B1416">
        <v>2489.87</v>
      </c>
    </row>
    <row r="1417" spans="1:2" hidden="1" x14ac:dyDescent="0.2">
      <c r="A1417">
        <v>37498</v>
      </c>
      <c r="B1417">
        <v>2478.4699999999998</v>
      </c>
    </row>
    <row r="1418" spans="1:2" hidden="1" x14ac:dyDescent="0.2">
      <c r="A1418">
        <v>37501</v>
      </c>
      <c r="B1418">
        <v>2478.6</v>
      </c>
    </row>
    <row r="1419" spans="1:2" hidden="1" x14ac:dyDescent="0.2">
      <c r="A1419">
        <v>37502</v>
      </c>
      <c r="B1419">
        <v>2470.13</v>
      </c>
    </row>
    <row r="1420" spans="1:2" hidden="1" x14ac:dyDescent="0.2">
      <c r="A1420">
        <v>37503</v>
      </c>
      <c r="B1420">
        <v>2479.71</v>
      </c>
    </row>
    <row r="1421" spans="1:2" hidden="1" x14ac:dyDescent="0.2">
      <c r="A1421">
        <v>37504</v>
      </c>
      <c r="B1421">
        <v>2478.9499999999998</v>
      </c>
    </row>
    <row r="1422" spans="1:2" hidden="1" x14ac:dyDescent="0.2">
      <c r="A1422">
        <v>37505</v>
      </c>
      <c r="B1422">
        <v>2474.27</v>
      </c>
    </row>
    <row r="1423" spans="1:2" hidden="1" x14ac:dyDescent="0.2">
      <c r="A1423">
        <v>37508</v>
      </c>
      <c r="B1423">
        <v>2457.91</v>
      </c>
    </row>
    <row r="1424" spans="1:2" hidden="1" x14ac:dyDescent="0.2">
      <c r="A1424">
        <v>37509</v>
      </c>
      <c r="B1424">
        <v>2475.42</v>
      </c>
    </row>
    <row r="1425" spans="1:2" hidden="1" x14ac:dyDescent="0.2">
      <c r="A1425">
        <v>37510</v>
      </c>
      <c r="B1425">
        <v>2475.1799999999998</v>
      </c>
    </row>
    <row r="1426" spans="1:2" hidden="1" x14ac:dyDescent="0.2">
      <c r="A1426">
        <v>37511</v>
      </c>
      <c r="B1426">
        <v>2474.96</v>
      </c>
    </row>
    <row r="1427" spans="1:2" hidden="1" x14ac:dyDescent="0.2">
      <c r="A1427">
        <v>37512</v>
      </c>
      <c r="B1427">
        <v>2478.7600000000002</v>
      </c>
    </row>
    <row r="1428" spans="1:2" hidden="1" x14ac:dyDescent="0.2">
      <c r="A1428">
        <v>37515</v>
      </c>
      <c r="B1428">
        <v>2475.59</v>
      </c>
    </row>
    <row r="1429" spans="1:2" hidden="1" x14ac:dyDescent="0.2">
      <c r="A1429">
        <v>37516</v>
      </c>
      <c r="B1429">
        <v>2474.96</v>
      </c>
    </row>
    <row r="1430" spans="1:2" hidden="1" x14ac:dyDescent="0.2">
      <c r="A1430">
        <v>37517</v>
      </c>
      <c r="B1430">
        <v>2481.56</v>
      </c>
    </row>
    <row r="1431" spans="1:2" hidden="1" x14ac:dyDescent="0.2">
      <c r="A1431">
        <v>37518</v>
      </c>
      <c r="B1431">
        <v>2474.38</v>
      </c>
    </row>
    <row r="1432" spans="1:2" hidden="1" x14ac:dyDescent="0.2">
      <c r="A1432">
        <v>37519</v>
      </c>
      <c r="B1432">
        <v>2474.38</v>
      </c>
    </row>
    <row r="1433" spans="1:2" hidden="1" x14ac:dyDescent="0.2">
      <c r="A1433">
        <v>37522</v>
      </c>
      <c r="B1433">
        <v>2473.25</v>
      </c>
    </row>
    <row r="1434" spans="1:2" hidden="1" x14ac:dyDescent="0.2">
      <c r="A1434">
        <v>37523</v>
      </c>
      <c r="B1434">
        <v>2480.1999999999998</v>
      </c>
    </row>
    <row r="1435" spans="1:2" hidden="1" x14ac:dyDescent="0.2">
      <c r="A1435">
        <v>37524</v>
      </c>
      <c r="B1435">
        <v>2479.46</v>
      </c>
    </row>
    <row r="1436" spans="1:2" hidden="1" x14ac:dyDescent="0.2">
      <c r="A1436">
        <v>37525</v>
      </c>
      <c r="B1436">
        <v>2479.46</v>
      </c>
    </row>
    <row r="1437" spans="1:2" hidden="1" x14ac:dyDescent="0.2">
      <c r="A1437">
        <v>37526</v>
      </c>
      <c r="B1437">
        <v>2478.25</v>
      </c>
    </row>
    <row r="1438" spans="1:2" hidden="1" x14ac:dyDescent="0.2">
      <c r="A1438">
        <v>37531</v>
      </c>
      <c r="B1438">
        <v>2479.08</v>
      </c>
    </row>
    <row r="1439" spans="1:2" hidden="1" x14ac:dyDescent="0.2">
      <c r="A1439">
        <v>37532</v>
      </c>
      <c r="B1439">
        <v>2446.7800000000002</v>
      </c>
    </row>
    <row r="1440" spans="1:2" hidden="1" x14ac:dyDescent="0.2">
      <c r="A1440">
        <v>37533</v>
      </c>
      <c r="B1440">
        <v>2413.0700000000002</v>
      </c>
    </row>
    <row r="1441" spans="1:2" hidden="1" x14ac:dyDescent="0.2">
      <c r="A1441">
        <v>37536</v>
      </c>
      <c r="B1441">
        <v>2413.5500000000002</v>
      </c>
    </row>
    <row r="1442" spans="1:2" hidden="1" x14ac:dyDescent="0.2">
      <c r="A1442">
        <v>37537</v>
      </c>
      <c r="B1442">
        <v>2425.0500000000002</v>
      </c>
    </row>
    <row r="1443" spans="1:2" hidden="1" x14ac:dyDescent="0.2">
      <c r="A1443">
        <v>37538</v>
      </c>
      <c r="B1443">
        <v>2425.37</v>
      </c>
    </row>
    <row r="1444" spans="1:2" hidden="1" x14ac:dyDescent="0.2">
      <c r="A1444">
        <v>37539</v>
      </c>
      <c r="B1444">
        <v>2425.37</v>
      </c>
    </row>
    <row r="1445" spans="1:2" hidden="1" x14ac:dyDescent="0.2">
      <c r="A1445">
        <v>37540</v>
      </c>
      <c r="B1445">
        <v>2440.92</v>
      </c>
    </row>
    <row r="1446" spans="1:2" hidden="1" x14ac:dyDescent="0.2">
      <c r="A1446" t="s">
        <v>11</v>
      </c>
    </row>
    <row r="1447" spans="1:2" hidden="1" x14ac:dyDescent="0.2">
      <c r="A1447">
        <v>37543</v>
      </c>
      <c r="B1447">
        <v>2440.5</v>
      </c>
    </row>
    <row r="1448" spans="1:2" hidden="1" x14ac:dyDescent="0.2">
      <c r="A1448">
        <v>37544</v>
      </c>
      <c r="B1448">
        <v>2447.2600000000002</v>
      </c>
    </row>
    <row r="1449" spans="1:2" hidden="1" x14ac:dyDescent="0.2">
      <c r="A1449">
        <v>37545</v>
      </c>
      <c r="B1449">
        <v>2447.2600000000002</v>
      </c>
    </row>
    <row r="1450" spans="1:2" hidden="1" x14ac:dyDescent="0.2">
      <c r="A1450">
        <v>37546</v>
      </c>
      <c r="B1450">
        <v>2449.9</v>
      </c>
    </row>
    <row r="1451" spans="1:2" hidden="1" x14ac:dyDescent="0.2">
      <c r="A1451">
        <v>37547</v>
      </c>
      <c r="B1451">
        <v>2455</v>
      </c>
    </row>
    <row r="1452" spans="1:2" hidden="1" x14ac:dyDescent="0.2">
      <c r="A1452">
        <v>37550</v>
      </c>
      <c r="B1452">
        <v>2455.25</v>
      </c>
    </row>
    <row r="1453" spans="1:2" hidden="1" x14ac:dyDescent="0.2">
      <c r="A1453">
        <v>37551</v>
      </c>
      <c r="B1453">
        <v>2457.5500000000002</v>
      </c>
    </row>
    <row r="1454" spans="1:2" hidden="1" x14ac:dyDescent="0.2">
      <c r="A1454">
        <v>37552</v>
      </c>
      <c r="B1454">
        <v>2457.11</v>
      </c>
    </row>
    <row r="1455" spans="1:2" hidden="1" x14ac:dyDescent="0.2">
      <c r="A1455">
        <v>37553</v>
      </c>
      <c r="B1455">
        <v>2462.7800000000002</v>
      </c>
    </row>
    <row r="1456" spans="1:2" hidden="1" x14ac:dyDescent="0.2">
      <c r="A1456">
        <v>37554</v>
      </c>
      <c r="B1456">
        <v>2467.0300000000002</v>
      </c>
    </row>
    <row r="1457" spans="1:2" hidden="1" x14ac:dyDescent="0.2">
      <c r="A1457">
        <v>37557</v>
      </c>
      <c r="B1457">
        <v>2450.7199999999998</v>
      </c>
    </row>
    <row r="1458" spans="1:2" hidden="1" x14ac:dyDescent="0.2">
      <c r="A1458">
        <v>37558</v>
      </c>
      <c r="B1458">
        <v>2450.7199999999998</v>
      </c>
    </row>
    <row r="1459" spans="1:2" hidden="1" x14ac:dyDescent="0.2">
      <c r="A1459">
        <v>37559</v>
      </c>
      <c r="B1459">
        <v>2439.96</v>
      </c>
    </row>
    <row r="1460" spans="1:2" hidden="1" x14ac:dyDescent="0.2">
      <c r="A1460">
        <v>37560</v>
      </c>
      <c r="B1460">
        <v>2431.69</v>
      </c>
    </row>
    <row r="1461" spans="1:2" hidden="1" x14ac:dyDescent="0.2">
      <c r="A1461">
        <v>37561</v>
      </c>
      <c r="B1461">
        <v>2447.9699999999998</v>
      </c>
    </row>
    <row r="1462" spans="1:2" hidden="1" x14ac:dyDescent="0.2">
      <c r="A1462">
        <v>37564</v>
      </c>
      <c r="B1462">
        <v>2455.2800000000002</v>
      </c>
    </row>
    <row r="1463" spans="1:2" hidden="1" x14ac:dyDescent="0.2">
      <c r="A1463">
        <v>37565</v>
      </c>
      <c r="B1463">
        <v>2463.08</v>
      </c>
    </row>
    <row r="1464" spans="1:2" hidden="1" x14ac:dyDescent="0.2">
      <c r="A1464">
        <v>37566</v>
      </c>
      <c r="B1464">
        <v>2463.67</v>
      </c>
    </row>
    <row r="1465" spans="1:2" hidden="1" x14ac:dyDescent="0.2">
      <c r="A1465">
        <v>37567</v>
      </c>
      <c r="B1465">
        <v>2463.4699999999998</v>
      </c>
    </row>
    <row r="1466" spans="1:2" hidden="1" x14ac:dyDescent="0.2">
      <c r="A1466">
        <v>37568</v>
      </c>
      <c r="B1466">
        <v>2479.67</v>
      </c>
    </row>
    <row r="1467" spans="1:2" hidden="1" x14ac:dyDescent="0.2">
      <c r="A1467">
        <v>37571</v>
      </c>
      <c r="B1467">
        <v>2470.31</v>
      </c>
    </row>
    <row r="1468" spans="1:2" hidden="1" x14ac:dyDescent="0.2">
      <c r="A1468">
        <v>37572</v>
      </c>
      <c r="B1468">
        <v>2472.81</v>
      </c>
    </row>
    <row r="1469" spans="1:2" hidden="1" x14ac:dyDescent="0.2">
      <c r="A1469">
        <v>37573</v>
      </c>
      <c r="B1469">
        <v>2481.0300000000002</v>
      </c>
    </row>
    <row r="1470" spans="1:2" hidden="1" x14ac:dyDescent="0.2">
      <c r="A1470">
        <v>37574</v>
      </c>
      <c r="B1470">
        <v>2482.79</v>
      </c>
    </row>
    <row r="1471" spans="1:2" hidden="1" x14ac:dyDescent="0.2">
      <c r="A1471">
        <v>37575</v>
      </c>
      <c r="B1471">
        <v>2487.83</v>
      </c>
    </row>
    <row r="1472" spans="1:2" hidden="1" x14ac:dyDescent="0.2">
      <c r="A1472">
        <v>37578</v>
      </c>
      <c r="B1472">
        <v>2491.65</v>
      </c>
    </row>
    <row r="1473" spans="1:2" hidden="1" x14ac:dyDescent="0.2">
      <c r="A1473">
        <v>37579</v>
      </c>
      <c r="B1473">
        <v>2506.2800000000002</v>
      </c>
    </row>
    <row r="1474" spans="1:2" hidden="1" x14ac:dyDescent="0.2">
      <c r="A1474">
        <v>37580</v>
      </c>
      <c r="B1474">
        <v>2517.4</v>
      </c>
    </row>
    <row r="1475" spans="1:2" hidden="1" x14ac:dyDescent="0.2">
      <c r="A1475">
        <v>37581</v>
      </c>
      <c r="B1475">
        <v>2509.56</v>
      </c>
    </row>
    <row r="1476" spans="1:2" hidden="1" x14ac:dyDescent="0.2">
      <c r="A1476">
        <v>37582</v>
      </c>
      <c r="B1476">
        <v>2509.59</v>
      </c>
    </row>
    <row r="1477" spans="1:2" hidden="1" x14ac:dyDescent="0.2">
      <c r="A1477">
        <v>37585</v>
      </c>
      <c r="B1477">
        <v>2510.59</v>
      </c>
    </row>
    <row r="1478" spans="1:2" hidden="1" x14ac:dyDescent="0.2">
      <c r="A1478">
        <v>37586</v>
      </c>
      <c r="B1478">
        <v>2525.5500000000002</v>
      </c>
    </row>
    <row r="1479" spans="1:2" hidden="1" x14ac:dyDescent="0.2">
      <c r="A1479">
        <v>37587</v>
      </c>
      <c r="B1479">
        <v>2525.4</v>
      </c>
    </row>
    <row r="1480" spans="1:2" hidden="1" x14ac:dyDescent="0.2">
      <c r="A1480">
        <v>37588</v>
      </c>
      <c r="B1480">
        <v>2519.89</v>
      </c>
    </row>
    <row r="1481" spans="1:2" hidden="1" x14ac:dyDescent="0.2">
      <c r="A1481">
        <v>37589</v>
      </c>
      <c r="B1481">
        <v>2520.46</v>
      </c>
    </row>
    <row r="1482" spans="1:2" hidden="1" x14ac:dyDescent="0.2">
      <c r="A1482">
        <v>37592</v>
      </c>
      <c r="B1482">
        <v>2511.67</v>
      </c>
    </row>
    <row r="1483" spans="1:2" hidden="1" x14ac:dyDescent="0.2">
      <c r="A1483">
        <v>37594</v>
      </c>
      <c r="B1483">
        <v>2509.09</v>
      </c>
    </row>
    <row r="1484" spans="1:2" hidden="1" x14ac:dyDescent="0.2">
      <c r="A1484">
        <v>37595</v>
      </c>
      <c r="B1484">
        <v>2509.2399999999998</v>
      </c>
    </row>
    <row r="1485" spans="1:2" hidden="1" x14ac:dyDescent="0.2">
      <c r="A1485">
        <v>37596</v>
      </c>
      <c r="B1485">
        <v>2508.33</v>
      </c>
    </row>
    <row r="1486" spans="1:2" hidden="1" x14ac:dyDescent="0.2">
      <c r="A1486">
        <v>37599</v>
      </c>
      <c r="B1486">
        <v>2507.46</v>
      </c>
    </row>
    <row r="1487" spans="1:2" hidden="1" x14ac:dyDescent="0.2">
      <c r="A1487">
        <v>37600</v>
      </c>
      <c r="B1487">
        <v>2499.15</v>
      </c>
    </row>
    <row r="1488" spans="1:2" hidden="1" x14ac:dyDescent="0.2">
      <c r="A1488">
        <v>37601</v>
      </c>
      <c r="B1488">
        <v>2534.4899999999998</v>
      </c>
    </row>
    <row r="1489" spans="1:14" hidden="1" x14ac:dyDescent="0.2">
      <c r="A1489">
        <v>37602</v>
      </c>
      <c r="B1489">
        <v>2500.5500000000002</v>
      </c>
    </row>
    <row r="1490" spans="1:14" hidden="1" x14ac:dyDescent="0.2">
      <c r="A1490">
        <v>37603</v>
      </c>
      <c r="B1490">
        <v>2498.96</v>
      </c>
    </row>
    <row r="1491" spans="1:14" hidden="1" x14ac:dyDescent="0.2">
      <c r="A1491">
        <v>37606</v>
      </c>
      <c r="B1491">
        <v>2481.06</v>
      </c>
    </row>
    <row r="1492" spans="1:14" hidden="1" x14ac:dyDescent="0.2">
      <c r="A1492">
        <v>37607</v>
      </c>
      <c r="B1492">
        <v>2473.64</v>
      </c>
    </row>
    <row r="1493" spans="1:14" hidden="1" x14ac:dyDescent="0.2">
      <c r="A1493">
        <v>37608</v>
      </c>
      <c r="B1493">
        <v>2465.11</v>
      </c>
    </row>
    <row r="1494" spans="1:14" hidden="1" x14ac:dyDescent="0.2">
      <c r="A1494">
        <v>37609</v>
      </c>
      <c r="B1494">
        <v>2462.5100000000002</v>
      </c>
    </row>
    <row r="1495" spans="1:14" hidden="1" x14ac:dyDescent="0.2">
      <c r="A1495">
        <v>37610</v>
      </c>
      <c r="B1495">
        <v>2465.52</v>
      </c>
    </row>
    <row r="1496" spans="1:14" hidden="1" x14ac:dyDescent="0.2">
      <c r="A1496">
        <v>37613</v>
      </c>
      <c r="B1496">
        <v>2500.7399999999998</v>
      </c>
    </row>
    <row r="1497" spans="1:14" hidden="1" x14ac:dyDescent="0.2">
      <c r="A1497">
        <v>37614</v>
      </c>
      <c r="B1497">
        <v>2500.7399999999998</v>
      </c>
    </row>
    <row r="1498" spans="1:14" hidden="1" x14ac:dyDescent="0.2">
      <c r="A1498">
        <v>37617</v>
      </c>
      <c r="B1498">
        <v>2496.8200000000002</v>
      </c>
    </row>
    <row r="1499" spans="1:14" hidden="1" x14ac:dyDescent="0.2">
      <c r="A1499">
        <v>37620</v>
      </c>
      <c r="B1499">
        <v>2501.41</v>
      </c>
    </row>
    <row r="1500" spans="1:14" x14ac:dyDescent="0.2">
      <c r="A1500">
        <v>37621</v>
      </c>
      <c r="B1500">
        <v>2493.0300000000002</v>
      </c>
      <c r="N1500">
        <f>(B1500/B1250-1)*100</f>
        <v>1.5333675439239691</v>
      </c>
    </row>
    <row r="1501" spans="1:14" x14ac:dyDescent="0.2">
      <c r="A1501">
        <v>37624</v>
      </c>
      <c r="B1501">
        <v>2490.27</v>
      </c>
    </row>
    <row r="1502" spans="1:14" hidden="1" x14ac:dyDescent="0.2">
      <c r="A1502">
        <v>37627</v>
      </c>
      <c r="B1502">
        <v>2487.5700000000002</v>
      </c>
    </row>
    <row r="1503" spans="1:14" hidden="1" x14ac:dyDescent="0.2">
      <c r="A1503">
        <v>37628</v>
      </c>
      <c r="B1503">
        <v>2487.5700000000002</v>
      </c>
    </row>
    <row r="1504" spans="1:14" hidden="1" x14ac:dyDescent="0.2">
      <c r="A1504">
        <v>37629</v>
      </c>
      <c r="B1504">
        <v>2486.38</v>
      </c>
    </row>
    <row r="1505" spans="1:2" hidden="1" x14ac:dyDescent="0.2">
      <c r="A1505">
        <v>37630</v>
      </c>
      <c r="B1505">
        <v>2470.21</v>
      </c>
    </row>
    <row r="1506" spans="1:2" hidden="1" x14ac:dyDescent="0.2">
      <c r="A1506">
        <v>37631</v>
      </c>
      <c r="B1506">
        <v>2461.98</v>
      </c>
    </row>
    <row r="1507" spans="1:2" hidden="1" x14ac:dyDescent="0.2">
      <c r="A1507">
        <v>37634</v>
      </c>
      <c r="B1507">
        <v>2447.46</v>
      </c>
    </row>
    <row r="1508" spans="1:2" hidden="1" x14ac:dyDescent="0.2">
      <c r="A1508">
        <v>37635</v>
      </c>
      <c r="B1508">
        <v>2448.1</v>
      </c>
    </row>
    <row r="1509" spans="1:2" hidden="1" x14ac:dyDescent="0.2">
      <c r="A1509">
        <v>37636</v>
      </c>
      <c r="B1509">
        <v>2446.5</v>
      </c>
    </row>
    <row r="1510" spans="1:2" hidden="1" x14ac:dyDescent="0.2">
      <c r="A1510">
        <v>37637</v>
      </c>
      <c r="B1510">
        <v>2445</v>
      </c>
    </row>
    <row r="1511" spans="1:2" hidden="1" x14ac:dyDescent="0.2">
      <c r="A1511">
        <v>37638</v>
      </c>
      <c r="B1511">
        <v>2433.3000000000002</v>
      </c>
    </row>
    <row r="1512" spans="1:2" hidden="1" x14ac:dyDescent="0.2">
      <c r="A1512">
        <v>37641</v>
      </c>
      <c r="B1512">
        <v>2431.8000000000002</v>
      </c>
    </row>
    <row r="1513" spans="1:2" hidden="1" x14ac:dyDescent="0.2">
      <c r="A1513">
        <v>37642</v>
      </c>
      <c r="B1513">
        <v>2435.52</v>
      </c>
    </row>
    <row r="1514" spans="1:2" hidden="1" x14ac:dyDescent="0.2">
      <c r="A1514">
        <v>37643</v>
      </c>
      <c r="B1514">
        <v>2435.21</v>
      </c>
    </row>
    <row r="1515" spans="1:2" hidden="1" x14ac:dyDescent="0.2">
      <c r="A1515">
        <v>37644</v>
      </c>
      <c r="B1515">
        <v>2435.21</v>
      </c>
    </row>
    <row r="1516" spans="1:2" hidden="1" x14ac:dyDescent="0.2">
      <c r="A1516">
        <v>37645</v>
      </c>
      <c r="B1516">
        <v>2437.0300000000002</v>
      </c>
    </row>
    <row r="1517" spans="1:2" hidden="1" x14ac:dyDescent="0.2">
      <c r="A1517">
        <v>37646</v>
      </c>
    </row>
    <row r="1518" spans="1:2" hidden="1" x14ac:dyDescent="0.2">
      <c r="A1518">
        <v>37648</v>
      </c>
      <c r="B1518">
        <v>2436.9899999999998</v>
      </c>
    </row>
    <row r="1519" spans="1:2" hidden="1" x14ac:dyDescent="0.2">
      <c r="A1519">
        <v>37649</v>
      </c>
      <c r="B1519">
        <v>2436.9899999999998</v>
      </c>
    </row>
    <row r="1520" spans="1:2" hidden="1" x14ac:dyDescent="0.2">
      <c r="A1520">
        <v>37650</v>
      </c>
      <c r="B1520">
        <v>2420.2199999999998</v>
      </c>
    </row>
    <row r="1521" spans="1:2" hidden="1" x14ac:dyDescent="0.2">
      <c r="A1521">
        <v>37651</v>
      </c>
      <c r="B1521">
        <v>2413.41</v>
      </c>
    </row>
    <row r="1522" spans="1:2" hidden="1" x14ac:dyDescent="0.2">
      <c r="A1522">
        <v>37652</v>
      </c>
      <c r="B1522">
        <v>2421.4499999999998</v>
      </c>
    </row>
    <row r="1523" spans="1:2" hidden="1" x14ac:dyDescent="0.2">
      <c r="A1523">
        <v>37655</v>
      </c>
      <c r="B1523">
        <v>2420.5300000000002</v>
      </c>
    </row>
    <row r="1524" spans="1:2" hidden="1" x14ac:dyDescent="0.2">
      <c r="A1524">
        <v>37656</v>
      </c>
      <c r="B1524">
        <v>2388.85</v>
      </c>
    </row>
    <row r="1525" spans="1:2" hidden="1" x14ac:dyDescent="0.2">
      <c r="A1525">
        <v>37657</v>
      </c>
      <c r="B1525">
        <v>2370.21</v>
      </c>
    </row>
    <row r="1526" spans="1:2" hidden="1" x14ac:dyDescent="0.2">
      <c r="A1526">
        <v>37658</v>
      </c>
      <c r="B1526">
        <v>2353.2399999999998</v>
      </c>
    </row>
    <row r="1527" spans="1:2" hidden="1" x14ac:dyDescent="0.2">
      <c r="A1527">
        <v>37659</v>
      </c>
      <c r="B1527">
        <v>2353.2399999999998</v>
      </c>
    </row>
    <row r="1528" spans="1:2" hidden="1" x14ac:dyDescent="0.2">
      <c r="A1528">
        <v>37662</v>
      </c>
      <c r="B1528">
        <v>2346.4299999999998</v>
      </c>
    </row>
    <row r="1529" spans="1:2" hidden="1" x14ac:dyDescent="0.2">
      <c r="A1529">
        <v>37663</v>
      </c>
      <c r="B1529">
        <v>2338.91</v>
      </c>
    </row>
    <row r="1530" spans="1:2" hidden="1" x14ac:dyDescent="0.2">
      <c r="A1530">
        <v>37664</v>
      </c>
      <c r="B1530">
        <v>2328.83</v>
      </c>
    </row>
    <row r="1531" spans="1:2" hidden="1" x14ac:dyDescent="0.2">
      <c r="A1531">
        <v>37665</v>
      </c>
      <c r="B1531">
        <v>2327.48</v>
      </c>
    </row>
    <row r="1532" spans="1:2" hidden="1" x14ac:dyDescent="0.2">
      <c r="A1532">
        <v>37666</v>
      </c>
      <c r="B1532">
        <v>2325.84</v>
      </c>
    </row>
    <row r="1533" spans="1:2" hidden="1" x14ac:dyDescent="0.2">
      <c r="A1533">
        <v>37669</v>
      </c>
      <c r="B1533">
        <v>2315.5500000000002</v>
      </c>
    </row>
    <row r="1534" spans="1:2" hidden="1" x14ac:dyDescent="0.2">
      <c r="A1534">
        <v>37670</v>
      </c>
      <c r="B1534">
        <v>2315.66</v>
      </c>
    </row>
    <row r="1535" spans="1:2" hidden="1" x14ac:dyDescent="0.2">
      <c r="A1535">
        <v>37671</v>
      </c>
      <c r="B1535">
        <v>2320.1999999999998</v>
      </c>
    </row>
    <row r="1536" spans="1:2" hidden="1" x14ac:dyDescent="0.2">
      <c r="A1536">
        <v>37672</v>
      </c>
      <c r="B1536">
        <v>2316.54</v>
      </c>
    </row>
    <row r="1537" spans="1:2" hidden="1" x14ac:dyDescent="0.2">
      <c r="A1537">
        <v>37673</v>
      </c>
      <c r="B1537">
        <v>2319.16</v>
      </c>
    </row>
    <row r="1538" spans="1:2" hidden="1" x14ac:dyDescent="0.2">
      <c r="A1538">
        <v>37676</v>
      </c>
      <c r="B1538">
        <v>2299.0300000000002</v>
      </c>
    </row>
    <row r="1539" spans="1:2" hidden="1" x14ac:dyDescent="0.2">
      <c r="A1539">
        <v>37677</v>
      </c>
      <c r="B1539">
        <v>2307.14</v>
      </c>
    </row>
    <row r="1540" spans="1:2" hidden="1" x14ac:dyDescent="0.2">
      <c r="A1540">
        <v>37678</v>
      </c>
      <c r="B1540">
        <v>2299.04</v>
      </c>
    </row>
    <row r="1541" spans="1:2" hidden="1" x14ac:dyDescent="0.2">
      <c r="A1541">
        <v>37679</v>
      </c>
      <c r="B1541">
        <v>2300.5500000000002</v>
      </c>
    </row>
    <row r="1542" spans="1:2" hidden="1" x14ac:dyDescent="0.2">
      <c r="A1542">
        <v>37680</v>
      </c>
      <c r="B1542">
        <v>2309.25</v>
      </c>
    </row>
    <row r="1543" spans="1:2" hidden="1" x14ac:dyDescent="0.2">
      <c r="A1543">
        <v>37683</v>
      </c>
      <c r="B1543">
        <v>2314.0500000000002</v>
      </c>
    </row>
    <row r="1544" spans="1:2" hidden="1" x14ac:dyDescent="0.2">
      <c r="A1544">
        <v>37684</v>
      </c>
      <c r="B1544">
        <v>2295.87</v>
      </c>
    </row>
    <row r="1545" spans="1:2" hidden="1" x14ac:dyDescent="0.2">
      <c r="A1545">
        <v>37685</v>
      </c>
      <c r="B1545">
        <v>2295.84</v>
      </c>
    </row>
    <row r="1546" spans="1:2" hidden="1" x14ac:dyDescent="0.2">
      <c r="A1546">
        <v>37686</v>
      </c>
      <c r="B1546">
        <v>2297.81</v>
      </c>
    </row>
    <row r="1547" spans="1:2" hidden="1" x14ac:dyDescent="0.2">
      <c r="A1547">
        <v>37687</v>
      </c>
      <c r="B1547">
        <v>2297.81</v>
      </c>
    </row>
    <row r="1548" spans="1:2" hidden="1" x14ac:dyDescent="0.2">
      <c r="A1548">
        <v>37690</v>
      </c>
      <c r="B1548">
        <v>2277.9899999999998</v>
      </c>
    </row>
    <row r="1549" spans="1:2" hidden="1" x14ac:dyDescent="0.2">
      <c r="A1549">
        <v>37691</v>
      </c>
      <c r="B1549">
        <v>2273.0700000000002</v>
      </c>
    </row>
    <row r="1550" spans="1:2" hidden="1" x14ac:dyDescent="0.2">
      <c r="A1550">
        <v>37692</v>
      </c>
      <c r="B1550">
        <v>2276.7600000000002</v>
      </c>
    </row>
    <row r="1551" spans="1:2" hidden="1" x14ac:dyDescent="0.2">
      <c r="A1551">
        <v>37693</v>
      </c>
      <c r="B1551">
        <v>2277.2399999999998</v>
      </c>
    </row>
    <row r="1552" spans="1:2" hidden="1" x14ac:dyDescent="0.2">
      <c r="A1552">
        <v>37694</v>
      </c>
      <c r="B1552">
        <v>2278.0500000000002</v>
      </c>
    </row>
    <row r="1553" spans="1:2" hidden="1" x14ac:dyDescent="0.2">
      <c r="A1553">
        <v>37697</v>
      </c>
      <c r="B1553">
        <v>2275.37</v>
      </c>
    </row>
    <row r="1554" spans="1:2" hidden="1" x14ac:dyDescent="0.2">
      <c r="A1554">
        <v>37698</v>
      </c>
      <c r="B1554">
        <v>2276.83</v>
      </c>
    </row>
    <row r="1555" spans="1:2" hidden="1" x14ac:dyDescent="0.2">
      <c r="A1555">
        <v>37699</v>
      </c>
      <c r="B1555">
        <v>2276.42</v>
      </c>
    </row>
    <row r="1556" spans="1:2" hidden="1" x14ac:dyDescent="0.2">
      <c r="A1556">
        <v>37700</v>
      </c>
      <c r="B1556">
        <v>2277.0500000000002</v>
      </c>
    </row>
    <row r="1557" spans="1:2" hidden="1" x14ac:dyDescent="0.2">
      <c r="A1557">
        <v>37701</v>
      </c>
      <c r="B1557">
        <v>2277.0500000000002</v>
      </c>
    </row>
    <row r="1558" spans="1:2" hidden="1" x14ac:dyDescent="0.2">
      <c r="A1558">
        <v>37704</v>
      </c>
      <c r="B1558">
        <v>2280.91</v>
      </c>
    </row>
    <row r="1559" spans="1:2" hidden="1" x14ac:dyDescent="0.2">
      <c r="A1559">
        <v>37705</v>
      </c>
      <c r="B1559">
        <v>2280.91</v>
      </c>
    </row>
    <row r="1560" spans="1:2" hidden="1" x14ac:dyDescent="0.2">
      <c r="A1560">
        <v>37706</v>
      </c>
      <c r="B1560">
        <v>2282.96</v>
      </c>
    </row>
    <row r="1561" spans="1:2" hidden="1" x14ac:dyDescent="0.2">
      <c r="A1561">
        <v>37707</v>
      </c>
      <c r="B1561">
        <v>2282.4299999999998</v>
      </c>
    </row>
    <row r="1562" spans="1:2" hidden="1" x14ac:dyDescent="0.2">
      <c r="A1562">
        <v>37708</v>
      </c>
      <c r="B1562">
        <v>2282.64</v>
      </c>
    </row>
    <row r="1563" spans="1:2" hidden="1" x14ac:dyDescent="0.2">
      <c r="A1563">
        <v>37711</v>
      </c>
      <c r="B1563">
        <v>2293.46</v>
      </c>
    </row>
    <row r="1564" spans="1:2" hidden="1" x14ac:dyDescent="0.2">
      <c r="A1564">
        <v>37712</v>
      </c>
      <c r="B1564">
        <v>2288.29</v>
      </c>
    </row>
    <row r="1565" spans="1:2" hidden="1" x14ac:dyDescent="0.2">
      <c r="A1565">
        <v>37713</v>
      </c>
      <c r="B1565">
        <v>2288.5300000000002</v>
      </c>
    </row>
    <row r="1566" spans="1:2" hidden="1" x14ac:dyDescent="0.2">
      <c r="A1566">
        <v>37714</v>
      </c>
      <c r="B1566">
        <v>2289.02</v>
      </c>
    </row>
    <row r="1567" spans="1:2" hidden="1" x14ac:dyDescent="0.2">
      <c r="A1567">
        <v>37715</v>
      </c>
      <c r="B1567">
        <v>2289.02</v>
      </c>
    </row>
    <row r="1568" spans="1:2" hidden="1" x14ac:dyDescent="0.2">
      <c r="A1568">
        <v>37718</v>
      </c>
      <c r="B1568">
        <v>2285.8200000000002</v>
      </c>
    </row>
    <row r="1569" spans="1:2" hidden="1" x14ac:dyDescent="0.2">
      <c r="A1569">
        <v>37719</v>
      </c>
      <c r="B1569">
        <v>2284.06</v>
      </c>
    </row>
    <row r="1570" spans="1:2" hidden="1" x14ac:dyDescent="0.2">
      <c r="A1570">
        <v>37720</v>
      </c>
      <c r="B1570">
        <v>2284.48</v>
      </c>
    </row>
    <row r="1571" spans="1:2" hidden="1" x14ac:dyDescent="0.2">
      <c r="A1571">
        <v>37721</v>
      </c>
      <c r="B1571">
        <v>2250.58</v>
      </c>
    </row>
    <row r="1572" spans="1:2" hidden="1" x14ac:dyDescent="0.2">
      <c r="A1572">
        <v>37722</v>
      </c>
      <c r="B1572">
        <v>2246.2800000000002</v>
      </c>
    </row>
    <row r="1573" spans="1:2" hidden="1" x14ac:dyDescent="0.2">
      <c r="A1573">
        <v>37725</v>
      </c>
      <c r="B1573">
        <v>2247.7199999999998</v>
      </c>
    </row>
    <row r="1574" spans="1:2" hidden="1" x14ac:dyDescent="0.2">
      <c r="A1574">
        <v>37726</v>
      </c>
      <c r="B1574">
        <v>2247.7199999999998</v>
      </c>
    </row>
    <row r="1575" spans="1:2" hidden="1" x14ac:dyDescent="0.2">
      <c r="A1575">
        <v>37727</v>
      </c>
      <c r="B1575">
        <v>2248.5500000000002</v>
      </c>
    </row>
    <row r="1576" spans="1:2" hidden="1" x14ac:dyDescent="0.2">
      <c r="A1576">
        <v>37728</v>
      </c>
      <c r="B1576">
        <v>2262.09</v>
      </c>
    </row>
    <row r="1577" spans="1:2" hidden="1" x14ac:dyDescent="0.2">
      <c r="A1577">
        <v>37733</v>
      </c>
      <c r="B1577">
        <v>2262.09</v>
      </c>
    </row>
    <row r="1578" spans="1:2" hidden="1" x14ac:dyDescent="0.2">
      <c r="A1578">
        <v>37734</v>
      </c>
      <c r="B1578">
        <v>2261.44</v>
      </c>
    </row>
    <row r="1579" spans="1:2" hidden="1" x14ac:dyDescent="0.2">
      <c r="A1579">
        <v>37735</v>
      </c>
      <c r="B1579">
        <v>2251.52</v>
      </c>
    </row>
    <row r="1580" spans="1:2" hidden="1" x14ac:dyDescent="0.2">
      <c r="A1580">
        <v>37736</v>
      </c>
      <c r="B1580">
        <v>2251.52</v>
      </c>
    </row>
    <row r="1581" spans="1:2" hidden="1" x14ac:dyDescent="0.2">
      <c r="A1581">
        <v>37739</v>
      </c>
      <c r="B1581">
        <v>2251.83</v>
      </c>
    </row>
    <row r="1582" spans="1:2" hidden="1" x14ac:dyDescent="0.2">
      <c r="A1582">
        <v>37740</v>
      </c>
      <c r="B1582">
        <v>2265.06</v>
      </c>
    </row>
    <row r="1583" spans="1:2" hidden="1" x14ac:dyDescent="0.2">
      <c r="A1583">
        <v>37741</v>
      </c>
      <c r="B1583">
        <v>2265.06</v>
      </c>
    </row>
    <row r="1584" spans="1:2" hidden="1" x14ac:dyDescent="0.2">
      <c r="A1584">
        <v>37743</v>
      </c>
      <c r="B1584">
        <v>2264.71</v>
      </c>
    </row>
    <row r="1585" spans="1:2" hidden="1" x14ac:dyDescent="0.2">
      <c r="A1585">
        <v>37746</v>
      </c>
      <c r="B1585">
        <v>2272.17</v>
      </c>
    </row>
    <row r="1586" spans="1:2" hidden="1" x14ac:dyDescent="0.2">
      <c r="A1586">
        <v>37747</v>
      </c>
      <c r="B1586">
        <v>2272.6799999999998</v>
      </c>
    </row>
    <row r="1587" spans="1:2" hidden="1" x14ac:dyDescent="0.2">
      <c r="A1587">
        <v>37748</v>
      </c>
      <c r="B1587">
        <v>2270.0500000000002</v>
      </c>
    </row>
    <row r="1588" spans="1:2" hidden="1" x14ac:dyDescent="0.2">
      <c r="A1588">
        <v>37749</v>
      </c>
      <c r="B1588">
        <v>2266.77</v>
      </c>
    </row>
    <row r="1589" spans="1:2" hidden="1" x14ac:dyDescent="0.2">
      <c r="A1589">
        <v>37750</v>
      </c>
      <c r="B1589">
        <v>2267.77</v>
      </c>
    </row>
    <row r="1590" spans="1:2" hidden="1" x14ac:dyDescent="0.2">
      <c r="A1590">
        <v>37753</v>
      </c>
      <c r="B1590">
        <v>2261.62</v>
      </c>
    </row>
    <row r="1591" spans="1:2" hidden="1" x14ac:dyDescent="0.2">
      <c r="A1591">
        <v>37754</v>
      </c>
      <c r="B1591">
        <v>2263.38</v>
      </c>
    </row>
    <row r="1592" spans="1:2" hidden="1" x14ac:dyDescent="0.2">
      <c r="A1592">
        <v>37755</v>
      </c>
      <c r="B1592">
        <v>2262.4299999999998</v>
      </c>
    </row>
    <row r="1593" spans="1:2" hidden="1" x14ac:dyDescent="0.2">
      <c r="A1593">
        <v>37756</v>
      </c>
      <c r="B1593">
        <v>2262.2199999999998</v>
      </c>
    </row>
    <row r="1594" spans="1:2" hidden="1" x14ac:dyDescent="0.2">
      <c r="A1594">
        <v>37757</v>
      </c>
      <c r="B1594">
        <v>2262.11</v>
      </c>
    </row>
    <row r="1595" spans="1:2" hidden="1" x14ac:dyDescent="0.2">
      <c r="A1595">
        <v>37760</v>
      </c>
      <c r="B1595">
        <v>2259.23</v>
      </c>
    </row>
    <row r="1596" spans="1:2" hidden="1" x14ac:dyDescent="0.2">
      <c r="A1596">
        <v>37761</v>
      </c>
      <c r="B1596">
        <v>2257.6</v>
      </c>
    </row>
    <row r="1597" spans="1:2" hidden="1" x14ac:dyDescent="0.2">
      <c r="A1597">
        <v>37762</v>
      </c>
      <c r="B1597">
        <v>2254.7600000000002</v>
      </c>
    </row>
    <row r="1598" spans="1:2" hidden="1" x14ac:dyDescent="0.2">
      <c r="A1598">
        <v>37763</v>
      </c>
      <c r="B1598">
        <v>2254.7600000000002</v>
      </c>
    </row>
    <row r="1599" spans="1:2" hidden="1" x14ac:dyDescent="0.2">
      <c r="A1599">
        <v>37764</v>
      </c>
      <c r="B1599">
        <v>2254.7600000000002</v>
      </c>
    </row>
    <row r="1600" spans="1:2" hidden="1" x14ac:dyDescent="0.2">
      <c r="A1600">
        <v>37767</v>
      </c>
      <c r="B1600">
        <v>2267.09</v>
      </c>
    </row>
    <row r="1601" spans="1:2" hidden="1" x14ac:dyDescent="0.2">
      <c r="A1601">
        <v>37768</v>
      </c>
      <c r="B1601">
        <v>2267.09</v>
      </c>
    </row>
    <row r="1602" spans="1:2" hidden="1" x14ac:dyDescent="0.2">
      <c r="A1602">
        <v>37769</v>
      </c>
      <c r="B1602">
        <v>2265.56</v>
      </c>
    </row>
    <row r="1603" spans="1:2" hidden="1" x14ac:dyDescent="0.2">
      <c r="A1603">
        <v>37774</v>
      </c>
      <c r="B1603">
        <v>2263.8000000000002</v>
      </c>
    </row>
    <row r="1604" spans="1:2" hidden="1" x14ac:dyDescent="0.2">
      <c r="A1604">
        <v>37775</v>
      </c>
      <c r="B1604">
        <v>2228.87</v>
      </c>
    </row>
    <row r="1605" spans="1:2" hidden="1" x14ac:dyDescent="0.2">
      <c r="A1605">
        <v>37776</v>
      </c>
      <c r="B1605">
        <v>2208.54</v>
      </c>
    </row>
    <row r="1606" spans="1:2" hidden="1" x14ac:dyDescent="0.2">
      <c r="A1606">
        <v>37777</v>
      </c>
      <c r="B1606">
        <v>2208.9299999999998</v>
      </c>
    </row>
    <row r="1607" spans="1:2" hidden="1" x14ac:dyDescent="0.2">
      <c r="A1607">
        <v>37778</v>
      </c>
      <c r="B1607">
        <v>2213.4499999999998</v>
      </c>
    </row>
    <row r="1608" spans="1:2" hidden="1" x14ac:dyDescent="0.2">
      <c r="A1608">
        <v>37781</v>
      </c>
      <c r="B1608">
        <v>2250.38</v>
      </c>
    </row>
    <row r="1609" spans="1:2" hidden="1" x14ac:dyDescent="0.2">
      <c r="A1609">
        <v>37782</v>
      </c>
      <c r="B1609">
        <v>2249.96</v>
      </c>
    </row>
    <row r="1610" spans="1:2" hidden="1" x14ac:dyDescent="0.2">
      <c r="A1610">
        <v>37783</v>
      </c>
      <c r="B1610">
        <v>2249.96</v>
      </c>
    </row>
    <row r="1611" spans="1:2" hidden="1" x14ac:dyDescent="0.2">
      <c r="A1611">
        <v>37784</v>
      </c>
      <c r="B1611">
        <v>2247.21</v>
      </c>
    </row>
    <row r="1612" spans="1:2" hidden="1" x14ac:dyDescent="0.2">
      <c r="A1612">
        <v>37785</v>
      </c>
      <c r="B1612">
        <v>2251.7199999999998</v>
      </c>
    </row>
    <row r="1613" spans="1:2" hidden="1" x14ac:dyDescent="0.2">
      <c r="A1613">
        <v>37788</v>
      </c>
      <c r="B1613">
        <v>2256.23</v>
      </c>
    </row>
    <row r="1614" spans="1:2" hidden="1" x14ac:dyDescent="0.2">
      <c r="A1614">
        <v>37789</v>
      </c>
      <c r="B1614">
        <v>2251.5100000000002</v>
      </c>
    </row>
    <row r="1615" spans="1:2" hidden="1" x14ac:dyDescent="0.2">
      <c r="A1615">
        <v>37790</v>
      </c>
      <c r="B1615">
        <v>2250.41</v>
      </c>
    </row>
    <row r="1616" spans="1:2" hidden="1" x14ac:dyDescent="0.2">
      <c r="A1616">
        <v>37791</v>
      </c>
      <c r="B1616">
        <v>2250.41</v>
      </c>
    </row>
    <row r="1617" spans="1:2" hidden="1" x14ac:dyDescent="0.2">
      <c r="A1617">
        <v>37792</v>
      </c>
      <c r="B1617">
        <v>2252.17</v>
      </c>
    </row>
    <row r="1618" spans="1:2" hidden="1" x14ac:dyDescent="0.2">
      <c r="A1618">
        <v>37795</v>
      </c>
      <c r="B1618">
        <v>2256.59</v>
      </c>
    </row>
    <row r="1619" spans="1:2" hidden="1" x14ac:dyDescent="0.2">
      <c r="A1619">
        <v>37796</v>
      </c>
      <c r="B1619">
        <v>2240.25</v>
      </c>
    </row>
    <row r="1620" spans="1:2" hidden="1" x14ac:dyDescent="0.2">
      <c r="A1620">
        <v>37797</v>
      </c>
      <c r="B1620">
        <v>2244.77</v>
      </c>
    </row>
    <row r="1621" spans="1:2" hidden="1" x14ac:dyDescent="0.2">
      <c r="A1621">
        <v>37798</v>
      </c>
      <c r="B1621">
        <v>2222.2800000000002</v>
      </c>
    </row>
    <row r="1622" spans="1:2" hidden="1" x14ac:dyDescent="0.2">
      <c r="A1622">
        <v>37799</v>
      </c>
      <c r="B1622">
        <v>2222.69</v>
      </c>
    </row>
    <row r="1623" spans="1:2" hidden="1" x14ac:dyDescent="0.2">
      <c r="A1623">
        <v>37802</v>
      </c>
      <c r="B1623">
        <v>2227.15</v>
      </c>
    </row>
    <row r="1624" spans="1:2" hidden="1" x14ac:dyDescent="0.2">
      <c r="A1624">
        <v>37804</v>
      </c>
      <c r="B1624">
        <v>2234.59</v>
      </c>
    </row>
    <row r="1625" spans="1:2" hidden="1" x14ac:dyDescent="0.2">
      <c r="A1625">
        <v>37805</v>
      </c>
      <c r="B1625">
        <v>2240.69</v>
      </c>
    </row>
    <row r="1626" spans="1:2" hidden="1" x14ac:dyDescent="0.2">
      <c r="A1626">
        <v>37806</v>
      </c>
      <c r="B1626">
        <v>2233.84</v>
      </c>
    </row>
    <row r="1627" spans="1:2" hidden="1" x14ac:dyDescent="0.2">
      <c r="A1627">
        <v>37809</v>
      </c>
      <c r="B1627">
        <v>2227.31</v>
      </c>
    </row>
    <row r="1628" spans="1:2" hidden="1" x14ac:dyDescent="0.2">
      <c r="A1628">
        <v>37810</v>
      </c>
      <c r="B1628">
        <v>2233.44</v>
      </c>
    </row>
    <row r="1629" spans="1:2" hidden="1" x14ac:dyDescent="0.2">
      <c r="A1629">
        <v>37811</v>
      </c>
      <c r="B1629">
        <v>2236.96</v>
      </c>
    </row>
    <row r="1630" spans="1:2" hidden="1" x14ac:dyDescent="0.2">
      <c r="A1630">
        <v>37812</v>
      </c>
      <c r="B1630">
        <v>2235.77</v>
      </c>
    </row>
    <row r="1631" spans="1:2" hidden="1" x14ac:dyDescent="0.2">
      <c r="A1631">
        <v>37813</v>
      </c>
      <c r="B1631">
        <v>2235.77</v>
      </c>
    </row>
    <row r="1632" spans="1:2" hidden="1" x14ac:dyDescent="0.2">
      <c r="A1632">
        <v>37816</v>
      </c>
      <c r="B1632">
        <v>2235.77</v>
      </c>
    </row>
    <row r="1633" spans="1:2" hidden="1" x14ac:dyDescent="0.2">
      <c r="A1633">
        <v>37817</v>
      </c>
      <c r="B1633">
        <v>2233.7199999999998</v>
      </c>
    </row>
    <row r="1634" spans="1:2" hidden="1" x14ac:dyDescent="0.2">
      <c r="A1634">
        <v>37818</v>
      </c>
      <c r="B1634">
        <v>2233.7199999999998</v>
      </c>
    </row>
    <row r="1635" spans="1:2" hidden="1" x14ac:dyDescent="0.2">
      <c r="A1635">
        <v>37819</v>
      </c>
      <c r="B1635">
        <v>2233.84</v>
      </c>
    </row>
    <row r="1636" spans="1:2" hidden="1" x14ac:dyDescent="0.2">
      <c r="A1636">
        <v>37820</v>
      </c>
      <c r="B1636">
        <v>2233.84</v>
      </c>
    </row>
    <row r="1637" spans="1:2" hidden="1" x14ac:dyDescent="0.2">
      <c r="A1637">
        <v>37825</v>
      </c>
      <c r="B1637">
        <v>2238.92</v>
      </c>
    </row>
    <row r="1638" spans="1:2" hidden="1" x14ac:dyDescent="0.2">
      <c r="A1638">
        <v>37826</v>
      </c>
      <c r="B1638">
        <v>2237.2399999999998</v>
      </c>
    </row>
    <row r="1639" spans="1:2" hidden="1" x14ac:dyDescent="0.2">
      <c r="A1639">
        <v>37827</v>
      </c>
      <c r="B1639">
        <v>2237.2399999999998</v>
      </c>
    </row>
    <row r="1640" spans="1:2" hidden="1" x14ac:dyDescent="0.2">
      <c r="A1640">
        <v>37830</v>
      </c>
      <c r="B1640">
        <v>2240.64</v>
      </c>
    </row>
    <row r="1641" spans="1:2" hidden="1" x14ac:dyDescent="0.2">
      <c r="A1641">
        <v>37831</v>
      </c>
      <c r="B1641">
        <v>2237.2399999999998</v>
      </c>
    </row>
    <row r="1642" spans="1:2" hidden="1" x14ac:dyDescent="0.2">
      <c r="A1642">
        <v>37832</v>
      </c>
      <c r="B1642">
        <v>2237.31</v>
      </c>
    </row>
    <row r="1643" spans="1:2" hidden="1" x14ac:dyDescent="0.2">
      <c r="A1643">
        <v>37833</v>
      </c>
      <c r="B1643">
        <v>2236.56</v>
      </c>
    </row>
    <row r="1644" spans="1:2" hidden="1" x14ac:dyDescent="0.2">
      <c r="A1644">
        <v>37834</v>
      </c>
      <c r="B1644">
        <v>2237.84</v>
      </c>
    </row>
    <row r="1645" spans="1:2" hidden="1" x14ac:dyDescent="0.2">
      <c r="A1645">
        <v>37837</v>
      </c>
      <c r="B1645">
        <v>2231.5700000000002</v>
      </c>
    </row>
    <row r="1646" spans="1:2" hidden="1" x14ac:dyDescent="0.2">
      <c r="A1646">
        <v>37838</v>
      </c>
      <c r="B1646">
        <v>2232.69</v>
      </c>
    </row>
    <row r="1647" spans="1:2" hidden="1" x14ac:dyDescent="0.2">
      <c r="A1647">
        <v>37839</v>
      </c>
      <c r="B1647">
        <v>2240.3200000000002</v>
      </c>
    </row>
    <row r="1648" spans="1:2" hidden="1" x14ac:dyDescent="0.2">
      <c r="A1648">
        <v>37840</v>
      </c>
      <c r="B1648">
        <v>2240.3200000000002</v>
      </c>
    </row>
    <row r="1649" spans="1:2" hidden="1" x14ac:dyDescent="0.2">
      <c r="A1649">
        <v>37841</v>
      </c>
      <c r="B1649">
        <v>2240.3200000000002</v>
      </c>
    </row>
    <row r="1650" spans="1:2" hidden="1" x14ac:dyDescent="0.2">
      <c r="A1650">
        <v>37844</v>
      </c>
      <c r="B1650">
        <v>2240.3200000000002</v>
      </c>
    </row>
    <row r="1651" spans="1:2" hidden="1" x14ac:dyDescent="0.2">
      <c r="A1651">
        <v>37845</v>
      </c>
      <c r="B1651">
        <v>2240.3200000000002</v>
      </c>
    </row>
    <row r="1652" spans="1:2" hidden="1" x14ac:dyDescent="0.2">
      <c r="A1652">
        <v>37846</v>
      </c>
      <c r="B1652">
        <v>2239.96</v>
      </c>
    </row>
    <row r="1653" spans="1:2" hidden="1" x14ac:dyDescent="0.2">
      <c r="A1653">
        <v>37847</v>
      </c>
      <c r="B1653">
        <v>2240.3200000000002</v>
      </c>
    </row>
    <row r="1654" spans="1:2" hidden="1" x14ac:dyDescent="0.2">
      <c r="A1654">
        <v>37848</v>
      </c>
      <c r="B1654">
        <v>2246.35</v>
      </c>
    </row>
    <row r="1655" spans="1:2" hidden="1" x14ac:dyDescent="0.2">
      <c r="A1655">
        <v>37851</v>
      </c>
      <c r="B1655">
        <v>2244.35</v>
      </c>
    </row>
    <row r="1656" spans="1:2" hidden="1" x14ac:dyDescent="0.2">
      <c r="A1656">
        <v>37852</v>
      </c>
      <c r="B1656">
        <v>2247.88</v>
      </c>
    </row>
    <row r="1657" spans="1:2" hidden="1" x14ac:dyDescent="0.2">
      <c r="A1657">
        <v>37853</v>
      </c>
      <c r="B1657">
        <v>2270.25</v>
      </c>
    </row>
    <row r="1658" spans="1:2" hidden="1" x14ac:dyDescent="0.2">
      <c r="A1658">
        <v>37854</v>
      </c>
      <c r="B1658">
        <v>2266.48</v>
      </c>
    </row>
    <row r="1659" spans="1:2" hidden="1" x14ac:dyDescent="0.2">
      <c r="A1659">
        <v>37855</v>
      </c>
      <c r="B1659">
        <v>2264.17</v>
      </c>
    </row>
    <row r="1660" spans="1:2" hidden="1" x14ac:dyDescent="0.2">
      <c r="A1660">
        <v>37858</v>
      </c>
      <c r="B1660">
        <v>2260.96</v>
      </c>
    </row>
    <row r="1661" spans="1:2" hidden="1" x14ac:dyDescent="0.2">
      <c r="A1661">
        <v>37859</v>
      </c>
      <c r="B1661">
        <v>2261.0700000000002</v>
      </c>
    </row>
    <row r="1662" spans="1:2" hidden="1" x14ac:dyDescent="0.2">
      <c r="A1662">
        <v>37860</v>
      </c>
      <c r="B1662">
        <v>2262.1</v>
      </c>
    </row>
    <row r="1663" spans="1:2" hidden="1" x14ac:dyDescent="0.2">
      <c r="A1663">
        <v>37861</v>
      </c>
      <c r="B1663">
        <v>2258.34</v>
      </c>
    </row>
    <row r="1664" spans="1:2" hidden="1" x14ac:dyDescent="0.2">
      <c r="A1664">
        <v>37862</v>
      </c>
      <c r="B1664">
        <v>2254.37</v>
      </c>
    </row>
    <row r="1665" spans="1:2" hidden="1" x14ac:dyDescent="0.2">
      <c r="A1665">
        <v>37865</v>
      </c>
      <c r="B1665">
        <v>2259.6</v>
      </c>
    </row>
    <row r="1666" spans="1:2" hidden="1" x14ac:dyDescent="0.2">
      <c r="A1666">
        <v>37866</v>
      </c>
      <c r="B1666">
        <v>2281.4499999999998</v>
      </c>
    </row>
    <row r="1667" spans="1:2" hidden="1" x14ac:dyDescent="0.2">
      <c r="A1667">
        <v>37867</v>
      </c>
      <c r="B1667">
        <v>2289.4</v>
      </c>
    </row>
    <row r="1668" spans="1:2" hidden="1" x14ac:dyDescent="0.2">
      <c r="A1668">
        <v>37868</v>
      </c>
      <c r="B1668">
        <v>2305.3000000000002</v>
      </c>
    </row>
    <row r="1669" spans="1:2" hidden="1" x14ac:dyDescent="0.2">
      <c r="A1669">
        <v>37869</v>
      </c>
      <c r="B1669">
        <v>2300.9499999999998</v>
      </c>
    </row>
    <row r="1670" spans="1:2" hidden="1" x14ac:dyDescent="0.2">
      <c r="A1670">
        <v>37872</v>
      </c>
      <c r="B1670">
        <v>2301.5100000000002</v>
      </c>
    </row>
    <row r="1671" spans="1:2" hidden="1" x14ac:dyDescent="0.2">
      <c r="A1671">
        <v>37873</v>
      </c>
      <c r="B1671">
        <v>2301.5100000000002</v>
      </c>
    </row>
    <row r="1672" spans="1:2" hidden="1" x14ac:dyDescent="0.2">
      <c r="A1672">
        <v>37874</v>
      </c>
      <c r="B1672">
        <v>2301.5100000000002</v>
      </c>
    </row>
    <row r="1673" spans="1:2" hidden="1" x14ac:dyDescent="0.2">
      <c r="A1673">
        <v>37875</v>
      </c>
      <c r="B1673">
        <v>2305.16</v>
      </c>
    </row>
    <row r="1674" spans="1:2" hidden="1" x14ac:dyDescent="0.2">
      <c r="A1674">
        <v>37876</v>
      </c>
    </row>
    <row r="1675" spans="1:2" hidden="1" x14ac:dyDescent="0.2">
      <c r="A1675">
        <v>37879</v>
      </c>
      <c r="B1675">
        <v>2293.7399999999998</v>
      </c>
    </row>
    <row r="1676" spans="1:2" hidden="1" x14ac:dyDescent="0.2">
      <c r="A1676">
        <v>37880</v>
      </c>
      <c r="B1676">
        <v>2293.37</v>
      </c>
    </row>
    <row r="1677" spans="1:2" hidden="1" x14ac:dyDescent="0.2">
      <c r="A1677">
        <v>37881</v>
      </c>
      <c r="B1677">
        <v>2296.12</v>
      </c>
    </row>
    <row r="1678" spans="1:2" hidden="1" x14ac:dyDescent="0.2">
      <c r="A1678">
        <v>37882</v>
      </c>
      <c r="B1678">
        <v>2296.12</v>
      </c>
    </row>
    <row r="1679" spans="1:2" hidden="1" x14ac:dyDescent="0.2">
      <c r="A1679">
        <v>37883</v>
      </c>
    </row>
    <row r="1680" spans="1:2" hidden="1" x14ac:dyDescent="0.2">
      <c r="A1680">
        <v>37886</v>
      </c>
      <c r="B1680">
        <v>2335.4499999999998</v>
      </c>
    </row>
    <row r="1681" spans="1:2" hidden="1" x14ac:dyDescent="0.2">
      <c r="A1681">
        <v>37887</v>
      </c>
      <c r="B1681">
        <v>2335.8000000000002</v>
      </c>
    </row>
    <row r="1682" spans="1:2" hidden="1" x14ac:dyDescent="0.2">
      <c r="A1682">
        <v>37888</v>
      </c>
      <c r="B1682">
        <v>2340.98</v>
      </c>
    </row>
    <row r="1683" spans="1:2" hidden="1" x14ac:dyDescent="0.2">
      <c r="A1683">
        <v>37889</v>
      </c>
      <c r="B1683">
        <v>2346.92</v>
      </c>
    </row>
    <row r="1684" spans="1:2" hidden="1" x14ac:dyDescent="0.2">
      <c r="A1684">
        <v>37890</v>
      </c>
    </row>
    <row r="1685" spans="1:2" hidden="1" x14ac:dyDescent="0.2">
      <c r="A1685">
        <v>37893</v>
      </c>
      <c r="B1685">
        <v>2345.23</v>
      </c>
    </row>
    <row r="1686" spans="1:2" hidden="1" x14ac:dyDescent="0.2">
      <c r="A1686">
        <v>37896</v>
      </c>
      <c r="B1686">
        <v>2347.12</v>
      </c>
    </row>
    <row r="1687" spans="1:2" hidden="1" x14ac:dyDescent="0.2">
      <c r="A1687">
        <v>37900</v>
      </c>
      <c r="B1687">
        <v>2362.4</v>
      </c>
    </row>
    <row r="1688" spans="1:2" hidden="1" x14ac:dyDescent="0.2">
      <c r="A1688">
        <v>37901</v>
      </c>
      <c r="B1688">
        <v>2360.71</v>
      </c>
    </row>
    <row r="1689" spans="1:2" hidden="1" x14ac:dyDescent="0.2">
      <c r="A1689">
        <v>37902</v>
      </c>
      <c r="B1689">
        <v>2362.12</v>
      </c>
    </row>
    <row r="1690" spans="1:2" hidden="1" x14ac:dyDescent="0.2">
      <c r="A1690">
        <v>37903</v>
      </c>
      <c r="B1690">
        <v>2348.54</v>
      </c>
    </row>
    <row r="1691" spans="1:2" hidden="1" x14ac:dyDescent="0.2">
      <c r="A1691">
        <v>37904</v>
      </c>
    </row>
    <row r="1692" spans="1:2" hidden="1" x14ac:dyDescent="0.2">
      <c r="A1692">
        <v>37907</v>
      </c>
      <c r="B1692">
        <v>2340.7800000000002</v>
      </c>
    </row>
    <row r="1693" spans="1:2" hidden="1" x14ac:dyDescent="0.2">
      <c r="A1693">
        <v>37908</v>
      </c>
      <c r="B1693">
        <v>2340.7800000000002</v>
      </c>
    </row>
    <row r="1694" spans="1:2" hidden="1" x14ac:dyDescent="0.2">
      <c r="A1694">
        <v>37909</v>
      </c>
      <c r="B1694">
        <v>2348.66</v>
      </c>
    </row>
    <row r="1695" spans="1:2" hidden="1" x14ac:dyDescent="0.2">
      <c r="A1695">
        <v>37910</v>
      </c>
      <c r="B1695">
        <v>2347.56</v>
      </c>
    </row>
    <row r="1696" spans="1:2" hidden="1" x14ac:dyDescent="0.2">
      <c r="A1696">
        <v>37911</v>
      </c>
    </row>
    <row r="1697" spans="1:2" hidden="1" x14ac:dyDescent="0.2">
      <c r="A1697">
        <v>37914</v>
      </c>
      <c r="B1697">
        <v>2373.8200000000002</v>
      </c>
    </row>
    <row r="1698" spans="1:2" hidden="1" x14ac:dyDescent="0.2">
      <c r="A1698">
        <v>37915</v>
      </c>
      <c r="B1698">
        <v>2384.09</v>
      </c>
    </row>
    <row r="1699" spans="1:2" hidden="1" x14ac:dyDescent="0.2">
      <c r="A1699">
        <v>37916</v>
      </c>
      <c r="B1699">
        <v>2385.12</v>
      </c>
    </row>
    <row r="1700" spans="1:2" hidden="1" x14ac:dyDescent="0.2">
      <c r="A1700">
        <v>37917</v>
      </c>
      <c r="B1700">
        <v>2387.38</v>
      </c>
    </row>
    <row r="1701" spans="1:2" hidden="1" x14ac:dyDescent="0.2">
      <c r="A1701">
        <v>37918</v>
      </c>
    </row>
    <row r="1702" spans="1:2" hidden="1" x14ac:dyDescent="0.2">
      <c r="A1702">
        <v>37921</v>
      </c>
      <c r="B1702">
        <v>2388.61</v>
      </c>
    </row>
    <row r="1703" spans="1:2" hidden="1" x14ac:dyDescent="0.2">
      <c r="A1703">
        <v>37922</v>
      </c>
      <c r="B1703">
        <v>2389.6799999999998</v>
      </c>
    </row>
    <row r="1704" spans="1:2" hidden="1" x14ac:dyDescent="0.2">
      <c r="A1704">
        <v>37923</v>
      </c>
      <c r="B1704">
        <v>2384</v>
      </c>
    </row>
    <row r="1705" spans="1:2" hidden="1" x14ac:dyDescent="0.2">
      <c r="A1705">
        <v>37924</v>
      </c>
      <c r="B1705">
        <v>2390.5100000000002</v>
      </c>
    </row>
    <row r="1706" spans="1:2" hidden="1" x14ac:dyDescent="0.2">
      <c r="A1706">
        <v>37925</v>
      </c>
    </row>
    <row r="1707" spans="1:2" hidden="1" x14ac:dyDescent="0.2">
      <c r="A1707">
        <v>37928</v>
      </c>
      <c r="B1707">
        <v>2399.4299999999998</v>
      </c>
    </row>
    <row r="1708" spans="1:2" hidden="1" x14ac:dyDescent="0.2">
      <c r="A1708">
        <v>37929</v>
      </c>
      <c r="B1708">
        <v>2400.9299999999998</v>
      </c>
    </row>
    <row r="1709" spans="1:2" hidden="1" x14ac:dyDescent="0.2">
      <c r="A1709">
        <v>37930</v>
      </c>
      <c r="B1709">
        <v>2400.9299999999998</v>
      </c>
    </row>
    <row r="1710" spans="1:2" hidden="1" x14ac:dyDescent="0.2">
      <c r="A1710">
        <v>37931</v>
      </c>
      <c r="B1710">
        <v>2399.69</v>
      </c>
    </row>
    <row r="1711" spans="1:2" hidden="1" x14ac:dyDescent="0.2">
      <c r="A1711">
        <v>37932</v>
      </c>
    </row>
    <row r="1712" spans="1:2" hidden="1" x14ac:dyDescent="0.2">
      <c r="A1712">
        <v>37935</v>
      </c>
      <c r="B1712">
        <v>2397.36</v>
      </c>
    </row>
    <row r="1713" spans="1:2" hidden="1" x14ac:dyDescent="0.2">
      <c r="A1713">
        <v>37936</v>
      </c>
      <c r="B1713">
        <v>2400.88</v>
      </c>
    </row>
    <row r="1714" spans="1:2" hidden="1" x14ac:dyDescent="0.2">
      <c r="A1714">
        <v>37937</v>
      </c>
      <c r="B1714">
        <v>2404.9899999999998</v>
      </c>
    </row>
    <row r="1715" spans="1:2" hidden="1" x14ac:dyDescent="0.2">
      <c r="A1715">
        <v>37938</v>
      </c>
      <c r="B1715">
        <v>2421.9699999999998</v>
      </c>
    </row>
    <row r="1716" spans="1:2" hidden="1" x14ac:dyDescent="0.2">
      <c r="A1716">
        <v>37939</v>
      </c>
    </row>
    <row r="1717" spans="1:2" hidden="1" x14ac:dyDescent="0.2">
      <c r="A1717">
        <v>37942</v>
      </c>
      <c r="B1717">
        <v>2425.7199999999998</v>
      </c>
    </row>
    <row r="1718" spans="1:2" hidden="1" x14ac:dyDescent="0.2">
      <c r="A1718">
        <v>37943</v>
      </c>
      <c r="B1718">
        <v>2432.33</v>
      </c>
    </row>
    <row r="1719" spans="1:2" hidden="1" x14ac:dyDescent="0.2">
      <c r="A1719">
        <v>37944</v>
      </c>
      <c r="B1719">
        <v>2432.39</v>
      </c>
    </row>
    <row r="1720" spans="1:2" hidden="1" x14ac:dyDescent="0.2">
      <c r="A1720">
        <v>37945</v>
      </c>
      <c r="B1720">
        <v>2432.13</v>
      </c>
    </row>
    <row r="1721" spans="1:2" hidden="1" x14ac:dyDescent="0.2">
      <c r="A1721">
        <v>37946</v>
      </c>
    </row>
    <row r="1722" spans="1:2" hidden="1" x14ac:dyDescent="0.2">
      <c r="A1722">
        <v>37949</v>
      </c>
      <c r="B1722">
        <v>2437.5700000000002</v>
      </c>
    </row>
    <row r="1723" spans="1:2" hidden="1" x14ac:dyDescent="0.2">
      <c r="A1723">
        <v>37950</v>
      </c>
      <c r="B1723">
        <v>2450.7399999999998</v>
      </c>
    </row>
    <row r="1724" spans="1:2" hidden="1" x14ac:dyDescent="0.2">
      <c r="A1724">
        <v>37951</v>
      </c>
      <c r="B1724">
        <v>2450.7399999999998</v>
      </c>
    </row>
    <row r="1725" spans="1:2" hidden="1" x14ac:dyDescent="0.2">
      <c r="A1725">
        <v>37952</v>
      </c>
      <c r="B1725">
        <v>2469.9699999999998</v>
      </c>
    </row>
    <row r="1726" spans="1:2" hidden="1" x14ac:dyDescent="0.2">
      <c r="A1726">
        <v>37953</v>
      </c>
      <c r="B1726">
        <v>2468.69</v>
      </c>
    </row>
    <row r="1727" spans="1:2" hidden="1" x14ac:dyDescent="0.2">
      <c r="A1727">
        <v>37956</v>
      </c>
      <c r="B1727">
        <v>2472.84</v>
      </c>
    </row>
    <row r="1728" spans="1:2" hidden="1" x14ac:dyDescent="0.2">
      <c r="A1728">
        <v>37957</v>
      </c>
      <c r="B1728">
        <v>2472.11</v>
      </c>
    </row>
    <row r="1729" spans="1:2" hidden="1" x14ac:dyDescent="0.2">
      <c r="A1729">
        <v>37958</v>
      </c>
      <c r="B1729">
        <v>2472.11</v>
      </c>
    </row>
    <row r="1730" spans="1:2" hidden="1" x14ac:dyDescent="0.2">
      <c r="A1730">
        <v>37959</v>
      </c>
      <c r="B1730">
        <v>2478.39</v>
      </c>
    </row>
    <row r="1731" spans="1:2" hidden="1" x14ac:dyDescent="0.2">
      <c r="A1731">
        <v>37960</v>
      </c>
    </row>
    <row r="1732" spans="1:2" hidden="1" x14ac:dyDescent="0.2">
      <c r="A1732">
        <v>37963</v>
      </c>
      <c r="B1732">
        <v>2474.5700000000002</v>
      </c>
    </row>
    <row r="1733" spans="1:2" hidden="1" x14ac:dyDescent="0.2">
      <c r="A1733">
        <v>37964</v>
      </c>
      <c r="B1733">
        <v>2488.5700000000002</v>
      </c>
    </row>
    <row r="1734" spans="1:2" hidden="1" x14ac:dyDescent="0.2">
      <c r="A1734">
        <v>37965</v>
      </c>
      <c r="B1734">
        <v>2488.5700000000002</v>
      </c>
    </row>
    <row r="1735" spans="1:2" hidden="1" x14ac:dyDescent="0.2">
      <c r="A1735">
        <v>37966</v>
      </c>
      <c r="B1735">
        <v>2484.44</v>
      </c>
    </row>
    <row r="1736" spans="1:2" hidden="1" x14ac:dyDescent="0.2">
      <c r="A1736">
        <v>37967</v>
      </c>
      <c r="B1736">
        <v>2486.19</v>
      </c>
    </row>
    <row r="1737" spans="1:2" hidden="1" x14ac:dyDescent="0.2">
      <c r="A1737">
        <v>37970</v>
      </c>
      <c r="B1737">
        <v>2491.4299999999998</v>
      </c>
    </row>
    <row r="1738" spans="1:2" hidden="1" x14ac:dyDescent="0.2">
      <c r="A1738">
        <v>37971</v>
      </c>
      <c r="B1738">
        <v>2488.7600000000002</v>
      </c>
    </row>
    <row r="1739" spans="1:2" hidden="1" x14ac:dyDescent="0.2">
      <c r="A1739">
        <v>37972</v>
      </c>
      <c r="B1739">
        <v>2491.2600000000002</v>
      </c>
    </row>
    <row r="1740" spans="1:2" hidden="1" x14ac:dyDescent="0.2">
      <c r="A1740">
        <v>37973</v>
      </c>
      <c r="B1740">
        <v>2492.1</v>
      </c>
    </row>
    <row r="1741" spans="1:2" hidden="1" x14ac:dyDescent="0.2">
      <c r="A1741">
        <v>37974</v>
      </c>
      <c r="B1741">
        <v>2497.21</v>
      </c>
    </row>
    <row r="1742" spans="1:2" hidden="1" x14ac:dyDescent="0.2">
      <c r="A1742">
        <v>37977</v>
      </c>
      <c r="B1742">
        <v>2493.35</v>
      </c>
    </row>
    <row r="1743" spans="1:2" hidden="1" x14ac:dyDescent="0.2">
      <c r="A1743">
        <v>37978</v>
      </c>
      <c r="B1743">
        <v>2497.37</v>
      </c>
    </row>
    <row r="1744" spans="1:2" hidden="1" x14ac:dyDescent="0.2">
      <c r="A1744">
        <v>37979</v>
      </c>
      <c r="B1744">
        <v>2502.38</v>
      </c>
    </row>
    <row r="1745" spans="1:14" hidden="1" x14ac:dyDescent="0.2">
      <c r="A1745">
        <v>37984</v>
      </c>
      <c r="B1745">
        <v>2498.71</v>
      </c>
    </row>
    <row r="1746" spans="1:14" hidden="1" x14ac:dyDescent="0.2">
      <c r="A1746">
        <v>37985</v>
      </c>
      <c r="B1746">
        <v>2496.52</v>
      </c>
    </row>
    <row r="1747" spans="1:14" x14ac:dyDescent="0.2">
      <c r="A1747">
        <v>37986</v>
      </c>
      <c r="B1747">
        <v>2498.71</v>
      </c>
      <c r="N1747">
        <f>(B1747/B1500-1)*100</f>
        <v>0.22783520455027517</v>
      </c>
    </row>
    <row r="1748" spans="1:14" x14ac:dyDescent="0.2">
      <c r="A1748">
        <v>37991</v>
      </c>
      <c r="B1748">
        <v>2494.5700000000002</v>
      </c>
      <c r="C1748">
        <v>567.79</v>
      </c>
    </row>
    <row r="1749" spans="1:14" hidden="1" x14ac:dyDescent="0.2">
      <c r="A1749">
        <v>37992</v>
      </c>
      <c r="B1749">
        <v>2494.5700000000002</v>
      </c>
      <c r="C1749">
        <v>567.79</v>
      </c>
    </row>
    <row r="1750" spans="1:14" hidden="1" x14ac:dyDescent="0.2">
      <c r="A1750">
        <v>37993</v>
      </c>
      <c r="B1750">
        <v>2494.5700000000002</v>
      </c>
      <c r="C1750">
        <v>567.79</v>
      </c>
    </row>
    <row r="1751" spans="1:14" hidden="1" x14ac:dyDescent="0.2">
      <c r="A1751">
        <v>37994</v>
      </c>
      <c r="B1751">
        <v>2493.84</v>
      </c>
      <c r="C1751">
        <v>567.79</v>
      </c>
    </row>
    <row r="1752" spans="1:14" hidden="1" x14ac:dyDescent="0.2">
      <c r="A1752">
        <v>37995</v>
      </c>
      <c r="B1752">
        <v>2494.5700000000002</v>
      </c>
      <c r="C1752">
        <v>567.79</v>
      </c>
    </row>
    <row r="1753" spans="1:14" hidden="1" x14ac:dyDescent="0.2">
      <c r="A1753">
        <v>37998</v>
      </c>
      <c r="B1753">
        <v>2494.5700000000002</v>
      </c>
      <c r="C1753">
        <v>567.79</v>
      </c>
    </row>
    <row r="1754" spans="1:14" hidden="1" x14ac:dyDescent="0.2">
      <c r="A1754">
        <v>37999</v>
      </c>
      <c r="B1754">
        <v>2497.27</v>
      </c>
      <c r="C1754">
        <v>612.42999999999995</v>
      </c>
    </row>
    <row r="1755" spans="1:14" hidden="1" x14ac:dyDescent="0.2">
      <c r="A1755">
        <v>38000</v>
      </c>
      <c r="B1755">
        <v>2499.5</v>
      </c>
      <c r="C1755">
        <v>612.42999999999995</v>
      </c>
    </row>
    <row r="1756" spans="1:14" hidden="1" x14ac:dyDescent="0.2">
      <c r="A1756">
        <v>38001</v>
      </c>
      <c r="B1756">
        <v>2503.94</v>
      </c>
      <c r="C1756">
        <v>621.36</v>
      </c>
    </row>
    <row r="1757" spans="1:14" hidden="1" x14ac:dyDescent="0.2">
      <c r="A1757">
        <v>38002</v>
      </c>
      <c r="B1757">
        <v>2508</v>
      </c>
      <c r="C1757">
        <v>621.36</v>
      </c>
    </row>
    <row r="1758" spans="1:14" hidden="1" x14ac:dyDescent="0.2">
      <c r="A1758">
        <v>38005</v>
      </c>
      <c r="B1758">
        <v>2507.87</v>
      </c>
      <c r="C1758">
        <v>621.36</v>
      </c>
    </row>
    <row r="1759" spans="1:14" hidden="1" x14ac:dyDescent="0.2">
      <c r="A1759">
        <v>38006</v>
      </c>
      <c r="B1759">
        <v>2509.73</v>
      </c>
      <c r="C1759">
        <v>621.36</v>
      </c>
    </row>
    <row r="1760" spans="1:14" hidden="1" x14ac:dyDescent="0.2">
      <c r="A1760">
        <v>38007</v>
      </c>
      <c r="B1760">
        <v>2509.73</v>
      </c>
      <c r="C1760">
        <v>621.36</v>
      </c>
    </row>
    <row r="1761" spans="1:3" hidden="1" x14ac:dyDescent="0.2">
      <c r="A1761">
        <v>38008</v>
      </c>
      <c r="B1761">
        <v>2507.62</v>
      </c>
      <c r="C1761">
        <v>621.36</v>
      </c>
    </row>
    <row r="1762" spans="1:3" hidden="1" x14ac:dyDescent="0.2">
      <c r="A1762">
        <v>38009</v>
      </c>
      <c r="B1762">
        <v>2506.88</v>
      </c>
      <c r="C1762">
        <v>621.36</v>
      </c>
    </row>
    <row r="1763" spans="1:3" hidden="1" x14ac:dyDescent="0.2">
      <c r="A1763">
        <v>38012</v>
      </c>
      <c r="B1763">
        <v>2519.21</v>
      </c>
      <c r="C1763">
        <v>621.36</v>
      </c>
    </row>
    <row r="1764" spans="1:3" hidden="1" x14ac:dyDescent="0.2">
      <c r="A1764">
        <v>38013</v>
      </c>
      <c r="B1764">
        <v>2519.37</v>
      </c>
      <c r="C1764">
        <v>621.36</v>
      </c>
    </row>
    <row r="1765" spans="1:3" hidden="1" x14ac:dyDescent="0.2">
      <c r="A1765">
        <v>38014</v>
      </c>
      <c r="B1765">
        <v>2520.7199999999998</v>
      </c>
      <c r="C1765">
        <v>621.36</v>
      </c>
    </row>
    <row r="1766" spans="1:3" hidden="1" x14ac:dyDescent="0.2">
      <c r="A1766">
        <v>38015</v>
      </c>
      <c r="B1766">
        <v>2523.77</v>
      </c>
      <c r="C1766">
        <v>621.36</v>
      </c>
    </row>
    <row r="1767" spans="1:3" hidden="1" x14ac:dyDescent="0.2">
      <c r="A1767">
        <v>38016</v>
      </c>
      <c r="B1767">
        <v>2523.77</v>
      </c>
      <c r="C1767">
        <v>621.36</v>
      </c>
    </row>
    <row r="1768" spans="1:3" hidden="1" x14ac:dyDescent="0.2">
      <c r="A1768">
        <v>38019</v>
      </c>
      <c r="B1768">
        <v>2533.23</v>
      </c>
      <c r="C1768">
        <v>621.36</v>
      </c>
    </row>
    <row r="1769" spans="1:3" hidden="1" x14ac:dyDescent="0.2">
      <c r="A1769">
        <v>38020</v>
      </c>
      <c r="B1769">
        <v>2553.6</v>
      </c>
      <c r="C1769">
        <v>621.36</v>
      </c>
    </row>
    <row r="1770" spans="1:3" hidden="1" x14ac:dyDescent="0.2">
      <c r="A1770">
        <v>38021</v>
      </c>
      <c r="B1770">
        <v>2556.4899999999998</v>
      </c>
      <c r="C1770">
        <v>645.64</v>
      </c>
    </row>
    <row r="1771" spans="1:3" hidden="1" x14ac:dyDescent="0.2">
      <c r="A1771">
        <v>38022</v>
      </c>
      <c r="B1771">
        <v>2555.87</v>
      </c>
      <c r="C1771">
        <v>636.69000000000005</v>
      </c>
    </row>
    <row r="1772" spans="1:3" hidden="1" x14ac:dyDescent="0.2">
      <c r="A1772">
        <v>38023</v>
      </c>
      <c r="B1772">
        <v>2554.2600000000002</v>
      </c>
      <c r="C1772">
        <v>697.97</v>
      </c>
    </row>
    <row r="1773" spans="1:3" hidden="1" x14ac:dyDescent="0.2">
      <c r="A1773">
        <v>38026</v>
      </c>
      <c r="B1773">
        <v>2565.12</v>
      </c>
      <c r="C1773">
        <v>707.64</v>
      </c>
    </row>
    <row r="1774" spans="1:3" hidden="1" x14ac:dyDescent="0.2">
      <c r="A1774">
        <v>38027</v>
      </c>
      <c r="B1774">
        <v>2567.9</v>
      </c>
      <c r="C1774">
        <v>704.65</v>
      </c>
    </row>
    <row r="1775" spans="1:3" hidden="1" x14ac:dyDescent="0.2">
      <c r="A1775">
        <v>38028</v>
      </c>
      <c r="B1775">
        <v>2568.67</v>
      </c>
      <c r="C1775">
        <v>621.41999999999996</v>
      </c>
    </row>
    <row r="1776" spans="1:3" hidden="1" x14ac:dyDescent="0.2">
      <c r="A1776">
        <v>38029</v>
      </c>
      <c r="B1776">
        <v>2568.02</v>
      </c>
      <c r="C1776">
        <v>692.13</v>
      </c>
    </row>
    <row r="1777" spans="1:3" hidden="1" x14ac:dyDescent="0.2">
      <c r="A1777">
        <v>38030</v>
      </c>
      <c r="B1777">
        <v>2568.16</v>
      </c>
      <c r="C1777">
        <v>724.41</v>
      </c>
    </row>
    <row r="1778" spans="1:3" hidden="1" x14ac:dyDescent="0.2">
      <c r="A1778">
        <v>38033</v>
      </c>
      <c r="B1778">
        <v>2575.83</v>
      </c>
      <c r="C1778">
        <v>688.93</v>
      </c>
    </row>
    <row r="1779" spans="1:3" hidden="1" x14ac:dyDescent="0.2">
      <c r="A1779">
        <v>38034</v>
      </c>
      <c r="B1779">
        <v>2597.04</v>
      </c>
      <c r="C1779">
        <v>688.93</v>
      </c>
    </row>
    <row r="1780" spans="1:3" hidden="1" x14ac:dyDescent="0.2">
      <c r="A1780">
        <v>38035</v>
      </c>
      <c r="B1780">
        <v>2600.4699999999998</v>
      </c>
      <c r="C1780">
        <v>741.16</v>
      </c>
    </row>
    <row r="1781" spans="1:3" hidden="1" x14ac:dyDescent="0.2">
      <c r="A1781">
        <v>38036</v>
      </c>
      <c r="B1781">
        <v>2598.73</v>
      </c>
      <c r="C1781">
        <v>747.26</v>
      </c>
    </row>
    <row r="1782" spans="1:3" hidden="1" x14ac:dyDescent="0.2">
      <c r="A1782">
        <v>38037</v>
      </c>
      <c r="B1782">
        <v>2620.17</v>
      </c>
      <c r="C1782">
        <v>739.67</v>
      </c>
    </row>
    <row r="1783" spans="1:3" hidden="1" x14ac:dyDescent="0.2">
      <c r="A1783">
        <v>38040</v>
      </c>
      <c r="B1783">
        <v>2626.19</v>
      </c>
      <c r="C1783">
        <v>729.48</v>
      </c>
    </row>
    <row r="1784" spans="1:3" hidden="1" x14ac:dyDescent="0.2">
      <c r="A1784">
        <v>38041</v>
      </c>
      <c r="B1784">
        <v>2624.25</v>
      </c>
      <c r="C1784">
        <v>688.93</v>
      </c>
    </row>
    <row r="1785" spans="1:3" hidden="1" x14ac:dyDescent="0.2">
      <c r="A1785">
        <v>38042</v>
      </c>
      <c r="B1785">
        <v>2622.71</v>
      </c>
      <c r="C1785">
        <v>736.49</v>
      </c>
    </row>
    <row r="1786" spans="1:3" hidden="1" x14ac:dyDescent="0.2">
      <c r="A1786">
        <v>38043</v>
      </c>
      <c r="B1786">
        <v>2624.49</v>
      </c>
      <c r="C1786">
        <v>752.21</v>
      </c>
    </row>
    <row r="1787" spans="1:3" hidden="1" x14ac:dyDescent="0.2">
      <c r="A1787">
        <v>38044</v>
      </c>
      <c r="B1787">
        <v>2622.74</v>
      </c>
      <c r="C1787">
        <v>748.87</v>
      </c>
    </row>
    <row r="1788" spans="1:3" hidden="1" x14ac:dyDescent="0.2">
      <c r="A1788">
        <v>38047</v>
      </c>
      <c r="B1788">
        <v>2623.58</v>
      </c>
      <c r="C1788">
        <v>755.43</v>
      </c>
    </row>
    <row r="1789" spans="1:3" hidden="1" x14ac:dyDescent="0.2">
      <c r="A1789">
        <v>38048</v>
      </c>
      <c r="B1789">
        <v>2619.73</v>
      </c>
      <c r="C1789">
        <v>779.05</v>
      </c>
    </row>
    <row r="1790" spans="1:3" hidden="1" x14ac:dyDescent="0.2">
      <c r="A1790">
        <v>38049</v>
      </c>
      <c r="B1790">
        <v>2625.58</v>
      </c>
      <c r="C1790">
        <v>779.05</v>
      </c>
    </row>
    <row r="1791" spans="1:3" hidden="1" x14ac:dyDescent="0.2">
      <c r="A1791">
        <v>38050</v>
      </c>
      <c r="B1791">
        <v>2627.57</v>
      </c>
      <c r="C1791">
        <v>797.44</v>
      </c>
    </row>
    <row r="1792" spans="1:3" hidden="1" x14ac:dyDescent="0.2">
      <c r="A1792">
        <v>38051</v>
      </c>
      <c r="B1792">
        <v>2628.25</v>
      </c>
      <c r="C1792">
        <v>781.38</v>
      </c>
    </row>
    <row r="1793" spans="1:3" hidden="1" x14ac:dyDescent="0.2">
      <c r="A1793">
        <v>38054</v>
      </c>
      <c r="B1793">
        <v>2628.25</v>
      </c>
      <c r="C1793">
        <v>785.7</v>
      </c>
    </row>
    <row r="1794" spans="1:3" hidden="1" x14ac:dyDescent="0.2">
      <c r="A1794">
        <v>38055</v>
      </c>
      <c r="B1794">
        <v>2627.68</v>
      </c>
      <c r="C1794">
        <v>781.78</v>
      </c>
    </row>
    <row r="1795" spans="1:3" hidden="1" x14ac:dyDescent="0.2">
      <c r="A1795">
        <v>38056</v>
      </c>
      <c r="B1795">
        <v>2628.53</v>
      </c>
      <c r="C1795">
        <v>781.77</v>
      </c>
    </row>
    <row r="1796" spans="1:3" hidden="1" x14ac:dyDescent="0.2">
      <c r="A1796">
        <v>38057</v>
      </c>
      <c r="B1796">
        <v>2626.69</v>
      </c>
      <c r="C1796">
        <v>781.77</v>
      </c>
    </row>
    <row r="1797" spans="1:3" hidden="1" x14ac:dyDescent="0.2">
      <c r="A1797">
        <v>38058</v>
      </c>
      <c r="B1797">
        <v>2625.13</v>
      </c>
      <c r="C1797">
        <v>781.18</v>
      </c>
    </row>
    <row r="1798" spans="1:3" hidden="1" x14ac:dyDescent="0.2">
      <c r="A1798">
        <v>38061</v>
      </c>
      <c r="B1798">
        <v>2637.43</v>
      </c>
      <c r="C1798">
        <v>754.39</v>
      </c>
    </row>
    <row r="1799" spans="1:3" hidden="1" x14ac:dyDescent="0.2">
      <c r="A1799">
        <v>38062</v>
      </c>
      <c r="B1799">
        <v>2644.63</v>
      </c>
      <c r="C1799">
        <v>754.7</v>
      </c>
    </row>
    <row r="1800" spans="1:3" hidden="1" x14ac:dyDescent="0.2">
      <c r="A1800">
        <v>38063</v>
      </c>
      <c r="B1800">
        <v>2648.71</v>
      </c>
      <c r="C1800">
        <v>754.9</v>
      </c>
    </row>
    <row r="1801" spans="1:3" hidden="1" x14ac:dyDescent="0.2">
      <c r="A1801">
        <v>38064</v>
      </c>
      <c r="B1801">
        <v>2655.36</v>
      </c>
      <c r="C1801">
        <v>754.9</v>
      </c>
    </row>
    <row r="1802" spans="1:3" hidden="1" x14ac:dyDescent="0.2">
      <c r="A1802">
        <v>38065</v>
      </c>
      <c r="B1802">
        <v>2655.51</v>
      </c>
      <c r="C1802">
        <v>754.53</v>
      </c>
    </row>
    <row r="1803" spans="1:3" hidden="1" x14ac:dyDescent="0.2">
      <c r="A1803">
        <v>38068</v>
      </c>
      <c r="B1803">
        <v>2660.27</v>
      </c>
      <c r="C1803">
        <v>754.53</v>
      </c>
    </row>
    <row r="1804" spans="1:3" hidden="1" x14ac:dyDescent="0.2">
      <c r="A1804">
        <v>38069</v>
      </c>
      <c r="B1804">
        <v>2639.68</v>
      </c>
      <c r="C1804">
        <v>754.53</v>
      </c>
    </row>
    <row r="1805" spans="1:3" hidden="1" x14ac:dyDescent="0.2">
      <c r="A1805">
        <v>38070</v>
      </c>
      <c r="B1805">
        <v>2645.09</v>
      </c>
      <c r="C1805">
        <v>754.59</v>
      </c>
    </row>
    <row r="1806" spans="1:3" hidden="1" x14ac:dyDescent="0.2">
      <c r="A1806">
        <v>38071</v>
      </c>
      <c r="B1806">
        <v>2641.25</v>
      </c>
      <c r="C1806">
        <v>754.6</v>
      </c>
    </row>
    <row r="1807" spans="1:3" hidden="1" x14ac:dyDescent="0.2">
      <c r="A1807">
        <v>38072</v>
      </c>
      <c r="B1807">
        <v>2641.25</v>
      </c>
      <c r="C1807">
        <v>754.53</v>
      </c>
    </row>
    <row r="1808" spans="1:3" hidden="1" x14ac:dyDescent="0.2">
      <c r="A1808">
        <v>38075</v>
      </c>
      <c r="B1808">
        <v>2654.42</v>
      </c>
      <c r="C1808">
        <v>754.53</v>
      </c>
    </row>
    <row r="1809" spans="1:3" hidden="1" x14ac:dyDescent="0.2">
      <c r="A1809">
        <v>38076</v>
      </c>
      <c r="B1809">
        <v>2658.39</v>
      </c>
      <c r="C1809">
        <v>754.53</v>
      </c>
    </row>
    <row r="1810" spans="1:3" hidden="1" x14ac:dyDescent="0.2">
      <c r="A1810">
        <v>38077</v>
      </c>
      <c r="B1810">
        <v>2679.73</v>
      </c>
      <c r="C1810">
        <v>754.49</v>
      </c>
    </row>
    <row r="1811" spans="1:3" hidden="1" x14ac:dyDescent="0.2">
      <c r="A1811">
        <v>38078</v>
      </c>
      <c r="B1811">
        <v>2685.97</v>
      </c>
      <c r="C1811">
        <v>754.38</v>
      </c>
    </row>
    <row r="1812" spans="1:3" hidden="1" x14ac:dyDescent="0.2">
      <c r="A1812">
        <v>38079</v>
      </c>
      <c r="B1812">
        <v>2677.13</v>
      </c>
      <c r="C1812">
        <v>754.37</v>
      </c>
    </row>
    <row r="1813" spans="1:3" hidden="1" x14ac:dyDescent="0.2">
      <c r="A1813">
        <v>38082</v>
      </c>
      <c r="B1813">
        <v>2679.32</v>
      </c>
      <c r="C1813">
        <v>754.76</v>
      </c>
    </row>
    <row r="1814" spans="1:3" hidden="1" x14ac:dyDescent="0.2">
      <c r="A1814">
        <v>38083</v>
      </c>
      <c r="B1814">
        <v>2689.08</v>
      </c>
      <c r="C1814">
        <v>754.8</v>
      </c>
    </row>
    <row r="1815" spans="1:3" hidden="1" x14ac:dyDescent="0.2">
      <c r="A1815">
        <v>38084</v>
      </c>
      <c r="B1815">
        <v>2731.4</v>
      </c>
      <c r="C1815">
        <v>754.76</v>
      </c>
    </row>
    <row r="1816" spans="1:3" hidden="1" x14ac:dyDescent="0.2">
      <c r="A1816">
        <v>38085</v>
      </c>
      <c r="B1816">
        <v>2706.14</v>
      </c>
      <c r="C1816">
        <v>754.76</v>
      </c>
    </row>
    <row r="1817" spans="1:3" hidden="1" x14ac:dyDescent="0.2">
      <c r="A1817">
        <v>38090</v>
      </c>
      <c r="B1817">
        <v>2709.2</v>
      </c>
      <c r="C1817">
        <v>754.76</v>
      </c>
    </row>
    <row r="1818" spans="1:3" hidden="1" x14ac:dyDescent="0.2">
      <c r="A1818">
        <v>38091</v>
      </c>
      <c r="B1818">
        <v>2718.25</v>
      </c>
      <c r="C1818">
        <v>754.79</v>
      </c>
    </row>
    <row r="1819" spans="1:3" hidden="1" x14ac:dyDescent="0.2">
      <c r="A1819">
        <v>38092</v>
      </c>
      <c r="B1819">
        <v>2723.96</v>
      </c>
      <c r="C1819">
        <v>713.53</v>
      </c>
    </row>
    <row r="1820" spans="1:3" hidden="1" x14ac:dyDescent="0.2">
      <c r="A1820">
        <v>38093</v>
      </c>
      <c r="B1820">
        <v>2723.89</v>
      </c>
      <c r="C1820">
        <v>713.91</v>
      </c>
    </row>
    <row r="1821" spans="1:3" hidden="1" x14ac:dyDescent="0.2">
      <c r="A1821">
        <v>38096</v>
      </c>
      <c r="B1821">
        <v>2728.76</v>
      </c>
      <c r="C1821">
        <v>711.97</v>
      </c>
    </row>
    <row r="1822" spans="1:3" hidden="1" x14ac:dyDescent="0.2">
      <c r="A1822">
        <v>38097</v>
      </c>
      <c r="B1822">
        <v>2728.76</v>
      </c>
      <c r="C1822">
        <v>713.73</v>
      </c>
    </row>
    <row r="1823" spans="1:3" hidden="1" x14ac:dyDescent="0.2">
      <c r="A1823">
        <v>38098</v>
      </c>
      <c r="B1823">
        <v>2740.77</v>
      </c>
      <c r="C1823">
        <v>711.97</v>
      </c>
    </row>
    <row r="1824" spans="1:3" hidden="1" x14ac:dyDescent="0.2">
      <c r="A1824">
        <v>38099</v>
      </c>
      <c r="B1824">
        <v>2744.16</v>
      </c>
      <c r="C1824">
        <v>711.97</v>
      </c>
    </row>
    <row r="1825" spans="1:3" hidden="1" x14ac:dyDescent="0.2">
      <c r="A1825">
        <v>38100</v>
      </c>
      <c r="B1825">
        <v>2744.16</v>
      </c>
      <c r="C1825">
        <v>712.09</v>
      </c>
    </row>
    <row r="1826" spans="1:3" hidden="1" x14ac:dyDescent="0.2">
      <c r="A1826">
        <v>38103</v>
      </c>
      <c r="B1826">
        <v>2757.65</v>
      </c>
      <c r="C1826">
        <v>712.68</v>
      </c>
    </row>
    <row r="1827" spans="1:3" hidden="1" x14ac:dyDescent="0.2">
      <c r="A1827">
        <v>38104</v>
      </c>
      <c r="B1827">
        <v>2767.45</v>
      </c>
      <c r="C1827">
        <v>712.68</v>
      </c>
    </row>
    <row r="1828" spans="1:3" hidden="1" x14ac:dyDescent="0.2">
      <c r="A1828">
        <v>38105</v>
      </c>
      <c r="B1828">
        <v>2776</v>
      </c>
      <c r="C1828">
        <v>711.73</v>
      </c>
    </row>
    <row r="1829" spans="1:3" hidden="1" x14ac:dyDescent="0.2">
      <c r="A1829">
        <v>38106</v>
      </c>
      <c r="B1829">
        <v>2802.97</v>
      </c>
      <c r="C1829">
        <v>711.73</v>
      </c>
    </row>
    <row r="1830" spans="1:3" hidden="1" x14ac:dyDescent="0.2">
      <c r="A1830">
        <v>38107</v>
      </c>
      <c r="B1830">
        <v>2791.79</v>
      </c>
      <c r="C1830">
        <v>675.81</v>
      </c>
    </row>
    <row r="1831" spans="1:3" hidden="1" x14ac:dyDescent="0.2">
      <c r="A1831">
        <v>38110</v>
      </c>
      <c r="B1831">
        <v>2782.16</v>
      </c>
      <c r="C1831">
        <v>675.76</v>
      </c>
    </row>
    <row r="1832" spans="1:3" hidden="1" x14ac:dyDescent="0.2">
      <c r="A1832">
        <v>38111</v>
      </c>
      <c r="B1832">
        <v>2797.43</v>
      </c>
      <c r="C1832">
        <v>676.12</v>
      </c>
    </row>
    <row r="1833" spans="1:3" hidden="1" x14ac:dyDescent="0.2">
      <c r="A1833">
        <v>38112</v>
      </c>
      <c r="B1833">
        <v>2797.73</v>
      </c>
      <c r="C1833">
        <v>675.26</v>
      </c>
    </row>
    <row r="1834" spans="1:3" hidden="1" x14ac:dyDescent="0.2">
      <c r="A1834">
        <v>38113</v>
      </c>
      <c r="B1834">
        <v>2805.58</v>
      </c>
      <c r="C1834">
        <v>675.26</v>
      </c>
    </row>
    <row r="1835" spans="1:3" hidden="1" x14ac:dyDescent="0.2">
      <c r="A1835">
        <v>38114</v>
      </c>
      <c r="B1835">
        <v>2809.06</v>
      </c>
      <c r="C1835">
        <v>675.16</v>
      </c>
    </row>
    <row r="1836" spans="1:3" hidden="1" x14ac:dyDescent="0.2">
      <c r="A1836">
        <v>38117</v>
      </c>
      <c r="B1836">
        <v>2815.3</v>
      </c>
      <c r="C1836">
        <v>675.13</v>
      </c>
    </row>
    <row r="1837" spans="1:3" hidden="1" x14ac:dyDescent="0.2">
      <c r="A1837">
        <v>38118</v>
      </c>
      <c r="B1837">
        <v>2817.11</v>
      </c>
      <c r="C1837">
        <v>675.05</v>
      </c>
    </row>
    <row r="1838" spans="1:3" hidden="1" x14ac:dyDescent="0.2">
      <c r="A1838">
        <v>38119</v>
      </c>
      <c r="B1838">
        <v>2820.3</v>
      </c>
      <c r="C1838">
        <v>675.05</v>
      </c>
    </row>
    <row r="1839" spans="1:3" hidden="1" x14ac:dyDescent="0.2">
      <c r="A1839">
        <v>38120</v>
      </c>
      <c r="B1839">
        <v>2820.1</v>
      </c>
      <c r="C1839">
        <v>674.91</v>
      </c>
    </row>
    <row r="1840" spans="1:3" hidden="1" x14ac:dyDescent="0.2">
      <c r="A1840">
        <v>38121</v>
      </c>
      <c r="B1840">
        <v>2820.31</v>
      </c>
      <c r="C1840">
        <v>674.91</v>
      </c>
    </row>
    <row r="1841" spans="1:3" hidden="1" x14ac:dyDescent="0.2">
      <c r="A1841">
        <v>38124</v>
      </c>
      <c r="B1841">
        <v>2820.85</v>
      </c>
      <c r="C1841">
        <v>674.85</v>
      </c>
    </row>
    <row r="1842" spans="1:3" hidden="1" x14ac:dyDescent="0.2">
      <c r="A1842">
        <v>38125</v>
      </c>
      <c r="B1842">
        <v>2826.31</v>
      </c>
      <c r="C1842">
        <v>674.85</v>
      </c>
    </row>
    <row r="1843" spans="1:3" hidden="1" x14ac:dyDescent="0.2">
      <c r="A1843">
        <v>38126</v>
      </c>
      <c r="B1843">
        <v>2824.44</v>
      </c>
      <c r="C1843">
        <v>674.85</v>
      </c>
    </row>
    <row r="1844" spans="1:3" hidden="1" x14ac:dyDescent="0.2">
      <c r="A1844">
        <v>38128</v>
      </c>
      <c r="B1844">
        <v>2839.13</v>
      </c>
      <c r="C1844">
        <v>674.93</v>
      </c>
    </row>
    <row r="1845" spans="1:3" hidden="1" x14ac:dyDescent="0.2">
      <c r="A1845">
        <v>38131</v>
      </c>
      <c r="B1845">
        <v>2839.66</v>
      </c>
      <c r="C1845">
        <v>674.85</v>
      </c>
    </row>
    <row r="1846" spans="1:3" hidden="1" x14ac:dyDescent="0.2">
      <c r="A1846">
        <v>38132</v>
      </c>
      <c r="B1846">
        <v>2839.45</v>
      </c>
      <c r="C1846">
        <v>674.85</v>
      </c>
    </row>
    <row r="1847" spans="1:3" hidden="1" x14ac:dyDescent="0.2">
      <c r="A1847">
        <v>38133</v>
      </c>
      <c r="B1847">
        <v>2863.75</v>
      </c>
      <c r="C1847">
        <v>675.1</v>
      </c>
    </row>
    <row r="1848" spans="1:3" hidden="1" x14ac:dyDescent="0.2">
      <c r="A1848">
        <v>38134</v>
      </c>
      <c r="B1848">
        <v>2864.68</v>
      </c>
      <c r="C1848">
        <v>643.74</v>
      </c>
    </row>
    <row r="1849" spans="1:3" hidden="1" x14ac:dyDescent="0.2">
      <c r="A1849">
        <v>38135</v>
      </c>
      <c r="B1849">
        <v>2864.74</v>
      </c>
      <c r="C1849">
        <v>643.74</v>
      </c>
    </row>
    <row r="1850" spans="1:3" hidden="1" x14ac:dyDescent="0.2">
      <c r="A1850">
        <v>38138</v>
      </c>
      <c r="B1850">
        <v>2864.74</v>
      </c>
      <c r="C1850">
        <v>643.82000000000005</v>
      </c>
    </row>
    <row r="1851" spans="1:3" hidden="1" x14ac:dyDescent="0.2">
      <c r="A1851">
        <v>38139</v>
      </c>
      <c r="B1851">
        <v>2862.94</v>
      </c>
      <c r="C1851">
        <v>643.77</v>
      </c>
    </row>
    <row r="1852" spans="1:3" hidden="1" x14ac:dyDescent="0.2">
      <c r="A1852">
        <v>38140</v>
      </c>
      <c r="B1852">
        <v>2863.65</v>
      </c>
      <c r="C1852">
        <v>643.85</v>
      </c>
    </row>
    <row r="1853" spans="1:3" hidden="1" x14ac:dyDescent="0.2">
      <c r="A1853">
        <v>38141</v>
      </c>
      <c r="B1853">
        <v>2861.78</v>
      </c>
      <c r="C1853">
        <v>643.97</v>
      </c>
    </row>
    <row r="1854" spans="1:3" hidden="1" x14ac:dyDescent="0.2">
      <c r="A1854">
        <v>38142</v>
      </c>
      <c r="B1854">
        <v>2862.5</v>
      </c>
      <c r="C1854">
        <v>644.05999999999995</v>
      </c>
    </row>
    <row r="1855" spans="1:3" hidden="1" x14ac:dyDescent="0.2">
      <c r="A1855">
        <v>38145</v>
      </c>
      <c r="B1855">
        <v>2856.54</v>
      </c>
      <c r="C1855">
        <v>644.04</v>
      </c>
    </row>
    <row r="1856" spans="1:3" hidden="1" x14ac:dyDescent="0.2">
      <c r="A1856">
        <v>38146</v>
      </c>
      <c r="B1856">
        <v>2850.29</v>
      </c>
      <c r="C1856">
        <v>644.05999999999995</v>
      </c>
    </row>
    <row r="1857" spans="1:3" hidden="1" x14ac:dyDescent="0.2">
      <c r="A1857">
        <v>38147</v>
      </c>
      <c r="B1857">
        <v>2852.68</v>
      </c>
      <c r="C1857">
        <v>643.64</v>
      </c>
    </row>
    <row r="1858" spans="1:3" hidden="1" x14ac:dyDescent="0.2">
      <c r="A1858">
        <v>38148</v>
      </c>
      <c r="B1858">
        <v>2850.58</v>
      </c>
      <c r="C1858">
        <v>644.4</v>
      </c>
    </row>
    <row r="1859" spans="1:3" hidden="1" x14ac:dyDescent="0.2">
      <c r="A1859">
        <v>38149</v>
      </c>
      <c r="B1859">
        <v>2850.36</v>
      </c>
      <c r="C1859">
        <v>645.03</v>
      </c>
    </row>
    <row r="1860" spans="1:3" hidden="1" x14ac:dyDescent="0.2">
      <c r="A1860">
        <v>38152</v>
      </c>
      <c r="B1860">
        <v>2852.06</v>
      </c>
      <c r="C1860">
        <v>645.03</v>
      </c>
    </row>
    <row r="1861" spans="1:3" hidden="1" x14ac:dyDescent="0.2">
      <c r="A1861">
        <v>38153</v>
      </c>
      <c r="B1861">
        <v>2848.08</v>
      </c>
      <c r="C1861">
        <v>645.05999999999995</v>
      </c>
    </row>
    <row r="1862" spans="1:3" hidden="1" x14ac:dyDescent="0.2">
      <c r="A1862">
        <v>38154</v>
      </c>
      <c r="B1862">
        <v>2849.5</v>
      </c>
      <c r="C1862">
        <v>645.03</v>
      </c>
    </row>
    <row r="1863" spans="1:3" hidden="1" x14ac:dyDescent="0.2">
      <c r="A1863">
        <v>38155</v>
      </c>
      <c r="B1863">
        <v>2849.5</v>
      </c>
      <c r="C1863">
        <v>645.22</v>
      </c>
    </row>
    <row r="1864" spans="1:3" hidden="1" x14ac:dyDescent="0.2">
      <c r="A1864">
        <v>38156</v>
      </c>
      <c r="B1864">
        <v>2849.89</v>
      </c>
      <c r="C1864">
        <v>645.03</v>
      </c>
    </row>
    <row r="1865" spans="1:3" hidden="1" x14ac:dyDescent="0.2">
      <c r="A1865">
        <v>38159</v>
      </c>
      <c r="B1865">
        <v>2850.41</v>
      </c>
      <c r="C1865">
        <v>645.03</v>
      </c>
    </row>
    <row r="1866" spans="1:3" hidden="1" x14ac:dyDescent="0.2">
      <c r="A1866">
        <v>38160</v>
      </c>
      <c r="B1866">
        <v>2851.61</v>
      </c>
      <c r="C1866">
        <v>645.03</v>
      </c>
    </row>
    <row r="1867" spans="1:3" hidden="1" x14ac:dyDescent="0.2">
      <c r="A1867">
        <v>38161</v>
      </c>
      <c r="B1867">
        <v>2839.76</v>
      </c>
      <c r="C1867">
        <v>644.38</v>
      </c>
    </row>
    <row r="1868" spans="1:3" hidden="1" x14ac:dyDescent="0.2">
      <c r="A1868">
        <v>38162</v>
      </c>
      <c r="B1868">
        <v>2841.6</v>
      </c>
      <c r="C1868">
        <v>645.03</v>
      </c>
    </row>
    <row r="1869" spans="1:3" hidden="1" x14ac:dyDescent="0.2">
      <c r="A1869">
        <v>38163</v>
      </c>
      <c r="B1869">
        <v>2844.09</v>
      </c>
      <c r="C1869">
        <v>645.44000000000005</v>
      </c>
    </row>
    <row r="1870" spans="1:3" hidden="1" x14ac:dyDescent="0.2">
      <c r="A1870">
        <v>38166</v>
      </c>
      <c r="B1870">
        <v>2846.99</v>
      </c>
      <c r="C1870">
        <v>645.30999999999995</v>
      </c>
    </row>
    <row r="1871" spans="1:3" hidden="1" x14ac:dyDescent="0.2">
      <c r="A1871">
        <v>38167</v>
      </c>
      <c r="B1871">
        <v>2845.83</v>
      </c>
      <c r="C1871">
        <v>645</v>
      </c>
    </row>
    <row r="1872" spans="1:3" hidden="1" x14ac:dyDescent="0.2">
      <c r="A1872">
        <v>38168</v>
      </c>
      <c r="B1872">
        <v>2845.83</v>
      </c>
      <c r="C1872">
        <v>645.54</v>
      </c>
    </row>
    <row r="1873" spans="1:3" hidden="1" x14ac:dyDescent="0.2">
      <c r="A1873">
        <v>38170</v>
      </c>
      <c r="B1873">
        <v>2845.83</v>
      </c>
      <c r="C1873">
        <v>645.22</v>
      </c>
    </row>
    <row r="1874" spans="1:3" hidden="1" x14ac:dyDescent="0.2">
      <c r="A1874">
        <v>38173</v>
      </c>
      <c r="B1874">
        <v>2852.35</v>
      </c>
      <c r="C1874">
        <v>645</v>
      </c>
    </row>
    <row r="1875" spans="1:3" hidden="1" x14ac:dyDescent="0.2">
      <c r="A1875">
        <v>38174</v>
      </c>
      <c r="B1875">
        <v>2841.68</v>
      </c>
      <c r="C1875">
        <v>645</v>
      </c>
    </row>
    <row r="1876" spans="1:3" hidden="1" x14ac:dyDescent="0.2">
      <c r="A1876">
        <v>38175</v>
      </c>
      <c r="B1876">
        <v>2842.4</v>
      </c>
      <c r="C1876">
        <v>645.01</v>
      </c>
    </row>
    <row r="1877" spans="1:3" hidden="1" x14ac:dyDescent="0.2">
      <c r="A1877">
        <v>38176</v>
      </c>
      <c r="B1877">
        <v>2835.42</v>
      </c>
      <c r="C1877">
        <v>645.11</v>
      </c>
    </row>
    <row r="1878" spans="1:3" hidden="1" x14ac:dyDescent="0.2">
      <c r="A1878">
        <v>38177</v>
      </c>
      <c r="B1878">
        <v>2840.82</v>
      </c>
      <c r="C1878">
        <v>645.15</v>
      </c>
    </row>
    <row r="1879" spans="1:3" hidden="1" x14ac:dyDescent="0.2">
      <c r="A1879">
        <v>38180</v>
      </c>
      <c r="B1879">
        <v>2842.65</v>
      </c>
      <c r="C1879">
        <v>645.15</v>
      </c>
    </row>
    <row r="1880" spans="1:3" hidden="1" x14ac:dyDescent="0.2">
      <c r="A1880">
        <v>38181</v>
      </c>
      <c r="B1880">
        <v>2839.34</v>
      </c>
      <c r="C1880">
        <v>645.15</v>
      </c>
    </row>
    <row r="1881" spans="1:3" hidden="1" x14ac:dyDescent="0.2">
      <c r="A1881">
        <v>38182</v>
      </c>
      <c r="B1881">
        <v>2837.5</v>
      </c>
      <c r="C1881">
        <v>645.15</v>
      </c>
    </row>
    <row r="1882" spans="1:3" hidden="1" x14ac:dyDescent="0.2">
      <c r="A1882">
        <v>38183</v>
      </c>
      <c r="B1882">
        <v>2835.38</v>
      </c>
      <c r="C1882">
        <v>645.15</v>
      </c>
    </row>
    <row r="1883" spans="1:3" hidden="1" x14ac:dyDescent="0.2">
      <c r="A1883">
        <v>38184</v>
      </c>
      <c r="B1883">
        <v>2835.83</v>
      </c>
      <c r="C1883">
        <v>645.15</v>
      </c>
    </row>
    <row r="1884" spans="1:3" hidden="1" x14ac:dyDescent="0.2">
      <c r="A1884">
        <v>38189</v>
      </c>
      <c r="B1884">
        <v>2832.17</v>
      </c>
      <c r="C1884">
        <v>645.21</v>
      </c>
    </row>
    <row r="1885" spans="1:3" hidden="1" x14ac:dyDescent="0.2">
      <c r="A1885">
        <v>38190</v>
      </c>
      <c r="B1885">
        <v>2834.16</v>
      </c>
      <c r="C1885">
        <v>645.17999999999995</v>
      </c>
    </row>
    <row r="1886" spans="1:3" hidden="1" x14ac:dyDescent="0.2">
      <c r="A1886">
        <v>38191</v>
      </c>
      <c r="B1886">
        <v>2834.16</v>
      </c>
      <c r="C1886">
        <v>573.54999999999995</v>
      </c>
    </row>
    <row r="1887" spans="1:3" hidden="1" x14ac:dyDescent="0.2">
      <c r="A1887">
        <v>38194</v>
      </c>
      <c r="B1887">
        <v>2836.58</v>
      </c>
      <c r="C1887">
        <v>573.54999999999995</v>
      </c>
    </row>
    <row r="1888" spans="1:3" hidden="1" x14ac:dyDescent="0.2">
      <c r="A1888">
        <v>38195</v>
      </c>
      <c r="B1888">
        <v>2836.1</v>
      </c>
      <c r="C1888">
        <v>573.54999999999995</v>
      </c>
    </row>
    <row r="1889" spans="1:3" hidden="1" x14ac:dyDescent="0.2">
      <c r="A1889">
        <v>38196</v>
      </c>
      <c r="B1889">
        <v>2841.49</v>
      </c>
      <c r="C1889">
        <v>600.5</v>
      </c>
    </row>
    <row r="1890" spans="1:3" hidden="1" x14ac:dyDescent="0.2">
      <c r="A1890">
        <v>38197</v>
      </c>
      <c r="B1890">
        <v>2838.09</v>
      </c>
      <c r="C1890">
        <v>601.26</v>
      </c>
    </row>
    <row r="1891" spans="1:3" hidden="1" x14ac:dyDescent="0.2">
      <c r="A1891">
        <v>38198</v>
      </c>
      <c r="B1891">
        <v>2838.09</v>
      </c>
      <c r="C1891">
        <v>573.54999999999995</v>
      </c>
    </row>
    <row r="1892" spans="1:3" hidden="1" x14ac:dyDescent="0.2">
      <c r="A1892">
        <v>38201</v>
      </c>
      <c r="B1892">
        <v>2841.06</v>
      </c>
      <c r="C1892">
        <v>607.83000000000004</v>
      </c>
    </row>
    <row r="1893" spans="1:3" hidden="1" x14ac:dyDescent="0.2">
      <c r="A1893">
        <v>38202</v>
      </c>
      <c r="B1893">
        <v>2841.06</v>
      </c>
      <c r="C1893">
        <v>622.12</v>
      </c>
    </row>
    <row r="1894" spans="1:3" hidden="1" x14ac:dyDescent="0.2">
      <c r="A1894">
        <v>38203</v>
      </c>
      <c r="B1894">
        <v>2842.26</v>
      </c>
      <c r="C1894">
        <v>620.25</v>
      </c>
    </row>
    <row r="1895" spans="1:3" hidden="1" x14ac:dyDescent="0.2">
      <c r="A1895">
        <v>38204</v>
      </c>
      <c r="B1895">
        <v>2842.26</v>
      </c>
      <c r="C1895">
        <v>641.48</v>
      </c>
    </row>
    <row r="1896" spans="1:3" hidden="1" x14ac:dyDescent="0.2">
      <c r="A1896">
        <v>38205</v>
      </c>
      <c r="B1896">
        <v>2836.21</v>
      </c>
      <c r="C1896">
        <v>641.48</v>
      </c>
    </row>
    <row r="1897" spans="1:3" hidden="1" x14ac:dyDescent="0.2">
      <c r="A1897">
        <v>38208</v>
      </c>
      <c r="B1897">
        <v>2836.21</v>
      </c>
      <c r="C1897">
        <v>641.48</v>
      </c>
    </row>
    <row r="1898" spans="1:3" hidden="1" x14ac:dyDescent="0.2">
      <c r="A1898">
        <v>38209</v>
      </c>
      <c r="B1898">
        <v>2837.01</v>
      </c>
      <c r="C1898">
        <v>641.48</v>
      </c>
    </row>
    <row r="1899" spans="1:3" hidden="1" x14ac:dyDescent="0.2">
      <c r="A1899">
        <v>38210</v>
      </c>
      <c r="B1899">
        <v>2837.01</v>
      </c>
      <c r="C1899">
        <v>641.48</v>
      </c>
    </row>
    <row r="1900" spans="1:3" hidden="1" x14ac:dyDescent="0.2">
      <c r="A1900">
        <v>38211</v>
      </c>
      <c r="B1900">
        <v>2833.45</v>
      </c>
      <c r="C1900">
        <v>617.9</v>
      </c>
    </row>
    <row r="1901" spans="1:3" hidden="1" x14ac:dyDescent="0.2">
      <c r="A1901">
        <v>38212</v>
      </c>
      <c r="B1901">
        <v>2841.97</v>
      </c>
      <c r="C1901">
        <v>646.91</v>
      </c>
    </row>
    <row r="1902" spans="1:3" hidden="1" x14ac:dyDescent="0.2">
      <c r="A1902">
        <v>38215</v>
      </c>
      <c r="B1902">
        <v>2842.27</v>
      </c>
      <c r="C1902">
        <v>662.49</v>
      </c>
    </row>
    <row r="1903" spans="1:3" hidden="1" x14ac:dyDescent="0.2">
      <c r="A1903">
        <v>38216</v>
      </c>
      <c r="B1903">
        <v>2842.4</v>
      </c>
      <c r="C1903">
        <v>669.87</v>
      </c>
    </row>
    <row r="1904" spans="1:3" hidden="1" x14ac:dyDescent="0.2">
      <c r="A1904">
        <v>38217</v>
      </c>
      <c r="B1904">
        <v>2835.59</v>
      </c>
      <c r="C1904">
        <v>669.87</v>
      </c>
    </row>
    <row r="1905" spans="1:3" hidden="1" x14ac:dyDescent="0.2">
      <c r="A1905">
        <v>38218</v>
      </c>
      <c r="B1905">
        <v>2832.31</v>
      </c>
      <c r="C1905">
        <v>676.03</v>
      </c>
    </row>
    <row r="1906" spans="1:3" hidden="1" x14ac:dyDescent="0.2">
      <c r="A1906">
        <v>38219</v>
      </c>
      <c r="B1906">
        <v>2833.81</v>
      </c>
      <c r="C1906">
        <v>669.89</v>
      </c>
    </row>
    <row r="1907" spans="1:3" hidden="1" x14ac:dyDescent="0.2">
      <c r="A1907">
        <v>38222</v>
      </c>
      <c r="B1907">
        <v>2834.01</v>
      </c>
      <c r="C1907">
        <v>689.5</v>
      </c>
    </row>
    <row r="1908" spans="1:3" hidden="1" x14ac:dyDescent="0.2">
      <c r="A1908">
        <v>38223</v>
      </c>
      <c r="B1908">
        <v>2834.01</v>
      </c>
      <c r="C1908">
        <v>683.47</v>
      </c>
    </row>
    <row r="1909" spans="1:3" hidden="1" x14ac:dyDescent="0.2">
      <c r="A1909">
        <v>38224</v>
      </c>
      <c r="B1909">
        <v>2828.88</v>
      </c>
      <c r="C1909">
        <v>669.87</v>
      </c>
    </row>
    <row r="1910" spans="1:3" hidden="1" x14ac:dyDescent="0.2">
      <c r="A1910">
        <v>38225</v>
      </c>
      <c r="B1910">
        <v>2832.86</v>
      </c>
      <c r="C1910">
        <v>669.89</v>
      </c>
    </row>
    <row r="1911" spans="1:3" hidden="1" x14ac:dyDescent="0.2">
      <c r="A1911">
        <v>38226</v>
      </c>
      <c r="B1911">
        <v>2833.28</v>
      </c>
      <c r="C1911">
        <v>676.96</v>
      </c>
    </row>
    <row r="1912" spans="1:3" hidden="1" x14ac:dyDescent="0.2">
      <c r="A1912">
        <v>38229</v>
      </c>
      <c r="B1912">
        <v>2836.38</v>
      </c>
      <c r="C1912">
        <v>680.42</v>
      </c>
    </row>
    <row r="1913" spans="1:3" hidden="1" x14ac:dyDescent="0.2">
      <c r="A1913">
        <v>38230</v>
      </c>
      <c r="B1913">
        <v>2836.38</v>
      </c>
      <c r="C1913">
        <v>675.85</v>
      </c>
    </row>
    <row r="1914" spans="1:3" hidden="1" x14ac:dyDescent="0.2">
      <c r="A1914">
        <v>38231</v>
      </c>
      <c r="B1914">
        <v>2839.32</v>
      </c>
      <c r="C1914">
        <v>672.75</v>
      </c>
    </row>
    <row r="1915" spans="1:3" hidden="1" x14ac:dyDescent="0.2">
      <c r="A1915">
        <v>38232</v>
      </c>
      <c r="B1915">
        <v>2839.21</v>
      </c>
      <c r="C1915">
        <v>669.87</v>
      </c>
    </row>
    <row r="1916" spans="1:3" hidden="1" x14ac:dyDescent="0.2">
      <c r="A1916">
        <v>38233</v>
      </c>
      <c r="B1916">
        <v>2839.21</v>
      </c>
      <c r="C1916">
        <v>669.89</v>
      </c>
    </row>
    <row r="1917" spans="1:3" hidden="1" x14ac:dyDescent="0.2">
      <c r="A1917">
        <v>38236</v>
      </c>
      <c r="B1917">
        <v>2842.87</v>
      </c>
      <c r="C1917">
        <v>677.6</v>
      </c>
    </row>
    <row r="1918" spans="1:3" hidden="1" x14ac:dyDescent="0.2">
      <c r="A1918">
        <v>38237</v>
      </c>
      <c r="B1918">
        <v>2842.87</v>
      </c>
      <c r="C1918">
        <v>669.88</v>
      </c>
    </row>
    <row r="1919" spans="1:3" hidden="1" x14ac:dyDescent="0.2">
      <c r="A1919">
        <v>38238</v>
      </c>
      <c r="B1919">
        <v>2839.52</v>
      </c>
      <c r="C1919">
        <v>669.89</v>
      </c>
    </row>
    <row r="1920" spans="1:3" hidden="1" x14ac:dyDescent="0.2">
      <c r="A1920">
        <v>38239</v>
      </c>
      <c r="B1920">
        <v>2839.52</v>
      </c>
      <c r="C1920">
        <v>669.9</v>
      </c>
    </row>
    <row r="1921" spans="1:3" hidden="1" x14ac:dyDescent="0.2">
      <c r="A1921">
        <v>38240</v>
      </c>
      <c r="B1921">
        <v>2859.52</v>
      </c>
      <c r="C1921">
        <v>675.92</v>
      </c>
    </row>
    <row r="1922" spans="1:3" hidden="1" x14ac:dyDescent="0.2">
      <c r="A1922">
        <v>38243</v>
      </c>
      <c r="B1922">
        <v>2859.42</v>
      </c>
      <c r="C1922">
        <v>672.23</v>
      </c>
    </row>
    <row r="1923" spans="1:3" hidden="1" x14ac:dyDescent="0.2">
      <c r="A1923">
        <v>38244</v>
      </c>
      <c r="B1923">
        <v>2860.66</v>
      </c>
      <c r="C1923">
        <v>669.88</v>
      </c>
    </row>
    <row r="1924" spans="1:3" hidden="1" x14ac:dyDescent="0.2">
      <c r="A1924">
        <v>38245</v>
      </c>
      <c r="B1924">
        <v>2860.66</v>
      </c>
      <c r="C1924">
        <v>669.87</v>
      </c>
    </row>
    <row r="1925" spans="1:3" hidden="1" x14ac:dyDescent="0.2">
      <c r="A1925">
        <v>38246</v>
      </c>
      <c r="B1925">
        <v>2861.04</v>
      </c>
      <c r="C1925">
        <v>670.04</v>
      </c>
    </row>
    <row r="1926" spans="1:3" hidden="1" x14ac:dyDescent="0.2">
      <c r="A1926">
        <v>38247</v>
      </c>
      <c r="B1926">
        <v>2860.54</v>
      </c>
      <c r="C1926">
        <v>681.12</v>
      </c>
    </row>
    <row r="1927" spans="1:3" hidden="1" x14ac:dyDescent="0.2">
      <c r="A1927">
        <v>38250</v>
      </c>
      <c r="B1927">
        <v>2860.16</v>
      </c>
      <c r="C1927">
        <v>670.44</v>
      </c>
    </row>
    <row r="1928" spans="1:3" hidden="1" x14ac:dyDescent="0.2">
      <c r="A1928">
        <v>38251</v>
      </c>
      <c r="B1928">
        <v>2860.16</v>
      </c>
      <c r="C1928">
        <v>670.54</v>
      </c>
    </row>
    <row r="1929" spans="1:3" hidden="1" x14ac:dyDescent="0.2">
      <c r="A1929">
        <v>38252</v>
      </c>
      <c r="B1929">
        <v>2860.16</v>
      </c>
      <c r="C1929">
        <v>670.53</v>
      </c>
    </row>
    <row r="1930" spans="1:3" hidden="1" x14ac:dyDescent="0.2">
      <c r="A1930">
        <v>38253</v>
      </c>
      <c r="B1930">
        <v>2900.79</v>
      </c>
      <c r="C1930">
        <v>670.72</v>
      </c>
    </row>
    <row r="1931" spans="1:3" hidden="1" x14ac:dyDescent="0.2">
      <c r="A1931">
        <v>38254</v>
      </c>
      <c r="B1931">
        <v>2902.91</v>
      </c>
      <c r="C1931">
        <v>670.62</v>
      </c>
    </row>
    <row r="1932" spans="1:3" hidden="1" x14ac:dyDescent="0.2">
      <c r="A1932">
        <v>38257</v>
      </c>
      <c r="B1932">
        <v>2904.61</v>
      </c>
      <c r="C1932">
        <v>689.2</v>
      </c>
    </row>
    <row r="1933" spans="1:3" hidden="1" x14ac:dyDescent="0.2">
      <c r="A1933">
        <v>38258</v>
      </c>
      <c r="B1933">
        <v>2894.97</v>
      </c>
      <c r="C1933">
        <v>689.59</v>
      </c>
    </row>
    <row r="1934" spans="1:3" hidden="1" x14ac:dyDescent="0.2">
      <c r="A1934">
        <v>38259</v>
      </c>
      <c r="B1934">
        <v>2893.74</v>
      </c>
      <c r="C1934">
        <v>694.45</v>
      </c>
    </row>
    <row r="1935" spans="1:3" hidden="1" x14ac:dyDescent="0.2">
      <c r="A1935">
        <v>38264</v>
      </c>
      <c r="B1935">
        <v>2894.37</v>
      </c>
      <c r="C1935">
        <v>690.33</v>
      </c>
    </row>
    <row r="1936" spans="1:3" hidden="1" x14ac:dyDescent="0.2">
      <c r="A1936">
        <v>38265</v>
      </c>
      <c r="B1936">
        <v>2885.64</v>
      </c>
      <c r="C1936">
        <v>690.63</v>
      </c>
    </row>
    <row r="1937" spans="1:3" hidden="1" x14ac:dyDescent="0.2">
      <c r="A1937">
        <v>38266</v>
      </c>
      <c r="B1937">
        <v>2878.85</v>
      </c>
      <c r="C1937">
        <v>695.63</v>
      </c>
    </row>
    <row r="1938" spans="1:3" hidden="1" x14ac:dyDescent="0.2">
      <c r="A1938">
        <v>38267</v>
      </c>
      <c r="B1938">
        <v>2876.52</v>
      </c>
      <c r="C1938">
        <v>712.56</v>
      </c>
    </row>
    <row r="1939" spans="1:3" hidden="1" x14ac:dyDescent="0.2">
      <c r="A1939">
        <v>38268</v>
      </c>
      <c r="B1939">
        <v>2876.73</v>
      </c>
      <c r="C1939">
        <v>695.8</v>
      </c>
    </row>
    <row r="1940" spans="1:3" hidden="1" x14ac:dyDescent="0.2">
      <c r="A1940">
        <v>38271</v>
      </c>
      <c r="B1940">
        <v>2876.73</v>
      </c>
      <c r="C1940">
        <v>706.16</v>
      </c>
    </row>
    <row r="1941" spans="1:3" hidden="1" x14ac:dyDescent="0.2">
      <c r="A1941">
        <v>38272</v>
      </c>
      <c r="B1941">
        <v>2872.61</v>
      </c>
      <c r="C1941">
        <v>695.91</v>
      </c>
    </row>
    <row r="1942" spans="1:3" hidden="1" x14ac:dyDescent="0.2">
      <c r="A1942">
        <v>38273</v>
      </c>
      <c r="B1942">
        <v>2872.61</v>
      </c>
      <c r="C1942">
        <v>695.56</v>
      </c>
    </row>
    <row r="1943" spans="1:3" hidden="1" x14ac:dyDescent="0.2">
      <c r="A1943">
        <v>38274</v>
      </c>
      <c r="B1943">
        <v>2885.32</v>
      </c>
      <c r="C1943">
        <v>695.52</v>
      </c>
    </row>
    <row r="1944" spans="1:3" hidden="1" x14ac:dyDescent="0.2">
      <c r="A1944">
        <v>38275</v>
      </c>
      <c r="B1944">
        <v>2879.18</v>
      </c>
      <c r="C1944">
        <v>695.71</v>
      </c>
    </row>
    <row r="1945" spans="1:3" hidden="1" x14ac:dyDescent="0.2">
      <c r="A1945">
        <v>38278</v>
      </c>
      <c r="B1945">
        <v>2877.86</v>
      </c>
      <c r="C1945">
        <v>695.95</v>
      </c>
    </row>
    <row r="1946" spans="1:3" hidden="1" x14ac:dyDescent="0.2">
      <c r="A1946">
        <v>38279</v>
      </c>
      <c r="B1946">
        <v>2879.9</v>
      </c>
      <c r="C1946">
        <v>696.23</v>
      </c>
    </row>
    <row r="1947" spans="1:3" hidden="1" x14ac:dyDescent="0.2">
      <c r="A1947">
        <v>38280</v>
      </c>
      <c r="B1947">
        <v>2880.07</v>
      </c>
      <c r="C1947">
        <v>695.99</v>
      </c>
    </row>
    <row r="1948" spans="1:3" hidden="1" x14ac:dyDescent="0.2">
      <c r="A1948">
        <v>38281</v>
      </c>
      <c r="B1948">
        <v>2880.42</v>
      </c>
      <c r="C1948">
        <v>696.57</v>
      </c>
    </row>
    <row r="1949" spans="1:3" hidden="1" x14ac:dyDescent="0.2">
      <c r="A1949">
        <v>38282</v>
      </c>
      <c r="B1949">
        <v>2885.71</v>
      </c>
      <c r="C1949">
        <v>696.6</v>
      </c>
    </row>
    <row r="1950" spans="1:3" hidden="1" x14ac:dyDescent="0.2">
      <c r="A1950">
        <v>38285</v>
      </c>
      <c r="B1950">
        <v>2885.71</v>
      </c>
      <c r="C1950">
        <v>696.65</v>
      </c>
    </row>
    <row r="1951" spans="1:3" hidden="1" x14ac:dyDescent="0.2">
      <c r="A1951">
        <v>38286</v>
      </c>
      <c r="B1951">
        <v>2896.45</v>
      </c>
      <c r="C1951">
        <v>697.05</v>
      </c>
    </row>
    <row r="1952" spans="1:3" hidden="1" x14ac:dyDescent="0.2">
      <c r="A1952">
        <v>38287</v>
      </c>
      <c r="B1952">
        <v>2900.33</v>
      </c>
      <c r="C1952">
        <v>697.05</v>
      </c>
    </row>
    <row r="1953" spans="1:3" hidden="1" x14ac:dyDescent="0.2">
      <c r="A1953">
        <v>38288</v>
      </c>
      <c r="B1953">
        <v>2899.68</v>
      </c>
      <c r="C1953">
        <v>697.05</v>
      </c>
    </row>
    <row r="1954" spans="1:3" hidden="1" x14ac:dyDescent="0.2">
      <c r="A1954">
        <v>38289</v>
      </c>
      <c r="B1954">
        <v>2899.43</v>
      </c>
      <c r="C1954">
        <v>698.19</v>
      </c>
    </row>
    <row r="1955" spans="1:3" hidden="1" x14ac:dyDescent="0.2">
      <c r="A1955">
        <v>38292</v>
      </c>
      <c r="B1955">
        <v>2899.68</v>
      </c>
      <c r="C1955">
        <v>698.29</v>
      </c>
    </row>
    <row r="1956" spans="1:3" hidden="1" x14ac:dyDescent="0.2">
      <c r="A1956">
        <v>38293</v>
      </c>
      <c r="B1956">
        <v>2899.68</v>
      </c>
      <c r="C1956">
        <v>641.52</v>
      </c>
    </row>
    <row r="1957" spans="1:3" hidden="1" x14ac:dyDescent="0.2">
      <c r="A1957">
        <v>38294</v>
      </c>
      <c r="B1957">
        <v>2899.89</v>
      </c>
      <c r="C1957">
        <v>642.12</v>
      </c>
    </row>
    <row r="1958" spans="1:3" hidden="1" x14ac:dyDescent="0.2">
      <c r="A1958">
        <v>38295</v>
      </c>
      <c r="B1958">
        <v>2899.89</v>
      </c>
      <c r="C1958">
        <v>642.85</v>
      </c>
    </row>
    <row r="1959" spans="1:3" hidden="1" x14ac:dyDescent="0.2">
      <c r="A1959">
        <v>38296</v>
      </c>
      <c r="B1959">
        <v>2902.16</v>
      </c>
      <c r="C1959">
        <v>648.95000000000005</v>
      </c>
    </row>
    <row r="1960" spans="1:3" hidden="1" x14ac:dyDescent="0.2">
      <c r="A1960">
        <v>38299</v>
      </c>
      <c r="B1960">
        <v>2904.22</v>
      </c>
      <c r="C1960">
        <v>643.16</v>
      </c>
    </row>
    <row r="1961" spans="1:3" hidden="1" x14ac:dyDescent="0.2">
      <c r="A1961">
        <v>38300</v>
      </c>
      <c r="B1961">
        <v>2903.79</v>
      </c>
      <c r="C1961">
        <v>636.98</v>
      </c>
    </row>
    <row r="1962" spans="1:3" hidden="1" x14ac:dyDescent="0.2">
      <c r="A1962">
        <v>38301</v>
      </c>
      <c r="B1962">
        <v>2900.39</v>
      </c>
      <c r="C1962">
        <v>668.77</v>
      </c>
    </row>
    <row r="1963" spans="1:3" hidden="1" x14ac:dyDescent="0.2">
      <c r="A1963">
        <v>38302</v>
      </c>
      <c r="B1963">
        <v>2900.6</v>
      </c>
      <c r="C1963">
        <v>676.93</v>
      </c>
    </row>
    <row r="1964" spans="1:3" hidden="1" x14ac:dyDescent="0.2">
      <c r="A1964">
        <v>38303</v>
      </c>
      <c r="B1964">
        <v>2905.08</v>
      </c>
      <c r="C1964">
        <v>683.4</v>
      </c>
    </row>
    <row r="1965" spans="1:3" hidden="1" x14ac:dyDescent="0.2">
      <c r="A1965">
        <v>38306</v>
      </c>
      <c r="B1965">
        <v>2904.87</v>
      </c>
      <c r="C1965">
        <v>683.06</v>
      </c>
    </row>
    <row r="1966" spans="1:3" hidden="1" x14ac:dyDescent="0.2">
      <c r="A1966">
        <v>38307</v>
      </c>
      <c r="B1966">
        <v>2879.4</v>
      </c>
      <c r="C1966">
        <v>682.57</v>
      </c>
    </row>
    <row r="1967" spans="1:3" hidden="1" x14ac:dyDescent="0.2">
      <c r="A1967">
        <v>38308</v>
      </c>
      <c r="B1967">
        <v>2877.39</v>
      </c>
      <c r="C1967">
        <v>682.79</v>
      </c>
    </row>
    <row r="1968" spans="1:3" hidden="1" x14ac:dyDescent="0.2">
      <c r="A1968">
        <v>38309</v>
      </c>
      <c r="B1968">
        <v>2877.39</v>
      </c>
      <c r="C1968">
        <v>682.63</v>
      </c>
    </row>
    <row r="1969" spans="1:3" hidden="1" x14ac:dyDescent="0.2">
      <c r="A1969">
        <v>38310</v>
      </c>
      <c r="B1969">
        <v>2883.57</v>
      </c>
      <c r="C1969">
        <v>682.49</v>
      </c>
    </row>
    <row r="1970" spans="1:3" hidden="1" x14ac:dyDescent="0.2">
      <c r="A1970">
        <v>38313</v>
      </c>
      <c r="B1970">
        <v>2896.29</v>
      </c>
      <c r="C1970">
        <v>682.87</v>
      </c>
    </row>
    <row r="1971" spans="1:3" hidden="1" x14ac:dyDescent="0.2">
      <c r="A1971">
        <v>38314</v>
      </c>
      <c r="B1971">
        <v>2910.93</v>
      </c>
      <c r="C1971">
        <v>682.92</v>
      </c>
    </row>
    <row r="1972" spans="1:3" hidden="1" x14ac:dyDescent="0.2">
      <c r="A1972">
        <v>38315</v>
      </c>
      <c r="B1972">
        <v>2911.54</v>
      </c>
      <c r="C1972">
        <v>683.16</v>
      </c>
    </row>
    <row r="1973" spans="1:3" hidden="1" x14ac:dyDescent="0.2">
      <c r="A1973">
        <v>38316</v>
      </c>
      <c r="B1973">
        <v>2911.1</v>
      </c>
      <c r="C1973">
        <v>683.05</v>
      </c>
    </row>
    <row r="1974" spans="1:3" hidden="1" x14ac:dyDescent="0.2">
      <c r="A1974">
        <v>38317</v>
      </c>
      <c r="B1974">
        <v>2911.1</v>
      </c>
      <c r="C1974">
        <v>684.06</v>
      </c>
    </row>
    <row r="1975" spans="1:3" hidden="1" x14ac:dyDescent="0.2">
      <c r="A1975">
        <v>38320</v>
      </c>
      <c r="B1975">
        <v>2911.8</v>
      </c>
      <c r="C1975">
        <v>685.13</v>
      </c>
    </row>
    <row r="1976" spans="1:3" hidden="1" x14ac:dyDescent="0.2">
      <c r="A1976">
        <v>38321</v>
      </c>
      <c r="B1976">
        <v>2911.8</v>
      </c>
      <c r="C1976">
        <v>685.17</v>
      </c>
    </row>
    <row r="1977" spans="1:3" hidden="1" x14ac:dyDescent="0.2">
      <c r="A1977">
        <v>38322</v>
      </c>
      <c r="B1977">
        <v>2911.8</v>
      </c>
      <c r="C1977">
        <v>685.61</v>
      </c>
    </row>
    <row r="1978" spans="1:3" hidden="1" x14ac:dyDescent="0.2">
      <c r="A1978">
        <v>38323</v>
      </c>
      <c r="B1978">
        <v>2911.8</v>
      </c>
      <c r="C1978">
        <v>665.82</v>
      </c>
    </row>
    <row r="1979" spans="1:3" hidden="1" x14ac:dyDescent="0.2">
      <c r="A1979">
        <v>38324</v>
      </c>
      <c r="B1979">
        <v>2916.78</v>
      </c>
      <c r="C1979">
        <v>649.30999999999995</v>
      </c>
    </row>
    <row r="1980" spans="1:3" hidden="1" x14ac:dyDescent="0.2">
      <c r="A1980">
        <v>38327</v>
      </c>
      <c r="B1980">
        <v>2916.35</v>
      </c>
      <c r="C1980">
        <v>637.15</v>
      </c>
    </row>
    <row r="1981" spans="1:3" hidden="1" x14ac:dyDescent="0.2">
      <c r="A1981">
        <v>38328</v>
      </c>
      <c r="B1981">
        <v>2898.91</v>
      </c>
      <c r="C1981">
        <v>636.52</v>
      </c>
    </row>
    <row r="1982" spans="1:3" hidden="1" x14ac:dyDescent="0.2">
      <c r="A1982">
        <v>38329</v>
      </c>
      <c r="B1982">
        <v>2899.73</v>
      </c>
      <c r="C1982">
        <v>636.76</v>
      </c>
    </row>
    <row r="1983" spans="1:3" hidden="1" x14ac:dyDescent="0.2">
      <c r="A1983">
        <v>38330</v>
      </c>
      <c r="B1983">
        <v>2899.73</v>
      </c>
      <c r="C1983">
        <v>636.97</v>
      </c>
    </row>
    <row r="1984" spans="1:3" hidden="1" x14ac:dyDescent="0.2">
      <c r="A1984">
        <v>38331</v>
      </c>
      <c r="B1984">
        <v>2899.91</v>
      </c>
      <c r="C1984">
        <v>637.30999999999995</v>
      </c>
    </row>
    <row r="1985" spans="1:14" hidden="1" x14ac:dyDescent="0.2">
      <c r="A1985">
        <v>38334</v>
      </c>
      <c r="B1985">
        <v>2889.47</v>
      </c>
      <c r="C1985">
        <v>637.67999999999995</v>
      </c>
    </row>
    <row r="1986" spans="1:14" hidden="1" x14ac:dyDescent="0.2">
      <c r="A1986">
        <v>38335</v>
      </c>
      <c r="B1986">
        <v>2890.27</v>
      </c>
      <c r="C1986">
        <v>637.92999999999995</v>
      </c>
    </row>
    <row r="1987" spans="1:14" hidden="1" x14ac:dyDescent="0.2">
      <c r="A1987">
        <v>38336</v>
      </c>
      <c r="B1987">
        <v>2887.34</v>
      </c>
      <c r="C1987">
        <v>637.89</v>
      </c>
    </row>
    <row r="1988" spans="1:14" hidden="1" x14ac:dyDescent="0.2">
      <c r="A1988">
        <v>38337</v>
      </c>
      <c r="B1988">
        <v>2887.44</v>
      </c>
      <c r="C1988">
        <v>637.62</v>
      </c>
    </row>
    <row r="1989" spans="1:14" hidden="1" x14ac:dyDescent="0.2">
      <c r="A1989">
        <v>38338</v>
      </c>
      <c r="B1989">
        <v>2887.44</v>
      </c>
      <c r="C1989">
        <v>633.62</v>
      </c>
    </row>
    <row r="1990" spans="1:14" hidden="1" x14ac:dyDescent="0.2">
      <c r="A1990">
        <v>38341</v>
      </c>
      <c r="B1990">
        <v>2887.34</v>
      </c>
      <c r="C1990">
        <v>634.04</v>
      </c>
    </row>
    <row r="1991" spans="1:14" hidden="1" x14ac:dyDescent="0.2">
      <c r="A1991">
        <v>38342</v>
      </c>
      <c r="B1991">
        <v>2887.34</v>
      </c>
      <c r="C1991">
        <v>634.22</v>
      </c>
    </row>
    <row r="1992" spans="1:14" hidden="1" x14ac:dyDescent="0.2">
      <c r="A1992">
        <v>38343</v>
      </c>
      <c r="B1992">
        <v>2889.25</v>
      </c>
      <c r="C1992">
        <v>629.94000000000005</v>
      </c>
    </row>
    <row r="1993" spans="1:14" hidden="1" x14ac:dyDescent="0.2">
      <c r="A1993">
        <v>38344</v>
      </c>
      <c r="B1993">
        <v>2885.49</v>
      </c>
      <c r="C1993">
        <v>635.16</v>
      </c>
    </row>
    <row r="1994" spans="1:14" hidden="1" x14ac:dyDescent="0.2">
      <c r="A1994">
        <v>38345</v>
      </c>
      <c r="B1994">
        <v>2885.7</v>
      </c>
      <c r="C1994">
        <v>634.39</v>
      </c>
    </row>
    <row r="1995" spans="1:14" hidden="1" x14ac:dyDescent="0.2">
      <c r="A1995">
        <v>38349</v>
      </c>
      <c r="B1995">
        <v>2885.7</v>
      </c>
      <c r="C1995">
        <v>634.39</v>
      </c>
    </row>
    <row r="1996" spans="1:14" x14ac:dyDescent="0.2">
      <c r="A1996">
        <v>38350</v>
      </c>
      <c r="B1996">
        <v>2885.7</v>
      </c>
      <c r="C1996">
        <v>635.48</v>
      </c>
    </row>
    <row r="1997" spans="1:14" x14ac:dyDescent="0.2">
      <c r="A1997">
        <v>38351</v>
      </c>
      <c r="B1997">
        <v>2888.89</v>
      </c>
      <c r="C1997">
        <v>635.59</v>
      </c>
    </row>
    <row r="1998" spans="1:14" x14ac:dyDescent="0.2">
      <c r="A1998">
        <v>38352</v>
      </c>
      <c r="B1998">
        <v>2888.68</v>
      </c>
      <c r="C1998">
        <v>634.71</v>
      </c>
      <c r="N1998">
        <f>(B1998/B1747-1)*100</f>
        <v>15.60685313621828</v>
      </c>
    </row>
    <row r="1999" spans="1:14" x14ac:dyDescent="0.2">
      <c r="A1999">
        <v>38356</v>
      </c>
      <c r="B1999">
        <v>2888.6769544320773</v>
      </c>
      <c r="C1999">
        <v>636.63670633330901</v>
      </c>
    </row>
    <row r="2000" spans="1:14" hidden="1" x14ac:dyDescent="0.2">
      <c r="A2000">
        <v>38357</v>
      </c>
      <c r="B2000">
        <v>2888.6769544320773</v>
      </c>
      <c r="C2000">
        <v>636.70037981421672</v>
      </c>
    </row>
    <row r="2001" spans="1:3" hidden="1" x14ac:dyDescent="0.2">
      <c r="A2001">
        <v>38358</v>
      </c>
      <c r="B2001">
        <v>2888.6769544320773</v>
      </c>
      <c r="C2001">
        <v>645.09907116111424</v>
      </c>
    </row>
    <row r="2002" spans="1:3" hidden="1" x14ac:dyDescent="0.2">
      <c r="A2002">
        <v>38359</v>
      </c>
      <c r="B2002">
        <v>2888.6769544320773</v>
      </c>
      <c r="C2002">
        <v>646.60230266766052</v>
      </c>
    </row>
    <row r="2003" spans="1:3" hidden="1" x14ac:dyDescent="0.2">
      <c r="A2003">
        <v>38362</v>
      </c>
      <c r="B2003">
        <v>2892.92</v>
      </c>
      <c r="C2003">
        <v>645.80186128176899</v>
      </c>
    </row>
    <row r="2004" spans="1:3" hidden="1" x14ac:dyDescent="0.2">
      <c r="A2004">
        <v>38363</v>
      </c>
      <c r="B2004">
        <v>2900.8218689441824</v>
      </c>
      <c r="C2004">
        <v>644.11300770655441</v>
      </c>
    </row>
    <row r="2005" spans="1:3" hidden="1" x14ac:dyDescent="0.2">
      <c r="A2005">
        <v>38364</v>
      </c>
      <c r="B2005">
        <v>2899.2568598834964</v>
      </c>
      <c r="C2005">
        <v>632.82322650524031</v>
      </c>
    </row>
    <row r="2006" spans="1:3" hidden="1" x14ac:dyDescent="0.2">
      <c r="A2006">
        <v>38365</v>
      </c>
      <c r="B2006">
        <v>2882.8230171717564</v>
      </c>
      <c r="C2006">
        <v>645.67671114369011</v>
      </c>
    </row>
    <row r="2007" spans="1:3" hidden="1" x14ac:dyDescent="0.2">
      <c r="A2007">
        <v>38366</v>
      </c>
      <c r="B2007">
        <v>2882.8230171717564</v>
      </c>
      <c r="C2007">
        <v>650.08494379530578</v>
      </c>
    </row>
    <row r="2008" spans="1:3" hidden="1" x14ac:dyDescent="0.2">
      <c r="A2008">
        <v>38369</v>
      </c>
      <c r="B2008">
        <v>2884.8149507073476</v>
      </c>
      <c r="C2008">
        <v>654.6600478337283</v>
      </c>
    </row>
    <row r="2009" spans="1:3" hidden="1" x14ac:dyDescent="0.2">
      <c r="A2009">
        <v>38370</v>
      </c>
      <c r="B2009">
        <v>2886.3004166829305</v>
      </c>
      <c r="C2009">
        <v>656.96797483419527</v>
      </c>
    </row>
    <row r="2010" spans="1:3" hidden="1" x14ac:dyDescent="0.2">
      <c r="A2010">
        <v>38371</v>
      </c>
      <c r="B2010">
        <v>2888.7988177785301</v>
      </c>
      <c r="C2010">
        <v>655.08032917023604</v>
      </c>
    </row>
    <row r="2011" spans="1:3" hidden="1" x14ac:dyDescent="0.2">
      <c r="A2011">
        <v>38372</v>
      </c>
      <c r="B2011">
        <v>2891.08644274577</v>
      </c>
      <c r="C2011">
        <v>648.82683460825922</v>
      </c>
    </row>
    <row r="2012" spans="1:3" hidden="1" x14ac:dyDescent="0.2">
      <c r="A2012">
        <v>38373</v>
      </c>
      <c r="B2012">
        <v>2891.08644274577</v>
      </c>
      <c r="C2012">
        <v>646.12892542462941</v>
      </c>
    </row>
    <row r="2013" spans="1:3" hidden="1" x14ac:dyDescent="0.2">
      <c r="A2013">
        <v>38376</v>
      </c>
      <c r="B2013">
        <v>2891.511388566696</v>
      </c>
      <c r="C2013">
        <v>644.01689402799525</v>
      </c>
    </row>
    <row r="2014" spans="1:3" hidden="1" x14ac:dyDescent="0.2">
      <c r="A2014">
        <v>38377</v>
      </c>
      <c r="B2014">
        <v>2893.6437902805969</v>
      </c>
      <c r="C2014">
        <v>649.67042273289258</v>
      </c>
    </row>
    <row r="2015" spans="1:3" hidden="1" x14ac:dyDescent="0.2">
      <c r="A2015">
        <v>38378</v>
      </c>
      <c r="B2015">
        <v>2896.8308839375427</v>
      </c>
      <c r="C2015">
        <v>649.71271595610051</v>
      </c>
    </row>
    <row r="2016" spans="1:3" hidden="1" x14ac:dyDescent="0.2">
      <c r="A2016">
        <v>38379</v>
      </c>
      <c r="B2016">
        <v>2896.8308839375427</v>
      </c>
      <c r="C2016">
        <v>646.66176044353119</v>
      </c>
    </row>
    <row r="2017" spans="1:3" hidden="1" x14ac:dyDescent="0.2">
      <c r="A2017">
        <v>38380</v>
      </c>
      <c r="B2017">
        <v>2896.8308839375427</v>
      </c>
      <c r="C2017">
        <v>673.50576107369545</v>
      </c>
    </row>
    <row r="2018" spans="1:3" hidden="1" x14ac:dyDescent="0.2">
      <c r="A2018">
        <v>38383</v>
      </c>
      <c r="B2018">
        <v>2903.2732975379836</v>
      </c>
      <c r="C2018">
        <v>673.50576107369545</v>
      </c>
    </row>
    <row r="2019" spans="1:3" hidden="1" x14ac:dyDescent="0.2">
      <c r="A2019">
        <v>38384</v>
      </c>
      <c r="B2019">
        <v>2908.8327102014823</v>
      </c>
      <c r="C2019">
        <v>673.23504129415767</v>
      </c>
    </row>
    <row r="2020" spans="1:3" hidden="1" x14ac:dyDescent="0.2">
      <c r="A2020">
        <v>38385</v>
      </c>
      <c r="B2020">
        <v>2904.3504687962468</v>
      </c>
      <c r="C2020">
        <v>688.84380579884737</v>
      </c>
    </row>
    <row r="2021" spans="1:3" hidden="1" x14ac:dyDescent="0.2">
      <c r="A2021">
        <v>38386</v>
      </c>
      <c r="B2021">
        <v>2907.2941038745416</v>
      </c>
      <c r="C2021">
        <v>688.13049103364017</v>
      </c>
    </row>
    <row r="2022" spans="1:3" hidden="1" x14ac:dyDescent="0.2">
      <c r="A2022">
        <v>38387</v>
      </c>
      <c r="B2022">
        <v>2903.1930815777318</v>
      </c>
      <c r="C2022">
        <v>688.12243986326393</v>
      </c>
    </row>
    <row r="2023" spans="1:3" hidden="1" x14ac:dyDescent="0.2">
      <c r="A2023">
        <v>38390</v>
      </c>
      <c r="B2023">
        <v>2896.8299606497899</v>
      </c>
      <c r="C2023">
        <v>692.98104576967114</v>
      </c>
    </row>
    <row r="2024" spans="1:3" hidden="1" x14ac:dyDescent="0.2">
      <c r="A2024">
        <v>38391</v>
      </c>
      <c r="B2024">
        <v>2904.505987068223</v>
      </c>
      <c r="C2024">
        <v>703.98007781276408</v>
      </c>
    </row>
    <row r="2025" spans="1:3" hidden="1" x14ac:dyDescent="0.2">
      <c r="A2025">
        <v>38392</v>
      </c>
      <c r="B2025">
        <v>2910.8299999999808</v>
      </c>
      <c r="C2025">
        <v>698.11509835430854</v>
      </c>
    </row>
    <row r="2026" spans="1:3" hidden="1" x14ac:dyDescent="0.2">
      <c r="A2026">
        <v>38393</v>
      </c>
      <c r="B2026">
        <v>2910.8299999999808</v>
      </c>
      <c r="C2026">
        <v>665.79696387064746</v>
      </c>
    </row>
    <row r="2027" spans="1:3" hidden="1" x14ac:dyDescent="0.2">
      <c r="A2027">
        <v>38394</v>
      </c>
      <c r="B2027">
        <v>2908.8892629539218</v>
      </c>
      <c r="C2027">
        <v>698.28504349787511</v>
      </c>
    </row>
    <row r="2028" spans="1:3" hidden="1" x14ac:dyDescent="0.2">
      <c r="A2028">
        <v>38397</v>
      </c>
      <c r="B2028">
        <v>2924.8220459820636</v>
      </c>
      <c r="C2028">
        <v>698.59420381469329</v>
      </c>
    </row>
    <row r="2029" spans="1:3" hidden="1" x14ac:dyDescent="0.2">
      <c r="A2029">
        <v>38398</v>
      </c>
      <c r="B2029">
        <v>2929.9177128047304</v>
      </c>
      <c r="C2029">
        <v>699.52</v>
      </c>
    </row>
    <row r="2030" spans="1:3" hidden="1" x14ac:dyDescent="0.2">
      <c r="A2030">
        <v>38399</v>
      </c>
      <c r="B2030">
        <v>2929.9813841371629</v>
      </c>
      <c r="C2030">
        <v>697.97720482128011</v>
      </c>
    </row>
    <row r="2031" spans="1:3" hidden="1" x14ac:dyDescent="0.2">
      <c r="A2031">
        <v>38400</v>
      </c>
      <c r="B2031">
        <v>2929.2438578698225</v>
      </c>
      <c r="C2031">
        <v>688.16612679991886</v>
      </c>
    </row>
    <row r="2032" spans="1:3" hidden="1" x14ac:dyDescent="0.2">
      <c r="A2032">
        <v>38401</v>
      </c>
      <c r="B2032">
        <v>2936.0236755807791</v>
      </c>
      <c r="C2032">
        <v>707.63850756201668</v>
      </c>
    </row>
    <row r="2033" spans="1:3" hidden="1" x14ac:dyDescent="0.2">
      <c r="A2033">
        <v>38404</v>
      </c>
      <c r="B2033">
        <v>2944.73</v>
      </c>
      <c r="C2033">
        <v>707.63850756201668</v>
      </c>
    </row>
    <row r="2034" spans="1:3" hidden="1" x14ac:dyDescent="0.2">
      <c r="A2034">
        <v>38405</v>
      </c>
      <c r="B2034">
        <v>2946.1125111682227</v>
      </c>
      <c r="C2034">
        <v>694.21506474508135</v>
      </c>
    </row>
    <row r="2035" spans="1:3" hidden="1" x14ac:dyDescent="0.2">
      <c r="A2035">
        <v>38406</v>
      </c>
      <c r="B2035">
        <v>2944.4453250554538</v>
      </c>
      <c r="C2035">
        <v>702.80279153474646</v>
      </c>
    </row>
    <row r="2036" spans="1:3" hidden="1" x14ac:dyDescent="0.2">
      <c r="A2036">
        <v>38407</v>
      </c>
      <c r="B2036">
        <v>2942.8535417446478</v>
      </c>
      <c r="C2036">
        <v>702.92138649728201</v>
      </c>
    </row>
    <row r="2037" spans="1:3" hidden="1" x14ac:dyDescent="0.2">
      <c r="A2037">
        <v>38408</v>
      </c>
      <c r="B2037">
        <v>2941.182169268302</v>
      </c>
      <c r="C2037">
        <v>702.92138649728201</v>
      </c>
    </row>
    <row r="2038" spans="1:3" hidden="1" x14ac:dyDescent="0.2">
      <c r="A2038">
        <v>38411</v>
      </c>
      <c r="B2038">
        <v>2941.69</v>
      </c>
      <c r="C2038">
        <v>703.29</v>
      </c>
    </row>
    <row r="2039" spans="1:3" hidden="1" x14ac:dyDescent="0.2">
      <c r="A2039">
        <v>38412</v>
      </c>
      <c r="B2039">
        <v>2947.1910656153868</v>
      </c>
      <c r="C2039">
        <v>703.71792849152985</v>
      </c>
    </row>
    <row r="2040" spans="1:3" hidden="1" x14ac:dyDescent="0.2">
      <c r="A2040">
        <v>38413</v>
      </c>
      <c r="B2040">
        <v>2949.18</v>
      </c>
      <c r="C2040">
        <v>704.02115296659497</v>
      </c>
    </row>
    <row r="2041" spans="1:3" hidden="1" x14ac:dyDescent="0.2">
      <c r="A2041">
        <v>38414</v>
      </c>
      <c r="B2041">
        <v>2950.0828052966845</v>
      </c>
      <c r="C2041">
        <v>704.35729018078825</v>
      </c>
    </row>
    <row r="2042" spans="1:3" hidden="1" x14ac:dyDescent="0.2">
      <c r="A2042">
        <v>38415</v>
      </c>
      <c r="B2042">
        <v>2953.45</v>
      </c>
      <c r="C2042">
        <v>704.85837088458857</v>
      </c>
    </row>
    <row r="2043" spans="1:3" hidden="1" x14ac:dyDescent="0.2">
      <c r="A2043">
        <v>38418</v>
      </c>
      <c r="B2043">
        <v>2971.8993052432197</v>
      </c>
      <c r="C2043">
        <v>705.38443639694549</v>
      </c>
    </row>
    <row r="2044" spans="1:3" hidden="1" x14ac:dyDescent="0.2">
      <c r="A2044">
        <v>38419</v>
      </c>
      <c r="B2044">
        <v>2971.314279775971</v>
      </c>
      <c r="C2044">
        <v>705.91845564051528</v>
      </c>
    </row>
    <row r="2045" spans="1:3" hidden="1" x14ac:dyDescent="0.2">
      <c r="A2045">
        <v>38420</v>
      </c>
      <c r="B2045">
        <v>2992.7186358907111</v>
      </c>
      <c r="C2045">
        <v>705.16127428571872</v>
      </c>
    </row>
    <row r="2046" spans="1:3" hidden="1" x14ac:dyDescent="0.2">
      <c r="A2046">
        <v>38421</v>
      </c>
      <c r="B2046">
        <v>2992.7186358907111</v>
      </c>
      <c r="C2046">
        <v>664.02727450072632</v>
      </c>
    </row>
    <row r="2047" spans="1:3" hidden="1" x14ac:dyDescent="0.2">
      <c r="A2047">
        <v>38422</v>
      </c>
      <c r="B2047">
        <v>2992.7186358907111</v>
      </c>
      <c r="C2047">
        <v>666.94418871313587</v>
      </c>
    </row>
    <row r="2048" spans="1:3" hidden="1" x14ac:dyDescent="0.2">
      <c r="A2048">
        <v>38425</v>
      </c>
      <c r="B2048">
        <v>3017.5131048638773</v>
      </c>
      <c r="C2048">
        <v>666.207886255517</v>
      </c>
    </row>
    <row r="2049" spans="1:3" hidden="1" x14ac:dyDescent="0.2">
      <c r="A2049">
        <v>38426</v>
      </c>
      <c r="B2049">
        <v>3018.2188743909237</v>
      </c>
      <c r="C2049">
        <v>672.63258936876434</v>
      </c>
    </row>
    <row r="2050" spans="1:3" hidden="1" x14ac:dyDescent="0.2">
      <c r="A2050">
        <v>38427</v>
      </c>
      <c r="B2050">
        <v>3016.3750587225741</v>
      </c>
      <c r="C2050">
        <v>690.54752414005873</v>
      </c>
    </row>
    <row r="2051" spans="1:3" hidden="1" x14ac:dyDescent="0.2">
      <c r="A2051">
        <v>38428</v>
      </c>
      <c r="B2051">
        <v>3016.3750587225741</v>
      </c>
      <c r="C2051">
        <v>690.7436208289738</v>
      </c>
    </row>
    <row r="2052" spans="1:3" hidden="1" x14ac:dyDescent="0.2">
      <c r="A2052">
        <v>38429</v>
      </c>
      <c r="B2052">
        <v>3015.9575295960103</v>
      </c>
      <c r="C2052">
        <v>695.01160249527766</v>
      </c>
    </row>
    <row r="2053" spans="1:3" hidden="1" x14ac:dyDescent="0.2">
      <c r="A2053">
        <v>38432</v>
      </c>
      <c r="B2053">
        <v>3017.783965643579</v>
      </c>
      <c r="C2053">
        <v>685.71270998196371</v>
      </c>
    </row>
    <row r="2054" spans="1:3" hidden="1" x14ac:dyDescent="0.2">
      <c r="A2054">
        <v>38433</v>
      </c>
      <c r="B2054">
        <v>3017.783965643579</v>
      </c>
      <c r="C2054">
        <v>682.81163889815241</v>
      </c>
    </row>
    <row r="2055" spans="1:3" hidden="1" x14ac:dyDescent="0.2">
      <c r="A2055">
        <v>38434</v>
      </c>
      <c r="B2055">
        <v>3021.1846780385063</v>
      </c>
      <c r="C2055">
        <v>682.11258779495859</v>
      </c>
    </row>
    <row r="2056" spans="1:3" hidden="1" x14ac:dyDescent="0.2">
      <c r="A2056">
        <v>38435</v>
      </c>
      <c r="B2056">
        <v>3020.7609394315714</v>
      </c>
      <c r="C2056">
        <v>675.23268566747151</v>
      </c>
    </row>
    <row r="2057" spans="1:3" hidden="1" x14ac:dyDescent="0.2">
      <c r="A2057">
        <v>38440</v>
      </c>
      <c r="B2057">
        <v>3020.7609394315714</v>
      </c>
      <c r="C2057">
        <v>678.75462415683035</v>
      </c>
    </row>
    <row r="2058" spans="1:3" hidden="1" x14ac:dyDescent="0.2">
      <c r="A2058">
        <v>38441</v>
      </c>
      <c r="B2058">
        <v>3021.39691581328</v>
      </c>
      <c r="C2058">
        <v>679.62472101305616</v>
      </c>
    </row>
    <row r="2059" spans="1:3" hidden="1" x14ac:dyDescent="0.2">
      <c r="A2059">
        <v>38442</v>
      </c>
      <c r="B2059">
        <v>3021.39691581328</v>
      </c>
      <c r="C2059">
        <v>679.24454586921547</v>
      </c>
    </row>
    <row r="2060" spans="1:3" hidden="1" x14ac:dyDescent="0.2">
      <c r="A2060">
        <v>38443</v>
      </c>
      <c r="B2060">
        <v>3021.39691581328</v>
      </c>
      <c r="C2060">
        <v>687.02175709770597</v>
      </c>
    </row>
    <row r="2061" spans="1:3" hidden="1" x14ac:dyDescent="0.2">
      <c r="A2061">
        <v>38446</v>
      </c>
      <c r="B2061">
        <v>3021.4</v>
      </c>
      <c r="C2061">
        <v>677.94287997288291</v>
      </c>
    </row>
    <row r="2062" spans="1:3" hidden="1" x14ac:dyDescent="0.2">
      <c r="A2062">
        <v>38447</v>
      </c>
      <c r="B2062">
        <v>3021.4</v>
      </c>
      <c r="C2062">
        <v>682.45427286641166</v>
      </c>
    </row>
    <row r="2063" spans="1:3" hidden="1" x14ac:dyDescent="0.2">
      <c r="A2063">
        <v>38448</v>
      </c>
      <c r="B2063">
        <v>3021.67</v>
      </c>
      <c r="C2063">
        <v>682.98207231190474</v>
      </c>
    </row>
    <row r="2064" spans="1:3" hidden="1" x14ac:dyDescent="0.2">
      <c r="A2064">
        <v>38449</v>
      </c>
      <c r="B2064">
        <v>3021.9</v>
      </c>
      <c r="C2064">
        <v>682.39614497677724</v>
      </c>
    </row>
    <row r="2065" spans="1:3" hidden="1" x14ac:dyDescent="0.2">
      <c r="A2065">
        <v>38450</v>
      </c>
      <c r="B2065">
        <v>3026.9230627184593</v>
      </c>
      <c r="C2065">
        <v>681.23103601385424</v>
      </c>
    </row>
    <row r="2066" spans="1:3" hidden="1" x14ac:dyDescent="0.2">
      <c r="A2066">
        <v>38453</v>
      </c>
      <c r="B2066">
        <v>3031.7901789587449</v>
      </c>
      <c r="C2066">
        <v>678.19980562630553</v>
      </c>
    </row>
    <row r="2067" spans="1:3" hidden="1" x14ac:dyDescent="0.2">
      <c r="A2067">
        <v>38454</v>
      </c>
      <c r="B2067">
        <v>3031.7901789587449</v>
      </c>
      <c r="C2067">
        <v>686.76553880949734</v>
      </c>
    </row>
    <row r="2068" spans="1:3" hidden="1" x14ac:dyDescent="0.2">
      <c r="A2068">
        <v>38455</v>
      </c>
      <c r="B2068">
        <v>3055.7770313863489</v>
      </c>
      <c r="C2068">
        <v>670.35504515351079</v>
      </c>
    </row>
    <row r="2069" spans="1:3" hidden="1" x14ac:dyDescent="0.2">
      <c r="A2069">
        <v>38456</v>
      </c>
      <c r="B2069">
        <v>3057.985431757178</v>
      </c>
      <c r="C2069">
        <v>664.43403119939728</v>
      </c>
    </row>
    <row r="2070" spans="1:3" hidden="1" x14ac:dyDescent="0.2">
      <c r="A2070">
        <v>38457</v>
      </c>
      <c r="B2070">
        <v>3059.9751608956858</v>
      </c>
      <c r="C2070">
        <v>665.54454649772026</v>
      </c>
    </row>
    <row r="2071" spans="1:3" hidden="1" x14ac:dyDescent="0.2">
      <c r="A2071">
        <v>38460</v>
      </c>
      <c r="B2071">
        <v>3059.996384673163</v>
      </c>
      <c r="C2071">
        <v>663.72099446812513</v>
      </c>
    </row>
    <row r="2072" spans="1:3" hidden="1" x14ac:dyDescent="0.2">
      <c r="A2072">
        <v>38461</v>
      </c>
      <c r="B2072">
        <v>3067.138185794312</v>
      </c>
      <c r="C2072">
        <v>664.14608618928094</v>
      </c>
    </row>
    <row r="2073" spans="1:3" hidden="1" x14ac:dyDescent="0.2">
      <c r="A2073">
        <v>38462</v>
      </c>
      <c r="B2073">
        <v>3077.6885421594102</v>
      </c>
      <c r="C2073">
        <v>664.32816615319837</v>
      </c>
    </row>
    <row r="2074" spans="1:3" hidden="1" x14ac:dyDescent="0.2">
      <c r="A2074">
        <v>38463</v>
      </c>
      <c r="B2074">
        <v>3079.24</v>
      </c>
      <c r="C2074">
        <v>664.33596108905522</v>
      </c>
    </row>
    <row r="2075" spans="1:3" hidden="1" x14ac:dyDescent="0.2">
      <c r="A2075">
        <v>38464</v>
      </c>
      <c r="B2075">
        <v>3081.61</v>
      </c>
      <c r="C2075">
        <v>653.25793784529333</v>
      </c>
    </row>
    <row r="2076" spans="1:3" hidden="1" x14ac:dyDescent="0.2">
      <c r="A2076">
        <v>38467</v>
      </c>
      <c r="B2076">
        <v>3083.9987887149423</v>
      </c>
      <c r="C2076">
        <v>653.25793784529333</v>
      </c>
    </row>
    <row r="2077" spans="1:3" hidden="1" x14ac:dyDescent="0.2">
      <c r="A2077">
        <v>38468</v>
      </c>
      <c r="B2077">
        <v>3085.8426043832919</v>
      </c>
      <c r="C2077">
        <v>659.81399788885085</v>
      </c>
    </row>
    <row r="2078" spans="1:3" hidden="1" x14ac:dyDescent="0.2">
      <c r="A2078">
        <v>38469</v>
      </c>
      <c r="B2078">
        <v>3089.5726832749469</v>
      </c>
      <c r="C2078">
        <v>659.68589121810385</v>
      </c>
    </row>
    <row r="2079" spans="1:3" hidden="1" x14ac:dyDescent="0.2">
      <c r="A2079">
        <v>38470</v>
      </c>
      <c r="B2079">
        <v>3089.8485923821536</v>
      </c>
      <c r="C2079">
        <v>659.33034632831504</v>
      </c>
    </row>
    <row r="2080" spans="1:3" hidden="1" x14ac:dyDescent="0.2">
      <c r="A2080">
        <v>38471</v>
      </c>
      <c r="B2080">
        <v>3092.3</v>
      </c>
      <c r="C2080">
        <v>657.7078870479678</v>
      </c>
    </row>
    <row r="2081" spans="1:3" hidden="1" x14ac:dyDescent="0.2">
      <c r="A2081">
        <v>38475</v>
      </c>
      <c r="B2081">
        <v>3092.91</v>
      </c>
      <c r="C2081">
        <v>657.58115877455941</v>
      </c>
    </row>
    <row r="2082" spans="1:3" hidden="1" x14ac:dyDescent="0.2">
      <c r="A2082">
        <v>38476</v>
      </c>
      <c r="B2082">
        <v>3100.94</v>
      </c>
      <c r="C2082">
        <v>657.69973761957544</v>
      </c>
    </row>
    <row r="2083" spans="1:3" hidden="1" x14ac:dyDescent="0.2">
      <c r="A2083">
        <v>38478</v>
      </c>
      <c r="B2083">
        <v>3112.4970462249853</v>
      </c>
      <c r="C2083">
        <v>657.9639281699142</v>
      </c>
    </row>
    <row r="2084" spans="1:3" hidden="1" x14ac:dyDescent="0.2">
      <c r="A2084">
        <v>38481</v>
      </c>
      <c r="B2084">
        <v>3111.8671923326897</v>
      </c>
      <c r="C2084">
        <v>658.42705888375883</v>
      </c>
    </row>
    <row r="2085" spans="1:3" hidden="1" x14ac:dyDescent="0.2">
      <c r="A2085">
        <v>38482</v>
      </c>
      <c r="B2085">
        <v>3117.8961539945003</v>
      </c>
      <c r="C2085">
        <v>658.19819724010893</v>
      </c>
    </row>
    <row r="2086" spans="1:3" hidden="1" x14ac:dyDescent="0.2">
      <c r="A2086">
        <v>38483</v>
      </c>
      <c r="B2086">
        <v>3137.4391588518724</v>
      </c>
      <c r="C2086">
        <v>657.977071382752</v>
      </c>
    </row>
    <row r="2087" spans="1:3" hidden="1" x14ac:dyDescent="0.2">
      <c r="A2087">
        <v>38484</v>
      </c>
      <c r="B2087">
        <v>3137.4391588518724</v>
      </c>
      <c r="C2087">
        <v>657.90676263098487</v>
      </c>
    </row>
    <row r="2088" spans="1:3" hidden="1" x14ac:dyDescent="0.2">
      <c r="A2088">
        <v>38485</v>
      </c>
      <c r="B2088">
        <v>3157.0855301379906</v>
      </c>
      <c r="C2088">
        <v>657.30473242187281</v>
      </c>
    </row>
    <row r="2089" spans="1:3" hidden="1" x14ac:dyDescent="0.2">
      <c r="A2089">
        <v>38488</v>
      </c>
      <c r="B2089">
        <v>3158.4970691920835</v>
      </c>
      <c r="C2089">
        <v>657.33874701079401</v>
      </c>
    </row>
    <row r="2090" spans="1:3" hidden="1" x14ac:dyDescent="0.2">
      <c r="A2090">
        <v>38489</v>
      </c>
      <c r="B2090">
        <v>3160.5759199966064</v>
      </c>
      <c r="C2090">
        <v>657.26585521379991</v>
      </c>
    </row>
    <row r="2091" spans="1:3" hidden="1" x14ac:dyDescent="0.2">
      <c r="A2091">
        <v>38490</v>
      </c>
      <c r="B2091">
        <v>3164.8508988409894</v>
      </c>
      <c r="C2091">
        <v>669.14197215050172</v>
      </c>
    </row>
    <row r="2092" spans="1:3" hidden="1" x14ac:dyDescent="0.2">
      <c r="A2092">
        <v>38491</v>
      </c>
      <c r="B2092">
        <v>3161.4009154201185</v>
      </c>
      <c r="C2092">
        <v>676.90534030836443</v>
      </c>
    </row>
    <row r="2093" spans="1:3" hidden="1" x14ac:dyDescent="0.2">
      <c r="A2093">
        <v>38492</v>
      </c>
      <c r="B2093">
        <v>3172.0028980402758</v>
      </c>
      <c r="C2093">
        <v>684.28941481380252</v>
      </c>
    </row>
    <row r="2094" spans="1:3" hidden="1" x14ac:dyDescent="0.2">
      <c r="A2094">
        <v>38495</v>
      </c>
      <c r="B2094">
        <v>3178.8074526740661</v>
      </c>
      <c r="C2094">
        <v>698.35627340251779</v>
      </c>
    </row>
    <row r="2095" spans="1:3" hidden="1" x14ac:dyDescent="0.2">
      <c r="A2095">
        <v>38496</v>
      </c>
      <c r="B2095">
        <v>3182.4777043899849</v>
      </c>
      <c r="C2095">
        <v>702.33391851326974</v>
      </c>
    </row>
    <row r="2096" spans="1:3" hidden="1" x14ac:dyDescent="0.2">
      <c r="A2096">
        <v>38497</v>
      </c>
      <c r="B2096">
        <v>3184.3482470949875</v>
      </c>
      <c r="C2096">
        <v>698.35689132217703</v>
      </c>
    </row>
    <row r="2097" spans="1:3" hidden="1" x14ac:dyDescent="0.2">
      <c r="A2097">
        <v>38498</v>
      </c>
      <c r="B2097">
        <v>3185.6536672616935</v>
      </c>
      <c r="C2097">
        <v>708.60393001374575</v>
      </c>
    </row>
    <row r="2098" spans="1:3" hidden="1" x14ac:dyDescent="0.2">
      <c r="A2098">
        <v>38499</v>
      </c>
      <c r="B2098">
        <v>3185.6536672616935</v>
      </c>
      <c r="C2098">
        <v>719.10326230966666</v>
      </c>
    </row>
    <row r="2099" spans="1:3" hidden="1" x14ac:dyDescent="0.2">
      <c r="A2099">
        <v>38502</v>
      </c>
      <c r="B2099">
        <v>3191.1148837922065</v>
      </c>
      <c r="C2099">
        <v>811.62053378751182</v>
      </c>
    </row>
    <row r="2100" spans="1:3" hidden="1" x14ac:dyDescent="0.2">
      <c r="A2100">
        <v>38503</v>
      </c>
      <c r="B2100">
        <v>3197.2982375881629</v>
      </c>
      <c r="C2100">
        <v>819.37635783259248</v>
      </c>
    </row>
    <row r="2101" spans="1:3" hidden="1" x14ac:dyDescent="0.2">
      <c r="A2101">
        <v>38504</v>
      </c>
      <c r="B2101">
        <v>3205.2013929294967</v>
      </c>
      <c r="C2101">
        <v>823.78907081324974</v>
      </c>
    </row>
    <row r="2102" spans="1:3" hidden="1" x14ac:dyDescent="0.2">
      <c r="A2102">
        <v>38505</v>
      </c>
      <c r="B2102">
        <v>3209.6477097704342</v>
      </c>
      <c r="C2102">
        <v>831.06</v>
      </c>
    </row>
    <row r="2103" spans="1:3" hidden="1" x14ac:dyDescent="0.2">
      <c r="A2103">
        <v>38506</v>
      </c>
      <c r="B2103">
        <v>3210.56</v>
      </c>
      <c r="C2103">
        <v>818.88087073874431</v>
      </c>
    </row>
    <row r="2104" spans="1:3" hidden="1" x14ac:dyDescent="0.2">
      <c r="A2104">
        <v>38509</v>
      </c>
      <c r="B2104">
        <v>3229.04</v>
      </c>
      <c r="C2104">
        <v>826.30799058439413</v>
      </c>
    </row>
    <row r="2105" spans="1:3" hidden="1" x14ac:dyDescent="0.2">
      <c r="A2105">
        <v>38510</v>
      </c>
      <c r="B2105">
        <v>3232.6901683846922</v>
      </c>
      <c r="C2105">
        <v>811.65773328707439</v>
      </c>
    </row>
    <row r="2106" spans="1:3" hidden="1" x14ac:dyDescent="0.2">
      <c r="A2106">
        <v>38511</v>
      </c>
      <c r="B2106">
        <v>3234.9979748931373</v>
      </c>
      <c r="C2106">
        <v>818.68641572890272</v>
      </c>
    </row>
    <row r="2107" spans="1:3" hidden="1" x14ac:dyDescent="0.2">
      <c r="A2107">
        <v>38512</v>
      </c>
      <c r="B2107">
        <v>3235.430655641017</v>
      </c>
      <c r="C2107">
        <v>825.56057519043065</v>
      </c>
    </row>
    <row r="2108" spans="1:3" hidden="1" x14ac:dyDescent="0.2">
      <c r="A2108">
        <v>38513</v>
      </c>
      <c r="B2108">
        <v>3240.7232865762758</v>
      </c>
      <c r="C2108">
        <v>846.85907889706937</v>
      </c>
    </row>
    <row r="2109" spans="1:3" hidden="1" x14ac:dyDescent="0.2">
      <c r="A2109">
        <v>38516</v>
      </c>
      <c r="B2109">
        <v>3249.896154284555</v>
      </c>
      <c r="C2109">
        <v>846.1691359772326</v>
      </c>
    </row>
    <row r="2110" spans="1:3" hidden="1" x14ac:dyDescent="0.2">
      <c r="A2110">
        <v>38517</v>
      </c>
      <c r="B2110">
        <v>3249.896154284555</v>
      </c>
      <c r="C2110">
        <v>846.36596746094301</v>
      </c>
    </row>
    <row r="2111" spans="1:3" hidden="1" x14ac:dyDescent="0.2">
      <c r="A2111">
        <v>38518</v>
      </c>
      <c r="B2111">
        <v>3250.8319647439025</v>
      </c>
      <c r="C2111">
        <v>845.99180898037685</v>
      </c>
    </row>
    <row r="2112" spans="1:3" hidden="1" x14ac:dyDescent="0.2">
      <c r="A2112">
        <v>38519</v>
      </c>
      <c r="B2112">
        <v>3251.0017344180874</v>
      </c>
      <c r="C2112">
        <v>850.60892242175532</v>
      </c>
    </row>
    <row r="2113" spans="1:3" hidden="1" x14ac:dyDescent="0.2">
      <c r="A2113">
        <v>38520</v>
      </c>
      <c r="B2113">
        <v>3259.0723568660828</v>
      </c>
      <c r="C2113">
        <v>851.57199601996638</v>
      </c>
    </row>
    <row r="2114" spans="1:3" hidden="1" x14ac:dyDescent="0.2">
      <c r="A2114">
        <v>38523</v>
      </c>
      <c r="B2114">
        <v>3256.7799683354433</v>
      </c>
      <c r="C2114">
        <v>852.39610628221021</v>
      </c>
    </row>
    <row r="2115" spans="1:3" hidden="1" x14ac:dyDescent="0.2">
      <c r="A2115">
        <v>38524</v>
      </c>
      <c r="B2115">
        <v>3265.9543500708987</v>
      </c>
      <c r="C2115">
        <v>853.97684945607284</v>
      </c>
    </row>
    <row r="2116" spans="1:3" hidden="1" x14ac:dyDescent="0.2">
      <c r="A2116">
        <v>38525</v>
      </c>
      <c r="B2116">
        <v>3267.9622710499893</v>
      </c>
      <c r="C2116">
        <v>849.75361969733558</v>
      </c>
    </row>
    <row r="2117" spans="1:3" hidden="1" x14ac:dyDescent="0.2">
      <c r="A2117">
        <v>38526</v>
      </c>
      <c r="B2117">
        <v>3275.0754993180567</v>
      </c>
      <c r="C2117">
        <v>853.30392405439159</v>
      </c>
    </row>
    <row r="2118" spans="1:3" hidden="1" x14ac:dyDescent="0.2">
      <c r="A2118">
        <v>38527</v>
      </c>
      <c r="B2118">
        <v>3267.6382612631974</v>
      </c>
      <c r="C2118">
        <v>852.92073475152699</v>
      </c>
    </row>
    <row r="2119" spans="1:3" hidden="1" x14ac:dyDescent="0.2">
      <c r="A2119">
        <v>38530</v>
      </c>
      <c r="B2119">
        <v>3272.78</v>
      </c>
      <c r="C2119">
        <v>852.92073475152699</v>
      </c>
    </row>
    <row r="2120" spans="1:3" hidden="1" x14ac:dyDescent="0.2">
      <c r="A2120">
        <v>38531</v>
      </c>
      <c r="B2120">
        <v>3275.23</v>
      </c>
      <c r="C2120">
        <v>852.92073475152699</v>
      </c>
    </row>
    <row r="2121" spans="1:3" hidden="1" x14ac:dyDescent="0.2">
      <c r="A2121">
        <v>38532</v>
      </c>
      <c r="B2121">
        <v>3275.4436215556379</v>
      </c>
      <c r="C2121">
        <v>853.17451624271939</v>
      </c>
    </row>
    <row r="2122" spans="1:3" hidden="1" x14ac:dyDescent="0.2">
      <c r="A2122">
        <v>38533</v>
      </c>
      <c r="B2122">
        <v>3275.5950775755691</v>
      </c>
      <c r="C2122">
        <v>853.28118835469184</v>
      </c>
    </row>
    <row r="2123" spans="1:3" hidden="1" x14ac:dyDescent="0.2">
      <c r="A2123">
        <v>38537</v>
      </c>
      <c r="B2123">
        <v>3282.341965031078</v>
      </c>
      <c r="C2123">
        <v>853.77990642524776</v>
      </c>
    </row>
    <row r="2124" spans="1:3" hidden="1" x14ac:dyDescent="0.2">
      <c r="A2124">
        <v>38538</v>
      </c>
      <c r="B2124">
        <v>3274.6274909124909</v>
      </c>
      <c r="C2124">
        <v>852.97244764185939</v>
      </c>
    </row>
    <row r="2125" spans="1:3" hidden="1" x14ac:dyDescent="0.2">
      <c r="A2125">
        <v>38539</v>
      </c>
      <c r="B2125">
        <v>3275.9408081401211</v>
      </c>
      <c r="C2125">
        <v>853.18062640574021</v>
      </c>
    </row>
    <row r="2126" spans="1:3" hidden="1" x14ac:dyDescent="0.2">
      <c r="A2126">
        <v>38540</v>
      </c>
      <c r="B2126">
        <v>3275.7893521201909</v>
      </c>
      <c r="C2126">
        <v>853.18</v>
      </c>
    </row>
    <row r="2127" spans="1:3" hidden="1" x14ac:dyDescent="0.2">
      <c r="A2127">
        <v>38541</v>
      </c>
      <c r="B2127">
        <v>3276.9364962945856</v>
      </c>
      <c r="C2127">
        <v>853.40191167802402</v>
      </c>
    </row>
    <row r="2128" spans="1:3" hidden="1" x14ac:dyDescent="0.2">
      <c r="A2128">
        <v>38544</v>
      </c>
      <c r="B2128">
        <v>3276.9364962945856</v>
      </c>
      <c r="C2128">
        <v>853.69632796450139</v>
      </c>
    </row>
    <row r="2129" spans="1:3" hidden="1" x14ac:dyDescent="0.2">
      <c r="A2129">
        <v>38545</v>
      </c>
      <c r="B2129">
        <v>3288.0617152559867</v>
      </c>
      <c r="C2129">
        <v>854.61380571247298</v>
      </c>
    </row>
    <row r="2130" spans="1:3" hidden="1" x14ac:dyDescent="0.2">
      <c r="A2130">
        <v>38546</v>
      </c>
      <c r="B2130">
        <v>3286.2141437236514</v>
      </c>
      <c r="C2130">
        <v>854.67942246107066</v>
      </c>
    </row>
    <row r="2131" spans="1:3" hidden="1" x14ac:dyDescent="0.2">
      <c r="A2131">
        <v>38547</v>
      </c>
      <c r="B2131">
        <v>3286.2141437236514</v>
      </c>
      <c r="C2131">
        <v>855.08912879870104</v>
      </c>
    </row>
    <row r="2132" spans="1:3" hidden="1" x14ac:dyDescent="0.2">
      <c r="A2132">
        <v>38548</v>
      </c>
      <c r="B2132">
        <v>3286.2141437236514</v>
      </c>
      <c r="C2132">
        <v>855.18338551656461</v>
      </c>
    </row>
    <row r="2133" spans="1:3" hidden="1" x14ac:dyDescent="0.2">
      <c r="A2133">
        <v>38553</v>
      </c>
      <c r="B2133">
        <v>3284.0957070635404</v>
      </c>
      <c r="C2133">
        <v>855.14732918696939</v>
      </c>
    </row>
    <row r="2134" spans="1:3" hidden="1" x14ac:dyDescent="0.2">
      <c r="A2134">
        <v>38554</v>
      </c>
      <c r="B2134">
        <v>3276.0064473537659</v>
      </c>
      <c r="C2134">
        <v>855.48844824277285</v>
      </c>
    </row>
    <row r="2135" spans="1:3" hidden="1" x14ac:dyDescent="0.2">
      <c r="A2135">
        <v>38555</v>
      </c>
      <c r="B2135">
        <v>3279.25</v>
      </c>
      <c r="C2135">
        <v>855.48844824277285</v>
      </c>
    </row>
    <row r="2136" spans="1:3" hidden="1" x14ac:dyDescent="0.2">
      <c r="A2136">
        <v>38558</v>
      </c>
      <c r="B2136">
        <v>3279.1972966865037</v>
      </c>
      <c r="C2136">
        <v>848.12704331027567</v>
      </c>
    </row>
    <row r="2137" spans="1:3" hidden="1" x14ac:dyDescent="0.2">
      <c r="A2137">
        <v>38559</v>
      </c>
      <c r="B2137">
        <v>3279.9285912350242</v>
      </c>
      <c r="C2137">
        <v>848.42613878920281</v>
      </c>
    </row>
    <row r="2138" spans="1:3" hidden="1" x14ac:dyDescent="0.2">
      <c r="A2138">
        <v>38560</v>
      </c>
      <c r="B2138">
        <v>3287.6930577346225</v>
      </c>
      <c r="C2138">
        <v>848.31715415965073</v>
      </c>
    </row>
    <row r="2139" spans="1:3" hidden="1" x14ac:dyDescent="0.2">
      <c r="A2139">
        <v>38561</v>
      </c>
      <c r="B2139">
        <v>3303.3005235324472</v>
      </c>
      <c r="C2139">
        <v>848.35031467195381</v>
      </c>
    </row>
    <row r="2140" spans="1:3" hidden="1" x14ac:dyDescent="0.2">
      <c r="A2140">
        <v>38562</v>
      </c>
      <c r="B2140">
        <v>3311.8665622730805</v>
      </c>
      <c r="C2140">
        <v>848.3991958729564</v>
      </c>
    </row>
    <row r="2141" spans="1:3" hidden="1" x14ac:dyDescent="0.2">
      <c r="A2141">
        <v>38565</v>
      </c>
      <c r="B2141">
        <v>3293.0555514453113</v>
      </c>
      <c r="C2141">
        <v>848.42927749408489</v>
      </c>
    </row>
    <row r="2142" spans="1:3" hidden="1" x14ac:dyDescent="0.2">
      <c r="A2142">
        <v>38566</v>
      </c>
      <c r="B2142">
        <v>3308.3750429371557</v>
      </c>
      <c r="C2142">
        <v>848.46437080762666</v>
      </c>
    </row>
    <row r="2143" spans="1:3" hidden="1" x14ac:dyDescent="0.2">
      <c r="A2143">
        <v>38567</v>
      </c>
      <c r="B2143">
        <v>3312.7176765174013</v>
      </c>
      <c r="C2143">
        <v>848.54976489214926</v>
      </c>
    </row>
    <row r="2144" spans="1:3" hidden="1" x14ac:dyDescent="0.2">
      <c r="A2144">
        <v>38568</v>
      </c>
      <c r="B2144">
        <v>3327.0367962330952</v>
      </c>
      <c r="C2144">
        <v>848.68835760025388</v>
      </c>
    </row>
    <row r="2145" spans="1:3" hidden="1" x14ac:dyDescent="0.2">
      <c r="A2145">
        <v>38569</v>
      </c>
      <c r="B2145">
        <v>3322.8406999970221</v>
      </c>
      <c r="C2145">
        <v>848.54976489214926</v>
      </c>
    </row>
    <row r="2146" spans="1:3" hidden="1" x14ac:dyDescent="0.2">
      <c r="A2146">
        <v>38572</v>
      </c>
      <c r="B2146">
        <v>3415.3121936122907</v>
      </c>
      <c r="C2146">
        <v>848.54976489214926</v>
      </c>
    </row>
    <row r="2147" spans="1:3" hidden="1" x14ac:dyDescent="0.2">
      <c r="A2147">
        <v>38573</v>
      </c>
      <c r="B2147">
        <v>3337.5107849713177</v>
      </c>
      <c r="C2147">
        <v>848.54976489214926</v>
      </c>
    </row>
    <row r="2148" spans="1:3" hidden="1" x14ac:dyDescent="0.2">
      <c r="A2148">
        <v>38574</v>
      </c>
      <c r="B2148">
        <v>3339.2512560844748</v>
      </c>
      <c r="C2148">
        <v>848.45200249014385</v>
      </c>
    </row>
    <row r="2149" spans="1:3" hidden="1" x14ac:dyDescent="0.2">
      <c r="A2149">
        <v>38575</v>
      </c>
      <c r="B2149">
        <v>3339.2512560844748</v>
      </c>
      <c r="C2149">
        <v>869.11</v>
      </c>
    </row>
    <row r="2150" spans="1:3" hidden="1" x14ac:dyDescent="0.2">
      <c r="A2150">
        <v>38576</v>
      </c>
      <c r="B2150">
        <v>3333.2124564216833</v>
      </c>
      <c r="C2150">
        <v>873.99123367438187</v>
      </c>
    </row>
    <row r="2151" spans="1:3" hidden="1" x14ac:dyDescent="0.2">
      <c r="A2151">
        <v>38579</v>
      </c>
      <c r="B2151">
        <v>3325.7227351728998</v>
      </c>
      <c r="C2151">
        <v>871.76787547931315</v>
      </c>
    </row>
    <row r="2152" spans="1:3" hidden="1" x14ac:dyDescent="0.2">
      <c r="A2152">
        <v>38580</v>
      </c>
      <c r="B2152">
        <v>3334.9067251689612</v>
      </c>
      <c r="C2152">
        <v>848.57443167988436</v>
      </c>
    </row>
    <row r="2153" spans="1:3" hidden="1" x14ac:dyDescent="0.2">
      <c r="A2153">
        <v>38581</v>
      </c>
      <c r="B2153">
        <v>3338.7348782373228</v>
      </c>
      <c r="C2153">
        <v>856.61489516012421</v>
      </c>
    </row>
    <row r="2154" spans="1:3" hidden="1" x14ac:dyDescent="0.2">
      <c r="A2154">
        <v>38582</v>
      </c>
      <c r="B2154">
        <v>3372.6741929342998</v>
      </c>
      <c r="C2154">
        <v>848.69223898530697</v>
      </c>
    </row>
    <row r="2155" spans="1:3" hidden="1" x14ac:dyDescent="0.2">
      <c r="A2155">
        <v>38583</v>
      </c>
      <c r="B2155">
        <v>3371.8189293148871</v>
      </c>
      <c r="C2155">
        <v>857.36603552956512</v>
      </c>
    </row>
    <row r="2156" spans="1:3" hidden="1" x14ac:dyDescent="0.2">
      <c r="A2156">
        <v>38586</v>
      </c>
      <c r="B2156">
        <v>3349.8185769080364</v>
      </c>
      <c r="C2156">
        <v>858.26263094192643</v>
      </c>
    </row>
    <row r="2157" spans="1:3" hidden="1" x14ac:dyDescent="0.2">
      <c r="A2157">
        <v>38587</v>
      </c>
      <c r="B2157">
        <v>3353.4721982257156</v>
      </c>
      <c r="C2157">
        <v>848.65909706443119</v>
      </c>
    </row>
    <row r="2158" spans="1:3" hidden="1" x14ac:dyDescent="0.2">
      <c r="A2158">
        <v>38588</v>
      </c>
      <c r="B2158">
        <v>3358.8973658919076</v>
      </c>
      <c r="C2158">
        <v>857.53507730391311</v>
      </c>
    </row>
    <row r="2159" spans="1:3" hidden="1" x14ac:dyDescent="0.2">
      <c r="A2159">
        <v>38589</v>
      </c>
      <c r="B2159">
        <v>3359.0034719382729</v>
      </c>
      <c r="C2159">
        <v>857.03619082850423</v>
      </c>
    </row>
    <row r="2160" spans="1:3" hidden="1" x14ac:dyDescent="0.2">
      <c r="A2160">
        <v>38590</v>
      </c>
      <c r="B2160">
        <v>3367.4716814346866</v>
      </c>
      <c r="C2160">
        <v>857.56649508955286</v>
      </c>
    </row>
    <row r="2161" spans="1:3" hidden="1" x14ac:dyDescent="0.2">
      <c r="A2161">
        <v>38593</v>
      </c>
      <c r="B2161">
        <v>3374.1735108700691</v>
      </c>
      <c r="C2161">
        <v>848.59695596278891</v>
      </c>
    </row>
    <row r="2162" spans="1:3" hidden="1" x14ac:dyDescent="0.2">
      <c r="A2162">
        <v>38594</v>
      </c>
      <c r="B2162">
        <v>3381.8978859693179</v>
      </c>
      <c r="C2162">
        <v>856.79852588257995</v>
      </c>
    </row>
    <row r="2163" spans="1:3" hidden="1" x14ac:dyDescent="0.2">
      <c r="A2163">
        <v>38595</v>
      </c>
      <c r="B2163">
        <v>3380.9700377978807</v>
      </c>
      <c r="C2163">
        <v>856.72412410141487</v>
      </c>
    </row>
    <row r="2164" spans="1:3" hidden="1" x14ac:dyDescent="0.2">
      <c r="A2164">
        <v>38596</v>
      </c>
      <c r="B2164">
        <v>3380.8639317515153</v>
      </c>
      <c r="C2164">
        <v>856.87036070175191</v>
      </c>
    </row>
    <row r="2165" spans="1:3" hidden="1" x14ac:dyDescent="0.2">
      <c r="A2165">
        <v>38597</v>
      </c>
      <c r="B2165">
        <v>3379.5002420816245</v>
      </c>
      <c r="C2165">
        <v>858.87497292922728</v>
      </c>
    </row>
    <row r="2166" spans="1:3" hidden="1" x14ac:dyDescent="0.2">
      <c r="A2166">
        <v>38600</v>
      </c>
      <c r="B2166">
        <v>3384.338048892082</v>
      </c>
      <c r="C2166">
        <v>848.59981958124206</v>
      </c>
    </row>
    <row r="2167" spans="1:3" hidden="1" x14ac:dyDescent="0.2">
      <c r="A2167">
        <v>38601</v>
      </c>
      <c r="B2167">
        <v>3392.6576344477012</v>
      </c>
      <c r="C2167">
        <v>875.67954304484715</v>
      </c>
    </row>
    <row r="2168" spans="1:3" hidden="1" x14ac:dyDescent="0.2">
      <c r="A2168">
        <v>38602</v>
      </c>
      <c r="B2168">
        <v>3457.3282068165545</v>
      </c>
      <c r="C2168">
        <v>875.71840424875757</v>
      </c>
    </row>
    <row r="2169" spans="1:3" hidden="1" x14ac:dyDescent="0.2">
      <c r="A2169">
        <v>38603</v>
      </c>
      <c r="B2169">
        <v>3442.7785709246418</v>
      </c>
      <c r="C2169">
        <v>848.38986177357276</v>
      </c>
    </row>
    <row r="2170" spans="1:3" hidden="1" x14ac:dyDescent="0.2">
      <c r="A2170">
        <v>38604</v>
      </c>
      <c r="B2170">
        <v>3444.9079537709827</v>
      </c>
      <c r="C2170">
        <v>876.44699654258534</v>
      </c>
    </row>
    <row r="2171" spans="1:3" hidden="1" x14ac:dyDescent="0.2">
      <c r="A2171">
        <v>38607</v>
      </c>
      <c r="B2171">
        <v>3424.9059131037889</v>
      </c>
      <c r="C2171">
        <v>881.4995921182699</v>
      </c>
    </row>
    <row r="2172" spans="1:3" hidden="1" x14ac:dyDescent="0.2">
      <c r="A2172">
        <v>38608</v>
      </c>
      <c r="B2172">
        <v>3426.1538057570447</v>
      </c>
      <c r="C2172">
        <v>870.48031416823869</v>
      </c>
    </row>
    <row r="2173" spans="1:3" hidden="1" x14ac:dyDescent="0.2">
      <c r="A2173">
        <v>38609</v>
      </c>
      <c r="B2173">
        <v>3427.5150733442147</v>
      </c>
      <c r="C2173">
        <v>848.48756936512859</v>
      </c>
    </row>
    <row r="2174" spans="1:3" hidden="1" x14ac:dyDescent="0.2">
      <c r="A2174">
        <v>38610</v>
      </c>
      <c r="B2174">
        <v>3427.0997693235881</v>
      </c>
      <c r="C2174">
        <v>886.83058001980976</v>
      </c>
    </row>
    <row r="2175" spans="1:3" hidden="1" x14ac:dyDescent="0.2">
      <c r="A2175">
        <v>38611</v>
      </c>
      <c r="B2175">
        <v>3430.56</v>
      </c>
      <c r="C2175">
        <v>925.27612880880088</v>
      </c>
    </row>
    <row r="2176" spans="1:3" hidden="1" x14ac:dyDescent="0.2">
      <c r="A2176">
        <v>38614</v>
      </c>
      <c r="B2176">
        <v>3430.744220887771</v>
      </c>
      <c r="C2176">
        <v>943.07990060506017</v>
      </c>
    </row>
    <row r="2177" spans="1:3" hidden="1" x14ac:dyDescent="0.2">
      <c r="A2177">
        <v>38615</v>
      </c>
      <c r="B2177">
        <v>3430.744220887771</v>
      </c>
      <c r="C2177">
        <v>956.86746118537849</v>
      </c>
    </row>
    <row r="2178" spans="1:3" hidden="1" x14ac:dyDescent="0.2">
      <c r="A2178">
        <v>38616</v>
      </c>
      <c r="B2178">
        <v>3444.2331707483522</v>
      </c>
      <c r="C2178">
        <v>848.48756936512859</v>
      </c>
    </row>
    <row r="2179" spans="1:3" hidden="1" x14ac:dyDescent="0.2">
      <c r="A2179">
        <v>38617</v>
      </c>
      <c r="B2179">
        <v>3442.1147340882412</v>
      </c>
      <c r="C2179">
        <v>967.89601306092027</v>
      </c>
    </row>
    <row r="2180" spans="1:3" hidden="1" x14ac:dyDescent="0.2">
      <c r="A2180">
        <v>38618</v>
      </c>
      <c r="B2180">
        <v>3442.539158273702</v>
      </c>
      <c r="C2180">
        <v>956.67589222153333</v>
      </c>
    </row>
    <row r="2181" spans="1:3" hidden="1" x14ac:dyDescent="0.2">
      <c r="A2181">
        <v>38621</v>
      </c>
      <c r="B2181">
        <v>3453.8415909116025</v>
      </c>
      <c r="C2181">
        <v>982.94034779960748</v>
      </c>
    </row>
    <row r="2182" spans="1:3" hidden="1" x14ac:dyDescent="0.2">
      <c r="A2182">
        <v>38622</v>
      </c>
      <c r="B2182">
        <v>3466.0019931516267</v>
      </c>
      <c r="C2182">
        <v>972.09745966664946</v>
      </c>
    </row>
    <row r="2183" spans="1:3" hidden="1" x14ac:dyDescent="0.2">
      <c r="A2183">
        <v>38623</v>
      </c>
      <c r="B2183">
        <v>3467.2799140016896</v>
      </c>
      <c r="C2183">
        <v>848.40687326173406</v>
      </c>
    </row>
    <row r="2184" spans="1:3" hidden="1" x14ac:dyDescent="0.2">
      <c r="A2184">
        <v>38624</v>
      </c>
      <c r="B2184">
        <v>3468.7425030987301</v>
      </c>
      <c r="C2184">
        <v>984.83423436908413</v>
      </c>
    </row>
    <row r="2185" spans="1:3" hidden="1" x14ac:dyDescent="0.2">
      <c r="A2185">
        <v>38628</v>
      </c>
      <c r="B2185">
        <v>3478.4749683923405</v>
      </c>
      <c r="C2185">
        <v>979.04023524509807</v>
      </c>
    </row>
    <row r="2186" spans="1:3" hidden="1" x14ac:dyDescent="0.2">
      <c r="A2186">
        <v>38629</v>
      </c>
      <c r="B2186">
        <v>3469.4330222820195</v>
      </c>
      <c r="C2186">
        <v>976.06822964430739</v>
      </c>
    </row>
    <row r="2187" spans="1:3" hidden="1" x14ac:dyDescent="0.2">
      <c r="A2187">
        <v>38630</v>
      </c>
      <c r="B2187">
        <v>3475.4506761398002</v>
      </c>
      <c r="C2187">
        <v>966.86394806766282</v>
      </c>
    </row>
    <row r="2188" spans="1:3" hidden="1" x14ac:dyDescent="0.2">
      <c r="A2188">
        <v>38631</v>
      </c>
      <c r="B2188">
        <v>3481.0914957241139</v>
      </c>
      <c r="C2188">
        <v>848.52246391110009</v>
      </c>
    </row>
    <row r="2189" spans="1:3" hidden="1" x14ac:dyDescent="0.2">
      <c r="A2189">
        <v>38632</v>
      </c>
      <c r="B2189">
        <v>3484.0997205131284</v>
      </c>
      <c r="C2189">
        <v>968.15235523786566</v>
      </c>
    </row>
    <row r="2190" spans="1:3" hidden="1" x14ac:dyDescent="0.2">
      <c r="A2190">
        <v>38635</v>
      </c>
      <c r="B2190">
        <v>3483.9936144667627</v>
      </c>
      <c r="C2190">
        <v>969.37260447539904</v>
      </c>
    </row>
    <row r="2191" spans="1:3" hidden="1" x14ac:dyDescent="0.2">
      <c r="A2191">
        <v>38636</v>
      </c>
      <c r="B2191">
        <v>3483.5323851178396</v>
      </c>
      <c r="C2191">
        <v>990.12157812318799</v>
      </c>
    </row>
    <row r="2192" spans="1:3" hidden="1" x14ac:dyDescent="0.2">
      <c r="A2192">
        <v>38637</v>
      </c>
      <c r="B2192">
        <v>3494.0075780668453</v>
      </c>
      <c r="C2192">
        <v>869.65400191377364</v>
      </c>
    </row>
    <row r="2193" spans="1:3" hidden="1" x14ac:dyDescent="0.2">
      <c r="A2193">
        <v>38638</v>
      </c>
      <c r="B2193">
        <v>3511.1738555561328</v>
      </c>
      <c r="C2193">
        <v>867.86102291117868</v>
      </c>
    </row>
    <row r="2194" spans="1:3" hidden="1" x14ac:dyDescent="0.2">
      <c r="A2194">
        <v>38639</v>
      </c>
      <c r="B2194">
        <v>3511.1738555561328</v>
      </c>
      <c r="C2194">
        <v>867.10134297850163</v>
      </c>
    </row>
    <row r="2195" spans="1:3" hidden="1" x14ac:dyDescent="0.2">
      <c r="A2195">
        <v>38642</v>
      </c>
      <c r="B2195">
        <v>3519.2503754895956</v>
      </c>
      <c r="C2195">
        <v>867.74015486905864</v>
      </c>
    </row>
    <row r="2196" spans="1:3" hidden="1" x14ac:dyDescent="0.2">
      <c r="A2196">
        <v>38643</v>
      </c>
      <c r="B2196">
        <v>3516.3388982201836</v>
      </c>
      <c r="C2196">
        <v>868.76391763833203</v>
      </c>
    </row>
    <row r="2197" spans="1:3" hidden="1" x14ac:dyDescent="0.2">
      <c r="A2197">
        <v>38644</v>
      </c>
      <c r="B2197">
        <v>3525.5084523427417</v>
      </c>
      <c r="C2197">
        <v>858.99863988108837</v>
      </c>
    </row>
    <row r="2198" spans="1:3" hidden="1" x14ac:dyDescent="0.2">
      <c r="A2198">
        <v>38645</v>
      </c>
      <c r="B2198">
        <v>3524.0397146098744</v>
      </c>
      <c r="C2198">
        <v>859.82315941904983</v>
      </c>
    </row>
    <row r="2199" spans="1:3" hidden="1" x14ac:dyDescent="0.2">
      <c r="A2199">
        <v>38646</v>
      </c>
      <c r="B2199">
        <v>3524.4572801933409</v>
      </c>
      <c r="C2199">
        <v>859.85765088736707</v>
      </c>
    </row>
    <row r="2200" spans="1:3" hidden="1" x14ac:dyDescent="0.2">
      <c r="A2200">
        <v>38649</v>
      </c>
      <c r="B2200">
        <v>3522.1648916627014</v>
      </c>
      <c r="C2200">
        <v>849.95507667967411</v>
      </c>
    </row>
    <row r="2201" spans="1:3" hidden="1" x14ac:dyDescent="0.2">
      <c r="A2201">
        <v>38650</v>
      </c>
      <c r="B2201">
        <v>3528.8940680481528</v>
      </c>
      <c r="C2201">
        <v>860.99733997348392</v>
      </c>
    </row>
    <row r="2202" spans="1:3" hidden="1" x14ac:dyDescent="0.2">
      <c r="A2202">
        <v>38651</v>
      </c>
      <c r="B2202">
        <v>3533.3048932389029</v>
      </c>
      <c r="C2202">
        <v>861.66948861743651</v>
      </c>
    </row>
    <row r="2203" spans="1:3" hidden="1" x14ac:dyDescent="0.2">
      <c r="A2203">
        <v>38652</v>
      </c>
      <c r="B2203">
        <v>3531.1864565787919</v>
      </c>
      <c r="C2203">
        <v>861.60284118639197</v>
      </c>
    </row>
    <row r="2204" spans="1:3" hidden="1" x14ac:dyDescent="0.2">
      <c r="A2204">
        <v>38653</v>
      </c>
      <c r="B2204">
        <v>3534.7410571290993</v>
      </c>
      <c r="C2204">
        <v>861.43999520046577</v>
      </c>
    </row>
    <row r="2205" spans="1:3" hidden="1" x14ac:dyDescent="0.2">
      <c r="A2205">
        <v>38656</v>
      </c>
      <c r="B2205">
        <v>3534.535703638363</v>
      </c>
      <c r="C2205">
        <v>861.76852935719535</v>
      </c>
    </row>
    <row r="2206" spans="1:3" hidden="1" x14ac:dyDescent="0.2">
      <c r="A2206">
        <v>38657</v>
      </c>
      <c r="B2206">
        <v>3532.0996856925958</v>
      </c>
      <c r="C2206">
        <v>861.59860590036453</v>
      </c>
    </row>
    <row r="2207" spans="1:3" hidden="1" x14ac:dyDescent="0.2">
      <c r="A2207">
        <v>38658</v>
      </c>
      <c r="B2207">
        <v>3530.4969562363704</v>
      </c>
      <c r="C2207">
        <v>863.95438869151496</v>
      </c>
    </row>
    <row r="2208" spans="1:3" hidden="1" x14ac:dyDescent="0.2">
      <c r="A2208">
        <v>38659</v>
      </c>
      <c r="B2208">
        <v>3534.3944752173775</v>
      </c>
      <c r="C2208">
        <v>865.28170566934034</v>
      </c>
    </row>
    <row r="2209" spans="1:3" hidden="1" x14ac:dyDescent="0.2">
      <c r="A2209">
        <v>38660</v>
      </c>
      <c r="B2209">
        <v>3539.9091352430933</v>
      </c>
      <c r="C2209">
        <v>866.06164113106672</v>
      </c>
    </row>
    <row r="2210" spans="1:3" hidden="1" x14ac:dyDescent="0.2">
      <c r="A2210">
        <v>38663</v>
      </c>
      <c r="B2210">
        <v>3531.4380521031517</v>
      </c>
      <c r="C2210">
        <v>866.05239053465675</v>
      </c>
    </row>
    <row r="2211" spans="1:3" hidden="1" x14ac:dyDescent="0.2">
      <c r="A2211">
        <v>38664</v>
      </c>
      <c r="B2211">
        <v>3535.4451415725184</v>
      </c>
      <c r="C2211">
        <v>1061.9685652129463</v>
      </c>
    </row>
    <row r="2212" spans="1:3" hidden="1" x14ac:dyDescent="0.2">
      <c r="A2212">
        <v>38665</v>
      </c>
      <c r="B2212">
        <v>3535.4451415725184</v>
      </c>
      <c r="C2212">
        <v>1061.3121232832125</v>
      </c>
    </row>
    <row r="2213" spans="1:3" hidden="1" x14ac:dyDescent="0.2">
      <c r="A2213">
        <v>38666</v>
      </c>
      <c r="B2213">
        <v>3530.8603645112398</v>
      </c>
      <c r="C2213">
        <v>1060.7896745108396</v>
      </c>
    </row>
    <row r="2214" spans="1:3" hidden="1" x14ac:dyDescent="0.2">
      <c r="A2214">
        <v>38667</v>
      </c>
      <c r="B2214">
        <v>3543.71</v>
      </c>
      <c r="C2214">
        <v>1075.56</v>
      </c>
    </row>
    <row r="2215" spans="1:3" hidden="1" x14ac:dyDescent="0.2">
      <c r="A2215">
        <v>38670</v>
      </c>
      <c r="B2215">
        <v>3540.6208360115461</v>
      </c>
      <c r="C2215">
        <v>1074.5455969902248</v>
      </c>
    </row>
    <row r="2216" spans="1:3" hidden="1" x14ac:dyDescent="0.2">
      <c r="A2216">
        <v>38671</v>
      </c>
      <c r="B2216">
        <v>3540.6208360115461</v>
      </c>
      <c r="C2216">
        <v>1075.1677614768364</v>
      </c>
    </row>
    <row r="2217" spans="1:3" hidden="1" x14ac:dyDescent="0.2">
      <c r="A2217">
        <v>38672</v>
      </c>
      <c r="B2217">
        <v>3532.1462236141078</v>
      </c>
      <c r="C2217">
        <v>1075.0745097718714</v>
      </c>
    </row>
    <row r="2218" spans="1:3" hidden="1" x14ac:dyDescent="0.2">
      <c r="A2218">
        <v>38673</v>
      </c>
      <c r="B2218">
        <v>3561.2450671668093</v>
      </c>
      <c r="C2218">
        <v>1074.9267393717826</v>
      </c>
    </row>
    <row r="2219" spans="1:3" hidden="1" x14ac:dyDescent="0.2">
      <c r="A2219">
        <v>38674</v>
      </c>
      <c r="B2219">
        <v>3561.0443618622585</v>
      </c>
      <c r="C2219">
        <v>1075.5987480274257</v>
      </c>
    </row>
    <row r="2220" spans="1:3" hidden="1" x14ac:dyDescent="0.2">
      <c r="A2220">
        <v>38677</v>
      </c>
      <c r="B2220">
        <v>3536.695279072962</v>
      </c>
      <c r="C2220">
        <v>1074.9567273159607</v>
      </c>
    </row>
    <row r="2221" spans="1:3" hidden="1" x14ac:dyDescent="0.2">
      <c r="A2221">
        <v>38678</v>
      </c>
      <c r="B2221">
        <v>3545.222571217515</v>
      </c>
      <c r="C2221">
        <v>1081.1376633178666</v>
      </c>
    </row>
    <row r="2222" spans="1:3" hidden="1" x14ac:dyDescent="0.2">
      <c r="A2222">
        <v>38679</v>
      </c>
      <c r="B2222">
        <v>3545.5140219193586</v>
      </c>
      <c r="C2222">
        <v>1081.1890127542165</v>
      </c>
    </row>
    <row r="2223" spans="1:3" hidden="1" x14ac:dyDescent="0.2">
      <c r="A2223">
        <v>38680</v>
      </c>
      <c r="B2223">
        <v>3545.86402259938</v>
      </c>
      <c r="C2223">
        <v>1097.255420610978</v>
      </c>
    </row>
    <row r="2224" spans="1:3" hidden="1" x14ac:dyDescent="0.2">
      <c r="A2224">
        <v>38681</v>
      </c>
      <c r="B2224">
        <v>3546.3715792452367</v>
      </c>
      <c r="C2224">
        <v>1089.657069499063</v>
      </c>
    </row>
    <row r="2225" spans="1:3" hidden="1" x14ac:dyDescent="0.2">
      <c r="A2225">
        <v>38684</v>
      </c>
      <c r="B2225">
        <v>3545.541209914295</v>
      </c>
      <c r="C2225">
        <v>1084.3036925755882</v>
      </c>
    </row>
    <row r="2226" spans="1:3" hidden="1" x14ac:dyDescent="0.2">
      <c r="A2226">
        <v>38685</v>
      </c>
      <c r="B2226">
        <v>3548.9289745262545</v>
      </c>
      <c r="C2226">
        <v>1075.9089851326758</v>
      </c>
    </row>
    <row r="2227" spans="1:3" hidden="1" x14ac:dyDescent="0.2">
      <c r="A2227">
        <v>38686</v>
      </c>
      <c r="B2227">
        <v>3547.989153332509</v>
      </c>
      <c r="C2227">
        <v>1125.5994002058239</v>
      </c>
    </row>
    <row r="2228" spans="1:3" hidden="1" x14ac:dyDescent="0.2">
      <c r="A2228">
        <v>38687</v>
      </c>
      <c r="B2228">
        <v>3547.82</v>
      </c>
      <c r="C2228">
        <v>1125.0910962931214</v>
      </c>
    </row>
    <row r="2229" spans="1:3" hidden="1" x14ac:dyDescent="0.2">
      <c r="A2229">
        <v>38688</v>
      </c>
      <c r="B2229">
        <v>3553.33</v>
      </c>
      <c r="C2229">
        <v>1124.1941705249512</v>
      </c>
    </row>
    <row r="2230" spans="1:3" hidden="1" x14ac:dyDescent="0.2">
      <c r="A2230">
        <v>38691</v>
      </c>
      <c r="B2230">
        <v>3552.1325213755304</v>
      </c>
      <c r="C2230">
        <v>1127.1440486871029</v>
      </c>
    </row>
    <row r="2231" spans="1:3" hidden="1" x14ac:dyDescent="0.2">
      <c r="A2231">
        <v>38692</v>
      </c>
      <c r="B2231">
        <v>3555.1349133074782</v>
      </c>
      <c r="C2231">
        <v>1124.6771296351967</v>
      </c>
    </row>
    <row r="2232" spans="1:3" hidden="1" x14ac:dyDescent="0.2">
      <c r="A2232">
        <v>38693</v>
      </c>
      <c r="B2232">
        <v>3555.2566535278515</v>
      </c>
      <c r="C2232">
        <v>1127.8751852244234</v>
      </c>
    </row>
    <row r="2233" spans="1:3" hidden="1" x14ac:dyDescent="0.2">
      <c r="A2233">
        <v>38694</v>
      </c>
      <c r="B2233">
        <v>3555.05941445596</v>
      </c>
      <c r="C2233">
        <v>1129.2687219623369</v>
      </c>
    </row>
    <row r="2234" spans="1:3" hidden="1" x14ac:dyDescent="0.2">
      <c r="A2234">
        <v>38695</v>
      </c>
      <c r="B2234">
        <v>3558.1097766490047</v>
      </c>
      <c r="C2234">
        <v>1128.2607687495254</v>
      </c>
    </row>
    <row r="2235" spans="1:3" hidden="1" x14ac:dyDescent="0.2">
      <c r="A2235">
        <v>38698</v>
      </c>
      <c r="B2235">
        <v>3555.0784418195735</v>
      </c>
      <c r="C2235">
        <v>1127.2956803668362</v>
      </c>
    </row>
    <row r="2236" spans="1:3" hidden="1" x14ac:dyDescent="0.2">
      <c r="A2236">
        <v>38699</v>
      </c>
      <c r="B2236">
        <v>3553.0818749909158</v>
      </c>
      <c r="C2236">
        <v>1127.679617174244</v>
      </c>
    </row>
    <row r="2237" spans="1:3" hidden="1" x14ac:dyDescent="0.2">
      <c r="A2237">
        <v>38700</v>
      </c>
      <c r="B2237">
        <v>3555.8951842542278</v>
      </c>
      <c r="C2237">
        <v>1127.5733659543357</v>
      </c>
    </row>
    <row r="2238" spans="1:3" hidden="1" x14ac:dyDescent="0.2">
      <c r="A2238">
        <v>38701</v>
      </c>
      <c r="B2238">
        <v>3555.4138029175415</v>
      </c>
      <c r="C2238">
        <v>1127.6379574034206</v>
      </c>
    </row>
    <row r="2239" spans="1:3" hidden="1" x14ac:dyDescent="0.2">
      <c r="A2239">
        <v>38702</v>
      </c>
      <c r="B2239">
        <v>3563.9019581273692</v>
      </c>
      <c r="C2239">
        <v>1128.025980132544</v>
      </c>
    </row>
    <row r="2240" spans="1:3" hidden="1" x14ac:dyDescent="0.2">
      <c r="A2240">
        <v>38705</v>
      </c>
      <c r="B2240">
        <v>3553.4574247831888</v>
      </c>
      <c r="C2240">
        <v>1125.634015339399</v>
      </c>
    </row>
    <row r="2241" spans="1:14" hidden="1" x14ac:dyDescent="0.2">
      <c r="A2241">
        <v>38706</v>
      </c>
      <c r="B2241">
        <v>3553.4574247831888</v>
      </c>
      <c r="C2241">
        <v>1128.2645954335089</v>
      </c>
    </row>
    <row r="2242" spans="1:14" hidden="1" x14ac:dyDescent="0.2">
      <c r="A2242">
        <v>38707</v>
      </c>
      <c r="B2242">
        <v>3556.0695796941532</v>
      </c>
      <c r="C2242">
        <v>1128.6681292183948</v>
      </c>
    </row>
    <row r="2243" spans="1:14" hidden="1" x14ac:dyDescent="0.2">
      <c r="A2243">
        <v>38708</v>
      </c>
      <c r="B2243">
        <v>3559.7649263948379</v>
      </c>
      <c r="C2243">
        <v>1128.7387055803435</v>
      </c>
    </row>
    <row r="2244" spans="1:14" hidden="1" x14ac:dyDescent="0.2">
      <c r="A2244">
        <v>38709</v>
      </c>
      <c r="B2244">
        <v>3557.5320793064534</v>
      </c>
      <c r="C2244">
        <v>1128.742916816931</v>
      </c>
    </row>
    <row r="2245" spans="1:14" hidden="1" x14ac:dyDescent="0.2">
      <c r="A2245">
        <v>38714</v>
      </c>
      <c r="B2245">
        <v>3555.9405859883432</v>
      </c>
      <c r="C2245">
        <v>1130.1597389060796</v>
      </c>
    </row>
    <row r="2246" spans="1:14" hidden="1" x14ac:dyDescent="0.2">
      <c r="A2246">
        <v>38715</v>
      </c>
      <c r="B2246">
        <v>3557.6538195268267</v>
      </c>
      <c r="C2246">
        <v>1133.1665355311613</v>
      </c>
    </row>
    <row r="2247" spans="1:14" x14ac:dyDescent="0.2">
      <c r="A2247">
        <v>38716</v>
      </c>
      <c r="B2247">
        <v>3559.1355968870794</v>
      </c>
      <c r="C2247">
        <v>1129.9437966016401</v>
      </c>
      <c r="N2247">
        <f>(B2247/B1998-1)*100</f>
        <v>23.20975659772213</v>
      </c>
    </row>
    <row r="2248" spans="1:14" x14ac:dyDescent="0.2">
      <c r="A2248">
        <v>38721</v>
      </c>
      <c r="B2248">
        <v>3558.263329112604</v>
      </c>
      <c r="C2248">
        <v>1162.4656769692701</v>
      </c>
    </row>
    <row r="2249" spans="1:14" hidden="1" x14ac:dyDescent="0.2">
      <c r="A2249">
        <v>38722</v>
      </c>
      <c r="B2249">
        <v>3562.0371247735306</v>
      </c>
      <c r="C2249">
        <v>1156.9740825332399</v>
      </c>
    </row>
    <row r="2250" spans="1:14" hidden="1" x14ac:dyDescent="0.2">
      <c r="A2250">
        <v>38723</v>
      </c>
      <c r="B2250">
        <v>3559.92</v>
      </c>
      <c r="C2250">
        <v>1140.1779160846474</v>
      </c>
    </row>
    <row r="2251" spans="1:14" hidden="1" x14ac:dyDescent="0.2">
      <c r="A2251">
        <v>38726</v>
      </c>
      <c r="B2251">
        <v>3561.1920123789873</v>
      </c>
      <c r="C2251">
        <v>1148.4687561822313</v>
      </c>
    </row>
    <row r="2252" spans="1:14" hidden="1" x14ac:dyDescent="0.2">
      <c r="A2252">
        <v>38727</v>
      </c>
      <c r="B2252">
        <v>3563.5586512815066</v>
      </c>
      <c r="C2252">
        <v>1133.1623725046227</v>
      </c>
    </row>
    <row r="2253" spans="1:14" hidden="1" x14ac:dyDescent="0.2">
      <c r="A2253">
        <v>38728</v>
      </c>
      <c r="B2253">
        <v>3587.1194913557938</v>
      </c>
      <c r="C2253">
        <v>1133.575807144925</v>
      </c>
    </row>
    <row r="2254" spans="1:14" hidden="1" x14ac:dyDescent="0.2">
      <c r="A2254">
        <v>38729</v>
      </c>
      <c r="B2254">
        <v>3607.4539981126263</v>
      </c>
      <c r="C2254">
        <v>1131.8090264104901</v>
      </c>
    </row>
    <row r="2255" spans="1:14" hidden="1" x14ac:dyDescent="0.2">
      <c r="A2255">
        <v>38730</v>
      </c>
      <c r="B2255">
        <v>3603.0010575001866</v>
      </c>
      <c r="C2255">
        <v>1118.7468807151602</v>
      </c>
    </row>
    <row r="2256" spans="1:14" hidden="1" x14ac:dyDescent="0.2">
      <c r="A2256">
        <v>38733</v>
      </c>
      <c r="B2256">
        <v>3598.5967723662925</v>
      </c>
      <c r="C2256">
        <v>1134.4685061512555</v>
      </c>
    </row>
    <row r="2257" spans="1:3" hidden="1" x14ac:dyDescent="0.2">
      <c r="A2257">
        <v>38734</v>
      </c>
      <c r="B2257">
        <v>3600.4787633708693</v>
      </c>
      <c r="C2257">
        <v>1132.9233121398001</v>
      </c>
    </row>
    <row r="2258" spans="1:3" hidden="1" x14ac:dyDescent="0.2">
      <c r="A2258">
        <v>38735</v>
      </c>
      <c r="B2258">
        <v>3613.7194634335474</v>
      </c>
      <c r="C2258">
        <v>1110.5217736477589</v>
      </c>
    </row>
    <row r="2259" spans="1:3" hidden="1" x14ac:dyDescent="0.2">
      <c r="A2259">
        <v>38736</v>
      </c>
      <c r="B2259">
        <v>3622.1375536805435</v>
      </c>
      <c r="C2259">
        <v>1124.3864033015416</v>
      </c>
    </row>
    <row r="2260" spans="1:3" hidden="1" x14ac:dyDescent="0.2">
      <c r="A2260">
        <v>38737</v>
      </c>
      <c r="B2260">
        <v>3621.283394601383</v>
      </c>
      <c r="C2260">
        <v>1137.7279905186545</v>
      </c>
    </row>
    <row r="2261" spans="1:3" hidden="1" x14ac:dyDescent="0.2">
      <c r="A2261">
        <v>38740</v>
      </c>
      <c r="B2261">
        <v>3622.2020505334481</v>
      </c>
      <c r="C2261">
        <v>1128.2907019568781</v>
      </c>
    </row>
    <row r="2262" spans="1:3" hidden="1" x14ac:dyDescent="0.2">
      <c r="A2262">
        <v>38741</v>
      </c>
      <c r="B2262">
        <v>3620.8360012623102</v>
      </c>
      <c r="C2262">
        <v>1097.4867534930349</v>
      </c>
    </row>
    <row r="2263" spans="1:3" hidden="1" x14ac:dyDescent="0.2">
      <c r="A2263">
        <v>38742</v>
      </c>
      <c r="B2263">
        <v>3620.3072099948427</v>
      </c>
      <c r="C2263">
        <v>1205.1512281532403</v>
      </c>
    </row>
    <row r="2264" spans="1:3" hidden="1" x14ac:dyDescent="0.2">
      <c r="A2264">
        <v>38743</v>
      </c>
      <c r="B2264">
        <v>3628.8465196380657</v>
      </c>
      <c r="C2264">
        <v>1187.1821058305266</v>
      </c>
    </row>
    <row r="2265" spans="1:3" hidden="1" x14ac:dyDescent="0.2">
      <c r="A2265">
        <v>38744</v>
      </c>
      <c r="B2265">
        <v>3659.6588572938417</v>
      </c>
      <c r="C2265">
        <v>1236.0437113184628</v>
      </c>
    </row>
    <row r="2266" spans="1:3" hidden="1" x14ac:dyDescent="0.2">
      <c r="A2266">
        <v>38747</v>
      </c>
      <c r="B2266">
        <v>3661.9192055193876</v>
      </c>
      <c r="C2266">
        <v>1236.0437113184628</v>
      </c>
    </row>
    <row r="2267" spans="1:3" hidden="1" x14ac:dyDescent="0.2">
      <c r="A2267">
        <v>38748</v>
      </c>
      <c r="B2267">
        <v>3663.4792710884471</v>
      </c>
      <c r="C2267">
        <v>1235.7988404185257</v>
      </c>
    </row>
    <row r="2268" spans="1:3" hidden="1" x14ac:dyDescent="0.2">
      <c r="A2268">
        <v>38749</v>
      </c>
      <c r="B2268">
        <v>3670.7774353123314</v>
      </c>
      <c r="C2268">
        <v>1240.326195751805</v>
      </c>
    </row>
    <row r="2269" spans="1:3" hidden="1" x14ac:dyDescent="0.2">
      <c r="A2269">
        <v>38750</v>
      </c>
      <c r="B2269">
        <v>3678.7950232154626</v>
      </c>
      <c r="C2269">
        <v>1256.1820409617508</v>
      </c>
    </row>
    <row r="2270" spans="1:3" hidden="1" x14ac:dyDescent="0.2">
      <c r="A2270">
        <v>38751</v>
      </c>
      <c r="B2270">
        <v>3680.5145101025414</v>
      </c>
      <c r="C2270">
        <v>1231.5268783925742</v>
      </c>
    </row>
    <row r="2271" spans="1:3" hidden="1" x14ac:dyDescent="0.2">
      <c r="A2271">
        <v>38754</v>
      </c>
      <c r="B2271">
        <v>3681.7319123062744</v>
      </c>
      <c r="C2271">
        <v>1225.3955667455755</v>
      </c>
    </row>
    <row r="2272" spans="1:3" hidden="1" x14ac:dyDescent="0.2">
      <c r="A2272">
        <v>38755</v>
      </c>
      <c r="B2272">
        <v>3687.0242194255679</v>
      </c>
      <c r="C2272">
        <v>1209.0566051980611</v>
      </c>
    </row>
    <row r="2273" spans="1:3" hidden="1" x14ac:dyDescent="0.2">
      <c r="A2273">
        <v>38756</v>
      </c>
      <c r="B2273">
        <v>3723.73</v>
      </c>
      <c r="C2273">
        <v>1208.4216819569342</v>
      </c>
    </row>
    <row r="2274" spans="1:3" hidden="1" x14ac:dyDescent="0.2">
      <c r="A2274">
        <v>38757</v>
      </c>
      <c r="B2274">
        <v>3732.01</v>
      </c>
      <c r="C2274">
        <v>1209.1776850340857</v>
      </c>
    </row>
    <row r="2275" spans="1:3" hidden="1" x14ac:dyDescent="0.2">
      <c r="A2275">
        <v>38758</v>
      </c>
      <c r="B2275">
        <v>3737.18</v>
      </c>
      <c r="C2275">
        <v>1210.9294160017591</v>
      </c>
    </row>
    <row r="2276" spans="1:3" hidden="1" x14ac:dyDescent="0.2">
      <c r="A2276">
        <v>38761</v>
      </c>
      <c r="B2276">
        <v>3735.85</v>
      </c>
      <c r="C2276">
        <v>1210.7862017566822</v>
      </c>
    </row>
    <row r="2277" spans="1:3" hidden="1" x14ac:dyDescent="0.2">
      <c r="A2277">
        <v>38762</v>
      </c>
      <c r="B2277">
        <v>3740.41</v>
      </c>
      <c r="C2277">
        <v>1207.7416260627845</v>
      </c>
    </row>
    <row r="2278" spans="1:3" hidden="1" x14ac:dyDescent="0.2">
      <c r="A2278">
        <v>38763</v>
      </c>
      <c r="B2278">
        <v>3749.09</v>
      </c>
      <c r="C2278">
        <v>1211.6365429710461</v>
      </c>
    </row>
    <row r="2279" spans="1:3" hidden="1" x14ac:dyDescent="0.2">
      <c r="A2279">
        <v>38764</v>
      </c>
      <c r="B2279">
        <v>3766.8695692368983</v>
      </c>
      <c r="C2279">
        <v>1212.1746156509573</v>
      </c>
    </row>
    <row r="2280" spans="1:3" hidden="1" x14ac:dyDescent="0.2">
      <c r="A2280">
        <v>38765</v>
      </c>
      <c r="B2280">
        <v>3792.3</v>
      </c>
      <c r="C2280">
        <v>1214.3661436854115</v>
      </c>
    </row>
    <row r="2281" spans="1:3" hidden="1" x14ac:dyDescent="0.2">
      <c r="A2281">
        <v>38768</v>
      </c>
      <c r="B2281">
        <v>3775.9497576764466</v>
      </c>
      <c r="C2281">
        <v>1214.1888276199595</v>
      </c>
    </row>
    <row r="2282" spans="1:3" hidden="1" x14ac:dyDescent="0.2">
      <c r="A2282">
        <v>38769</v>
      </c>
      <c r="B2282">
        <v>3799.8196272442779</v>
      </c>
      <c r="C2282">
        <v>1200.376097618705</v>
      </c>
    </row>
    <row r="2283" spans="1:3" hidden="1" x14ac:dyDescent="0.2">
      <c r="A2283">
        <v>38770</v>
      </c>
      <c r="B2283">
        <v>3799.4152096995308</v>
      </c>
      <c r="C2283">
        <v>1214.693631226166</v>
      </c>
    </row>
    <row r="2284" spans="1:3" hidden="1" x14ac:dyDescent="0.2">
      <c r="A2284">
        <v>38771</v>
      </c>
      <c r="B2284">
        <v>3806.31</v>
      </c>
      <c r="C2284">
        <v>1259.1991401850255</v>
      </c>
    </row>
    <row r="2285" spans="1:3" hidden="1" x14ac:dyDescent="0.2">
      <c r="A2285">
        <v>38772</v>
      </c>
      <c r="B2285">
        <v>3815.986650452408</v>
      </c>
      <c r="C2285">
        <v>1218.4845734838743</v>
      </c>
    </row>
    <row r="2286" spans="1:3" hidden="1" x14ac:dyDescent="0.2">
      <c r="A2286">
        <v>38775</v>
      </c>
      <c r="B2286">
        <v>3813.8683434033774</v>
      </c>
      <c r="C2286">
        <v>1231.9146698779066</v>
      </c>
    </row>
    <row r="2287" spans="1:3" hidden="1" x14ac:dyDescent="0.2">
      <c r="A2287">
        <v>38776</v>
      </c>
      <c r="B2287">
        <v>3812.7032936375917</v>
      </c>
      <c r="C2287">
        <v>1228.66494875904</v>
      </c>
    </row>
    <row r="2288" spans="1:3" hidden="1" x14ac:dyDescent="0.2">
      <c r="A2288">
        <v>38777</v>
      </c>
      <c r="B2288">
        <v>3820.040862970784</v>
      </c>
      <c r="C2288">
        <v>1222.0030272701119</v>
      </c>
    </row>
    <row r="2289" spans="1:3" hidden="1" x14ac:dyDescent="0.2">
      <c r="A2289">
        <v>38778</v>
      </c>
      <c r="B2289">
        <v>3823.1065453453461</v>
      </c>
      <c r="C2289">
        <v>1239.5235655074657</v>
      </c>
    </row>
    <row r="2290" spans="1:3" hidden="1" x14ac:dyDescent="0.2">
      <c r="A2290">
        <v>38779</v>
      </c>
      <c r="B2290">
        <v>3828.6440605111698</v>
      </c>
      <c r="C2290">
        <v>1236.0030374303019</v>
      </c>
    </row>
    <row r="2291" spans="1:3" hidden="1" x14ac:dyDescent="0.2">
      <c r="A2291">
        <v>38782</v>
      </c>
      <c r="B2291">
        <v>3825.220571118201</v>
      </c>
      <c r="C2291">
        <v>1215.1195772887722</v>
      </c>
    </row>
    <row r="2292" spans="1:3" hidden="1" x14ac:dyDescent="0.2">
      <c r="A2292">
        <v>38783</v>
      </c>
      <c r="B2292">
        <v>3853.4040106397874</v>
      </c>
      <c r="C2292">
        <v>1213.3191924282542</v>
      </c>
    </row>
    <row r="2293" spans="1:3" hidden="1" x14ac:dyDescent="0.2">
      <c r="A2293">
        <v>38784</v>
      </c>
      <c r="B2293">
        <v>3857.9140160117054</v>
      </c>
      <c r="C2293">
        <v>1210.1036900167262</v>
      </c>
    </row>
    <row r="2294" spans="1:3" hidden="1" x14ac:dyDescent="0.2">
      <c r="A2294">
        <v>38785</v>
      </c>
      <c r="B2294">
        <v>3861.7344298063108</v>
      </c>
      <c r="C2294">
        <v>1208.3356959635087</v>
      </c>
    </row>
    <row r="2295" spans="1:3" hidden="1" x14ac:dyDescent="0.2">
      <c r="A2295">
        <v>38786</v>
      </c>
      <c r="B2295">
        <v>3869.2470964067616</v>
      </c>
      <c r="C2295">
        <v>1212.5729114698729</v>
      </c>
    </row>
    <row r="2296" spans="1:3" hidden="1" x14ac:dyDescent="0.2">
      <c r="A2296">
        <v>38789</v>
      </c>
      <c r="B2296">
        <v>3873.250634013983</v>
      </c>
      <c r="C2296">
        <v>1199.9440947724459</v>
      </c>
    </row>
    <row r="2297" spans="1:3" hidden="1" x14ac:dyDescent="0.2">
      <c r="A2297">
        <v>38790</v>
      </c>
      <c r="B2297">
        <v>3876.6086058285873</v>
      </c>
      <c r="C2297">
        <v>1212.8786625205948</v>
      </c>
    </row>
    <row r="2298" spans="1:3" hidden="1" x14ac:dyDescent="0.2">
      <c r="A2298">
        <v>38791</v>
      </c>
      <c r="B2298">
        <v>3876.1138137124494</v>
      </c>
      <c r="C2298">
        <v>1214.0874247263769</v>
      </c>
    </row>
    <row r="2299" spans="1:3" hidden="1" x14ac:dyDescent="0.2">
      <c r="A2299">
        <v>38792</v>
      </c>
      <c r="B2299">
        <v>3877.0688756695436</v>
      </c>
      <c r="C2299">
        <v>1214.8265871435603</v>
      </c>
    </row>
    <row r="2300" spans="1:3" hidden="1" x14ac:dyDescent="0.2">
      <c r="A2300">
        <v>38793</v>
      </c>
      <c r="B2300">
        <v>3894.3527888510043</v>
      </c>
      <c r="C2300">
        <v>1216.1756598220386</v>
      </c>
    </row>
    <row r="2301" spans="1:3" hidden="1" x14ac:dyDescent="0.2">
      <c r="A2301">
        <v>38796</v>
      </c>
      <c r="B2301">
        <v>3891.9063410506997</v>
      </c>
      <c r="C2301">
        <v>1221.5652940660793</v>
      </c>
    </row>
    <row r="2302" spans="1:3" hidden="1" x14ac:dyDescent="0.2">
      <c r="A2302">
        <v>38797</v>
      </c>
      <c r="B2302">
        <v>3892.3505323164977</v>
      </c>
      <c r="C2302">
        <v>1216.4901081907792</v>
      </c>
    </row>
    <row r="2303" spans="1:3" hidden="1" x14ac:dyDescent="0.2">
      <c r="A2303">
        <v>38798</v>
      </c>
      <c r="B2303">
        <v>3887.3008388022618</v>
      </c>
      <c r="C2303">
        <v>1174.7184690462229</v>
      </c>
    </row>
    <row r="2304" spans="1:3" hidden="1" x14ac:dyDescent="0.2">
      <c r="A2304">
        <v>38799</v>
      </c>
      <c r="B2304">
        <v>3890.1053109548275</v>
      </c>
      <c r="C2304">
        <v>1218.5875041819852</v>
      </c>
    </row>
    <row r="2305" spans="1:3" hidden="1" x14ac:dyDescent="0.2">
      <c r="A2305">
        <v>38800</v>
      </c>
      <c r="B2305">
        <v>3893.4847200709069</v>
      </c>
      <c r="C2305">
        <v>1230.1795649578569</v>
      </c>
    </row>
    <row r="2306" spans="1:3" hidden="1" x14ac:dyDescent="0.2">
      <c r="A2306">
        <v>38803</v>
      </c>
      <c r="B2306">
        <v>3889.6992967942583</v>
      </c>
      <c r="C2306">
        <v>1251.1603715828987</v>
      </c>
    </row>
    <row r="2307" spans="1:3" hidden="1" x14ac:dyDescent="0.2">
      <c r="A2307">
        <v>38804</v>
      </c>
      <c r="B2307">
        <v>3911.3522818970437</v>
      </c>
      <c r="C2307">
        <v>1243.8026333597754</v>
      </c>
    </row>
    <row r="2308" spans="1:3" hidden="1" x14ac:dyDescent="0.2">
      <c r="A2308">
        <v>38805</v>
      </c>
      <c r="B2308">
        <v>3903.6303947570868</v>
      </c>
      <c r="C2308">
        <v>1256.7462894069711</v>
      </c>
    </row>
    <row r="2309" spans="1:3" hidden="1" x14ac:dyDescent="0.2">
      <c r="A2309">
        <v>38806</v>
      </c>
      <c r="B2309">
        <v>3898.3821046840594</v>
      </c>
      <c r="C2309">
        <v>1181.5344894743462</v>
      </c>
    </row>
    <row r="2310" spans="1:3" hidden="1" x14ac:dyDescent="0.2">
      <c r="A2310">
        <v>38807</v>
      </c>
      <c r="B2310">
        <v>3946.457025917719</v>
      </c>
      <c r="C2310">
        <v>1269.2425505953095</v>
      </c>
    </row>
    <row r="2311" spans="1:3" hidden="1" x14ac:dyDescent="0.2">
      <c r="A2311">
        <v>38810</v>
      </c>
      <c r="B2311">
        <v>3952.9480325127511</v>
      </c>
      <c r="C2311">
        <v>1287.3564731085523</v>
      </c>
    </row>
    <row r="2312" spans="1:3" hidden="1" x14ac:dyDescent="0.2">
      <c r="A2312">
        <v>38811</v>
      </c>
      <c r="B2312">
        <v>4055.2437220621109</v>
      </c>
      <c r="C2312">
        <v>1296.1046393656925</v>
      </c>
    </row>
    <row r="2313" spans="1:3" hidden="1" x14ac:dyDescent="0.2">
      <c r="A2313">
        <v>38812</v>
      </c>
      <c r="B2313">
        <v>4077.2251156709667</v>
      </c>
      <c r="C2313">
        <v>1193.5385394152827</v>
      </c>
    </row>
    <row r="2314" spans="1:3" hidden="1" x14ac:dyDescent="0.2">
      <c r="A2314">
        <v>38813</v>
      </c>
      <c r="B2314">
        <v>4081.0105389476162</v>
      </c>
      <c r="C2314">
        <v>1342.4678664775142</v>
      </c>
    </row>
    <row r="2315" spans="1:3" hidden="1" x14ac:dyDescent="0.2">
      <c r="A2315">
        <v>38814</v>
      </c>
      <c r="B2315">
        <v>4079.2625936870932</v>
      </c>
      <c r="C2315">
        <v>1341.9162459617453</v>
      </c>
    </row>
    <row r="2316" spans="1:3" hidden="1" x14ac:dyDescent="0.2">
      <c r="A2316">
        <v>38817</v>
      </c>
      <c r="B2316">
        <v>4079.865719799448</v>
      </c>
      <c r="C2316">
        <v>1193.6853298878953</v>
      </c>
    </row>
    <row r="2317" spans="1:3" hidden="1" x14ac:dyDescent="0.2">
      <c r="A2317">
        <v>38818</v>
      </c>
      <c r="B2317">
        <v>4090.4623160152219</v>
      </c>
      <c r="C2317">
        <v>1386.820100288591</v>
      </c>
    </row>
    <row r="2318" spans="1:3" hidden="1" x14ac:dyDescent="0.2">
      <c r="A2318">
        <v>38819</v>
      </c>
      <c r="B2318">
        <v>4087.744264005426</v>
      </c>
      <c r="C2318">
        <v>1362.5923043774212</v>
      </c>
    </row>
    <row r="2319" spans="1:3" hidden="1" x14ac:dyDescent="0.2">
      <c r="A2319">
        <v>38820</v>
      </c>
      <c r="B2319">
        <v>4090.8051348681047</v>
      </c>
      <c r="C2319">
        <v>1359.1541460736639</v>
      </c>
    </row>
    <row r="2320" spans="1:3" hidden="1" x14ac:dyDescent="0.2">
      <c r="A2320">
        <v>38825</v>
      </c>
      <c r="B2320">
        <v>4103.9922387085071</v>
      </c>
      <c r="C2320">
        <v>1340.7956358164356</v>
      </c>
    </row>
    <row r="2321" spans="1:3" hidden="1" x14ac:dyDescent="0.2">
      <c r="A2321">
        <v>38826</v>
      </c>
      <c r="B2321">
        <v>4108.3130046627866</v>
      </c>
      <c r="C2321">
        <v>1402.6876468070991</v>
      </c>
    </row>
    <row r="2322" spans="1:3" hidden="1" x14ac:dyDescent="0.2">
      <c r="A2322">
        <v>38827</v>
      </c>
      <c r="B2322">
        <v>4115.2835594886965</v>
      </c>
      <c r="C2322">
        <v>1372.5084311332243</v>
      </c>
    </row>
    <row r="2323" spans="1:3" hidden="1" x14ac:dyDescent="0.2">
      <c r="A2323">
        <v>38828</v>
      </c>
      <c r="B2323">
        <v>4116.3772167073703</v>
      </c>
      <c r="C2323">
        <v>1366.1628768959706</v>
      </c>
    </row>
    <row r="2324" spans="1:3" hidden="1" x14ac:dyDescent="0.2">
      <c r="A2324">
        <v>38831</v>
      </c>
      <c r="B2324">
        <v>4129.0252705616886</v>
      </c>
      <c r="C2324">
        <v>1434.1255377216007</v>
      </c>
    </row>
    <row r="2325" spans="1:3" hidden="1" x14ac:dyDescent="0.2">
      <c r="A2325">
        <v>38832</v>
      </c>
      <c r="B2325">
        <v>4137.2284572067229</v>
      </c>
      <c r="C2325">
        <v>1410.8292511215452</v>
      </c>
    </row>
    <row r="2326" spans="1:3" hidden="1" x14ac:dyDescent="0.2">
      <c r="A2326">
        <v>38833</v>
      </c>
      <c r="B2326">
        <v>4135.2633761380994</v>
      </c>
      <c r="C2326">
        <v>1392.2042290471261</v>
      </c>
    </row>
    <row r="2327" spans="1:3" hidden="1" x14ac:dyDescent="0.2">
      <c r="A2327">
        <v>38834</v>
      </c>
      <c r="B2327">
        <v>4140.1639266199627</v>
      </c>
      <c r="C2327">
        <v>1413.0560878825054</v>
      </c>
    </row>
    <row r="2328" spans="1:3" hidden="1" x14ac:dyDescent="0.2">
      <c r="A2328">
        <v>38835</v>
      </c>
      <c r="B2328">
        <v>4143.1097875621017</v>
      </c>
      <c r="C2328">
        <v>1361.3637434717336</v>
      </c>
    </row>
    <row r="2329" spans="1:3" hidden="1" x14ac:dyDescent="0.2">
      <c r="A2329">
        <v>38839</v>
      </c>
      <c r="B2329">
        <v>4152.001478356593</v>
      </c>
      <c r="C2329">
        <v>1409.8037473020274</v>
      </c>
    </row>
    <row r="2330" spans="1:3" hidden="1" x14ac:dyDescent="0.2">
      <c r="A2330">
        <v>38840</v>
      </c>
      <c r="B2330">
        <v>4161.9289741828534</v>
      </c>
      <c r="C2330">
        <v>1438.156675771834</v>
      </c>
    </row>
    <row r="2331" spans="1:3" hidden="1" x14ac:dyDescent="0.2">
      <c r="A2331">
        <v>38841</v>
      </c>
      <c r="B2331">
        <v>4172.2571274663887</v>
      </c>
      <c r="C2331">
        <v>1392.4152226963727</v>
      </c>
    </row>
    <row r="2332" spans="1:3" hidden="1" x14ac:dyDescent="0.2">
      <c r="A2332">
        <v>38842</v>
      </c>
      <c r="B2332">
        <v>4172.81642988555</v>
      </c>
      <c r="C2332">
        <v>1459.4093618053919</v>
      </c>
    </row>
    <row r="2333" spans="1:3" hidden="1" x14ac:dyDescent="0.2">
      <c r="A2333">
        <v>38845</v>
      </c>
      <c r="B2333">
        <v>4177.4818420531601</v>
      </c>
      <c r="C2333">
        <v>1507.9869334590267</v>
      </c>
    </row>
    <row r="2334" spans="1:3" hidden="1" x14ac:dyDescent="0.2">
      <c r="A2334">
        <v>38846</v>
      </c>
      <c r="B2334">
        <v>4180.2100730865059</v>
      </c>
      <c r="C2334">
        <v>1434.6261106447271</v>
      </c>
    </row>
    <row r="2335" spans="1:3" hidden="1" x14ac:dyDescent="0.2">
      <c r="A2335">
        <v>38847</v>
      </c>
      <c r="B2335">
        <v>4185.9134293739362</v>
      </c>
      <c r="C2335">
        <v>1505.9886606495913</v>
      </c>
    </row>
    <row r="2336" spans="1:3" hidden="1" x14ac:dyDescent="0.2">
      <c r="A2336">
        <v>38848</v>
      </c>
      <c r="B2336">
        <v>4214.0888826889004</v>
      </c>
      <c r="C2336">
        <v>1543.669172393204</v>
      </c>
    </row>
    <row r="2337" spans="1:3" hidden="1" x14ac:dyDescent="0.2">
      <c r="A2337">
        <v>38849</v>
      </c>
      <c r="B2337">
        <v>4211.9575336676571</v>
      </c>
      <c r="C2337">
        <v>1603.1403824928552</v>
      </c>
    </row>
    <row r="2338" spans="1:3" hidden="1" x14ac:dyDescent="0.2">
      <c r="A2338">
        <v>38852</v>
      </c>
      <c r="B2338">
        <v>4197.2</v>
      </c>
      <c r="C2338">
        <v>1598.95</v>
      </c>
    </row>
    <row r="2339" spans="1:3" hidden="1" x14ac:dyDescent="0.2">
      <c r="A2339">
        <v>38853</v>
      </c>
      <c r="B2339">
        <v>4223.6499999999996</v>
      </c>
      <c r="C2339">
        <v>1598.99</v>
      </c>
    </row>
    <row r="2340" spans="1:3" hidden="1" x14ac:dyDescent="0.2">
      <c r="A2340">
        <v>38854</v>
      </c>
      <c r="B2340">
        <v>4216.3804935219305</v>
      </c>
      <c r="C2340">
        <v>1598.8485658594739</v>
      </c>
    </row>
    <row r="2341" spans="1:3" hidden="1" x14ac:dyDescent="0.2">
      <c r="A2341">
        <v>38855</v>
      </c>
      <c r="B2341">
        <v>4225.79</v>
      </c>
      <c r="C2341">
        <v>1598.77</v>
      </c>
    </row>
    <row r="2342" spans="1:3" hidden="1" x14ac:dyDescent="0.2">
      <c r="A2342">
        <v>38856</v>
      </c>
      <c r="B2342">
        <v>4224.37</v>
      </c>
      <c r="C2342">
        <v>1598.42</v>
      </c>
    </row>
    <row r="2343" spans="1:3" hidden="1" x14ac:dyDescent="0.2">
      <c r="A2343">
        <v>38859</v>
      </c>
      <c r="B2343">
        <v>4235.0956708326439</v>
      </c>
      <c r="C2343">
        <v>1596.8575736900871</v>
      </c>
    </row>
    <row r="2344" spans="1:3" hidden="1" x14ac:dyDescent="0.2">
      <c r="A2344">
        <v>38860</v>
      </c>
      <c r="B2344">
        <v>4230.3882534200775</v>
      </c>
      <c r="C2344">
        <v>1596.683124528286</v>
      </c>
    </row>
    <row r="2345" spans="1:3" hidden="1" x14ac:dyDescent="0.2">
      <c r="A2345">
        <v>38861</v>
      </c>
      <c r="B2345">
        <v>4242.723300286385</v>
      </c>
      <c r="C2345">
        <v>1596.6612538830861</v>
      </c>
    </row>
    <row r="2346" spans="1:3" hidden="1" x14ac:dyDescent="0.2">
      <c r="A2346">
        <v>38863</v>
      </c>
      <c r="B2346">
        <v>4259.0571089500982</v>
      </c>
      <c r="C2346">
        <v>1597.4500573827386</v>
      </c>
    </row>
    <row r="2347" spans="1:3" hidden="1" x14ac:dyDescent="0.2">
      <c r="A2347">
        <v>38866</v>
      </c>
      <c r="B2347">
        <v>4234.0825305701956</v>
      </c>
      <c r="C2347">
        <v>1597.8649286246289</v>
      </c>
    </row>
    <row r="2348" spans="1:3" hidden="1" x14ac:dyDescent="0.2">
      <c r="A2348">
        <v>38867</v>
      </c>
      <c r="B2348">
        <v>4239.6243759882</v>
      </c>
      <c r="C2348">
        <v>1597.6809800163969</v>
      </c>
    </row>
    <row r="2349" spans="1:3" hidden="1" x14ac:dyDescent="0.2">
      <c r="A2349">
        <v>38868</v>
      </c>
      <c r="B2349">
        <v>4238.503204562232</v>
      </c>
      <c r="C2349">
        <v>1593.9985095968061</v>
      </c>
    </row>
    <row r="2350" spans="1:3" hidden="1" x14ac:dyDescent="0.2">
      <c r="A2350">
        <v>38869</v>
      </c>
      <c r="B2350">
        <v>4251.0501706082632</v>
      </c>
      <c r="C2350">
        <v>1594.4262622765252</v>
      </c>
    </row>
    <row r="2351" spans="1:3" hidden="1" x14ac:dyDescent="0.2">
      <c r="A2351">
        <v>38870</v>
      </c>
      <c r="B2351">
        <v>4248.6376661588438</v>
      </c>
      <c r="C2351">
        <v>1594.5937566855303</v>
      </c>
    </row>
    <row r="2352" spans="1:3" hidden="1" x14ac:dyDescent="0.2">
      <c r="A2352">
        <v>38873</v>
      </c>
      <c r="B2352">
        <v>4245.9302341890034</v>
      </c>
      <c r="C2352">
        <v>1594.8639558647301</v>
      </c>
    </row>
    <row r="2353" spans="1:3" hidden="1" x14ac:dyDescent="0.2">
      <c r="A2353">
        <v>38874</v>
      </c>
      <c r="B2353">
        <v>4275.1274440256948</v>
      </c>
      <c r="C2353">
        <v>1593.7612758593505</v>
      </c>
    </row>
    <row r="2354" spans="1:3" hidden="1" x14ac:dyDescent="0.2">
      <c r="A2354">
        <v>38875</v>
      </c>
      <c r="B2354">
        <v>4278.6041879336581</v>
      </c>
      <c r="C2354">
        <v>1593.7196341876886</v>
      </c>
    </row>
    <row r="2355" spans="1:3" hidden="1" x14ac:dyDescent="0.2">
      <c r="A2355">
        <v>38876</v>
      </c>
      <c r="B2355">
        <v>4272.8584299670811</v>
      </c>
      <c r="C2355">
        <v>1596.0698169417406</v>
      </c>
    </row>
    <row r="2356" spans="1:3" hidden="1" x14ac:dyDescent="0.2">
      <c r="A2356">
        <v>38877</v>
      </c>
      <c r="B2356">
        <v>4273.4587169725482</v>
      </c>
      <c r="C2356">
        <v>1596.200881803607</v>
      </c>
    </row>
    <row r="2357" spans="1:3" hidden="1" x14ac:dyDescent="0.2">
      <c r="A2357">
        <v>38880</v>
      </c>
      <c r="B2357">
        <v>4280.2395922614887</v>
      </c>
      <c r="C2357">
        <v>1596.2067785129416</v>
      </c>
    </row>
    <row r="2358" spans="1:3" hidden="1" x14ac:dyDescent="0.2">
      <c r="A2358">
        <v>38881</v>
      </c>
      <c r="B2358">
        <v>4279.9819108921474</v>
      </c>
      <c r="C2358">
        <v>1595.8135839273425</v>
      </c>
    </row>
    <row r="2359" spans="1:3" hidden="1" x14ac:dyDescent="0.2">
      <c r="A2359">
        <v>38882</v>
      </c>
      <c r="B2359">
        <v>4276.7787116362879</v>
      </c>
      <c r="C2359">
        <v>1595.8107056985111</v>
      </c>
    </row>
    <row r="2360" spans="1:3" hidden="1" x14ac:dyDescent="0.2">
      <c r="A2360">
        <v>38883</v>
      </c>
      <c r="B2360">
        <v>4275.4539220961624</v>
      </c>
      <c r="C2360">
        <v>1595.8135839273425</v>
      </c>
    </row>
    <row r="2361" spans="1:3" hidden="1" x14ac:dyDescent="0.2">
      <c r="A2361">
        <v>38884</v>
      </c>
      <c r="B2361">
        <v>4272.1010505738977</v>
      </c>
      <c r="C2361">
        <v>1595.8135839273425</v>
      </c>
    </row>
    <row r="2362" spans="1:3" hidden="1" x14ac:dyDescent="0.2">
      <c r="A2362">
        <v>38887</v>
      </c>
      <c r="B2362">
        <v>4279.3866314623619</v>
      </c>
      <c r="C2362">
        <v>1595.6229290794015</v>
      </c>
    </row>
    <row r="2363" spans="1:3" hidden="1" x14ac:dyDescent="0.2">
      <c r="A2363">
        <v>38888</v>
      </c>
      <c r="B2363">
        <v>4361.4333628517852</v>
      </c>
      <c r="C2363">
        <v>1595.6229290794015</v>
      </c>
    </row>
    <row r="2364" spans="1:3" hidden="1" x14ac:dyDescent="0.2">
      <c r="A2364">
        <v>38889</v>
      </c>
      <c r="B2364">
        <v>4366.3032898765096</v>
      </c>
      <c r="C2364">
        <v>1596.4212332380419</v>
      </c>
    </row>
    <row r="2365" spans="1:3" hidden="1" x14ac:dyDescent="0.2">
      <c r="A2365">
        <v>38890</v>
      </c>
      <c r="B2365">
        <v>4387.0600000000004</v>
      </c>
      <c r="C2365">
        <v>1595.58</v>
      </c>
    </row>
    <row r="2366" spans="1:3" hidden="1" x14ac:dyDescent="0.2">
      <c r="A2366">
        <v>38891</v>
      </c>
      <c r="B2366">
        <v>4387.1653586731454</v>
      </c>
      <c r="C2366">
        <v>1599.4353027887423</v>
      </c>
    </row>
    <row r="2367" spans="1:3" hidden="1" x14ac:dyDescent="0.2">
      <c r="A2367">
        <v>38894</v>
      </c>
      <c r="B2367">
        <v>4384.8387465533424</v>
      </c>
      <c r="C2367">
        <v>1597.4408187025051</v>
      </c>
    </row>
    <row r="2368" spans="1:3" hidden="1" x14ac:dyDescent="0.2">
      <c r="A2368">
        <v>38895</v>
      </c>
      <c r="B2368">
        <v>4384.3875820555158</v>
      </c>
      <c r="C2368">
        <v>1597.863052793344</v>
      </c>
    </row>
    <row r="2369" spans="1:3" hidden="1" x14ac:dyDescent="0.2">
      <c r="A2369">
        <v>38896</v>
      </c>
      <c r="B2369">
        <v>4400.9118439029935</v>
      </c>
      <c r="C2369">
        <v>1597.863052793344</v>
      </c>
    </row>
    <row r="2370" spans="1:3" hidden="1" x14ac:dyDescent="0.2">
      <c r="A2370">
        <v>38897</v>
      </c>
      <c r="B2370">
        <v>4401.0992858060035</v>
      </c>
      <c r="C2370">
        <v>1597.863052793344</v>
      </c>
    </row>
    <row r="2371" spans="1:3" hidden="1" x14ac:dyDescent="0.2">
      <c r="A2371">
        <v>38898</v>
      </c>
      <c r="B2371">
        <v>4411.1034479148375</v>
      </c>
      <c r="C2371">
        <v>1600.4048835604108</v>
      </c>
    </row>
    <row r="2372" spans="1:3" hidden="1" x14ac:dyDescent="0.2">
      <c r="A2372">
        <v>38902</v>
      </c>
      <c r="B2372">
        <v>4404.8048443167982</v>
      </c>
      <c r="C2372">
        <v>1598.6087798462518</v>
      </c>
    </row>
    <row r="2373" spans="1:3" hidden="1" x14ac:dyDescent="0.2">
      <c r="A2373">
        <v>38903</v>
      </c>
      <c r="B2373">
        <v>4413.5572915649982</v>
      </c>
      <c r="C2373">
        <v>1598.63688124686</v>
      </c>
    </row>
    <row r="2374" spans="1:3" hidden="1" x14ac:dyDescent="0.2">
      <c r="A2374">
        <v>38904</v>
      </c>
      <c r="B2374">
        <v>4430.3296358535654</v>
      </c>
      <c r="C2374">
        <v>1601.0637046317781</v>
      </c>
    </row>
    <row r="2375" spans="1:3" hidden="1" x14ac:dyDescent="0.2">
      <c r="A2375">
        <v>38905</v>
      </c>
      <c r="B2375">
        <v>4446.6038855350689</v>
      </c>
      <c r="C2375">
        <v>1600.9934511302627</v>
      </c>
    </row>
    <row r="2376" spans="1:3" hidden="1" x14ac:dyDescent="0.2">
      <c r="A2376">
        <v>38908</v>
      </c>
      <c r="B2376">
        <v>4452.2372093892736</v>
      </c>
      <c r="C2376">
        <v>1600.9231995678874</v>
      </c>
    </row>
    <row r="2377" spans="1:3" hidden="1" x14ac:dyDescent="0.2">
      <c r="A2377">
        <v>38909</v>
      </c>
      <c r="B2377">
        <v>4464.2277293924908</v>
      </c>
      <c r="C2377">
        <v>1602.2859543273207</v>
      </c>
    </row>
    <row r="2378" spans="1:3" hidden="1" x14ac:dyDescent="0.2">
      <c r="A2378">
        <v>38910</v>
      </c>
      <c r="B2378">
        <v>4480.5532653873561</v>
      </c>
      <c r="C2378">
        <v>1602.6145003435183</v>
      </c>
    </row>
    <row r="2379" spans="1:3" hidden="1" x14ac:dyDescent="0.2">
      <c r="A2379">
        <v>38911</v>
      </c>
      <c r="B2379">
        <v>4475.2038976060567</v>
      </c>
      <c r="C2379">
        <v>1602.6372121391964</v>
      </c>
    </row>
    <row r="2380" spans="1:3" hidden="1" x14ac:dyDescent="0.2">
      <c r="A2380">
        <v>38912</v>
      </c>
      <c r="B2380">
        <v>4473.0621595958601</v>
      </c>
      <c r="C2380">
        <v>1602.6916588908118</v>
      </c>
    </row>
    <row r="2381" spans="1:3" hidden="1" x14ac:dyDescent="0.2">
      <c r="A2381">
        <v>38917</v>
      </c>
      <c r="B2381">
        <v>4480.2095224879649</v>
      </c>
      <c r="C2381">
        <v>1505.5511337442961</v>
      </c>
    </row>
    <row r="2382" spans="1:3" hidden="1" x14ac:dyDescent="0.2">
      <c r="A2382">
        <v>38918</v>
      </c>
      <c r="B2382">
        <v>4483.8273403380008</v>
      </c>
      <c r="C2382">
        <v>1505.5257222284172</v>
      </c>
    </row>
    <row r="2383" spans="1:3" hidden="1" x14ac:dyDescent="0.2">
      <c r="A2383">
        <v>38919</v>
      </c>
      <c r="B2383">
        <v>4538.2570787306531</v>
      </c>
      <c r="C2383">
        <v>1505.5696641340119</v>
      </c>
    </row>
    <row r="2384" spans="1:3" hidden="1" x14ac:dyDescent="0.2">
      <c r="A2384">
        <v>38922</v>
      </c>
      <c r="B2384">
        <v>4539.1535013733992</v>
      </c>
      <c r="C2384">
        <v>1502.6784475774623</v>
      </c>
    </row>
    <row r="2385" spans="1:3" hidden="1" x14ac:dyDescent="0.2">
      <c r="A2385">
        <v>38923</v>
      </c>
      <c r="B2385">
        <v>4548.4203178814441</v>
      </c>
      <c r="C2385">
        <v>1503.1413218864138</v>
      </c>
    </row>
    <row r="2386" spans="1:3" hidden="1" x14ac:dyDescent="0.2">
      <c r="A2386">
        <v>38924</v>
      </c>
      <c r="B2386">
        <v>4597.2839803043844</v>
      </c>
      <c r="C2386">
        <v>1502.4962079354004</v>
      </c>
    </row>
    <row r="2387" spans="1:3" hidden="1" x14ac:dyDescent="0.2">
      <c r="A2387">
        <v>38925</v>
      </c>
      <c r="B2387">
        <v>4634.0651149909218</v>
      </c>
      <c r="C2387">
        <v>1503.4489384350459</v>
      </c>
    </row>
    <row r="2388" spans="1:3" hidden="1" x14ac:dyDescent="0.2">
      <c r="A2388">
        <v>38926</v>
      </c>
      <c r="B2388">
        <v>4633.9882049127973</v>
      </c>
      <c r="C2388">
        <v>1503.4489384350459</v>
      </c>
    </row>
    <row r="2389" spans="1:3" hidden="1" x14ac:dyDescent="0.2">
      <c r="A2389">
        <v>38929</v>
      </c>
      <c r="B2389">
        <v>4622.2023805755007</v>
      </c>
      <c r="C2389">
        <v>1541.5434299775241</v>
      </c>
    </row>
    <row r="2390" spans="1:3" hidden="1" x14ac:dyDescent="0.2">
      <c r="A2390">
        <v>38930</v>
      </c>
      <c r="B2390">
        <v>4647.2396407872311</v>
      </c>
      <c r="C2390">
        <v>1505.2917012408466</v>
      </c>
    </row>
    <row r="2391" spans="1:3" hidden="1" x14ac:dyDescent="0.2">
      <c r="A2391">
        <v>38931</v>
      </c>
      <c r="B2391">
        <v>4722.4484763141218</v>
      </c>
      <c r="C2391">
        <v>1505.3003315644996</v>
      </c>
    </row>
    <row r="2392" spans="1:3" hidden="1" x14ac:dyDescent="0.2">
      <c r="A2392">
        <v>38932</v>
      </c>
      <c r="B2392">
        <v>4730.1316819272288</v>
      </c>
      <c r="C2392">
        <v>1504.8736794965903</v>
      </c>
    </row>
    <row r="2393" spans="1:3" hidden="1" x14ac:dyDescent="0.2">
      <c r="A2393">
        <v>38933</v>
      </c>
      <c r="B2393">
        <v>4732.2810815365019</v>
      </c>
      <c r="C2393">
        <v>1505.8180427822533</v>
      </c>
    </row>
    <row r="2394" spans="1:3" hidden="1" x14ac:dyDescent="0.2">
      <c r="A2394">
        <v>38936</v>
      </c>
      <c r="B2394">
        <v>4804.7547554049934</v>
      </c>
      <c r="C2394">
        <v>1506.0542788894024</v>
      </c>
    </row>
    <row r="2395" spans="1:3" hidden="1" x14ac:dyDescent="0.2">
      <c r="A2395">
        <v>38937</v>
      </c>
      <c r="B2395">
        <v>4811.6720400285503</v>
      </c>
      <c r="C2395">
        <v>1506.1891080558833</v>
      </c>
    </row>
    <row r="2396" spans="1:3" hidden="1" x14ac:dyDescent="0.2">
      <c r="A2396">
        <v>38938</v>
      </c>
      <c r="B2396">
        <v>4815.1955966855821</v>
      </c>
      <c r="C2396">
        <v>1508.9528948207121</v>
      </c>
    </row>
    <row r="2397" spans="1:3" hidden="1" x14ac:dyDescent="0.2">
      <c r="A2397">
        <v>38939</v>
      </c>
      <c r="B2397">
        <v>4820.7818707615361</v>
      </c>
      <c r="C2397">
        <v>1508.6416170933066</v>
      </c>
    </row>
    <row r="2398" spans="1:3" hidden="1" x14ac:dyDescent="0.2">
      <c r="A2398">
        <v>38940</v>
      </c>
      <c r="B2398">
        <v>4824.6381535403625</v>
      </c>
      <c r="C2398">
        <v>1508.6889358213402</v>
      </c>
    </row>
    <row r="2399" spans="1:3" hidden="1" x14ac:dyDescent="0.2">
      <c r="A2399">
        <v>38943</v>
      </c>
      <c r="B2399">
        <v>4862.6002574111781</v>
      </c>
      <c r="C2399">
        <v>1508.6913591606999</v>
      </c>
    </row>
    <row r="2400" spans="1:3" hidden="1" x14ac:dyDescent="0.2">
      <c r="A2400">
        <v>38944</v>
      </c>
      <c r="B2400">
        <v>4854.2184363031674</v>
      </c>
      <c r="C2400">
        <v>1508.7040252515908</v>
      </c>
    </row>
    <row r="2401" spans="1:3" hidden="1" x14ac:dyDescent="0.2">
      <c r="A2401">
        <v>38945</v>
      </c>
      <c r="B2401">
        <v>4884.0456644453834</v>
      </c>
      <c r="C2401">
        <v>1508.5958202102383</v>
      </c>
    </row>
    <row r="2402" spans="1:3" hidden="1" x14ac:dyDescent="0.2">
      <c r="A2402">
        <v>38946</v>
      </c>
      <c r="B2402">
        <v>4881.4346100282419</v>
      </c>
      <c r="C2402">
        <v>1531.1596899186525</v>
      </c>
    </row>
    <row r="2403" spans="1:3" hidden="1" x14ac:dyDescent="0.2">
      <c r="A2403">
        <v>38947</v>
      </c>
      <c r="B2403">
        <v>4896.1359551222395</v>
      </c>
      <c r="C2403">
        <v>1508.922406555117</v>
      </c>
    </row>
    <row r="2404" spans="1:3" hidden="1" x14ac:dyDescent="0.2">
      <c r="A2404">
        <v>38950</v>
      </c>
      <c r="B2404">
        <v>4896.4307787978796</v>
      </c>
      <c r="C2404">
        <v>1509.3899272473482</v>
      </c>
    </row>
    <row r="2405" spans="1:3" hidden="1" x14ac:dyDescent="0.2">
      <c r="A2405">
        <v>38951</v>
      </c>
      <c r="B2405">
        <v>4917.6602838734789</v>
      </c>
      <c r="C2405">
        <v>1627.5842185137142</v>
      </c>
    </row>
    <row r="2406" spans="1:3" hidden="1" x14ac:dyDescent="0.2">
      <c r="A2406">
        <v>38952</v>
      </c>
      <c r="B2406">
        <v>4908.6227917283704</v>
      </c>
      <c r="C2406">
        <v>1657.1655172104695</v>
      </c>
    </row>
    <row r="2407" spans="1:3" hidden="1" x14ac:dyDescent="0.2">
      <c r="A2407">
        <v>38953</v>
      </c>
      <c r="B2407">
        <v>4858.7736505534931</v>
      </c>
      <c r="C2407">
        <v>1657.3763520404673</v>
      </c>
    </row>
    <row r="2408" spans="1:3" hidden="1" x14ac:dyDescent="0.2">
      <c r="A2408">
        <v>38954</v>
      </c>
      <c r="B2408">
        <v>4861.5294892697775</v>
      </c>
      <c r="C2408">
        <v>1655.2111452724914</v>
      </c>
    </row>
    <row r="2409" spans="1:3" hidden="1" x14ac:dyDescent="0.2">
      <c r="A2409">
        <v>38957</v>
      </c>
      <c r="B2409">
        <v>4881.7310354157153</v>
      </c>
      <c r="C2409">
        <v>1669.9136192761712</v>
      </c>
    </row>
    <row r="2410" spans="1:3" hidden="1" x14ac:dyDescent="0.2">
      <c r="A2410">
        <v>38958</v>
      </c>
      <c r="B2410">
        <v>4887.3795485211886</v>
      </c>
      <c r="C2410">
        <v>1669.1319561830389</v>
      </c>
    </row>
    <row r="2411" spans="1:3" hidden="1" x14ac:dyDescent="0.2">
      <c r="A2411">
        <v>38959</v>
      </c>
      <c r="B2411">
        <v>4962.3825613202371</v>
      </c>
      <c r="C2411">
        <v>1669.8055085686999</v>
      </c>
    </row>
    <row r="2412" spans="1:3" hidden="1" x14ac:dyDescent="0.2">
      <c r="A2412">
        <v>38960</v>
      </c>
      <c r="B2412">
        <v>5025.6094913568977</v>
      </c>
      <c r="C2412">
        <v>1657.364686789427</v>
      </c>
    </row>
    <row r="2413" spans="1:3" hidden="1" x14ac:dyDescent="0.2">
      <c r="A2413">
        <v>38961</v>
      </c>
      <c r="B2413">
        <v>5027.3369194668057</v>
      </c>
      <c r="C2413">
        <v>1671.078380761363</v>
      </c>
    </row>
    <row r="2414" spans="1:3" hidden="1" x14ac:dyDescent="0.2">
      <c r="A2414">
        <v>38964</v>
      </c>
      <c r="B2414">
        <v>5039.8174330345919</v>
      </c>
      <c r="C2414">
        <v>1656.2051409810888</v>
      </c>
    </row>
    <row r="2415" spans="1:3" hidden="1" x14ac:dyDescent="0.2">
      <c r="A2415">
        <v>38965</v>
      </c>
      <c r="B2415">
        <v>5057.9429927735091</v>
      </c>
      <c r="C2415">
        <v>1658.0832492200968</v>
      </c>
    </row>
    <row r="2416" spans="1:3" hidden="1" x14ac:dyDescent="0.2">
      <c r="A2416">
        <v>38966</v>
      </c>
      <c r="B2416">
        <v>5064.2439803903017</v>
      </c>
      <c r="C2416">
        <v>1675.513709848296</v>
      </c>
    </row>
    <row r="2417" spans="1:3" hidden="1" x14ac:dyDescent="0.2">
      <c r="A2417">
        <v>38967</v>
      </c>
      <c r="B2417">
        <v>4958.4945821480433</v>
      </c>
      <c r="C2417">
        <v>1676.6092221997812</v>
      </c>
    </row>
    <row r="2418" spans="1:3" hidden="1" x14ac:dyDescent="0.2">
      <c r="A2418">
        <v>38968</v>
      </c>
      <c r="B2418">
        <v>5015.7462322375086</v>
      </c>
      <c r="C2418">
        <v>1676.4538783516825</v>
      </c>
    </row>
    <row r="2419" spans="1:3" hidden="1" x14ac:dyDescent="0.2">
      <c r="A2419">
        <v>38971</v>
      </c>
      <c r="B2419">
        <v>4989.4303363993777</v>
      </c>
      <c r="C2419">
        <v>1674.0847276094803</v>
      </c>
    </row>
    <row r="2420" spans="1:3" hidden="1" x14ac:dyDescent="0.2">
      <c r="A2420">
        <v>38972</v>
      </c>
      <c r="B2420">
        <v>5058.7786203589267</v>
      </c>
      <c r="C2420">
        <v>1674.7086351045464</v>
      </c>
    </row>
    <row r="2421" spans="1:3" hidden="1" x14ac:dyDescent="0.2">
      <c r="A2421">
        <v>38973</v>
      </c>
      <c r="B2421">
        <v>5058.2591325142866</v>
      </c>
      <c r="C2421">
        <v>1674.7381412917896</v>
      </c>
    </row>
    <row r="2422" spans="1:3" hidden="1" x14ac:dyDescent="0.2">
      <c r="A2422">
        <v>38974</v>
      </c>
      <c r="B2422">
        <v>5110.1998648918752</v>
      </c>
      <c r="C2422">
        <v>1533.3787629951398</v>
      </c>
    </row>
    <row r="2423" spans="1:3" hidden="1" x14ac:dyDescent="0.2">
      <c r="A2423">
        <v>38975</v>
      </c>
      <c r="B2423">
        <v>5185.4708820295782</v>
      </c>
      <c r="C2423">
        <v>1532.1006399792955</v>
      </c>
    </row>
    <row r="2424" spans="1:3" hidden="1" x14ac:dyDescent="0.2">
      <c r="A2424">
        <v>38978</v>
      </c>
      <c r="B2424">
        <v>5279.0094155501629</v>
      </c>
      <c r="C2424">
        <v>1531.5075141364612</v>
      </c>
    </row>
    <row r="2425" spans="1:3" hidden="1" x14ac:dyDescent="0.2">
      <c r="A2425">
        <v>38979</v>
      </c>
      <c r="B2425">
        <v>5290.891427271863</v>
      </c>
      <c r="C2425">
        <v>1531.5464125214817</v>
      </c>
    </row>
    <row r="2426" spans="1:3" hidden="1" x14ac:dyDescent="0.2">
      <c r="A2426">
        <v>38980</v>
      </c>
      <c r="B2426">
        <v>5299.9960558096336</v>
      </c>
      <c r="C2426">
        <v>1531.4069963107904</v>
      </c>
    </row>
    <row r="2427" spans="1:3" hidden="1" x14ac:dyDescent="0.2">
      <c r="A2427">
        <v>38981</v>
      </c>
      <c r="B2427">
        <v>5299.625300343705</v>
      </c>
      <c r="C2427">
        <v>1562.6699537889938</v>
      </c>
    </row>
    <row r="2428" spans="1:3" hidden="1" x14ac:dyDescent="0.2">
      <c r="A2428">
        <v>38982</v>
      </c>
      <c r="B2428">
        <v>5313.7706339972519</v>
      </c>
      <c r="C2428">
        <v>1572.0029341391471</v>
      </c>
    </row>
    <row r="2429" spans="1:3" hidden="1" x14ac:dyDescent="0.2">
      <c r="A2429">
        <v>38985</v>
      </c>
      <c r="B2429">
        <v>5284.3316752292194</v>
      </c>
      <c r="C2429">
        <v>1572.0029341391471</v>
      </c>
    </row>
    <row r="2430" spans="1:3" hidden="1" x14ac:dyDescent="0.2">
      <c r="A2430">
        <v>38986</v>
      </c>
      <c r="B2430">
        <v>5292.9746697792425</v>
      </c>
      <c r="C2430">
        <v>1533.6622881182363</v>
      </c>
    </row>
    <row r="2431" spans="1:3" hidden="1" x14ac:dyDescent="0.2">
      <c r="A2431">
        <v>38987</v>
      </c>
      <c r="B2431">
        <v>5311.0738536013205</v>
      </c>
      <c r="C2431">
        <v>1539.7339791582169</v>
      </c>
    </row>
    <row r="2432" spans="1:3" hidden="1" x14ac:dyDescent="0.2">
      <c r="A2432">
        <v>38988</v>
      </c>
      <c r="B2432">
        <v>5315.2867626147481</v>
      </c>
      <c r="C2432">
        <v>1602.9894458081426</v>
      </c>
    </row>
    <row r="2433" spans="1:3" hidden="1" x14ac:dyDescent="0.2">
      <c r="A2433">
        <v>38989</v>
      </c>
      <c r="B2433">
        <v>5310.5312658173207</v>
      </c>
      <c r="C2433">
        <v>1639.7728688947491</v>
      </c>
    </row>
    <row r="2434" spans="1:3" hidden="1" x14ac:dyDescent="0.2">
      <c r="A2434">
        <v>38993</v>
      </c>
      <c r="B2434">
        <v>5331.828143060543</v>
      </c>
      <c r="C2434">
        <v>1623.5473206722061</v>
      </c>
    </row>
    <row r="2435" spans="1:3" hidden="1" x14ac:dyDescent="0.2">
      <c r="A2435">
        <v>38994</v>
      </c>
      <c r="B2435">
        <v>5544.919736304998</v>
      </c>
      <c r="C2435">
        <v>1599.3894881458634</v>
      </c>
    </row>
    <row r="2436" spans="1:3" hidden="1" x14ac:dyDescent="0.2">
      <c r="A2436">
        <v>38995</v>
      </c>
      <c r="B2436">
        <v>5538.5516013342803</v>
      </c>
      <c r="C2436">
        <v>1614.9573871243995</v>
      </c>
    </row>
    <row r="2437" spans="1:3" hidden="1" x14ac:dyDescent="0.2">
      <c r="A2437">
        <v>38996</v>
      </c>
      <c r="B2437">
        <v>5547.8803953318293</v>
      </c>
      <c r="C2437">
        <v>1603.8927389665891</v>
      </c>
    </row>
    <row r="2438" spans="1:3" hidden="1" x14ac:dyDescent="0.2">
      <c r="A2438">
        <v>38999</v>
      </c>
      <c r="B2438">
        <v>5545.9531729905866</v>
      </c>
      <c r="C2438">
        <v>1680.7999771260377</v>
      </c>
    </row>
    <row r="2439" spans="1:3" hidden="1" x14ac:dyDescent="0.2">
      <c r="A2439">
        <v>39000</v>
      </c>
      <c r="B2439">
        <v>5565.5327253733603</v>
      </c>
      <c r="C2439">
        <v>1681.5327529899296</v>
      </c>
    </row>
    <row r="2440" spans="1:3" hidden="1" x14ac:dyDescent="0.2">
      <c r="A2440">
        <v>39001</v>
      </c>
      <c r="B2440">
        <v>5567.1480196582015</v>
      </c>
      <c r="C2440">
        <v>1681.6561332014373</v>
      </c>
    </row>
    <row r="2441" spans="1:3" hidden="1" x14ac:dyDescent="0.2">
      <c r="A2441">
        <v>39002</v>
      </c>
      <c r="B2441">
        <v>6122.3052096772335</v>
      </c>
      <c r="C2441">
        <v>1681.5910985898975</v>
      </c>
    </row>
    <row r="2442" spans="1:3" hidden="1" x14ac:dyDescent="0.2">
      <c r="A2442">
        <v>39003</v>
      </c>
      <c r="B2442">
        <v>6043.1935367611659</v>
      </c>
      <c r="C2442">
        <v>1682.7127996875729</v>
      </c>
    </row>
    <row r="2443" spans="1:3" hidden="1" x14ac:dyDescent="0.2">
      <c r="A2443">
        <v>39006</v>
      </c>
      <c r="B2443">
        <v>6044.7989206967322</v>
      </c>
      <c r="C2443">
        <v>1686.2992161038221</v>
      </c>
    </row>
    <row r="2444" spans="1:3" hidden="1" x14ac:dyDescent="0.2">
      <c r="A2444">
        <v>39007</v>
      </c>
      <c r="B2444">
        <v>6046.555903863913</v>
      </c>
      <c r="C2444">
        <v>1698.9448162065523</v>
      </c>
    </row>
    <row r="2445" spans="1:3" hidden="1" x14ac:dyDescent="0.2">
      <c r="A2445">
        <v>39008</v>
      </c>
      <c r="B2445">
        <v>6008.1029610719106</v>
      </c>
      <c r="C2445">
        <v>1691.4464687607601</v>
      </c>
    </row>
    <row r="2446" spans="1:3" hidden="1" x14ac:dyDescent="0.2">
      <c r="A2446">
        <v>39009</v>
      </c>
      <c r="B2446">
        <v>6026.5516997207797</v>
      </c>
      <c r="C2446">
        <v>1696.0211074674885</v>
      </c>
    </row>
    <row r="2447" spans="1:3" hidden="1" x14ac:dyDescent="0.2">
      <c r="A2447">
        <v>39010</v>
      </c>
      <c r="B2447">
        <v>6100.1897124440347</v>
      </c>
      <c r="C2447">
        <v>1718.1872687640098</v>
      </c>
    </row>
    <row r="2448" spans="1:3" hidden="1" x14ac:dyDescent="0.2">
      <c r="A2448">
        <v>39013</v>
      </c>
      <c r="B2448">
        <v>6124.3698536641568</v>
      </c>
      <c r="C2448">
        <v>1715.8924264545806</v>
      </c>
    </row>
    <row r="2449" spans="1:3" hidden="1" x14ac:dyDescent="0.2">
      <c r="A2449">
        <v>39014</v>
      </c>
      <c r="B2449">
        <v>6112.6255776696098</v>
      </c>
      <c r="C2449">
        <v>1694.9637220194079</v>
      </c>
    </row>
    <row r="2450" spans="1:3" hidden="1" x14ac:dyDescent="0.2">
      <c r="A2450">
        <v>39015</v>
      </c>
      <c r="B2450">
        <v>6130.29698116292</v>
      </c>
      <c r="C2450">
        <v>1714.2398247666013</v>
      </c>
    </row>
    <row r="2451" spans="1:3" hidden="1" x14ac:dyDescent="0.2">
      <c r="A2451">
        <v>39016</v>
      </c>
      <c r="B2451">
        <v>6131.234821265225</v>
      </c>
      <c r="C2451">
        <v>1704.7164810449663</v>
      </c>
    </row>
    <row r="2452" spans="1:3" hidden="1" x14ac:dyDescent="0.2">
      <c r="A2452">
        <v>39017</v>
      </c>
      <c r="B2452">
        <v>6137.5266271689934</v>
      </c>
      <c r="C2452">
        <v>1689.9637842530688</v>
      </c>
    </row>
    <row r="2453" spans="1:3" hidden="1" x14ac:dyDescent="0.2">
      <c r="A2453">
        <v>39020</v>
      </c>
      <c r="B2453">
        <v>6088.75</v>
      </c>
      <c r="C2453">
        <v>1687.34</v>
      </c>
    </row>
    <row r="2454" spans="1:3" hidden="1" x14ac:dyDescent="0.2">
      <c r="A2454">
        <v>39021</v>
      </c>
      <c r="B2454">
        <v>6099.63</v>
      </c>
      <c r="C2454">
        <v>1710.16</v>
      </c>
    </row>
    <row r="2455" spans="1:3" hidden="1" x14ac:dyDescent="0.2">
      <c r="A2455">
        <v>39022</v>
      </c>
      <c r="B2455">
        <v>6321.6380964192467</v>
      </c>
      <c r="C2455">
        <v>1710.1623281017248</v>
      </c>
    </row>
    <row r="2456" spans="1:3" hidden="1" x14ac:dyDescent="0.2">
      <c r="A2456">
        <v>39023</v>
      </c>
      <c r="B2456">
        <v>6321.4142323710012</v>
      </c>
      <c r="C2456">
        <v>1725.8710821847571</v>
      </c>
    </row>
    <row r="2457" spans="1:3" hidden="1" x14ac:dyDescent="0.2">
      <c r="A2457">
        <v>39024</v>
      </c>
      <c r="B2457">
        <v>6324.24</v>
      </c>
      <c r="C2457">
        <v>1714.04</v>
      </c>
    </row>
    <row r="2458" spans="1:3" hidden="1" x14ac:dyDescent="0.2">
      <c r="A2458">
        <v>39027</v>
      </c>
      <c r="B2458">
        <v>6322.81</v>
      </c>
      <c r="C2458">
        <v>1713.78</v>
      </c>
    </row>
    <row r="2459" spans="1:3" hidden="1" x14ac:dyDescent="0.2">
      <c r="A2459">
        <v>39028</v>
      </c>
      <c r="B2459">
        <v>6138.3</v>
      </c>
      <c r="C2459">
        <v>1768.43</v>
      </c>
    </row>
    <row r="2460" spans="1:3" hidden="1" x14ac:dyDescent="0.2">
      <c r="A2460">
        <v>39029</v>
      </c>
      <c r="B2460">
        <v>6137.92</v>
      </c>
      <c r="C2460">
        <v>1727.48</v>
      </c>
    </row>
    <row r="2461" spans="1:3" hidden="1" x14ac:dyDescent="0.2">
      <c r="A2461">
        <v>39030</v>
      </c>
      <c r="B2461">
        <v>6148.54</v>
      </c>
      <c r="C2461">
        <v>1725.44</v>
      </c>
    </row>
    <row r="2462" spans="1:3" hidden="1" x14ac:dyDescent="0.2">
      <c r="A2462">
        <v>39031</v>
      </c>
      <c r="B2462">
        <v>6142.97</v>
      </c>
      <c r="C2462">
        <v>1673.96</v>
      </c>
    </row>
    <row r="2463" spans="1:3" hidden="1" x14ac:dyDescent="0.2">
      <c r="A2463">
        <v>39034</v>
      </c>
      <c r="B2463">
        <v>6142.97</v>
      </c>
      <c r="C2463">
        <v>1707.52</v>
      </c>
    </row>
    <row r="2464" spans="1:3" hidden="1" x14ac:dyDescent="0.2">
      <c r="A2464">
        <v>39035</v>
      </c>
      <c r="B2464">
        <v>6142.97</v>
      </c>
      <c r="C2464">
        <v>1707.52</v>
      </c>
    </row>
    <row r="2465" spans="1:3" hidden="1" x14ac:dyDescent="0.2">
      <c r="A2465">
        <v>39036</v>
      </c>
      <c r="B2465">
        <v>6149.34</v>
      </c>
      <c r="C2465">
        <v>1707.99</v>
      </c>
    </row>
    <row r="2466" spans="1:3" hidden="1" x14ac:dyDescent="0.2">
      <c r="A2466">
        <v>39037</v>
      </c>
      <c r="B2466">
        <v>6116.8003647112573</v>
      </c>
      <c r="C2466">
        <v>1729.9472353531658</v>
      </c>
    </row>
    <row r="2467" spans="1:3" hidden="1" x14ac:dyDescent="0.2">
      <c r="A2467">
        <v>39038</v>
      </c>
      <c r="B2467">
        <v>6113.9169221671691</v>
      </c>
      <c r="C2467">
        <v>1699.831505137957</v>
      </c>
    </row>
    <row r="2468" spans="1:3" hidden="1" x14ac:dyDescent="0.2">
      <c r="A2468">
        <v>39041</v>
      </c>
      <c r="B2468">
        <v>6113.9169221671691</v>
      </c>
      <c r="C2468">
        <v>1694.41</v>
      </c>
    </row>
    <row r="2469" spans="1:3" hidden="1" x14ac:dyDescent="0.2">
      <c r="A2469">
        <v>39042</v>
      </c>
      <c r="B2469">
        <v>6113.9169221671691</v>
      </c>
      <c r="C2469">
        <v>1708.9045832289585</v>
      </c>
    </row>
    <row r="2470" spans="1:3" hidden="1" x14ac:dyDescent="0.2">
      <c r="A2470">
        <v>39043</v>
      </c>
      <c r="B2470">
        <v>6118.7024535638193</v>
      </c>
      <c r="C2470">
        <v>1714.5293151301482</v>
      </c>
    </row>
    <row r="2471" spans="1:3" hidden="1" x14ac:dyDescent="0.2">
      <c r="A2471">
        <v>39044</v>
      </c>
      <c r="B2471">
        <v>6122.17</v>
      </c>
      <c r="C2471">
        <v>1692.2</v>
      </c>
    </row>
    <row r="2472" spans="1:3" hidden="1" x14ac:dyDescent="0.2">
      <c r="A2472">
        <v>39045</v>
      </c>
      <c r="B2472">
        <v>6122.95</v>
      </c>
      <c r="C2472">
        <v>1692.2</v>
      </c>
    </row>
    <row r="2473" spans="1:3" hidden="1" x14ac:dyDescent="0.2">
      <c r="A2473">
        <v>39048</v>
      </c>
      <c r="B2473">
        <v>6122.95</v>
      </c>
      <c r="C2473">
        <v>1710.11</v>
      </c>
    </row>
    <row r="2474" spans="1:3" hidden="1" x14ac:dyDescent="0.2">
      <c r="A2474">
        <v>39049</v>
      </c>
      <c r="B2474">
        <v>6119.9607973158154</v>
      </c>
      <c r="C2474">
        <v>1697.3656906579745</v>
      </c>
    </row>
    <row r="2475" spans="1:3" hidden="1" x14ac:dyDescent="0.2">
      <c r="A2475">
        <v>39050</v>
      </c>
      <c r="B2475">
        <v>6120.8763983049012</v>
      </c>
      <c r="C2475">
        <v>1697.6337275637188</v>
      </c>
    </row>
    <row r="2476" spans="1:3" hidden="1" x14ac:dyDescent="0.2">
      <c r="A2476">
        <v>39051</v>
      </c>
      <c r="B2476">
        <v>6120.88</v>
      </c>
      <c r="C2476">
        <v>1703.84</v>
      </c>
    </row>
    <row r="2477" spans="1:3" hidden="1" x14ac:dyDescent="0.2">
      <c r="A2477">
        <v>39052</v>
      </c>
      <c r="B2477">
        <v>6118.8</v>
      </c>
      <c r="C2477">
        <v>1702.06</v>
      </c>
    </row>
    <row r="2478" spans="1:3" hidden="1" x14ac:dyDescent="0.2">
      <c r="A2478">
        <v>39055</v>
      </c>
      <c r="B2478">
        <v>6130.17</v>
      </c>
      <c r="C2478">
        <v>1706.89</v>
      </c>
    </row>
    <row r="2479" spans="1:3" hidden="1" x14ac:dyDescent="0.2">
      <c r="A2479">
        <v>39056</v>
      </c>
      <c r="B2479">
        <v>6136.88</v>
      </c>
      <c r="C2479">
        <v>1736.86</v>
      </c>
    </row>
    <row r="2480" spans="1:3" hidden="1" x14ac:dyDescent="0.2">
      <c r="A2480">
        <v>39057</v>
      </c>
      <c r="B2480">
        <v>6137.2</v>
      </c>
      <c r="C2480">
        <v>1764.36</v>
      </c>
    </row>
    <row r="2481" spans="1:14" hidden="1" x14ac:dyDescent="0.2">
      <c r="A2481">
        <v>39058</v>
      </c>
      <c r="B2481">
        <v>6160.65</v>
      </c>
      <c r="C2481">
        <v>1751.89</v>
      </c>
    </row>
    <row r="2482" spans="1:14" hidden="1" x14ac:dyDescent="0.2">
      <c r="A2482">
        <v>39059</v>
      </c>
      <c r="B2482">
        <v>6160.65</v>
      </c>
      <c r="C2482">
        <v>1700.16</v>
      </c>
    </row>
    <row r="2483" spans="1:14" hidden="1" x14ac:dyDescent="0.2">
      <c r="A2483">
        <v>39062</v>
      </c>
      <c r="B2483">
        <v>6158.96</v>
      </c>
      <c r="C2483">
        <v>1711</v>
      </c>
    </row>
    <row r="2484" spans="1:14" hidden="1" x14ac:dyDescent="0.2">
      <c r="A2484">
        <v>39063</v>
      </c>
      <c r="B2484">
        <v>6170.08</v>
      </c>
      <c r="C2484">
        <v>1710.55</v>
      </c>
    </row>
    <row r="2485" spans="1:14" hidden="1" x14ac:dyDescent="0.2">
      <c r="A2485">
        <v>39064</v>
      </c>
      <c r="B2485">
        <v>6176.74</v>
      </c>
      <c r="C2485">
        <v>1709.03</v>
      </c>
    </row>
    <row r="2486" spans="1:14" hidden="1" x14ac:dyDescent="0.2">
      <c r="A2486">
        <v>39065</v>
      </c>
      <c r="B2486">
        <v>6171.87</v>
      </c>
      <c r="C2486">
        <v>1743.54</v>
      </c>
    </row>
    <row r="2487" spans="1:14" hidden="1" x14ac:dyDescent="0.2">
      <c r="A2487">
        <v>39066</v>
      </c>
      <c r="B2487">
        <v>6177.34</v>
      </c>
      <c r="C2487">
        <v>1761.66</v>
      </c>
    </row>
    <row r="2488" spans="1:14" hidden="1" x14ac:dyDescent="0.2">
      <c r="A2488">
        <v>39069</v>
      </c>
      <c r="B2488">
        <v>6233.2</v>
      </c>
      <c r="C2488">
        <v>1751.46</v>
      </c>
    </row>
    <row r="2489" spans="1:14" hidden="1" x14ac:dyDescent="0.2">
      <c r="A2489">
        <v>39070</v>
      </c>
      <c r="B2489">
        <v>6215.952112192409</v>
      </c>
      <c r="C2489">
        <v>1693.4427094398029</v>
      </c>
    </row>
    <row r="2490" spans="1:14" hidden="1" x14ac:dyDescent="0.2">
      <c r="A2490">
        <v>39071</v>
      </c>
      <c r="B2490">
        <v>6271.2921215023125</v>
      </c>
      <c r="C2490">
        <v>1784.371617997283</v>
      </c>
    </row>
    <row r="2491" spans="1:14" hidden="1" x14ac:dyDescent="0.2">
      <c r="A2491">
        <v>39072</v>
      </c>
      <c r="B2491">
        <v>6176.3</v>
      </c>
      <c r="C2491">
        <v>1693.93</v>
      </c>
    </row>
    <row r="2492" spans="1:14" hidden="1" x14ac:dyDescent="0.2">
      <c r="A2492">
        <v>39073</v>
      </c>
      <c r="B2492">
        <v>6177.69</v>
      </c>
      <c r="C2492">
        <v>1693.91</v>
      </c>
    </row>
    <row r="2493" spans="1:14" hidden="1" x14ac:dyDescent="0.2">
      <c r="A2493">
        <v>39078</v>
      </c>
      <c r="B2493">
        <v>6195.4518878828303</v>
      </c>
      <c r="C2493">
        <v>1693.9494335127431</v>
      </c>
    </row>
    <row r="2494" spans="1:14" x14ac:dyDescent="0.2">
      <c r="A2494">
        <v>39079</v>
      </c>
      <c r="B2494">
        <v>6195.4518878828303</v>
      </c>
      <c r="C2494">
        <v>1693.9494335127431</v>
      </c>
    </row>
    <row r="2495" spans="1:14" x14ac:dyDescent="0.2">
      <c r="A2495">
        <v>39080</v>
      </c>
      <c r="B2495">
        <v>6195.4518878828303</v>
      </c>
      <c r="C2495">
        <v>1777.299458634463</v>
      </c>
      <c r="E2495">
        <f>B2495/B2247-1</f>
        <v>0.74071813765723005</v>
      </c>
      <c r="N2495">
        <f>(B2495/B2247-1)*100</f>
        <v>74.071813765723007</v>
      </c>
    </row>
    <row r="2496" spans="1:14" x14ac:dyDescent="0.2">
      <c r="A2496">
        <v>39085</v>
      </c>
      <c r="B2496">
        <v>6196.49</v>
      </c>
      <c r="C2496">
        <v>1777.3378260748577</v>
      </c>
    </row>
    <row r="2497" spans="1:5" hidden="1" x14ac:dyDescent="0.2">
      <c r="A2497">
        <v>39086</v>
      </c>
      <c r="B2497">
        <v>6250.06</v>
      </c>
      <c r="C2497">
        <v>1777.58</v>
      </c>
    </row>
    <row r="2498" spans="1:5" hidden="1" x14ac:dyDescent="0.2">
      <c r="A2498">
        <v>39087</v>
      </c>
      <c r="B2498">
        <v>6255.75</v>
      </c>
      <c r="C2498">
        <v>1778.55</v>
      </c>
    </row>
    <row r="2499" spans="1:5" hidden="1" x14ac:dyDescent="0.2">
      <c r="A2499">
        <v>39090</v>
      </c>
      <c r="B2499">
        <v>6255.94</v>
      </c>
      <c r="C2499">
        <v>1778.69</v>
      </c>
    </row>
    <row r="2500" spans="1:5" hidden="1" x14ac:dyDescent="0.2">
      <c r="A2500">
        <v>39091</v>
      </c>
      <c r="B2500">
        <v>6262.62</v>
      </c>
      <c r="C2500">
        <v>1778.63</v>
      </c>
      <c r="E2500">
        <f>B2743/B2495-1</f>
        <v>0.35932457428507614</v>
      </c>
    </row>
    <row r="2501" spans="1:5" hidden="1" x14ac:dyDescent="0.2">
      <c r="A2501">
        <v>39092</v>
      </c>
      <c r="B2501">
        <v>6266.53</v>
      </c>
      <c r="C2501">
        <v>1780.04</v>
      </c>
    </row>
    <row r="2502" spans="1:5" hidden="1" x14ac:dyDescent="0.2">
      <c r="A2502">
        <v>39093</v>
      </c>
      <c r="B2502">
        <v>6266.53</v>
      </c>
      <c r="C2502">
        <v>1780.04</v>
      </c>
    </row>
    <row r="2503" spans="1:5" hidden="1" x14ac:dyDescent="0.2">
      <c r="A2503">
        <v>39094</v>
      </c>
      <c r="B2503">
        <v>6295.09</v>
      </c>
      <c r="C2503">
        <v>1778.48</v>
      </c>
    </row>
    <row r="2504" spans="1:5" hidden="1" x14ac:dyDescent="0.2">
      <c r="A2504">
        <v>39097</v>
      </c>
      <c r="B2504">
        <v>6290.9</v>
      </c>
      <c r="C2504">
        <v>1778.3560518643794</v>
      </c>
    </row>
    <row r="2505" spans="1:5" hidden="1" x14ac:dyDescent="0.2">
      <c r="A2505">
        <v>39098</v>
      </c>
      <c r="B2505">
        <v>6289.83</v>
      </c>
      <c r="C2505">
        <v>1778.08</v>
      </c>
    </row>
    <row r="2506" spans="1:5" hidden="1" x14ac:dyDescent="0.2">
      <c r="A2506">
        <v>39099</v>
      </c>
      <c r="B2506">
        <v>6291.78</v>
      </c>
      <c r="C2506">
        <v>1780.3</v>
      </c>
    </row>
    <row r="2507" spans="1:5" hidden="1" x14ac:dyDescent="0.2">
      <c r="A2507">
        <v>39100</v>
      </c>
      <c r="B2507">
        <v>6315.94</v>
      </c>
      <c r="C2507">
        <v>1780.3</v>
      </c>
    </row>
    <row r="2508" spans="1:5" hidden="1" x14ac:dyDescent="0.2">
      <c r="A2508">
        <v>39101</v>
      </c>
      <c r="B2508">
        <v>6323.12</v>
      </c>
      <c r="C2508">
        <v>1780.15</v>
      </c>
    </row>
    <row r="2509" spans="1:5" hidden="1" x14ac:dyDescent="0.2">
      <c r="A2509">
        <v>39104</v>
      </c>
      <c r="B2509">
        <v>6359.31</v>
      </c>
      <c r="C2509">
        <v>1779.89</v>
      </c>
    </row>
    <row r="2510" spans="1:5" hidden="1" x14ac:dyDescent="0.2">
      <c r="A2510">
        <v>39105</v>
      </c>
      <c r="B2510">
        <v>6357.64</v>
      </c>
      <c r="C2510">
        <v>1780.55</v>
      </c>
    </row>
    <row r="2511" spans="1:5" hidden="1" x14ac:dyDescent="0.2">
      <c r="A2511">
        <v>39106</v>
      </c>
      <c r="B2511">
        <v>6359.42</v>
      </c>
      <c r="C2511">
        <v>1780.61</v>
      </c>
    </row>
    <row r="2512" spans="1:5" hidden="1" x14ac:dyDescent="0.2">
      <c r="A2512">
        <v>39107</v>
      </c>
      <c r="B2512">
        <v>6386.66</v>
      </c>
      <c r="C2512">
        <v>1780.61</v>
      </c>
    </row>
    <row r="2513" spans="1:3" hidden="1" x14ac:dyDescent="0.2">
      <c r="A2513">
        <v>39108</v>
      </c>
      <c r="B2513">
        <v>6388.8</v>
      </c>
      <c r="C2513">
        <v>1780.69</v>
      </c>
    </row>
    <row r="2514" spans="1:3" hidden="1" x14ac:dyDescent="0.2">
      <c r="A2514">
        <v>39111</v>
      </c>
      <c r="B2514">
        <v>6389.32</v>
      </c>
      <c r="C2514">
        <v>1783.94</v>
      </c>
    </row>
    <row r="2515" spans="1:3" hidden="1" x14ac:dyDescent="0.2">
      <c r="A2515">
        <v>39112</v>
      </c>
      <c r="B2515">
        <v>6389.32</v>
      </c>
      <c r="C2515">
        <v>1783.94</v>
      </c>
    </row>
    <row r="2516" spans="1:3" hidden="1" x14ac:dyDescent="0.2">
      <c r="A2516">
        <v>39113</v>
      </c>
      <c r="B2516">
        <v>6414.89</v>
      </c>
      <c r="C2516">
        <v>1783.58</v>
      </c>
    </row>
    <row r="2517" spans="1:3" hidden="1" x14ac:dyDescent="0.2">
      <c r="A2517">
        <v>39114</v>
      </c>
      <c r="B2517">
        <v>6415.06</v>
      </c>
      <c r="C2517">
        <v>1783.58</v>
      </c>
    </row>
    <row r="2518" spans="1:3" hidden="1" x14ac:dyDescent="0.2">
      <c r="A2518">
        <v>39115</v>
      </c>
      <c r="B2518">
        <v>6592.62</v>
      </c>
      <c r="C2518">
        <v>1783.57</v>
      </c>
    </row>
    <row r="2519" spans="1:3" hidden="1" x14ac:dyDescent="0.2">
      <c r="A2519">
        <v>39118</v>
      </c>
      <c r="B2519">
        <v>6592.62</v>
      </c>
      <c r="C2519">
        <v>1783.58</v>
      </c>
    </row>
    <row r="2520" spans="1:3" hidden="1" x14ac:dyDescent="0.2">
      <c r="A2520">
        <v>39119</v>
      </c>
      <c r="B2520">
        <v>6951.92</v>
      </c>
      <c r="C2520">
        <v>1783.51</v>
      </c>
    </row>
    <row r="2521" spans="1:3" hidden="1" x14ac:dyDescent="0.2">
      <c r="A2521">
        <v>39120</v>
      </c>
      <c r="B2521">
        <v>6961.57</v>
      </c>
      <c r="C2521">
        <v>1785.08</v>
      </c>
    </row>
    <row r="2522" spans="1:3" hidden="1" x14ac:dyDescent="0.2">
      <c r="A2522">
        <v>39121</v>
      </c>
      <c r="B2522">
        <v>6915.66</v>
      </c>
      <c r="C2522">
        <v>1782.12</v>
      </c>
    </row>
    <row r="2523" spans="1:3" hidden="1" x14ac:dyDescent="0.2">
      <c r="A2523">
        <v>39122</v>
      </c>
      <c r="B2523">
        <v>6920.49</v>
      </c>
      <c r="C2523">
        <v>1782.13</v>
      </c>
    </row>
    <row r="2524" spans="1:3" hidden="1" x14ac:dyDescent="0.2">
      <c r="A2524">
        <v>39125</v>
      </c>
      <c r="B2524">
        <v>6920.49</v>
      </c>
      <c r="C2524">
        <v>1779.23</v>
      </c>
    </row>
    <row r="2525" spans="1:3" hidden="1" x14ac:dyDescent="0.2">
      <c r="A2525">
        <v>39126</v>
      </c>
      <c r="B2525">
        <v>6980.36</v>
      </c>
      <c r="C2525">
        <v>1779.65</v>
      </c>
    </row>
    <row r="2526" spans="1:3" hidden="1" x14ac:dyDescent="0.2">
      <c r="A2526">
        <v>39127</v>
      </c>
      <c r="B2526">
        <v>7050.37</v>
      </c>
      <c r="C2526">
        <v>1783.49</v>
      </c>
    </row>
    <row r="2527" spans="1:3" hidden="1" x14ac:dyDescent="0.2">
      <c r="A2527">
        <v>39128</v>
      </c>
      <c r="B2527">
        <v>7050.37</v>
      </c>
      <c r="C2527">
        <v>1783.5</v>
      </c>
    </row>
    <row r="2528" spans="1:3" hidden="1" x14ac:dyDescent="0.2">
      <c r="A2528">
        <v>39129</v>
      </c>
      <c r="B2528">
        <v>7053</v>
      </c>
      <c r="C2528">
        <v>1783.79</v>
      </c>
    </row>
    <row r="2529" spans="1:3" hidden="1" x14ac:dyDescent="0.2">
      <c r="A2529">
        <v>39132</v>
      </c>
      <c r="B2529">
        <v>7083.36</v>
      </c>
      <c r="C2529">
        <v>1896.97</v>
      </c>
    </row>
    <row r="2530" spans="1:3" hidden="1" x14ac:dyDescent="0.2">
      <c r="A2530">
        <v>39133</v>
      </c>
      <c r="B2530">
        <v>7101.26</v>
      </c>
      <c r="C2530">
        <v>1896.97</v>
      </c>
    </row>
    <row r="2531" spans="1:3" hidden="1" x14ac:dyDescent="0.2">
      <c r="A2531">
        <v>39134</v>
      </c>
      <c r="B2531">
        <v>7128.43</v>
      </c>
      <c r="C2531">
        <v>1896.97</v>
      </c>
    </row>
    <row r="2532" spans="1:3" hidden="1" x14ac:dyDescent="0.2">
      <c r="A2532">
        <v>39135</v>
      </c>
      <c r="B2532">
        <v>7169.15</v>
      </c>
      <c r="C2532">
        <v>1900.87</v>
      </c>
    </row>
    <row r="2533" spans="1:3" hidden="1" x14ac:dyDescent="0.2">
      <c r="A2533">
        <v>39136</v>
      </c>
      <c r="B2533">
        <v>7169.15</v>
      </c>
      <c r="C2533">
        <v>1900.87</v>
      </c>
    </row>
    <row r="2534" spans="1:3" hidden="1" x14ac:dyDescent="0.2">
      <c r="A2534">
        <v>39139</v>
      </c>
      <c r="B2534">
        <v>7174.71</v>
      </c>
      <c r="C2534">
        <v>1904.3</v>
      </c>
    </row>
    <row r="2535" spans="1:3" hidden="1" x14ac:dyDescent="0.2">
      <c r="A2535">
        <v>39140</v>
      </c>
      <c r="B2535">
        <v>7179.97</v>
      </c>
      <c r="C2535">
        <v>1904.47</v>
      </c>
    </row>
    <row r="2536" spans="1:3" hidden="1" x14ac:dyDescent="0.2">
      <c r="A2536">
        <v>39141</v>
      </c>
      <c r="B2536">
        <v>7196.84</v>
      </c>
      <c r="C2536">
        <v>1904.59</v>
      </c>
    </row>
    <row r="2537" spans="1:3" hidden="1" x14ac:dyDescent="0.2">
      <c r="A2537">
        <v>39142</v>
      </c>
      <c r="B2537">
        <v>7242.6</v>
      </c>
      <c r="C2537">
        <v>1909.06</v>
      </c>
    </row>
    <row r="2538" spans="1:3" hidden="1" x14ac:dyDescent="0.2">
      <c r="A2538">
        <v>39143</v>
      </c>
      <c r="B2538">
        <v>7265.43</v>
      </c>
      <c r="C2538">
        <v>1910.78</v>
      </c>
    </row>
    <row r="2539" spans="1:3" hidden="1" x14ac:dyDescent="0.2">
      <c r="A2539">
        <v>39146</v>
      </c>
      <c r="B2539">
        <v>7326.07</v>
      </c>
      <c r="C2539">
        <v>1910.71</v>
      </c>
    </row>
    <row r="2540" spans="1:3" hidden="1" x14ac:dyDescent="0.2">
      <c r="A2540">
        <v>39147</v>
      </c>
      <c r="B2540">
        <v>7334.73</v>
      </c>
      <c r="C2540">
        <v>1910.76</v>
      </c>
    </row>
    <row r="2541" spans="1:3" hidden="1" x14ac:dyDescent="0.2">
      <c r="A2541">
        <v>39148</v>
      </c>
      <c r="B2541">
        <v>7343.55</v>
      </c>
      <c r="C2541">
        <v>1908.11</v>
      </c>
    </row>
    <row r="2542" spans="1:3" hidden="1" x14ac:dyDescent="0.2">
      <c r="A2542">
        <v>39149</v>
      </c>
      <c r="B2542">
        <v>7336.96</v>
      </c>
      <c r="C2542">
        <v>1906.98</v>
      </c>
    </row>
    <row r="2543" spans="1:3" hidden="1" x14ac:dyDescent="0.2">
      <c r="A2543">
        <v>39150</v>
      </c>
      <c r="B2543">
        <v>7347.21</v>
      </c>
      <c r="C2543">
        <v>1907.96</v>
      </c>
    </row>
    <row r="2544" spans="1:3" hidden="1" x14ac:dyDescent="0.2">
      <c r="A2544">
        <v>39153</v>
      </c>
      <c r="B2544">
        <v>7347.21</v>
      </c>
      <c r="C2544">
        <v>1908.13</v>
      </c>
    </row>
    <row r="2545" spans="1:3" hidden="1" x14ac:dyDescent="0.2">
      <c r="A2545">
        <v>39154</v>
      </c>
      <c r="B2545">
        <v>7363.91</v>
      </c>
      <c r="C2545">
        <v>1908.23</v>
      </c>
    </row>
    <row r="2546" spans="1:3" hidden="1" x14ac:dyDescent="0.2">
      <c r="A2546">
        <v>39155</v>
      </c>
      <c r="B2546">
        <v>7409.96</v>
      </c>
      <c r="C2546">
        <v>1908.19</v>
      </c>
    </row>
    <row r="2547" spans="1:3" hidden="1" x14ac:dyDescent="0.2">
      <c r="A2547">
        <v>39156</v>
      </c>
      <c r="B2547">
        <v>7532.4</v>
      </c>
      <c r="C2547">
        <v>1909.69</v>
      </c>
    </row>
    <row r="2548" spans="1:3" hidden="1" x14ac:dyDescent="0.2">
      <c r="A2548">
        <v>39157</v>
      </c>
      <c r="B2548">
        <v>7534.13</v>
      </c>
      <c r="C2548">
        <v>1909.7</v>
      </c>
    </row>
    <row r="2549" spans="1:3" hidden="1" x14ac:dyDescent="0.2">
      <c r="A2549">
        <v>39160</v>
      </c>
      <c r="B2549">
        <v>7542.35</v>
      </c>
      <c r="C2549">
        <v>1910.56</v>
      </c>
    </row>
    <row r="2550" spans="1:3" hidden="1" x14ac:dyDescent="0.2">
      <c r="A2550">
        <v>39161</v>
      </c>
      <c r="B2550">
        <v>7538.37</v>
      </c>
      <c r="C2550">
        <v>1910.7</v>
      </c>
    </row>
    <row r="2551" spans="1:3" hidden="1" x14ac:dyDescent="0.2">
      <c r="A2551">
        <v>39162</v>
      </c>
      <c r="B2551">
        <v>7547.37</v>
      </c>
      <c r="C2551">
        <v>1910.42</v>
      </c>
    </row>
    <row r="2552" spans="1:3" hidden="1" x14ac:dyDescent="0.2">
      <c r="A2552">
        <v>39163</v>
      </c>
      <c r="B2552">
        <v>7715.44</v>
      </c>
      <c r="C2552">
        <v>1944.15</v>
      </c>
    </row>
    <row r="2553" spans="1:3" hidden="1" x14ac:dyDescent="0.2">
      <c r="A2553">
        <v>39164</v>
      </c>
      <c r="B2553">
        <v>7725.84</v>
      </c>
      <c r="C2553">
        <v>1944.18</v>
      </c>
    </row>
    <row r="2554" spans="1:3" hidden="1" x14ac:dyDescent="0.2">
      <c r="A2554">
        <v>39167</v>
      </c>
      <c r="B2554">
        <v>7732.52</v>
      </c>
      <c r="C2554">
        <v>1952.85</v>
      </c>
    </row>
    <row r="2555" spans="1:3" hidden="1" x14ac:dyDescent="0.2">
      <c r="A2555">
        <v>39168</v>
      </c>
      <c r="B2555">
        <v>7794.35</v>
      </c>
      <c r="C2555">
        <v>1953.94</v>
      </c>
    </row>
    <row r="2556" spans="1:3" hidden="1" x14ac:dyDescent="0.2">
      <c r="A2556">
        <v>39169</v>
      </c>
      <c r="B2556">
        <v>7801.53</v>
      </c>
      <c r="C2556">
        <v>1954.07</v>
      </c>
    </row>
    <row r="2557" spans="1:3" hidden="1" x14ac:dyDescent="0.2">
      <c r="A2557">
        <v>39170</v>
      </c>
      <c r="B2557">
        <v>7789.05</v>
      </c>
      <c r="C2557">
        <v>1954.15</v>
      </c>
    </row>
    <row r="2558" spans="1:3" hidden="1" x14ac:dyDescent="0.2">
      <c r="A2558">
        <v>39171</v>
      </c>
      <c r="B2558">
        <v>7793.7</v>
      </c>
      <c r="C2558">
        <v>1954.15</v>
      </c>
    </row>
    <row r="2559" spans="1:3" hidden="1" x14ac:dyDescent="0.2">
      <c r="A2559">
        <v>39174</v>
      </c>
      <c r="B2559">
        <v>7806.94</v>
      </c>
      <c r="C2559">
        <v>1954.58</v>
      </c>
    </row>
    <row r="2560" spans="1:3" hidden="1" x14ac:dyDescent="0.2">
      <c r="A2560">
        <v>39175</v>
      </c>
      <c r="B2560">
        <v>7808.51</v>
      </c>
      <c r="C2560">
        <v>1955.47</v>
      </c>
    </row>
    <row r="2561" spans="1:5" hidden="1" x14ac:dyDescent="0.2">
      <c r="A2561">
        <v>39176</v>
      </c>
      <c r="B2561">
        <v>7808.51</v>
      </c>
      <c r="C2561">
        <v>1955.15</v>
      </c>
    </row>
    <row r="2562" spans="1:5" hidden="1" x14ac:dyDescent="0.2">
      <c r="A2562">
        <v>39177</v>
      </c>
      <c r="B2562">
        <v>7789.65</v>
      </c>
      <c r="C2562">
        <v>1955.29</v>
      </c>
    </row>
    <row r="2563" spans="1:5" hidden="1" x14ac:dyDescent="0.2">
      <c r="A2563">
        <v>39182</v>
      </c>
      <c r="B2563">
        <v>7839.9</v>
      </c>
      <c r="C2563">
        <v>1955.33</v>
      </c>
    </row>
    <row r="2564" spans="1:5" hidden="1" x14ac:dyDescent="0.2">
      <c r="A2564">
        <v>39183</v>
      </c>
      <c r="B2564">
        <v>7856.59</v>
      </c>
      <c r="C2564">
        <v>1955.26</v>
      </c>
    </row>
    <row r="2565" spans="1:5" hidden="1" x14ac:dyDescent="0.2">
      <c r="A2565">
        <v>39184</v>
      </c>
      <c r="B2565">
        <v>7862.54</v>
      </c>
      <c r="C2565">
        <v>1955.23</v>
      </c>
    </row>
    <row r="2566" spans="1:5" hidden="1" x14ac:dyDescent="0.2">
      <c r="A2566">
        <v>39185</v>
      </c>
      <c r="B2566">
        <v>7862.54</v>
      </c>
      <c r="C2566">
        <v>1955.22</v>
      </c>
    </row>
    <row r="2567" spans="1:5" hidden="1" x14ac:dyDescent="0.2">
      <c r="A2567">
        <v>39188</v>
      </c>
      <c r="B2567">
        <v>7868.54</v>
      </c>
      <c r="C2567">
        <v>1955.4</v>
      </c>
    </row>
    <row r="2568" spans="1:5" hidden="1" x14ac:dyDescent="0.2">
      <c r="A2568">
        <v>39189</v>
      </c>
      <c r="B2568">
        <v>7879.16</v>
      </c>
      <c r="C2568">
        <v>1955.4</v>
      </c>
    </row>
    <row r="2569" spans="1:5" hidden="1" x14ac:dyDescent="0.2">
      <c r="A2569">
        <v>39190</v>
      </c>
      <c r="B2569">
        <v>7877.43</v>
      </c>
      <c r="C2569">
        <v>1958.83</v>
      </c>
    </row>
    <row r="2570" spans="1:5" hidden="1" x14ac:dyDescent="0.2">
      <c r="A2570">
        <v>39191</v>
      </c>
      <c r="B2570">
        <v>7877.43</v>
      </c>
      <c r="C2570">
        <v>1958.83</v>
      </c>
    </row>
    <row r="2571" spans="1:5" hidden="1" x14ac:dyDescent="0.2">
      <c r="A2571">
        <v>39192</v>
      </c>
      <c r="B2571">
        <v>7886.48</v>
      </c>
      <c r="C2571">
        <v>1958.77</v>
      </c>
    </row>
    <row r="2572" spans="1:5" hidden="1" x14ac:dyDescent="0.2">
      <c r="A2572">
        <v>39195</v>
      </c>
      <c r="B2572">
        <v>7886.54</v>
      </c>
      <c r="C2572">
        <v>1958.86</v>
      </c>
    </row>
    <row r="2573" spans="1:5" hidden="1" x14ac:dyDescent="0.2">
      <c r="A2573">
        <v>39196</v>
      </c>
      <c r="B2573">
        <v>7895.83</v>
      </c>
      <c r="C2573">
        <v>1958.96</v>
      </c>
    </row>
    <row r="2574" spans="1:5" hidden="1" x14ac:dyDescent="0.2">
      <c r="A2574">
        <v>39197</v>
      </c>
      <c r="B2574">
        <v>7930.38</v>
      </c>
      <c r="C2574">
        <v>1958.94</v>
      </c>
    </row>
    <row r="2575" spans="1:5" hidden="1" x14ac:dyDescent="0.2">
      <c r="A2575">
        <v>39198</v>
      </c>
      <c r="B2575">
        <v>7953.47</v>
      </c>
      <c r="C2575">
        <v>1958.41</v>
      </c>
    </row>
    <row r="2576" spans="1:5" hidden="1" x14ac:dyDescent="0.2">
      <c r="A2576">
        <v>39199</v>
      </c>
      <c r="B2576">
        <v>7961.63</v>
      </c>
      <c r="C2576">
        <v>1958.21</v>
      </c>
      <c r="E2576">
        <f>B2576/B2496-1</f>
        <v>0.28486126823411317</v>
      </c>
    </row>
    <row r="2577" spans="1:3" hidden="1" x14ac:dyDescent="0.2">
      <c r="A2577">
        <v>39202</v>
      </c>
      <c r="B2577">
        <v>7964.38</v>
      </c>
      <c r="C2577">
        <v>1958.25</v>
      </c>
    </row>
    <row r="2578" spans="1:3" hidden="1" x14ac:dyDescent="0.2">
      <c r="A2578">
        <v>39204</v>
      </c>
      <c r="B2578">
        <v>7993.09</v>
      </c>
      <c r="C2578">
        <v>1958</v>
      </c>
    </row>
    <row r="2579" spans="1:3" hidden="1" x14ac:dyDescent="0.2">
      <c r="A2579">
        <v>39205</v>
      </c>
      <c r="B2579">
        <v>8004.28</v>
      </c>
      <c r="C2579">
        <v>2012.97</v>
      </c>
    </row>
    <row r="2580" spans="1:3" hidden="1" x14ac:dyDescent="0.2">
      <c r="A2580">
        <v>39206</v>
      </c>
      <c r="B2580">
        <v>8004.28</v>
      </c>
      <c r="C2580">
        <v>2022.24</v>
      </c>
    </row>
    <row r="2581" spans="1:3" hidden="1" x14ac:dyDescent="0.2">
      <c r="A2581">
        <v>39209</v>
      </c>
      <c r="B2581">
        <v>8040.34</v>
      </c>
      <c r="C2581">
        <v>2022.11</v>
      </c>
    </row>
    <row r="2582" spans="1:3" hidden="1" x14ac:dyDescent="0.2">
      <c r="A2582">
        <v>39210</v>
      </c>
      <c r="B2582">
        <v>8239.25</v>
      </c>
      <c r="C2582">
        <v>2022.11</v>
      </c>
    </row>
    <row r="2583" spans="1:3" hidden="1" x14ac:dyDescent="0.2">
      <c r="A2583">
        <v>39211</v>
      </c>
      <c r="B2583">
        <v>8240.9699999999993</v>
      </c>
      <c r="C2583">
        <v>2022</v>
      </c>
    </row>
    <row r="2584" spans="1:3" hidden="1" x14ac:dyDescent="0.2">
      <c r="A2584">
        <v>39212</v>
      </c>
      <c r="B2584">
        <v>8256.75</v>
      </c>
      <c r="C2584">
        <v>2024.63</v>
      </c>
    </row>
    <row r="2585" spans="1:3" hidden="1" x14ac:dyDescent="0.2">
      <c r="A2585">
        <v>39213</v>
      </c>
      <c r="B2585">
        <v>8256.75</v>
      </c>
      <c r="C2585">
        <v>2024.39</v>
      </c>
    </row>
    <row r="2586" spans="1:3" hidden="1" x14ac:dyDescent="0.2">
      <c r="A2586">
        <v>39216</v>
      </c>
      <c r="B2586">
        <v>8313.27</v>
      </c>
      <c r="C2586">
        <v>2024.35</v>
      </c>
    </row>
    <row r="2587" spans="1:3" hidden="1" x14ac:dyDescent="0.2">
      <c r="A2587">
        <v>39217</v>
      </c>
      <c r="B2587">
        <v>8313.27</v>
      </c>
      <c r="C2587">
        <v>2024.3</v>
      </c>
    </row>
    <row r="2588" spans="1:3" hidden="1" x14ac:dyDescent="0.2">
      <c r="A2588">
        <v>39218</v>
      </c>
      <c r="B2588">
        <v>8465.82</v>
      </c>
      <c r="C2588">
        <v>2024.25</v>
      </c>
    </row>
    <row r="2589" spans="1:3" hidden="1" x14ac:dyDescent="0.2">
      <c r="A2589">
        <v>39220</v>
      </c>
      <c r="B2589">
        <v>8481.35</v>
      </c>
      <c r="C2589">
        <v>2019.12</v>
      </c>
    </row>
    <row r="2590" spans="1:3" hidden="1" x14ac:dyDescent="0.2">
      <c r="A2590">
        <v>39223</v>
      </c>
      <c r="B2590">
        <v>8601.5300000000007</v>
      </c>
      <c r="C2590">
        <v>2018.08</v>
      </c>
    </row>
    <row r="2591" spans="1:3" hidden="1" x14ac:dyDescent="0.2">
      <c r="A2591">
        <v>39224</v>
      </c>
      <c r="B2591">
        <v>8680.0300000000007</v>
      </c>
      <c r="C2591">
        <v>2018.09</v>
      </c>
    </row>
    <row r="2592" spans="1:3" hidden="1" x14ac:dyDescent="0.2">
      <c r="A2592">
        <v>39225</v>
      </c>
      <c r="B2592">
        <v>8695.07</v>
      </c>
      <c r="C2592">
        <v>2016.96</v>
      </c>
    </row>
    <row r="2593" spans="1:3" hidden="1" x14ac:dyDescent="0.2">
      <c r="A2593">
        <v>39226</v>
      </c>
      <c r="B2593">
        <v>8771.2099999999991</v>
      </c>
      <c r="C2593">
        <v>2016.82</v>
      </c>
    </row>
    <row r="2594" spans="1:3" hidden="1" x14ac:dyDescent="0.2">
      <c r="A2594">
        <v>39227</v>
      </c>
      <c r="B2594">
        <v>8802.77</v>
      </c>
      <c r="C2594">
        <v>2017.77</v>
      </c>
    </row>
    <row r="2595" spans="1:3" hidden="1" x14ac:dyDescent="0.2">
      <c r="A2595">
        <v>39230</v>
      </c>
      <c r="B2595">
        <v>8814.56</v>
      </c>
      <c r="C2595">
        <v>2040.59</v>
      </c>
    </row>
    <row r="2596" spans="1:3" hidden="1" x14ac:dyDescent="0.2">
      <c r="A2596">
        <v>39231</v>
      </c>
      <c r="B2596">
        <v>8864.31</v>
      </c>
      <c r="C2596">
        <v>2041.31</v>
      </c>
    </row>
    <row r="2597" spans="1:3" hidden="1" x14ac:dyDescent="0.2">
      <c r="A2597">
        <v>39232</v>
      </c>
      <c r="B2597">
        <v>8864.31</v>
      </c>
      <c r="C2597">
        <v>2054.7199999999998</v>
      </c>
    </row>
    <row r="2598" spans="1:3" hidden="1" x14ac:dyDescent="0.2">
      <c r="A2598">
        <v>39233</v>
      </c>
      <c r="B2598">
        <v>8896.92</v>
      </c>
      <c r="C2598">
        <v>2054.69</v>
      </c>
    </row>
    <row r="2599" spans="1:3" hidden="1" x14ac:dyDescent="0.2">
      <c r="A2599">
        <v>39234</v>
      </c>
      <c r="B2599">
        <v>8905.92</v>
      </c>
      <c r="C2599">
        <v>2050.9499999999998</v>
      </c>
    </row>
    <row r="2600" spans="1:3" hidden="1" x14ac:dyDescent="0.2">
      <c r="A2600">
        <v>39237</v>
      </c>
      <c r="B2600">
        <v>8928.2900000000009</v>
      </c>
      <c r="C2600">
        <v>2050.9</v>
      </c>
    </row>
    <row r="2601" spans="1:3" hidden="1" x14ac:dyDescent="0.2">
      <c r="A2601">
        <v>39238</v>
      </c>
      <c r="B2601">
        <v>8932.98</v>
      </c>
      <c r="C2601">
        <v>2050.4899999999998</v>
      </c>
    </row>
    <row r="2602" spans="1:3" hidden="1" x14ac:dyDescent="0.2">
      <c r="A2602">
        <v>39239</v>
      </c>
      <c r="B2602">
        <v>8948.5499999999993</v>
      </c>
      <c r="C2602">
        <v>2050.63</v>
      </c>
    </row>
    <row r="2603" spans="1:3" hidden="1" x14ac:dyDescent="0.2">
      <c r="A2603">
        <v>39240</v>
      </c>
      <c r="B2603">
        <v>8966.91</v>
      </c>
      <c r="C2603">
        <v>2050.6799999999998</v>
      </c>
    </row>
    <row r="2604" spans="1:3" hidden="1" x14ac:dyDescent="0.2">
      <c r="A2604">
        <v>39241</v>
      </c>
      <c r="B2604">
        <v>8971.08</v>
      </c>
      <c r="C2604">
        <v>2050.54</v>
      </c>
    </row>
    <row r="2605" spans="1:3" hidden="1" x14ac:dyDescent="0.2">
      <c r="A2605">
        <v>39244</v>
      </c>
      <c r="B2605">
        <v>8974.0400000000009</v>
      </c>
      <c r="C2605">
        <v>2050.12</v>
      </c>
    </row>
    <row r="2606" spans="1:3" hidden="1" x14ac:dyDescent="0.2">
      <c r="A2606">
        <v>39245</v>
      </c>
      <c r="B2606">
        <v>8989.59</v>
      </c>
      <c r="C2606">
        <v>2151.98</v>
      </c>
    </row>
    <row r="2607" spans="1:3" hidden="1" x14ac:dyDescent="0.2">
      <c r="A2607">
        <v>39246</v>
      </c>
      <c r="B2607">
        <v>8995.49</v>
      </c>
      <c r="C2607">
        <v>2152.16</v>
      </c>
    </row>
    <row r="2608" spans="1:3" hidden="1" x14ac:dyDescent="0.2">
      <c r="A2608">
        <v>39247</v>
      </c>
      <c r="B2608">
        <v>9031.86</v>
      </c>
      <c r="C2608">
        <v>2152.21</v>
      </c>
    </row>
    <row r="2609" spans="1:3" hidden="1" x14ac:dyDescent="0.2">
      <c r="A2609">
        <v>39248</v>
      </c>
      <c r="B2609">
        <v>9098.18</v>
      </c>
      <c r="C2609">
        <v>2152.2800000000002</v>
      </c>
    </row>
    <row r="2610" spans="1:3" hidden="1" x14ac:dyDescent="0.2">
      <c r="A2610">
        <v>39251</v>
      </c>
      <c r="B2610">
        <v>9173.8700000000008</v>
      </c>
      <c r="C2610">
        <v>2152.4</v>
      </c>
    </row>
    <row r="2611" spans="1:3" hidden="1" x14ac:dyDescent="0.2">
      <c r="A2611">
        <v>39252</v>
      </c>
      <c r="B2611">
        <v>9173.8700000000008</v>
      </c>
      <c r="C2611">
        <v>2152.34</v>
      </c>
    </row>
    <row r="2612" spans="1:3" hidden="1" x14ac:dyDescent="0.2">
      <c r="A2612">
        <v>39253</v>
      </c>
      <c r="B2612">
        <v>9220.7099999999991</v>
      </c>
      <c r="C2612">
        <v>2152.4499999999998</v>
      </c>
    </row>
    <row r="2613" spans="1:3" hidden="1" x14ac:dyDescent="0.2">
      <c r="A2613">
        <v>39254</v>
      </c>
      <c r="B2613">
        <v>9250.9500000000007</v>
      </c>
      <c r="C2613">
        <v>2152.4499999999998</v>
      </c>
    </row>
    <row r="2614" spans="1:3" hidden="1" x14ac:dyDescent="0.2">
      <c r="A2614">
        <v>39255</v>
      </c>
      <c r="B2614">
        <v>9270.83</v>
      </c>
      <c r="C2614">
        <v>2152.58</v>
      </c>
    </row>
    <row r="2615" spans="1:3" hidden="1" x14ac:dyDescent="0.2">
      <c r="A2615">
        <v>39258</v>
      </c>
      <c r="B2615">
        <v>9274.17</v>
      </c>
      <c r="C2615">
        <v>2153.09</v>
      </c>
    </row>
    <row r="2616" spans="1:3" hidden="1" x14ac:dyDescent="0.2">
      <c r="A2616">
        <v>39259</v>
      </c>
      <c r="B2616">
        <v>9274.17</v>
      </c>
      <c r="C2616">
        <v>2167.69</v>
      </c>
    </row>
    <row r="2617" spans="1:3" hidden="1" x14ac:dyDescent="0.2">
      <c r="A2617">
        <v>39260</v>
      </c>
      <c r="B2617">
        <v>9406.9500000000007</v>
      </c>
      <c r="C2617">
        <v>2167.7600000000002</v>
      </c>
    </row>
    <row r="2618" spans="1:3" hidden="1" x14ac:dyDescent="0.2">
      <c r="A2618">
        <v>39261</v>
      </c>
      <c r="B2618">
        <v>9593.57</v>
      </c>
      <c r="C2618">
        <v>2167.73</v>
      </c>
    </row>
    <row r="2619" spans="1:3" hidden="1" x14ac:dyDescent="0.2">
      <c r="A2619">
        <v>39262</v>
      </c>
      <c r="B2619">
        <v>9609.15</v>
      </c>
      <c r="C2619">
        <v>2168.5100000000002</v>
      </c>
    </row>
    <row r="2620" spans="1:3" hidden="1" x14ac:dyDescent="0.2">
      <c r="A2620">
        <v>39266</v>
      </c>
      <c r="B2620">
        <v>9627.4699999999993</v>
      </c>
      <c r="C2620">
        <v>2169.02</v>
      </c>
    </row>
    <row r="2621" spans="1:3" hidden="1" x14ac:dyDescent="0.2">
      <c r="A2621">
        <v>39267</v>
      </c>
      <c r="B2621">
        <v>9634.27</v>
      </c>
      <c r="C2621">
        <v>2169.3200000000002</v>
      </c>
    </row>
    <row r="2622" spans="1:3" hidden="1" x14ac:dyDescent="0.2">
      <c r="A2622">
        <v>39268</v>
      </c>
      <c r="B2622">
        <v>9647.14</v>
      </c>
      <c r="C2622">
        <v>2169.9699999999998</v>
      </c>
    </row>
    <row r="2623" spans="1:3" hidden="1" x14ac:dyDescent="0.2">
      <c r="A2623">
        <v>39269</v>
      </c>
      <c r="B2623">
        <v>9658.25</v>
      </c>
      <c r="C2623">
        <v>2170.36</v>
      </c>
    </row>
    <row r="2624" spans="1:3" hidden="1" x14ac:dyDescent="0.2">
      <c r="A2624">
        <v>39272</v>
      </c>
      <c r="B2624">
        <v>9663.5300000000007</v>
      </c>
      <c r="C2624">
        <v>2170.5</v>
      </c>
    </row>
    <row r="2625" spans="1:3" hidden="1" x14ac:dyDescent="0.2">
      <c r="A2625">
        <v>39273</v>
      </c>
      <c r="B2625">
        <v>9736.59</v>
      </c>
      <c r="C2625">
        <v>2170.87</v>
      </c>
    </row>
    <row r="2626" spans="1:3" hidden="1" x14ac:dyDescent="0.2">
      <c r="A2626">
        <v>39274</v>
      </c>
      <c r="B2626">
        <v>9751.5499999999993</v>
      </c>
      <c r="C2626">
        <v>2171.41</v>
      </c>
    </row>
    <row r="2627" spans="1:3" hidden="1" x14ac:dyDescent="0.2">
      <c r="A2627">
        <v>39275</v>
      </c>
      <c r="B2627">
        <v>9820.39</v>
      </c>
      <c r="C2627">
        <v>2171.42</v>
      </c>
    </row>
    <row r="2628" spans="1:3" hidden="1" x14ac:dyDescent="0.2">
      <c r="A2628">
        <v>39276</v>
      </c>
      <c r="B2628">
        <v>9821.57</v>
      </c>
      <c r="C2628">
        <v>2171.5500000000002</v>
      </c>
    </row>
    <row r="2629" spans="1:3" hidden="1" x14ac:dyDescent="0.2">
      <c r="A2629">
        <v>39281</v>
      </c>
      <c r="B2629">
        <v>9848.8700000000008</v>
      </c>
      <c r="C2629">
        <v>2171.2600000000002</v>
      </c>
    </row>
    <row r="2630" spans="1:3" hidden="1" x14ac:dyDescent="0.2">
      <c r="A2630">
        <v>39282</v>
      </c>
      <c r="B2630">
        <v>9848.8700000000008</v>
      </c>
      <c r="C2630">
        <v>2171.19</v>
      </c>
    </row>
    <row r="2631" spans="1:3" hidden="1" x14ac:dyDescent="0.2">
      <c r="A2631">
        <v>39283</v>
      </c>
      <c r="B2631">
        <v>9869.7099999999991</v>
      </c>
      <c r="C2631">
        <v>2171.17</v>
      </c>
    </row>
    <row r="2632" spans="1:3" hidden="1" x14ac:dyDescent="0.2">
      <c r="A2632">
        <v>39286</v>
      </c>
      <c r="B2632">
        <v>9866.39</v>
      </c>
      <c r="C2632">
        <v>2171.1799999999998</v>
      </c>
    </row>
    <row r="2633" spans="1:3" hidden="1" x14ac:dyDescent="0.2">
      <c r="A2633">
        <v>39287</v>
      </c>
      <c r="B2633">
        <v>9852.02</v>
      </c>
      <c r="C2633">
        <v>2171.27</v>
      </c>
    </row>
    <row r="2634" spans="1:3" hidden="1" x14ac:dyDescent="0.2">
      <c r="A2634">
        <v>39288</v>
      </c>
      <c r="B2634">
        <v>9857.44</v>
      </c>
      <c r="C2634">
        <v>2171.79</v>
      </c>
    </row>
    <row r="2635" spans="1:3" hidden="1" x14ac:dyDescent="0.2">
      <c r="A2635">
        <v>39289</v>
      </c>
      <c r="B2635">
        <v>9857.44</v>
      </c>
      <c r="C2635">
        <v>2171.79</v>
      </c>
    </row>
    <row r="2636" spans="1:3" hidden="1" x14ac:dyDescent="0.2">
      <c r="A2636">
        <v>39290</v>
      </c>
      <c r="B2636">
        <v>9859.4599999999991</v>
      </c>
      <c r="C2636">
        <v>2169.1999999999998</v>
      </c>
    </row>
    <row r="2637" spans="1:3" hidden="1" x14ac:dyDescent="0.2">
      <c r="A2637">
        <v>39293</v>
      </c>
      <c r="B2637">
        <v>9874.5</v>
      </c>
      <c r="C2637">
        <v>2168.87</v>
      </c>
    </row>
    <row r="2638" spans="1:3" hidden="1" x14ac:dyDescent="0.2">
      <c r="A2638">
        <v>39294</v>
      </c>
      <c r="B2638">
        <v>9879.4</v>
      </c>
      <c r="C2638">
        <v>2171.09</v>
      </c>
    </row>
    <row r="2639" spans="1:3" hidden="1" x14ac:dyDescent="0.2">
      <c r="A2639">
        <v>39295</v>
      </c>
      <c r="B2639">
        <v>9859.2800000000007</v>
      </c>
      <c r="C2639">
        <v>2171.0300000000002</v>
      </c>
    </row>
    <row r="2640" spans="1:3" hidden="1" x14ac:dyDescent="0.2">
      <c r="A2640">
        <v>39296</v>
      </c>
      <c r="B2640">
        <v>9872.4</v>
      </c>
      <c r="C2640">
        <v>2172.12</v>
      </c>
    </row>
    <row r="2641" spans="1:3" hidden="1" x14ac:dyDescent="0.2">
      <c r="A2641">
        <v>39297</v>
      </c>
      <c r="B2641">
        <v>9846.3799999999992</v>
      </c>
      <c r="C2641">
        <v>2169.7399999999998</v>
      </c>
    </row>
    <row r="2642" spans="1:3" hidden="1" x14ac:dyDescent="0.2">
      <c r="A2642">
        <v>39300</v>
      </c>
      <c r="B2642">
        <v>9842.66</v>
      </c>
      <c r="C2642">
        <v>2170.5700000000002</v>
      </c>
    </row>
    <row r="2643" spans="1:3" hidden="1" x14ac:dyDescent="0.2">
      <c r="A2643">
        <v>39301</v>
      </c>
      <c r="B2643">
        <v>9846.25</v>
      </c>
      <c r="C2643">
        <v>2170.02</v>
      </c>
    </row>
    <row r="2644" spans="1:3" hidden="1" x14ac:dyDescent="0.2">
      <c r="A2644">
        <v>39302</v>
      </c>
      <c r="B2644">
        <v>9843</v>
      </c>
      <c r="C2644">
        <v>2169.56</v>
      </c>
    </row>
    <row r="2645" spans="1:3" hidden="1" x14ac:dyDescent="0.2">
      <c r="A2645">
        <v>39303</v>
      </c>
      <c r="B2645">
        <v>9839.02</v>
      </c>
      <c r="C2645">
        <v>2169.71</v>
      </c>
    </row>
    <row r="2646" spans="1:3" hidden="1" x14ac:dyDescent="0.2">
      <c r="A2646">
        <v>39304</v>
      </c>
      <c r="B2646">
        <v>9850.39</v>
      </c>
      <c r="C2646">
        <v>2169.5700000000002</v>
      </c>
    </row>
    <row r="2647" spans="1:3" hidden="1" x14ac:dyDescent="0.2">
      <c r="A2647">
        <v>39307</v>
      </c>
      <c r="B2647">
        <v>9853.5300000000007</v>
      </c>
      <c r="C2647">
        <v>2170.4299999999998</v>
      </c>
    </row>
    <row r="2648" spans="1:3" hidden="1" x14ac:dyDescent="0.2">
      <c r="A2648">
        <v>39308</v>
      </c>
      <c r="B2648">
        <v>9851.7199999999993</v>
      </c>
      <c r="C2648">
        <v>2170.29</v>
      </c>
    </row>
    <row r="2649" spans="1:3" hidden="1" x14ac:dyDescent="0.2">
      <c r="A2649">
        <v>39309</v>
      </c>
      <c r="B2649">
        <v>9700.44</v>
      </c>
      <c r="C2649">
        <v>2170.27</v>
      </c>
    </row>
    <row r="2650" spans="1:3" hidden="1" x14ac:dyDescent="0.2">
      <c r="A2650">
        <v>39310</v>
      </c>
      <c r="B2650">
        <v>9731.98</v>
      </c>
      <c r="C2650">
        <v>2170.0700000000002</v>
      </c>
    </row>
    <row r="2651" spans="1:3" hidden="1" x14ac:dyDescent="0.2">
      <c r="A2651">
        <v>39311</v>
      </c>
      <c r="B2651">
        <v>9793.1200000000008</v>
      </c>
      <c r="C2651">
        <v>2166.58</v>
      </c>
    </row>
    <row r="2652" spans="1:3" hidden="1" x14ac:dyDescent="0.2">
      <c r="A2652">
        <v>39314</v>
      </c>
      <c r="B2652">
        <v>9795.9</v>
      </c>
      <c r="C2652">
        <v>2166.4699999999998</v>
      </c>
    </row>
    <row r="2653" spans="1:3" hidden="1" x14ac:dyDescent="0.2">
      <c r="A2653">
        <v>39315</v>
      </c>
      <c r="B2653">
        <v>9808.75</v>
      </c>
      <c r="C2653">
        <v>2166.4699999999998</v>
      </c>
    </row>
    <row r="2654" spans="1:3" hidden="1" x14ac:dyDescent="0.2">
      <c r="A2654">
        <v>39316</v>
      </c>
      <c r="B2654">
        <v>9811.4699999999993</v>
      </c>
      <c r="C2654">
        <v>2167.5</v>
      </c>
    </row>
    <row r="2655" spans="1:3" hidden="1" x14ac:dyDescent="0.2">
      <c r="A2655">
        <v>39317</v>
      </c>
      <c r="B2655">
        <v>9817.08</v>
      </c>
      <c r="C2655">
        <v>2166.46</v>
      </c>
    </row>
    <row r="2656" spans="1:3" hidden="1" x14ac:dyDescent="0.2">
      <c r="A2656">
        <v>39318</v>
      </c>
      <c r="B2656">
        <v>9824.5400000000009</v>
      </c>
      <c r="C2656">
        <v>2166.4499999999998</v>
      </c>
    </row>
    <row r="2657" spans="1:3" hidden="1" x14ac:dyDescent="0.2">
      <c r="A2657">
        <v>39321</v>
      </c>
      <c r="B2657">
        <v>9848.74</v>
      </c>
      <c r="C2657">
        <v>2166.48</v>
      </c>
    </row>
    <row r="2658" spans="1:3" hidden="1" x14ac:dyDescent="0.2">
      <c r="A2658">
        <v>39322</v>
      </c>
      <c r="B2658">
        <v>9846.58</v>
      </c>
      <c r="C2658">
        <v>2165.94</v>
      </c>
    </row>
    <row r="2659" spans="1:3" hidden="1" x14ac:dyDescent="0.2">
      <c r="A2659">
        <v>39323</v>
      </c>
      <c r="B2659">
        <v>9848.76</v>
      </c>
      <c r="C2659">
        <v>2165.7800000000002</v>
      </c>
    </row>
    <row r="2660" spans="1:3" hidden="1" x14ac:dyDescent="0.2">
      <c r="A2660">
        <v>39324</v>
      </c>
      <c r="B2660">
        <v>9864.64</v>
      </c>
      <c r="C2660">
        <v>2165.85</v>
      </c>
    </row>
    <row r="2661" spans="1:3" hidden="1" x14ac:dyDescent="0.2">
      <c r="A2661">
        <v>39325</v>
      </c>
      <c r="B2661">
        <v>9866.19</v>
      </c>
      <c r="C2661">
        <v>2165.85</v>
      </c>
    </row>
    <row r="2662" spans="1:3" hidden="1" x14ac:dyDescent="0.2">
      <c r="A2662">
        <v>39328</v>
      </c>
      <c r="B2662">
        <v>9860.3700000000008</v>
      </c>
      <c r="C2662">
        <v>2165.85</v>
      </c>
    </row>
    <row r="2663" spans="1:3" hidden="1" x14ac:dyDescent="0.2">
      <c r="A2663">
        <v>39329</v>
      </c>
      <c r="B2663">
        <v>9862.34</v>
      </c>
      <c r="C2663">
        <v>2204.83</v>
      </c>
    </row>
    <row r="2664" spans="1:3" hidden="1" x14ac:dyDescent="0.2">
      <c r="A2664">
        <v>39330</v>
      </c>
      <c r="B2664">
        <v>9847.19</v>
      </c>
      <c r="C2664">
        <v>2205.1</v>
      </c>
    </row>
    <row r="2665" spans="1:3" hidden="1" x14ac:dyDescent="0.2">
      <c r="A2665">
        <v>39331</v>
      </c>
      <c r="B2665">
        <v>9789.2800000000007</v>
      </c>
      <c r="C2665">
        <v>2202.2800000000002</v>
      </c>
    </row>
    <row r="2666" spans="1:3" hidden="1" x14ac:dyDescent="0.2">
      <c r="A2666">
        <v>39332</v>
      </c>
      <c r="B2666">
        <v>9772.58</v>
      </c>
      <c r="C2666">
        <v>2202.33</v>
      </c>
    </row>
    <row r="2667" spans="1:3" hidden="1" x14ac:dyDescent="0.2">
      <c r="A2667">
        <v>39335</v>
      </c>
      <c r="B2667">
        <v>9770.8700000000008</v>
      </c>
      <c r="C2667">
        <v>2202.34</v>
      </c>
    </row>
    <row r="2668" spans="1:3" hidden="1" x14ac:dyDescent="0.2">
      <c r="A2668">
        <v>39336</v>
      </c>
      <c r="B2668">
        <v>9764.2099999999991</v>
      </c>
      <c r="C2668">
        <v>2202.35</v>
      </c>
    </row>
    <row r="2669" spans="1:3" hidden="1" x14ac:dyDescent="0.2">
      <c r="A2669">
        <v>39337</v>
      </c>
      <c r="B2669">
        <v>9749.57</v>
      </c>
      <c r="C2669">
        <v>2202.36</v>
      </c>
    </row>
    <row r="2670" spans="1:3" hidden="1" x14ac:dyDescent="0.2">
      <c r="A2670">
        <v>39338</v>
      </c>
      <c r="B2670">
        <v>9753.25</v>
      </c>
      <c r="C2670">
        <v>2202.7199999999998</v>
      </c>
    </row>
    <row r="2671" spans="1:3" hidden="1" x14ac:dyDescent="0.2">
      <c r="A2671">
        <v>39339</v>
      </c>
      <c r="B2671">
        <v>9754.56</v>
      </c>
      <c r="C2671">
        <v>2193.65</v>
      </c>
    </row>
    <row r="2672" spans="1:3" hidden="1" x14ac:dyDescent="0.2">
      <c r="A2672">
        <v>39342</v>
      </c>
      <c r="B2672">
        <v>9759.35</v>
      </c>
      <c r="C2672">
        <v>2193.73</v>
      </c>
    </row>
    <row r="2673" spans="1:3" hidden="1" x14ac:dyDescent="0.2">
      <c r="A2673">
        <v>39343</v>
      </c>
      <c r="B2673">
        <v>9748.51</v>
      </c>
      <c r="C2673">
        <v>2205.62</v>
      </c>
    </row>
    <row r="2674" spans="1:3" hidden="1" x14ac:dyDescent="0.2">
      <c r="A2674">
        <v>39344</v>
      </c>
      <c r="B2674">
        <v>9744.98</v>
      </c>
      <c r="C2674">
        <v>2205.67</v>
      </c>
    </row>
    <row r="2675" spans="1:3" hidden="1" x14ac:dyDescent="0.2">
      <c r="A2675">
        <v>39345</v>
      </c>
      <c r="B2675">
        <v>9746.44</v>
      </c>
      <c r="C2675">
        <v>2205.6799999999998</v>
      </c>
    </row>
    <row r="2676" spans="1:3" hidden="1" x14ac:dyDescent="0.2">
      <c r="A2676">
        <v>39346</v>
      </c>
      <c r="B2676">
        <v>9763.92</v>
      </c>
      <c r="C2676">
        <v>2206.0300000000002</v>
      </c>
    </row>
    <row r="2677" spans="1:3" hidden="1" x14ac:dyDescent="0.2">
      <c r="A2677">
        <v>39349</v>
      </c>
      <c r="B2677">
        <v>9689.5300000000007</v>
      </c>
      <c r="C2677">
        <v>2206.08</v>
      </c>
    </row>
    <row r="2678" spans="1:3" hidden="1" x14ac:dyDescent="0.2">
      <c r="A2678">
        <v>39350</v>
      </c>
      <c r="B2678">
        <v>9690.89</v>
      </c>
      <c r="C2678">
        <v>2206.37</v>
      </c>
    </row>
    <row r="2679" spans="1:3" hidden="1" x14ac:dyDescent="0.2">
      <c r="A2679">
        <v>39351</v>
      </c>
      <c r="B2679">
        <v>9767.24</v>
      </c>
      <c r="C2679">
        <v>2206.37</v>
      </c>
    </row>
    <row r="2680" spans="1:3" hidden="1" x14ac:dyDescent="0.2">
      <c r="A2680">
        <v>39352</v>
      </c>
      <c r="B2680">
        <v>9763.06</v>
      </c>
      <c r="C2680">
        <v>2206.4499999999998</v>
      </c>
    </row>
    <row r="2681" spans="1:3" hidden="1" x14ac:dyDescent="0.2">
      <c r="A2681">
        <v>39353</v>
      </c>
      <c r="B2681">
        <v>9768.7900000000009</v>
      </c>
      <c r="C2681">
        <v>2206.52</v>
      </c>
    </row>
    <row r="2682" spans="1:3" hidden="1" x14ac:dyDescent="0.2">
      <c r="A2682">
        <v>39358</v>
      </c>
      <c r="B2682">
        <v>9765.33</v>
      </c>
      <c r="C2682">
        <v>2206.92</v>
      </c>
    </row>
    <row r="2683" spans="1:3" hidden="1" x14ac:dyDescent="0.2">
      <c r="A2683">
        <v>39359</v>
      </c>
      <c r="B2683">
        <v>9764.58</v>
      </c>
      <c r="C2683">
        <v>2206.9499999999998</v>
      </c>
    </row>
    <row r="2684" spans="1:3" hidden="1" x14ac:dyDescent="0.2">
      <c r="A2684">
        <v>39360</v>
      </c>
      <c r="B2684">
        <v>9764.58</v>
      </c>
      <c r="C2684">
        <v>2206.9899999999998</v>
      </c>
    </row>
    <row r="2685" spans="1:3" hidden="1" x14ac:dyDescent="0.2">
      <c r="A2685">
        <v>39363</v>
      </c>
      <c r="B2685">
        <v>9749.4500000000007</v>
      </c>
      <c r="C2685">
        <v>2205.73</v>
      </c>
    </row>
    <row r="2686" spans="1:3" hidden="1" x14ac:dyDescent="0.2">
      <c r="A2686">
        <v>39364</v>
      </c>
      <c r="B2686">
        <v>9759.0400000000009</v>
      </c>
      <c r="C2686">
        <v>2205.91</v>
      </c>
    </row>
    <row r="2687" spans="1:3" hidden="1" x14ac:dyDescent="0.2">
      <c r="A2687">
        <v>39365</v>
      </c>
      <c r="B2687">
        <v>9754.7099999999991</v>
      </c>
      <c r="C2687">
        <v>2205.9499999999998</v>
      </c>
    </row>
    <row r="2688" spans="1:3" hidden="1" x14ac:dyDescent="0.2">
      <c r="A2688">
        <v>39366</v>
      </c>
      <c r="B2688">
        <v>9852.17</v>
      </c>
      <c r="C2688">
        <v>2205.9499999999998</v>
      </c>
    </row>
    <row r="2689" spans="1:3" hidden="1" x14ac:dyDescent="0.2">
      <c r="A2689">
        <v>39367</v>
      </c>
      <c r="B2689">
        <v>9654.1</v>
      </c>
      <c r="C2689">
        <v>2205.9299999999998</v>
      </c>
    </row>
    <row r="2690" spans="1:3" hidden="1" x14ac:dyDescent="0.2">
      <c r="A2690">
        <v>39370</v>
      </c>
      <c r="B2690">
        <v>9656.91</v>
      </c>
      <c r="C2690">
        <v>2205.92</v>
      </c>
    </row>
    <row r="2691" spans="1:3" hidden="1" x14ac:dyDescent="0.2">
      <c r="A2691">
        <v>39371</v>
      </c>
      <c r="B2691">
        <v>9657.52</v>
      </c>
      <c r="C2691">
        <v>2205.9</v>
      </c>
    </row>
    <row r="2692" spans="1:3" hidden="1" x14ac:dyDescent="0.2">
      <c r="A2692">
        <v>39372</v>
      </c>
      <c r="B2692">
        <v>9649.6</v>
      </c>
      <c r="C2692">
        <v>2205.9</v>
      </c>
    </row>
    <row r="2693" spans="1:3" hidden="1" x14ac:dyDescent="0.2">
      <c r="A2693">
        <v>39373</v>
      </c>
      <c r="B2693">
        <v>9575.9</v>
      </c>
      <c r="C2693">
        <v>2205.91</v>
      </c>
    </row>
    <row r="2694" spans="1:3" hidden="1" x14ac:dyDescent="0.2">
      <c r="A2694">
        <v>39374</v>
      </c>
      <c r="B2694">
        <v>9543.09</v>
      </c>
      <c r="C2694">
        <v>2200.5</v>
      </c>
    </row>
    <row r="2695" spans="1:3" hidden="1" x14ac:dyDescent="0.2">
      <c r="A2695">
        <v>39377</v>
      </c>
      <c r="B2695">
        <v>9523.51</v>
      </c>
      <c r="C2695">
        <v>2200.62</v>
      </c>
    </row>
    <row r="2696" spans="1:3" hidden="1" x14ac:dyDescent="0.2">
      <c r="A2696">
        <v>39378</v>
      </c>
      <c r="B2696">
        <v>9478.74</v>
      </c>
      <c r="C2696">
        <v>2200.42</v>
      </c>
    </row>
    <row r="2697" spans="1:3" hidden="1" x14ac:dyDescent="0.2">
      <c r="A2697">
        <v>39379</v>
      </c>
      <c r="B2697">
        <v>9409.1299999999992</v>
      </c>
      <c r="C2697">
        <v>2200.46</v>
      </c>
    </row>
    <row r="2698" spans="1:3" hidden="1" x14ac:dyDescent="0.2">
      <c r="A2698">
        <v>39380</v>
      </c>
      <c r="B2698">
        <v>9406.3700000000008</v>
      </c>
      <c r="C2698">
        <v>2200.46</v>
      </c>
    </row>
    <row r="2699" spans="1:3" hidden="1" x14ac:dyDescent="0.2">
      <c r="A2699">
        <v>39381</v>
      </c>
      <c r="B2699">
        <v>9227.1200000000008</v>
      </c>
      <c r="C2699">
        <v>2197.87</v>
      </c>
    </row>
    <row r="2700" spans="1:3" hidden="1" x14ac:dyDescent="0.2">
      <c r="A2700">
        <v>39384</v>
      </c>
      <c r="B2700">
        <v>9233</v>
      </c>
      <c r="C2700">
        <v>2197.8670000000002</v>
      </c>
    </row>
    <row r="2701" spans="1:3" hidden="1" x14ac:dyDescent="0.2">
      <c r="A2701">
        <v>39385</v>
      </c>
      <c r="B2701">
        <v>9217.23</v>
      </c>
      <c r="C2701">
        <v>2197.87</v>
      </c>
    </row>
    <row r="2702" spans="1:3" hidden="1" x14ac:dyDescent="0.2">
      <c r="A2702">
        <v>39386</v>
      </c>
      <c r="B2702">
        <v>9218.09</v>
      </c>
      <c r="C2702">
        <v>2197.83</v>
      </c>
    </row>
    <row r="2703" spans="1:3" hidden="1" x14ac:dyDescent="0.2">
      <c r="A2703">
        <v>39387</v>
      </c>
      <c r="B2703">
        <v>9219.9</v>
      </c>
      <c r="C2703">
        <v>2212.1999999999998</v>
      </c>
    </row>
    <row r="2704" spans="1:3" hidden="1" x14ac:dyDescent="0.2">
      <c r="A2704">
        <v>39388</v>
      </c>
      <c r="B2704">
        <v>9215.02</v>
      </c>
      <c r="C2704">
        <v>2212.3000000000002</v>
      </c>
    </row>
    <row r="2705" spans="1:3" hidden="1" x14ac:dyDescent="0.2">
      <c r="A2705">
        <v>39391</v>
      </c>
      <c r="B2705">
        <v>9215.02</v>
      </c>
      <c r="C2705">
        <v>2212.3000000000002</v>
      </c>
    </row>
    <row r="2706" spans="1:3" hidden="1" x14ac:dyDescent="0.2">
      <c r="A2706">
        <v>39392</v>
      </c>
      <c r="B2706">
        <v>9215.02</v>
      </c>
      <c r="C2706">
        <v>2212.3000000000002</v>
      </c>
    </row>
    <row r="2707" spans="1:3" hidden="1" x14ac:dyDescent="0.2">
      <c r="A2707">
        <v>39393</v>
      </c>
      <c r="B2707">
        <v>9215.11</v>
      </c>
      <c r="C2707">
        <v>2212.33</v>
      </c>
    </row>
    <row r="2708" spans="1:3" hidden="1" x14ac:dyDescent="0.2">
      <c r="A2708">
        <v>39394</v>
      </c>
      <c r="B2708">
        <v>9116.0499999999993</v>
      </c>
      <c r="C2708">
        <v>2212.3200000000002</v>
      </c>
    </row>
    <row r="2709" spans="1:3" hidden="1" x14ac:dyDescent="0.2">
      <c r="A2709">
        <v>39395</v>
      </c>
      <c r="B2709">
        <v>9104.8700000000008</v>
      </c>
      <c r="C2709">
        <v>2212.25</v>
      </c>
    </row>
    <row r="2710" spans="1:3" hidden="1" x14ac:dyDescent="0.2">
      <c r="A2710">
        <v>39398</v>
      </c>
      <c r="B2710">
        <v>9105.66</v>
      </c>
      <c r="C2710">
        <v>2212.23</v>
      </c>
    </row>
    <row r="2711" spans="1:3" hidden="1" x14ac:dyDescent="0.2">
      <c r="A2711">
        <v>39399</v>
      </c>
      <c r="B2711">
        <v>9105.86</v>
      </c>
      <c r="C2711">
        <v>2202.38</v>
      </c>
    </row>
    <row r="2712" spans="1:3" hidden="1" x14ac:dyDescent="0.2">
      <c r="A2712">
        <v>39400</v>
      </c>
      <c r="B2712">
        <v>9085.81</v>
      </c>
      <c r="C2712">
        <v>2205.38</v>
      </c>
    </row>
    <row r="2713" spans="1:3" hidden="1" x14ac:dyDescent="0.2">
      <c r="A2713">
        <v>39401</v>
      </c>
      <c r="B2713">
        <v>9085.81</v>
      </c>
      <c r="C2713">
        <v>2205.3000000000002</v>
      </c>
    </row>
    <row r="2714" spans="1:3" hidden="1" x14ac:dyDescent="0.2">
      <c r="A2714">
        <v>39402</v>
      </c>
      <c r="B2714">
        <v>9084.6</v>
      </c>
      <c r="C2714">
        <v>2205.1999999999998</v>
      </c>
    </row>
    <row r="2715" spans="1:3" hidden="1" x14ac:dyDescent="0.2">
      <c r="A2715">
        <v>39405</v>
      </c>
      <c r="B2715">
        <v>9097.1200000000008</v>
      </c>
      <c r="C2715">
        <v>2204.7199999999998</v>
      </c>
    </row>
    <row r="2716" spans="1:3" hidden="1" x14ac:dyDescent="0.2">
      <c r="A2716">
        <v>39406</v>
      </c>
      <c r="B2716">
        <v>9102.48</v>
      </c>
      <c r="C2716">
        <v>2203.88</v>
      </c>
    </row>
    <row r="2717" spans="1:3" hidden="1" x14ac:dyDescent="0.2">
      <c r="A2717">
        <v>39407</v>
      </c>
      <c r="B2717">
        <v>9046.32</v>
      </c>
      <c r="C2717">
        <v>2203.88</v>
      </c>
    </row>
    <row r="2718" spans="1:3" hidden="1" x14ac:dyDescent="0.2">
      <c r="A2718">
        <v>39408</v>
      </c>
      <c r="B2718">
        <v>9033.66</v>
      </c>
      <c r="C2718">
        <v>2203.88</v>
      </c>
    </row>
    <row r="2719" spans="1:3" hidden="1" x14ac:dyDescent="0.2">
      <c r="A2719">
        <v>39409</v>
      </c>
      <c r="B2719">
        <v>9014.7800000000007</v>
      </c>
      <c r="C2719">
        <v>2203.88</v>
      </c>
    </row>
    <row r="2720" spans="1:3" hidden="1" x14ac:dyDescent="0.2">
      <c r="A2720">
        <v>39412</v>
      </c>
      <c r="B2720">
        <v>9013.2900000000009</v>
      </c>
      <c r="C2720">
        <v>2203.7800000000002</v>
      </c>
    </row>
    <row r="2721" spans="1:3" hidden="1" x14ac:dyDescent="0.2">
      <c r="A2721">
        <v>39413</v>
      </c>
      <c r="B2721">
        <v>9019.42</v>
      </c>
      <c r="C2721">
        <v>2203.6</v>
      </c>
    </row>
    <row r="2722" spans="1:3" hidden="1" x14ac:dyDescent="0.2">
      <c r="A2722">
        <v>39414</v>
      </c>
      <c r="B2722">
        <v>8969.08</v>
      </c>
      <c r="C2722">
        <v>2203</v>
      </c>
    </row>
    <row r="2723" spans="1:3" hidden="1" x14ac:dyDescent="0.2">
      <c r="A2723">
        <v>39415</v>
      </c>
      <c r="B2723">
        <v>8939.8700000000008</v>
      </c>
      <c r="C2723">
        <v>2203</v>
      </c>
    </row>
    <row r="2724" spans="1:3" hidden="1" x14ac:dyDescent="0.2">
      <c r="A2724">
        <v>39416</v>
      </c>
      <c r="B2724">
        <v>8948.2099999999991</v>
      </c>
      <c r="C2724">
        <v>2202.75</v>
      </c>
    </row>
    <row r="2725" spans="1:3" hidden="1" x14ac:dyDescent="0.2">
      <c r="A2725">
        <v>39419</v>
      </c>
      <c r="B2725">
        <v>8950.65</v>
      </c>
      <c r="C2725">
        <v>2202.81</v>
      </c>
    </row>
    <row r="2726" spans="1:3" hidden="1" x14ac:dyDescent="0.2">
      <c r="A2726">
        <v>39420</v>
      </c>
      <c r="B2726">
        <v>8948.4599999999991</v>
      </c>
      <c r="C2726">
        <v>2202.81</v>
      </c>
    </row>
    <row r="2727" spans="1:3" hidden="1" x14ac:dyDescent="0.2">
      <c r="A2727">
        <v>39421</v>
      </c>
      <c r="B2727">
        <v>8943.91</v>
      </c>
      <c r="C2727">
        <v>2202.8200000000002</v>
      </c>
    </row>
    <row r="2728" spans="1:3" hidden="1" x14ac:dyDescent="0.2">
      <c r="A2728">
        <v>39422</v>
      </c>
      <c r="B2728">
        <v>8904.4699999999993</v>
      </c>
      <c r="C2728">
        <v>2202.12</v>
      </c>
    </row>
    <row r="2729" spans="1:3" hidden="1" x14ac:dyDescent="0.2">
      <c r="A2729">
        <v>39423</v>
      </c>
      <c r="B2729">
        <v>8904.14</v>
      </c>
      <c r="C2729">
        <v>2200.4</v>
      </c>
    </row>
    <row r="2730" spans="1:3" hidden="1" x14ac:dyDescent="0.2">
      <c r="A2730">
        <v>39426</v>
      </c>
      <c r="B2730">
        <v>8894.44</v>
      </c>
      <c r="C2730">
        <v>2200.25</v>
      </c>
    </row>
    <row r="2731" spans="1:3" hidden="1" x14ac:dyDescent="0.2">
      <c r="A2731">
        <v>39427</v>
      </c>
      <c r="B2731">
        <v>8843.51</v>
      </c>
      <c r="C2731">
        <v>2201.35</v>
      </c>
    </row>
    <row r="2732" spans="1:3" hidden="1" x14ac:dyDescent="0.2">
      <c r="A2732">
        <v>39428</v>
      </c>
      <c r="B2732">
        <v>8804.59</v>
      </c>
      <c r="C2732">
        <v>2201.14</v>
      </c>
    </row>
    <row r="2733" spans="1:3" hidden="1" x14ac:dyDescent="0.2">
      <c r="A2733">
        <v>39429</v>
      </c>
      <c r="B2733">
        <v>8804.59</v>
      </c>
      <c r="C2733">
        <v>2201.35</v>
      </c>
    </row>
    <row r="2734" spans="1:3" hidden="1" x14ac:dyDescent="0.2">
      <c r="A2734">
        <v>39430</v>
      </c>
      <c r="B2734">
        <v>8800.74</v>
      </c>
      <c r="C2734">
        <v>2201</v>
      </c>
    </row>
    <row r="2735" spans="1:3" hidden="1" x14ac:dyDescent="0.2">
      <c r="A2735">
        <v>39433</v>
      </c>
      <c r="B2735">
        <v>8799.82</v>
      </c>
      <c r="C2735">
        <v>2200.9899999999998</v>
      </c>
    </row>
    <row r="2736" spans="1:3" hidden="1" x14ac:dyDescent="0.2">
      <c r="A2736">
        <v>39434</v>
      </c>
      <c r="B2736">
        <v>8800.31</v>
      </c>
      <c r="C2736">
        <v>2200.9899999999998</v>
      </c>
    </row>
    <row r="2737" spans="1:14" hidden="1" x14ac:dyDescent="0.2">
      <c r="A2737">
        <v>39435</v>
      </c>
      <c r="B2737">
        <v>8618.7000000000007</v>
      </c>
      <c r="C2737">
        <v>2200.9699999999998</v>
      </c>
    </row>
    <row r="2738" spans="1:14" hidden="1" x14ac:dyDescent="0.2">
      <c r="A2738">
        <v>39436</v>
      </c>
      <c r="B2738">
        <v>8601.59</v>
      </c>
      <c r="C2738">
        <v>2200.9699999999998</v>
      </c>
    </row>
    <row r="2739" spans="1:14" hidden="1" x14ac:dyDescent="0.2">
      <c r="A2739">
        <v>39437</v>
      </c>
      <c r="B2739">
        <v>8484.44</v>
      </c>
      <c r="C2739">
        <v>2200.9699999999998</v>
      </c>
    </row>
    <row r="2740" spans="1:14" hidden="1" x14ac:dyDescent="0.2">
      <c r="A2740">
        <v>39440</v>
      </c>
      <c r="B2740">
        <v>8432.2900000000009</v>
      </c>
      <c r="C2740">
        <v>2200.9699999999998</v>
      </c>
    </row>
    <row r="2741" spans="1:14" hidden="1" x14ac:dyDescent="0.2">
      <c r="A2741">
        <v>39443</v>
      </c>
      <c r="B2741">
        <v>8426.7199999999993</v>
      </c>
      <c r="C2741">
        <v>2200.83</v>
      </c>
    </row>
    <row r="2742" spans="1:14" hidden="1" x14ac:dyDescent="0.2">
      <c r="A2742">
        <v>39444</v>
      </c>
      <c r="B2742">
        <v>8426.7199999999993</v>
      </c>
      <c r="C2742">
        <v>2200.83</v>
      </c>
    </row>
    <row r="2743" spans="1:14" x14ac:dyDescent="0.2">
      <c r="A2743">
        <v>39447</v>
      </c>
      <c r="B2743">
        <v>8421.6299999999992</v>
      </c>
      <c r="C2743">
        <v>2200.84</v>
      </c>
      <c r="E2743">
        <f>B2743/B2495-1</f>
        <v>0.35932457428507614</v>
      </c>
      <c r="N2743">
        <f>(B2743/B2495-1)*100</f>
        <v>35.932457428507611</v>
      </c>
    </row>
    <row r="2744" spans="1:14" x14ac:dyDescent="0.2">
      <c r="A2744">
        <v>39450</v>
      </c>
      <c r="B2744">
        <v>8432.4599999999991</v>
      </c>
      <c r="C2744">
        <v>2200.84</v>
      </c>
    </row>
    <row r="2745" spans="1:14" hidden="1" x14ac:dyDescent="0.2">
      <c r="A2745">
        <v>39451</v>
      </c>
      <c r="B2745">
        <v>8426.83</v>
      </c>
      <c r="C2745">
        <v>2201.2800000000002</v>
      </c>
    </row>
    <row r="2746" spans="1:14" hidden="1" x14ac:dyDescent="0.2">
      <c r="A2746">
        <v>39454</v>
      </c>
      <c r="B2746">
        <v>8409.26</v>
      </c>
      <c r="C2746">
        <v>2200.98</v>
      </c>
    </row>
    <row r="2747" spans="1:14" hidden="1" x14ac:dyDescent="0.2">
      <c r="A2747">
        <v>39455</v>
      </c>
      <c r="B2747">
        <v>8410.25</v>
      </c>
      <c r="C2747">
        <v>2200.83</v>
      </c>
    </row>
    <row r="2748" spans="1:14" hidden="1" x14ac:dyDescent="0.2">
      <c r="A2748">
        <v>39456</v>
      </c>
      <c r="B2748">
        <v>8401.26</v>
      </c>
      <c r="C2748">
        <v>2200.9499999999998</v>
      </c>
    </row>
    <row r="2749" spans="1:14" hidden="1" x14ac:dyDescent="0.2">
      <c r="A2749">
        <v>39457</v>
      </c>
      <c r="B2749">
        <v>8392.4699999999993</v>
      </c>
      <c r="C2749">
        <v>2200.14</v>
      </c>
    </row>
    <row r="2750" spans="1:14" hidden="1" x14ac:dyDescent="0.2">
      <c r="A2750">
        <v>39458</v>
      </c>
      <c r="B2750">
        <v>8403.68</v>
      </c>
      <c r="C2750">
        <v>2200.62</v>
      </c>
    </row>
    <row r="2751" spans="1:14" hidden="1" x14ac:dyDescent="0.2">
      <c r="A2751">
        <v>39461</v>
      </c>
      <c r="B2751">
        <v>8406.41</v>
      </c>
      <c r="C2751">
        <v>2200.48</v>
      </c>
    </row>
    <row r="2752" spans="1:14" hidden="1" x14ac:dyDescent="0.2">
      <c r="A2752">
        <v>39462</v>
      </c>
      <c r="B2752">
        <v>8413.42</v>
      </c>
      <c r="C2752">
        <v>2190.29</v>
      </c>
    </row>
    <row r="2753" spans="1:7" hidden="1" x14ac:dyDescent="0.2">
      <c r="A2753">
        <v>39463</v>
      </c>
      <c r="B2753">
        <v>8414.07</v>
      </c>
      <c r="C2753">
        <v>2190.1</v>
      </c>
    </row>
    <row r="2754" spans="1:7" hidden="1" x14ac:dyDescent="0.2">
      <c r="A2754">
        <v>39464</v>
      </c>
      <c r="B2754">
        <v>8404.93</v>
      </c>
      <c r="C2754">
        <v>2187.69</v>
      </c>
    </row>
    <row r="2755" spans="1:7" hidden="1" x14ac:dyDescent="0.2">
      <c r="A2755">
        <v>39465</v>
      </c>
      <c r="B2755">
        <v>8404.93</v>
      </c>
      <c r="C2755">
        <v>2187.6799999999998</v>
      </c>
    </row>
    <row r="2756" spans="1:7" hidden="1" x14ac:dyDescent="0.2">
      <c r="A2756">
        <v>39468</v>
      </c>
      <c r="B2756">
        <v>8365.75</v>
      </c>
      <c r="C2756">
        <v>2187.67</v>
      </c>
    </row>
    <row r="2757" spans="1:7" hidden="1" x14ac:dyDescent="0.2">
      <c r="A2757">
        <v>39469</v>
      </c>
      <c r="B2757">
        <v>8369.36</v>
      </c>
      <c r="C2757">
        <v>2185.7199999999998</v>
      </c>
    </row>
    <row r="2758" spans="1:7" hidden="1" x14ac:dyDescent="0.2">
      <c r="A2758">
        <v>39470</v>
      </c>
      <c r="B2758">
        <v>8364.6299999999992</v>
      </c>
      <c r="C2758">
        <v>2185.41</v>
      </c>
    </row>
    <row r="2759" spans="1:7" hidden="1" x14ac:dyDescent="0.2">
      <c r="A2759">
        <v>39471</v>
      </c>
      <c r="B2759">
        <v>8328.23</v>
      </c>
      <c r="C2759">
        <v>2185.2800000000002</v>
      </c>
    </row>
    <row r="2760" spans="1:7" hidden="1" x14ac:dyDescent="0.2">
      <c r="A2760">
        <v>39472</v>
      </c>
      <c r="B2760">
        <v>8316.7000000000007</v>
      </c>
      <c r="C2760">
        <v>2185.34</v>
      </c>
    </row>
    <row r="2761" spans="1:7" hidden="1" x14ac:dyDescent="0.2">
      <c r="A2761">
        <v>39475</v>
      </c>
      <c r="B2761">
        <v>8275.14</v>
      </c>
      <c r="C2761">
        <v>2185.5700000000002</v>
      </c>
    </row>
    <row r="2762" spans="1:7" hidden="1" x14ac:dyDescent="0.2">
      <c r="A2762">
        <v>39476</v>
      </c>
      <c r="B2762">
        <v>8275.57</v>
      </c>
      <c r="C2762">
        <v>2185.6</v>
      </c>
    </row>
    <row r="2763" spans="1:7" hidden="1" x14ac:dyDescent="0.2">
      <c r="A2763">
        <v>39477</v>
      </c>
      <c r="B2763">
        <v>8275.1</v>
      </c>
      <c r="C2763">
        <v>2185.9499999999998</v>
      </c>
    </row>
    <row r="2764" spans="1:7" hidden="1" x14ac:dyDescent="0.2">
      <c r="A2764">
        <v>39478</v>
      </c>
      <c r="B2764">
        <v>8266.32</v>
      </c>
      <c r="C2764">
        <v>2187.1799999999998</v>
      </c>
    </row>
    <row r="2765" spans="1:7" hidden="1" x14ac:dyDescent="0.2">
      <c r="A2765">
        <v>39479</v>
      </c>
      <c r="B2765">
        <v>8263.99</v>
      </c>
      <c r="C2765">
        <v>2187.46</v>
      </c>
      <c r="E2765">
        <v>1000</v>
      </c>
      <c r="F2765">
        <v>1000</v>
      </c>
      <c r="G2765">
        <v>1000</v>
      </c>
    </row>
    <row r="2766" spans="1:7" hidden="1" x14ac:dyDescent="0.2">
      <c r="A2766">
        <v>39482</v>
      </c>
      <c r="B2766">
        <v>8257.4</v>
      </c>
      <c r="C2766">
        <v>2187.8000000000002</v>
      </c>
      <c r="E2766">
        <v>998.25</v>
      </c>
      <c r="F2766">
        <v>967.97</v>
      </c>
      <c r="G2766">
        <v>1000.12</v>
      </c>
    </row>
    <row r="2767" spans="1:7" hidden="1" x14ac:dyDescent="0.2">
      <c r="A2767">
        <v>39483</v>
      </c>
      <c r="B2767">
        <v>8261.33</v>
      </c>
      <c r="C2767">
        <v>2188.02</v>
      </c>
      <c r="E2767">
        <v>998.38</v>
      </c>
      <c r="F2767">
        <v>967.86</v>
      </c>
      <c r="G2767">
        <v>1000.23</v>
      </c>
    </row>
    <row r="2768" spans="1:7" hidden="1" x14ac:dyDescent="0.2">
      <c r="A2768">
        <v>39484</v>
      </c>
      <c r="B2768">
        <v>8258.73</v>
      </c>
      <c r="C2768">
        <v>2188.13</v>
      </c>
      <c r="E2768">
        <v>998.47</v>
      </c>
      <c r="F2768">
        <v>968.99</v>
      </c>
      <c r="G2768">
        <v>1000.25</v>
      </c>
    </row>
    <row r="2769" spans="1:7" hidden="1" x14ac:dyDescent="0.2">
      <c r="A2769">
        <v>39485</v>
      </c>
      <c r="B2769">
        <v>8249.74</v>
      </c>
      <c r="C2769">
        <v>2188.16</v>
      </c>
      <c r="E2769">
        <v>998.56</v>
      </c>
      <c r="F2769">
        <v>967.6</v>
      </c>
      <c r="G2769">
        <v>1000.41</v>
      </c>
    </row>
    <row r="2770" spans="1:7" hidden="1" x14ac:dyDescent="0.2">
      <c r="A2770">
        <v>39486</v>
      </c>
      <c r="B2770">
        <v>8244.43</v>
      </c>
      <c r="C2770">
        <v>2188.2199999999998</v>
      </c>
      <c r="E2770">
        <v>999.07</v>
      </c>
      <c r="F2770">
        <v>967.07</v>
      </c>
      <c r="G2770">
        <v>1000.99</v>
      </c>
    </row>
    <row r="2771" spans="1:7" hidden="1" x14ac:dyDescent="0.2">
      <c r="A2771">
        <v>39489</v>
      </c>
      <c r="B2771">
        <v>8224.14</v>
      </c>
      <c r="C2771">
        <v>2188.19</v>
      </c>
      <c r="E2771">
        <v>999.05</v>
      </c>
      <c r="F2771">
        <v>964.2</v>
      </c>
      <c r="G2771">
        <v>1001.12</v>
      </c>
    </row>
    <row r="2772" spans="1:7" hidden="1" x14ac:dyDescent="0.2">
      <c r="A2772">
        <v>39490</v>
      </c>
      <c r="B2772">
        <v>8223.84</v>
      </c>
      <c r="C2772">
        <v>2165.5500000000002</v>
      </c>
      <c r="E2772">
        <v>999.19</v>
      </c>
      <c r="F2772">
        <v>964.09</v>
      </c>
      <c r="G2772">
        <v>1001.28</v>
      </c>
    </row>
    <row r="2773" spans="1:7" hidden="1" x14ac:dyDescent="0.2">
      <c r="A2773">
        <v>39491</v>
      </c>
      <c r="B2773">
        <v>8237.9500000000007</v>
      </c>
      <c r="C2773">
        <v>2165.5100000000002</v>
      </c>
      <c r="E2773">
        <v>999.39</v>
      </c>
      <c r="F2773">
        <v>965.02</v>
      </c>
      <c r="G2773">
        <v>1001.38</v>
      </c>
    </row>
    <row r="2774" spans="1:7" hidden="1" x14ac:dyDescent="0.2">
      <c r="A2774">
        <v>39492</v>
      </c>
      <c r="B2774">
        <v>8229.19</v>
      </c>
      <c r="C2774">
        <v>2165.5500000000002</v>
      </c>
      <c r="E2774">
        <v>999.38</v>
      </c>
      <c r="F2774">
        <v>964.62</v>
      </c>
      <c r="G2774">
        <v>1004.44</v>
      </c>
    </row>
    <row r="2775" spans="1:7" hidden="1" x14ac:dyDescent="0.2">
      <c r="A2775">
        <v>39493</v>
      </c>
      <c r="B2775">
        <v>8228.84</v>
      </c>
      <c r="C2775">
        <v>2165.4499999999998</v>
      </c>
      <c r="E2775">
        <v>999.39</v>
      </c>
      <c r="F2775">
        <v>963.99</v>
      </c>
      <c r="G2775">
        <v>1001.45</v>
      </c>
    </row>
    <row r="2776" spans="1:7" hidden="1" x14ac:dyDescent="0.2">
      <c r="A2776">
        <v>39496</v>
      </c>
      <c r="B2776">
        <v>8235.34</v>
      </c>
      <c r="C2776">
        <v>2165.54</v>
      </c>
      <c r="E2776">
        <v>999.46</v>
      </c>
      <c r="F2776">
        <v>963.99</v>
      </c>
      <c r="G2776">
        <v>1001.48</v>
      </c>
    </row>
    <row r="2777" spans="1:7" hidden="1" x14ac:dyDescent="0.2">
      <c r="A2777">
        <v>39497</v>
      </c>
      <c r="B2777">
        <v>8227.82</v>
      </c>
      <c r="C2777">
        <v>2165.64</v>
      </c>
      <c r="E2777">
        <v>999.46</v>
      </c>
      <c r="F2777">
        <v>962.09</v>
      </c>
      <c r="G2777">
        <v>1001.46</v>
      </c>
    </row>
    <row r="2778" spans="1:7" hidden="1" x14ac:dyDescent="0.2">
      <c r="A2778">
        <v>39498</v>
      </c>
      <c r="B2778">
        <v>8224.01</v>
      </c>
      <c r="C2778">
        <v>2165.64</v>
      </c>
      <c r="E2778">
        <v>989.36</v>
      </c>
      <c r="F2778">
        <v>961.53</v>
      </c>
      <c r="G2778">
        <v>990.81</v>
      </c>
    </row>
    <row r="2779" spans="1:7" hidden="1" x14ac:dyDescent="0.2">
      <c r="A2779">
        <v>39499</v>
      </c>
      <c r="B2779">
        <v>8224.44</v>
      </c>
      <c r="C2779">
        <v>2165.29</v>
      </c>
      <c r="E2779">
        <v>989.35</v>
      </c>
      <c r="F2779">
        <v>961.6</v>
      </c>
      <c r="G2779">
        <v>990.79</v>
      </c>
    </row>
    <row r="2780" spans="1:7" hidden="1" x14ac:dyDescent="0.2">
      <c r="A2780">
        <v>39500</v>
      </c>
      <c r="B2780">
        <v>8223.64</v>
      </c>
      <c r="C2780">
        <v>2163.35</v>
      </c>
      <c r="E2780">
        <v>989.36</v>
      </c>
      <c r="F2780">
        <v>961.28</v>
      </c>
      <c r="G2780">
        <v>990.8</v>
      </c>
    </row>
    <row r="2781" spans="1:7" hidden="1" x14ac:dyDescent="0.2">
      <c r="A2781">
        <v>39503</v>
      </c>
      <c r="B2781">
        <v>8221.4500000000007</v>
      </c>
      <c r="C2781">
        <v>2163.42</v>
      </c>
      <c r="E2781">
        <v>989.35</v>
      </c>
      <c r="F2781">
        <v>961.28</v>
      </c>
      <c r="G2781">
        <v>990.8</v>
      </c>
    </row>
    <row r="2782" spans="1:7" hidden="1" x14ac:dyDescent="0.2">
      <c r="A2782">
        <v>39504</v>
      </c>
      <c r="B2782">
        <v>8219.4500000000007</v>
      </c>
      <c r="C2782">
        <v>2163.4</v>
      </c>
      <c r="E2782">
        <v>989.31</v>
      </c>
      <c r="F2782">
        <v>960.64</v>
      </c>
      <c r="G2782">
        <v>990.78</v>
      </c>
    </row>
    <row r="2783" spans="1:7" hidden="1" x14ac:dyDescent="0.2">
      <c r="A2783">
        <v>39505</v>
      </c>
      <c r="B2783">
        <v>8193.16</v>
      </c>
      <c r="C2783">
        <v>2158.56</v>
      </c>
      <c r="E2783">
        <v>989.14</v>
      </c>
      <c r="F2783">
        <v>956.8</v>
      </c>
      <c r="G2783">
        <v>990.8</v>
      </c>
    </row>
    <row r="2784" spans="1:7" hidden="1" x14ac:dyDescent="0.2">
      <c r="A2784">
        <v>39506</v>
      </c>
      <c r="B2784">
        <v>8189.57</v>
      </c>
      <c r="C2784">
        <v>2158.56</v>
      </c>
      <c r="E2784">
        <v>989.16</v>
      </c>
      <c r="F2784">
        <v>956.8</v>
      </c>
      <c r="G2784">
        <v>990.8</v>
      </c>
    </row>
    <row r="2785" spans="1:7" hidden="1" x14ac:dyDescent="0.2">
      <c r="A2785">
        <v>39507</v>
      </c>
      <c r="B2785">
        <v>8187.38</v>
      </c>
      <c r="C2785">
        <v>2158.5300000000002</v>
      </c>
      <c r="E2785">
        <v>989.15</v>
      </c>
      <c r="F2785">
        <v>956.28</v>
      </c>
      <c r="G2785">
        <v>990.8</v>
      </c>
    </row>
    <row r="2786" spans="1:7" hidden="1" x14ac:dyDescent="0.2">
      <c r="A2786">
        <v>39510</v>
      </c>
      <c r="B2786">
        <v>8187.38</v>
      </c>
      <c r="C2786">
        <v>2158.66</v>
      </c>
      <c r="E2786">
        <v>988.99</v>
      </c>
      <c r="F2786">
        <v>955.96</v>
      </c>
      <c r="G2786">
        <v>990.68</v>
      </c>
    </row>
    <row r="2787" spans="1:7" hidden="1" x14ac:dyDescent="0.2">
      <c r="A2787">
        <v>39511</v>
      </c>
      <c r="B2787">
        <v>8175.61</v>
      </c>
      <c r="C2787">
        <v>2158.5100000000002</v>
      </c>
      <c r="E2787">
        <v>988.99</v>
      </c>
      <c r="F2787">
        <v>953.15</v>
      </c>
      <c r="G2787">
        <v>989.77</v>
      </c>
    </row>
    <row r="2788" spans="1:7" hidden="1" x14ac:dyDescent="0.2">
      <c r="A2788">
        <v>39512</v>
      </c>
      <c r="B2788">
        <v>8173.85</v>
      </c>
      <c r="C2788">
        <v>2159.73</v>
      </c>
      <c r="E2788">
        <v>988.99</v>
      </c>
      <c r="F2788">
        <v>953.08</v>
      </c>
      <c r="G2788">
        <v>989.8</v>
      </c>
    </row>
    <row r="2789" spans="1:7" hidden="1" x14ac:dyDescent="0.2">
      <c r="A2789">
        <v>39513</v>
      </c>
      <c r="B2789">
        <v>8172.47</v>
      </c>
      <c r="C2789">
        <v>2159.84</v>
      </c>
      <c r="E2789">
        <v>988.05</v>
      </c>
      <c r="F2789">
        <v>953.08</v>
      </c>
      <c r="G2789">
        <v>989.8</v>
      </c>
    </row>
    <row r="2790" spans="1:7" hidden="1" x14ac:dyDescent="0.2">
      <c r="A2790">
        <v>39514</v>
      </c>
      <c r="B2790">
        <v>8170.3</v>
      </c>
      <c r="C2790">
        <v>2186.27</v>
      </c>
      <c r="E2790">
        <v>987.92</v>
      </c>
      <c r="F2790">
        <v>953.66</v>
      </c>
      <c r="G2790">
        <v>989.67</v>
      </c>
    </row>
    <row r="2791" spans="1:7" hidden="1" x14ac:dyDescent="0.2">
      <c r="A2791">
        <v>39517</v>
      </c>
      <c r="B2791">
        <v>8168.84</v>
      </c>
      <c r="C2791">
        <v>2157.9</v>
      </c>
      <c r="E2791">
        <v>987.91</v>
      </c>
      <c r="F2791">
        <v>953.66</v>
      </c>
      <c r="G2791">
        <v>989.67</v>
      </c>
    </row>
    <row r="2792" spans="1:7" hidden="1" x14ac:dyDescent="0.2">
      <c r="A2792">
        <v>39518</v>
      </c>
      <c r="B2792">
        <v>8169.39</v>
      </c>
      <c r="C2792">
        <v>2171.4899999999998</v>
      </c>
      <c r="E2792">
        <v>987.9</v>
      </c>
      <c r="F2792">
        <v>953.66</v>
      </c>
      <c r="G2792">
        <v>989.66</v>
      </c>
    </row>
    <row r="2793" spans="1:7" hidden="1" x14ac:dyDescent="0.2">
      <c r="A2793">
        <v>39519</v>
      </c>
      <c r="B2793">
        <v>8169.39</v>
      </c>
      <c r="C2793">
        <v>2171.2800000000002</v>
      </c>
      <c r="E2793">
        <v>987.9</v>
      </c>
      <c r="F2793">
        <v>953.66</v>
      </c>
      <c r="G2793">
        <v>989.72</v>
      </c>
    </row>
    <row r="2794" spans="1:7" hidden="1" x14ac:dyDescent="0.2">
      <c r="A2794">
        <v>39520</v>
      </c>
      <c r="B2794">
        <v>8165.01</v>
      </c>
      <c r="C2794">
        <v>2171.2600000000002</v>
      </c>
      <c r="E2794">
        <v>987.86</v>
      </c>
      <c r="F2794">
        <v>953.03</v>
      </c>
      <c r="G2794">
        <v>989.65</v>
      </c>
    </row>
    <row r="2795" spans="1:7" hidden="1" x14ac:dyDescent="0.2">
      <c r="A2795">
        <v>39521</v>
      </c>
      <c r="B2795">
        <v>8141.25</v>
      </c>
      <c r="C2795">
        <v>2171.23</v>
      </c>
      <c r="E2795">
        <v>989.55</v>
      </c>
      <c r="F2795">
        <v>949.09</v>
      </c>
      <c r="G2795">
        <v>991.62</v>
      </c>
    </row>
    <row r="2796" spans="1:7" hidden="1" x14ac:dyDescent="0.2">
      <c r="A2796">
        <v>39524</v>
      </c>
      <c r="B2796">
        <v>8142.56</v>
      </c>
      <c r="C2796">
        <v>2171.13</v>
      </c>
      <c r="E2796">
        <v>989.55</v>
      </c>
      <c r="F2796">
        <v>949.09</v>
      </c>
      <c r="G2796">
        <v>991.62</v>
      </c>
    </row>
    <row r="2797" spans="1:7" hidden="1" x14ac:dyDescent="0.2">
      <c r="A2797">
        <v>39525</v>
      </c>
      <c r="B2797">
        <v>8140.02</v>
      </c>
      <c r="C2797">
        <v>2171.08</v>
      </c>
      <c r="E2797">
        <v>1002.22</v>
      </c>
      <c r="F2797">
        <v>949.35</v>
      </c>
      <c r="G2797">
        <v>1005.14</v>
      </c>
    </row>
    <row r="2798" spans="1:7" hidden="1" x14ac:dyDescent="0.2">
      <c r="A2798">
        <v>39526</v>
      </c>
      <c r="B2798">
        <v>8139.19</v>
      </c>
      <c r="C2798">
        <v>2152.66</v>
      </c>
      <c r="E2798">
        <v>989.69</v>
      </c>
      <c r="F2798">
        <v>949.35</v>
      </c>
      <c r="G2798">
        <v>991.8</v>
      </c>
    </row>
    <row r="2799" spans="1:7" hidden="1" x14ac:dyDescent="0.2">
      <c r="A2799">
        <v>39527</v>
      </c>
      <c r="B2799">
        <v>8137.99</v>
      </c>
      <c r="C2799">
        <v>2292.46</v>
      </c>
      <c r="E2799">
        <v>914.53</v>
      </c>
      <c r="F2799">
        <v>949.32</v>
      </c>
      <c r="G2799">
        <v>911.75</v>
      </c>
    </row>
    <row r="2800" spans="1:7" hidden="1" x14ac:dyDescent="0.2">
      <c r="A2800">
        <v>39532</v>
      </c>
      <c r="B2800">
        <v>8138.63</v>
      </c>
      <c r="C2800">
        <v>2292.44</v>
      </c>
      <c r="E2800">
        <v>914.47</v>
      </c>
      <c r="F2800">
        <v>948.76</v>
      </c>
      <c r="G2800">
        <v>911.65</v>
      </c>
    </row>
    <row r="2801" spans="1:7" hidden="1" x14ac:dyDescent="0.2">
      <c r="A2801">
        <v>39533</v>
      </c>
      <c r="B2801">
        <v>8135.2</v>
      </c>
      <c r="C2801">
        <v>2292.44</v>
      </c>
      <c r="E2801">
        <v>914.44</v>
      </c>
      <c r="F2801">
        <v>949.24</v>
      </c>
      <c r="G2801">
        <v>911.64</v>
      </c>
    </row>
    <row r="2802" spans="1:7" hidden="1" x14ac:dyDescent="0.2">
      <c r="A2802">
        <v>39534</v>
      </c>
      <c r="B2802">
        <v>8129.35</v>
      </c>
      <c r="C2802">
        <v>2292.39</v>
      </c>
      <c r="E2802">
        <v>995.51</v>
      </c>
      <c r="F2802">
        <v>948.5</v>
      </c>
      <c r="G2802">
        <v>998.04</v>
      </c>
    </row>
    <row r="2803" spans="1:7" hidden="1" x14ac:dyDescent="0.2">
      <c r="A2803">
        <v>39535</v>
      </c>
      <c r="B2803">
        <v>8102.49</v>
      </c>
      <c r="C2803">
        <v>2291.87</v>
      </c>
      <c r="E2803">
        <v>995.27</v>
      </c>
      <c r="F2803">
        <v>945.75</v>
      </c>
      <c r="G2803">
        <v>998</v>
      </c>
    </row>
    <row r="2804" spans="1:7" hidden="1" x14ac:dyDescent="0.2">
      <c r="A2804">
        <v>39538</v>
      </c>
      <c r="B2804">
        <v>8075.79</v>
      </c>
      <c r="C2804">
        <v>2291.6999999999998</v>
      </c>
      <c r="E2804">
        <v>995.06</v>
      </c>
      <c r="F2804">
        <v>941.91</v>
      </c>
      <c r="G2804">
        <v>997.97</v>
      </c>
    </row>
    <row r="2805" spans="1:7" hidden="1" x14ac:dyDescent="0.2">
      <c r="A2805">
        <v>39539</v>
      </c>
      <c r="B2805">
        <v>8063.21</v>
      </c>
      <c r="C2805">
        <v>2291.59</v>
      </c>
      <c r="E2805">
        <v>986.82</v>
      </c>
      <c r="F2805">
        <v>939.67</v>
      </c>
      <c r="G2805">
        <v>989.29</v>
      </c>
    </row>
    <row r="2806" spans="1:7" hidden="1" x14ac:dyDescent="0.2">
      <c r="A2806">
        <v>39540</v>
      </c>
      <c r="B2806">
        <v>7886.96</v>
      </c>
      <c r="C2806">
        <v>2291.4899999999998</v>
      </c>
      <c r="E2806">
        <v>1047.42</v>
      </c>
      <c r="F2806">
        <v>913.89</v>
      </c>
      <c r="G2806">
        <v>1055.21</v>
      </c>
    </row>
    <row r="2807" spans="1:7" hidden="1" x14ac:dyDescent="0.2">
      <c r="A2807">
        <v>39541</v>
      </c>
      <c r="B2807">
        <v>7627.87</v>
      </c>
      <c r="C2807">
        <v>2291.3200000000002</v>
      </c>
      <c r="E2807">
        <v>1045.43</v>
      </c>
      <c r="F2807">
        <v>876.64</v>
      </c>
      <c r="G2807">
        <v>1055.2</v>
      </c>
    </row>
    <row r="2808" spans="1:7" hidden="1" x14ac:dyDescent="0.2">
      <c r="A2808">
        <v>39542</v>
      </c>
      <c r="B2808">
        <v>7632.83</v>
      </c>
      <c r="C2808">
        <v>2348.81</v>
      </c>
      <c r="E2808">
        <v>1045.46</v>
      </c>
      <c r="F2808">
        <v>876.64</v>
      </c>
      <c r="G2808">
        <v>1055.2</v>
      </c>
    </row>
    <row r="2809" spans="1:7" hidden="1" x14ac:dyDescent="0.2">
      <c r="A2809">
        <v>39545</v>
      </c>
      <c r="B2809">
        <v>7575.82</v>
      </c>
      <c r="C2809">
        <v>2348.46</v>
      </c>
      <c r="E2809">
        <v>1043.5999999999999</v>
      </c>
      <c r="F2809">
        <v>868.63</v>
      </c>
      <c r="G2809">
        <v>1045.04</v>
      </c>
    </row>
    <row r="2810" spans="1:7" hidden="1" x14ac:dyDescent="0.2">
      <c r="A2810">
        <v>39546</v>
      </c>
      <c r="B2810">
        <v>7573.5</v>
      </c>
      <c r="C2810">
        <v>2348.42</v>
      </c>
      <c r="E2810">
        <v>1044.8</v>
      </c>
      <c r="F2810">
        <v>868.41</v>
      </c>
      <c r="G2810">
        <v>1055.17</v>
      </c>
    </row>
    <row r="2811" spans="1:7" hidden="1" x14ac:dyDescent="0.2">
      <c r="A2811">
        <v>39547</v>
      </c>
      <c r="B2811">
        <v>7573.5</v>
      </c>
      <c r="C2811">
        <v>2348.37</v>
      </c>
      <c r="E2811">
        <v>1044.72</v>
      </c>
      <c r="F2811">
        <v>868.41</v>
      </c>
      <c r="G2811">
        <v>1054.8499999999999</v>
      </c>
    </row>
    <row r="2812" spans="1:7" hidden="1" x14ac:dyDescent="0.2">
      <c r="A2812">
        <v>39548</v>
      </c>
      <c r="B2812">
        <v>7566.87</v>
      </c>
      <c r="C2812">
        <v>2347.98</v>
      </c>
      <c r="E2812">
        <v>1044.6199999999999</v>
      </c>
      <c r="F2812">
        <v>867.45</v>
      </c>
      <c r="G2812">
        <v>1054.8</v>
      </c>
    </row>
    <row r="2813" spans="1:7" hidden="1" x14ac:dyDescent="0.2">
      <c r="A2813">
        <v>39549</v>
      </c>
      <c r="B2813">
        <v>7567.01</v>
      </c>
      <c r="C2813">
        <v>2347.96</v>
      </c>
      <c r="E2813">
        <v>1044.5899999999999</v>
      </c>
      <c r="F2813">
        <v>867.44</v>
      </c>
      <c r="G2813">
        <v>1054.75</v>
      </c>
    </row>
    <row r="2814" spans="1:7" hidden="1" x14ac:dyDescent="0.2">
      <c r="A2814">
        <v>39552</v>
      </c>
      <c r="B2814">
        <v>7535.3</v>
      </c>
      <c r="C2814">
        <v>2347.88</v>
      </c>
      <c r="E2814">
        <v>1044.29</v>
      </c>
      <c r="F2814">
        <v>862.93</v>
      </c>
      <c r="G2814">
        <v>1054.75</v>
      </c>
    </row>
    <row r="2815" spans="1:7" hidden="1" x14ac:dyDescent="0.2">
      <c r="A2815">
        <v>39553</v>
      </c>
      <c r="B2815">
        <v>7525.12</v>
      </c>
      <c r="C2815">
        <v>2347.87</v>
      </c>
      <c r="E2815">
        <v>1069.76</v>
      </c>
      <c r="F2815">
        <v>861.44</v>
      </c>
      <c r="G2815">
        <v>1081.8800000000001</v>
      </c>
    </row>
    <row r="2816" spans="1:7" hidden="1" x14ac:dyDescent="0.2">
      <c r="A2816">
        <v>39554</v>
      </c>
      <c r="B2816">
        <v>7499.33</v>
      </c>
      <c r="C2816">
        <v>2347.87</v>
      </c>
      <c r="E2816">
        <v>1067.94</v>
      </c>
      <c r="F2816">
        <v>857.67</v>
      </c>
      <c r="G2816">
        <v>1080.18</v>
      </c>
    </row>
    <row r="2817" spans="1:8" hidden="1" x14ac:dyDescent="0.2">
      <c r="A2817">
        <v>39555</v>
      </c>
      <c r="B2817">
        <v>7486.9</v>
      </c>
      <c r="C2817">
        <v>2347.87</v>
      </c>
      <c r="E2817">
        <v>1069.32</v>
      </c>
      <c r="F2817">
        <v>854.64</v>
      </c>
      <c r="G2817">
        <v>1081.7</v>
      </c>
    </row>
    <row r="2818" spans="1:8" hidden="1" x14ac:dyDescent="0.2">
      <c r="A2818">
        <v>39556</v>
      </c>
      <c r="B2818">
        <v>7486.58</v>
      </c>
      <c r="C2818">
        <v>2347.83</v>
      </c>
      <c r="E2818">
        <v>1069.29</v>
      </c>
      <c r="F2818">
        <v>854.82</v>
      </c>
      <c r="G2818">
        <v>1081.68</v>
      </c>
    </row>
    <row r="2819" spans="1:8" hidden="1" x14ac:dyDescent="0.2">
      <c r="A2819">
        <v>39559</v>
      </c>
      <c r="B2819">
        <v>7432.92</v>
      </c>
      <c r="C2819">
        <v>2346.14</v>
      </c>
      <c r="E2819">
        <v>1068.75</v>
      </c>
      <c r="F2819">
        <v>858.69</v>
      </c>
      <c r="G2819">
        <v>1081.49</v>
      </c>
    </row>
    <row r="2820" spans="1:8" hidden="1" x14ac:dyDescent="0.2">
      <c r="A2820">
        <v>39560</v>
      </c>
      <c r="B2820">
        <v>7408.95</v>
      </c>
      <c r="C2820">
        <v>2346.15</v>
      </c>
      <c r="E2820">
        <v>1068.57</v>
      </c>
      <c r="F2820">
        <v>845.31</v>
      </c>
      <c r="G2820">
        <v>1081.48</v>
      </c>
    </row>
    <row r="2821" spans="1:8" hidden="1" x14ac:dyDescent="0.2">
      <c r="A2821">
        <v>39561</v>
      </c>
      <c r="B2821">
        <v>7395.42</v>
      </c>
      <c r="C2821">
        <v>2468.66</v>
      </c>
      <c r="E2821">
        <v>1068.44</v>
      </c>
      <c r="F2821">
        <v>843.39</v>
      </c>
      <c r="G2821">
        <v>1081.44</v>
      </c>
    </row>
    <row r="2822" spans="1:8" hidden="1" x14ac:dyDescent="0.2">
      <c r="A2822">
        <v>39562</v>
      </c>
      <c r="B2822">
        <v>7362.33</v>
      </c>
      <c r="C2822">
        <v>2468.41</v>
      </c>
      <c r="E2822">
        <v>1068.19</v>
      </c>
      <c r="F2822">
        <v>837.03</v>
      </c>
      <c r="G2822">
        <v>1081.44</v>
      </c>
    </row>
    <row r="2823" spans="1:8" hidden="1" x14ac:dyDescent="0.2">
      <c r="A2823">
        <v>39563</v>
      </c>
      <c r="B2823">
        <v>7339.03</v>
      </c>
      <c r="C2823">
        <v>2537.0500000000002</v>
      </c>
      <c r="E2823">
        <v>1068.02</v>
      </c>
      <c r="F2823">
        <v>835.37</v>
      </c>
      <c r="G2823">
        <v>1081.44</v>
      </c>
    </row>
    <row r="2824" spans="1:8" hidden="1" x14ac:dyDescent="0.2">
      <c r="A2824">
        <v>39566</v>
      </c>
      <c r="B2824">
        <v>7321.23</v>
      </c>
      <c r="C2824">
        <v>2536.81</v>
      </c>
      <c r="E2824">
        <v>1067.9000000000001</v>
      </c>
      <c r="F2824">
        <v>833.5</v>
      </c>
      <c r="G2824">
        <v>1081.44</v>
      </c>
    </row>
    <row r="2825" spans="1:8" hidden="1" x14ac:dyDescent="0.2">
      <c r="A2825">
        <v>39567</v>
      </c>
      <c r="B2825">
        <v>7299.46</v>
      </c>
      <c r="C2825">
        <v>2536.96</v>
      </c>
      <c r="E2825">
        <v>1066.72</v>
      </c>
      <c r="F2825">
        <v>830.29</v>
      </c>
      <c r="G2825">
        <v>1081.42</v>
      </c>
      <c r="H2825">
        <f>B2825/B2743-1</f>
        <v>-0.13324855164617766</v>
      </c>
    </row>
    <row r="2826" spans="1:8" hidden="1" x14ac:dyDescent="0.2">
      <c r="A2826">
        <v>39568</v>
      </c>
      <c r="B2826">
        <v>7258.79</v>
      </c>
      <c r="C2826">
        <v>2536.9499999999998</v>
      </c>
      <c r="E2826">
        <v>1067.19</v>
      </c>
      <c r="F2826">
        <v>824.39</v>
      </c>
      <c r="G2826">
        <v>1081.1600000000001</v>
      </c>
    </row>
    <row r="2827" spans="1:8" hidden="1" x14ac:dyDescent="0.2">
      <c r="A2827">
        <v>39573</v>
      </c>
      <c r="B2827">
        <v>7200.99</v>
      </c>
      <c r="C2827">
        <v>2536.56</v>
      </c>
      <c r="E2827">
        <v>1066.78</v>
      </c>
      <c r="F2827">
        <v>815.91</v>
      </c>
      <c r="G2827">
        <v>1081.17</v>
      </c>
    </row>
    <row r="2828" spans="1:8" hidden="1" x14ac:dyDescent="0.2">
      <c r="A2828">
        <v>39574</v>
      </c>
      <c r="B2828">
        <v>7094.29</v>
      </c>
      <c r="C2828">
        <v>2531.59</v>
      </c>
      <c r="E2828">
        <v>1120.06</v>
      </c>
      <c r="F2828">
        <v>799.94</v>
      </c>
      <c r="G2828">
        <v>1138.76</v>
      </c>
    </row>
    <row r="2829" spans="1:8" hidden="1" x14ac:dyDescent="0.2">
      <c r="A2829">
        <v>39575</v>
      </c>
      <c r="B2829">
        <v>7044.02</v>
      </c>
      <c r="C2829">
        <v>2530.77</v>
      </c>
      <c r="E2829">
        <v>1119.58</v>
      </c>
      <c r="F2829">
        <v>792.53</v>
      </c>
      <c r="G2829">
        <v>1138.6400000000001</v>
      </c>
    </row>
    <row r="2830" spans="1:8" hidden="1" x14ac:dyDescent="0.2">
      <c r="A2830">
        <v>39576</v>
      </c>
      <c r="B2830">
        <v>7044.02</v>
      </c>
      <c r="C2830">
        <v>2527.1799999999998</v>
      </c>
      <c r="E2830">
        <v>1149.96</v>
      </c>
      <c r="F2830">
        <v>792.53</v>
      </c>
      <c r="G2830">
        <v>1171</v>
      </c>
    </row>
    <row r="2831" spans="1:8" hidden="1" x14ac:dyDescent="0.2">
      <c r="A2831">
        <v>39577</v>
      </c>
      <c r="B2831">
        <v>7030.65</v>
      </c>
      <c r="C2831">
        <v>2527.2600000000002</v>
      </c>
      <c r="E2831">
        <v>1149.76</v>
      </c>
      <c r="F2831">
        <v>791.99</v>
      </c>
      <c r="G2831">
        <v>1170.9000000000001</v>
      </c>
    </row>
    <row r="2832" spans="1:8" hidden="1" x14ac:dyDescent="0.2">
      <c r="A2832">
        <v>39580</v>
      </c>
      <c r="B2832">
        <v>7027.17</v>
      </c>
      <c r="C2832">
        <v>2596.9699999999998</v>
      </c>
      <c r="E2832">
        <v>1149.8</v>
      </c>
      <c r="F2832">
        <v>791.99</v>
      </c>
      <c r="G2832">
        <v>1170.97</v>
      </c>
    </row>
    <row r="2833" spans="1:7" hidden="1" x14ac:dyDescent="0.2">
      <c r="A2833">
        <v>39581</v>
      </c>
      <c r="B2833">
        <v>6945.44</v>
      </c>
      <c r="C2833">
        <v>2597.08</v>
      </c>
      <c r="E2833">
        <v>1149.2</v>
      </c>
      <c r="F2833">
        <v>779.85</v>
      </c>
      <c r="G2833">
        <v>1170.96</v>
      </c>
    </row>
    <row r="2834" spans="1:7" hidden="1" x14ac:dyDescent="0.2">
      <c r="A2834">
        <v>39582</v>
      </c>
      <c r="B2834">
        <v>6873.2</v>
      </c>
      <c r="C2834">
        <v>2597.12</v>
      </c>
      <c r="E2834">
        <v>1148.51</v>
      </c>
      <c r="F2834">
        <v>768.33</v>
      </c>
      <c r="G2834">
        <v>1170.78</v>
      </c>
    </row>
    <row r="2835" spans="1:7" hidden="1" x14ac:dyDescent="0.2">
      <c r="A2835">
        <v>39583</v>
      </c>
      <c r="B2835">
        <v>6893.48</v>
      </c>
      <c r="C2835">
        <v>2597.2600000000002</v>
      </c>
      <c r="E2835">
        <v>1151.06</v>
      </c>
      <c r="F2835">
        <v>771.15</v>
      </c>
      <c r="G2835">
        <v>1168.43</v>
      </c>
    </row>
    <row r="2836" spans="1:7" hidden="1" x14ac:dyDescent="0.2">
      <c r="A2836">
        <v>39584</v>
      </c>
      <c r="B2836">
        <v>6908.33</v>
      </c>
      <c r="C2836">
        <v>2597.7199999999998</v>
      </c>
      <c r="E2836">
        <v>1150.8</v>
      </c>
      <c r="F2836">
        <v>774.63</v>
      </c>
      <c r="G2836">
        <v>1168.04</v>
      </c>
    </row>
    <row r="2837" spans="1:7" hidden="1" x14ac:dyDescent="0.2">
      <c r="A2837">
        <v>39587</v>
      </c>
      <c r="B2837">
        <v>6910.97</v>
      </c>
      <c r="C2837">
        <v>2597.69</v>
      </c>
      <c r="E2837">
        <v>1149.22</v>
      </c>
      <c r="F2837">
        <v>774.63</v>
      </c>
      <c r="G2837">
        <v>1166.3</v>
      </c>
    </row>
    <row r="2838" spans="1:7" hidden="1" x14ac:dyDescent="0.2">
      <c r="A2838">
        <v>39588</v>
      </c>
      <c r="B2838">
        <v>6923.52</v>
      </c>
      <c r="C2838">
        <v>2597.7800000000002</v>
      </c>
      <c r="E2838">
        <v>1149.3499999999999</v>
      </c>
      <c r="F2838">
        <v>776.36</v>
      </c>
      <c r="G2838">
        <v>1166.31</v>
      </c>
    </row>
    <row r="2839" spans="1:7" hidden="1" x14ac:dyDescent="0.2">
      <c r="A2839">
        <v>39589</v>
      </c>
      <c r="B2839">
        <v>6911.45</v>
      </c>
      <c r="C2839">
        <v>2597.9499999999998</v>
      </c>
      <c r="E2839">
        <v>1180.0999999999999</v>
      </c>
      <c r="F2839">
        <v>775.62</v>
      </c>
      <c r="G2839">
        <v>1199.1400000000001</v>
      </c>
    </row>
    <row r="2840" spans="1:7" hidden="1" x14ac:dyDescent="0.2">
      <c r="A2840">
        <v>39590</v>
      </c>
      <c r="B2840">
        <v>6911.85</v>
      </c>
      <c r="C2840">
        <v>2597.9699999999998</v>
      </c>
      <c r="E2840">
        <v>1180.1500000000001</v>
      </c>
      <c r="F2840">
        <v>775.62</v>
      </c>
      <c r="G2840">
        <v>1199.1500000000001</v>
      </c>
    </row>
    <row r="2841" spans="1:7" hidden="1" x14ac:dyDescent="0.2">
      <c r="A2841">
        <v>39591</v>
      </c>
      <c r="B2841">
        <v>6917.43</v>
      </c>
      <c r="C2841">
        <v>2597.96</v>
      </c>
      <c r="E2841">
        <v>1180.21</v>
      </c>
      <c r="F2841">
        <v>775.29</v>
      </c>
      <c r="G2841">
        <v>1199.1500000000001</v>
      </c>
    </row>
    <row r="2842" spans="1:7" hidden="1" x14ac:dyDescent="0.2">
      <c r="A2842">
        <v>39594</v>
      </c>
      <c r="B2842">
        <v>6928.16</v>
      </c>
      <c r="C2842">
        <v>2597.54</v>
      </c>
      <c r="E2842">
        <v>1180.3499999999999</v>
      </c>
      <c r="F2842">
        <v>787.81</v>
      </c>
      <c r="G2842">
        <v>1199.17</v>
      </c>
    </row>
    <row r="2843" spans="1:7" hidden="1" x14ac:dyDescent="0.2">
      <c r="A2843">
        <v>39595</v>
      </c>
      <c r="B2843">
        <v>6932.67</v>
      </c>
      <c r="C2843">
        <v>2597.89</v>
      </c>
      <c r="E2843">
        <v>1180.5899999999999</v>
      </c>
      <c r="F2843">
        <v>788.02</v>
      </c>
      <c r="G2843">
        <v>1199.3699999999999</v>
      </c>
    </row>
    <row r="2844" spans="1:7" hidden="1" x14ac:dyDescent="0.2">
      <c r="A2844">
        <v>39596</v>
      </c>
      <c r="B2844">
        <v>6928.33</v>
      </c>
      <c r="C2844">
        <v>2598.15</v>
      </c>
      <c r="E2844">
        <v>1180.55</v>
      </c>
      <c r="F2844">
        <v>787.5</v>
      </c>
      <c r="G2844">
        <v>1199.3599999999999</v>
      </c>
    </row>
    <row r="2845" spans="1:7" hidden="1" x14ac:dyDescent="0.2">
      <c r="A2845">
        <v>39597</v>
      </c>
      <c r="B2845">
        <v>6932.28</v>
      </c>
      <c r="C2845">
        <v>2598.2600000000002</v>
      </c>
      <c r="E2845">
        <v>1180.6199999999999</v>
      </c>
      <c r="F2845">
        <v>788.04</v>
      </c>
      <c r="G2845">
        <v>1199.4000000000001</v>
      </c>
    </row>
    <row r="2846" spans="1:7" hidden="1" x14ac:dyDescent="0.2">
      <c r="A2846">
        <v>39598</v>
      </c>
      <c r="B2846">
        <v>6934.71</v>
      </c>
      <c r="C2846">
        <v>2598.25</v>
      </c>
      <c r="E2846">
        <v>1180.8399999999999</v>
      </c>
      <c r="F2846">
        <v>788.2</v>
      </c>
      <c r="G2846">
        <v>1199.46</v>
      </c>
    </row>
    <row r="2847" spans="1:7" hidden="1" x14ac:dyDescent="0.2">
      <c r="A2847">
        <v>39601</v>
      </c>
      <c r="B2847">
        <v>6933.17</v>
      </c>
      <c r="C2847">
        <v>2598.11</v>
      </c>
      <c r="E2847">
        <v>1180.8399999999999</v>
      </c>
      <c r="F2847">
        <v>787.91</v>
      </c>
      <c r="G2847">
        <v>1199.47</v>
      </c>
    </row>
    <row r="2848" spans="1:7" hidden="1" x14ac:dyDescent="0.2">
      <c r="A2848">
        <v>39602</v>
      </c>
      <c r="B2848">
        <v>6950.07</v>
      </c>
      <c r="C2848">
        <v>2595.7199999999998</v>
      </c>
      <c r="E2848">
        <v>1180.96</v>
      </c>
      <c r="F2848">
        <v>790.43</v>
      </c>
      <c r="G2848">
        <v>1199.47</v>
      </c>
    </row>
    <row r="2849" spans="1:7" hidden="1" x14ac:dyDescent="0.2">
      <c r="A2849">
        <v>39603</v>
      </c>
      <c r="B2849">
        <v>6998.97</v>
      </c>
      <c r="C2849">
        <v>2595.7199999999998</v>
      </c>
      <c r="E2849">
        <v>1181.3699999999999</v>
      </c>
      <c r="F2849">
        <v>799.21</v>
      </c>
      <c r="G2849">
        <v>1199.47</v>
      </c>
    </row>
    <row r="2850" spans="1:7" hidden="1" x14ac:dyDescent="0.2">
      <c r="A2850">
        <v>39604</v>
      </c>
      <c r="B2850">
        <v>7001.96</v>
      </c>
      <c r="C2850">
        <v>2595.75</v>
      </c>
      <c r="E2850">
        <v>1181.3699999999999</v>
      </c>
      <c r="F2850">
        <v>799.54</v>
      </c>
      <c r="G2850">
        <v>1199.47</v>
      </c>
    </row>
    <row r="2851" spans="1:7" hidden="1" x14ac:dyDescent="0.2">
      <c r="A2851">
        <v>39605</v>
      </c>
      <c r="B2851">
        <v>7020.68</v>
      </c>
      <c r="C2851">
        <v>2595.7399999999998</v>
      </c>
      <c r="E2851">
        <v>1181.6199999999999</v>
      </c>
      <c r="F2851">
        <v>802.28</v>
      </c>
      <c r="G2851">
        <v>1199.5899999999999</v>
      </c>
    </row>
    <row r="2852" spans="1:7" hidden="1" x14ac:dyDescent="0.2">
      <c r="A2852">
        <v>39608</v>
      </c>
      <c r="B2852">
        <v>7020.94</v>
      </c>
      <c r="C2852">
        <v>2595.75</v>
      </c>
      <c r="E2852">
        <v>1181.67</v>
      </c>
      <c r="F2852">
        <v>802.28</v>
      </c>
      <c r="G2852">
        <v>1199.6500000000001</v>
      </c>
    </row>
    <row r="2853" spans="1:7" hidden="1" x14ac:dyDescent="0.2">
      <c r="A2853">
        <v>39609</v>
      </c>
      <c r="B2853">
        <v>7019.94</v>
      </c>
      <c r="C2853">
        <v>2594.31</v>
      </c>
      <c r="E2853">
        <v>1181.6600000000001</v>
      </c>
      <c r="F2853">
        <v>802.28</v>
      </c>
      <c r="G2853">
        <v>1199.6400000000001</v>
      </c>
    </row>
    <row r="2854" spans="1:7" hidden="1" x14ac:dyDescent="0.2">
      <c r="A2854">
        <v>39610</v>
      </c>
      <c r="B2854">
        <v>7020.35</v>
      </c>
      <c r="C2854">
        <v>2594.2600000000002</v>
      </c>
      <c r="E2854">
        <v>1181.68</v>
      </c>
      <c r="F2854">
        <v>802.28</v>
      </c>
      <c r="G2854">
        <v>1199.6600000000001</v>
      </c>
    </row>
    <row r="2855" spans="1:7" hidden="1" x14ac:dyDescent="0.2">
      <c r="A2855">
        <v>39611</v>
      </c>
      <c r="B2855">
        <v>7017.54</v>
      </c>
      <c r="C2855">
        <v>2594.2399999999998</v>
      </c>
      <c r="E2855">
        <v>1180.5999999999999</v>
      </c>
      <c r="F2855">
        <v>801.76</v>
      </c>
      <c r="G2855">
        <v>1198.53</v>
      </c>
    </row>
    <row r="2856" spans="1:7" hidden="1" x14ac:dyDescent="0.2">
      <c r="A2856">
        <v>39612</v>
      </c>
      <c r="B2856">
        <v>7017.94</v>
      </c>
      <c r="C2856">
        <v>2593.7800000000002</v>
      </c>
      <c r="E2856">
        <v>1180.6099999999999</v>
      </c>
      <c r="F2856">
        <v>801.76</v>
      </c>
      <c r="G2856">
        <v>1198.53</v>
      </c>
    </row>
    <row r="2857" spans="1:7" hidden="1" x14ac:dyDescent="0.2">
      <c r="A2857">
        <v>39615</v>
      </c>
      <c r="B2857">
        <v>7020.16</v>
      </c>
      <c r="C2857">
        <v>2593.7600000000002</v>
      </c>
      <c r="E2857">
        <v>1180.6400000000001</v>
      </c>
      <c r="F2857">
        <v>801.76</v>
      </c>
      <c r="G2857">
        <v>1198.54</v>
      </c>
    </row>
    <row r="2858" spans="1:7" hidden="1" x14ac:dyDescent="0.2">
      <c r="A2858">
        <v>39616</v>
      </c>
      <c r="B2858">
        <v>7021.27</v>
      </c>
      <c r="C2858">
        <v>2593.7600000000002</v>
      </c>
      <c r="E2858">
        <v>1180.72</v>
      </c>
      <c r="F2858">
        <v>801.87</v>
      </c>
      <c r="G2858">
        <v>1198.54</v>
      </c>
    </row>
    <row r="2859" spans="1:7" hidden="1" x14ac:dyDescent="0.2">
      <c r="A2859">
        <v>39617</v>
      </c>
      <c r="B2859">
        <v>7038.23</v>
      </c>
      <c r="C2859">
        <v>2593.77</v>
      </c>
      <c r="E2859">
        <v>1180.8499999999999</v>
      </c>
      <c r="F2859">
        <v>803.55</v>
      </c>
      <c r="G2859">
        <v>1198.55</v>
      </c>
    </row>
    <row r="2860" spans="1:7" hidden="1" x14ac:dyDescent="0.2">
      <c r="A2860">
        <v>39618</v>
      </c>
      <c r="B2860">
        <v>7128.27</v>
      </c>
      <c r="C2860">
        <v>2593.06</v>
      </c>
      <c r="E2860">
        <v>1180.8599999999999</v>
      </c>
      <c r="F2860">
        <v>817.15</v>
      </c>
      <c r="G2860">
        <v>1197.8699999999999</v>
      </c>
    </row>
    <row r="2861" spans="1:7" hidden="1" x14ac:dyDescent="0.2">
      <c r="A2861">
        <v>39619</v>
      </c>
      <c r="B2861">
        <v>7147.34</v>
      </c>
      <c r="C2861">
        <v>2592.27</v>
      </c>
      <c r="E2861">
        <v>1180.98</v>
      </c>
      <c r="F2861">
        <v>820</v>
      </c>
      <c r="G2861">
        <v>1197.8499999999999</v>
      </c>
    </row>
    <row r="2862" spans="1:7" hidden="1" x14ac:dyDescent="0.2">
      <c r="A2862">
        <v>39622</v>
      </c>
      <c r="B2862">
        <v>7151.4</v>
      </c>
      <c r="C2862">
        <v>2592.4899999999998</v>
      </c>
      <c r="E2862">
        <v>1181</v>
      </c>
      <c r="F2862">
        <v>820.49</v>
      </c>
      <c r="G2862">
        <v>1197.8599999999999</v>
      </c>
    </row>
    <row r="2863" spans="1:7" hidden="1" x14ac:dyDescent="0.2">
      <c r="A2863">
        <v>39623</v>
      </c>
      <c r="B2863">
        <v>7160.09</v>
      </c>
      <c r="C2863">
        <v>2592.73</v>
      </c>
      <c r="E2863">
        <v>1180.8599999999999</v>
      </c>
      <c r="F2863">
        <v>821.79</v>
      </c>
      <c r="G2863">
        <v>1197.6400000000001</v>
      </c>
    </row>
    <row r="2864" spans="1:7" hidden="1" x14ac:dyDescent="0.2">
      <c r="A2864">
        <v>39624</v>
      </c>
      <c r="B2864">
        <v>7160.51</v>
      </c>
      <c r="C2864">
        <v>2592.5500000000002</v>
      </c>
      <c r="E2864">
        <v>1180.8499999999999</v>
      </c>
      <c r="F2864">
        <v>821.85</v>
      </c>
      <c r="G2864">
        <v>1197.6300000000001</v>
      </c>
    </row>
    <row r="2865" spans="1:7" hidden="1" x14ac:dyDescent="0.2">
      <c r="A2865">
        <v>39625</v>
      </c>
      <c r="B2865">
        <v>7168.92</v>
      </c>
      <c r="C2865">
        <v>2592.5100000000002</v>
      </c>
      <c r="E2865">
        <v>1180.9100000000001</v>
      </c>
      <c r="F2865">
        <v>822.3</v>
      </c>
      <c r="G2865">
        <v>1197.6300000000001</v>
      </c>
    </row>
    <row r="2866" spans="1:7" hidden="1" x14ac:dyDescent="0.2">
      <c r="A2866">
        <v>39626</v>
      </c>
      <c r="B2866">
        <v>7175.24</v>
      </c>
      <c r="C2866">
        <v>2592.3000000000002</v>
      </c>
      <c r="E2866">
        <v>1180.96</v>
      </c>
      <c r="F2866">
        <v>823.07</v>
      </c>
      <c r="G2866">
        <v>1197.6400000000001</v>
      </c>
    </row>
    <row r="2867" spans="1:7" hidden="1" x14ac:dyDescent="0.2">
      <c r="A2867">
        <v>39629</v>
      </c>
      <c r="B2867">
        <v>7184.07</v>
      </c>
      <c r="C2867">
        <v>2592.16</v>
      </c>
      <c r="E2867">
        <v>1180.71</v>
      </c>
      <c r="F2867">
        <v>824.29</v>
      </c>
      <c r="G2867">
        <v>1197.3</v>
      </c>
    </row>
    <row r="2868" spans="1:7" hidden="1" x14ac:dyDescent="0.2">
      <c r="A2868">
        <v>39631</v>
      </c>
      <c r="B2868">
        <v>7195.82</v>
      </c>
      <c r="C2868">
        <v>2591.9899999999998</v>
      </c>
      <c r="E2868">
        <v>1180.58</v>
      </c>
      <c r="F2868">
        <v>825.86</v>
      </c>
      <c r="G2868">
        <v>1197.07</v>
      </c>
    </row>
    <row r="2869" spans="1:7" hidden="1" x14ac:dyDescent="0.2">
      <c r="A2869">
        <v>39632</v>
      </c>
      <c r="B2869">
        <v>7197.77</v>
      </c>
      <c r="C2869">
        <v>2591.64</v>
      </c>
      <c r="E2869">
        <v>1180.56</v>
      </c>
      <c r="F2869">
        <v>826.19</v>
      </c>
      <c r="G2869">
        <v>1197.03</v>
      </c>
    </row>
    <row r="2870" spans="1:7" hidden="1" x14ac:dyDescent="0.2">
      <c r="A2870">
        <v>39633</v>
      </c>
      <c r="B2870">
        <v>7190.56</v>
      </c>
      <c r="C2870">
        <v>2591.6</v>
      </c>
      <c r="E2870">
        <v>1180.6199999999999</v>
      </c>
      <c r="F2870">
        <v>826.47</v>
      </c>
      <c r="G2870">
        <v>1197.1400000000001</v>
      </c>
    </row>
    <row r="2871" spans="1:7" hidden="1" x14ac:dyDescent="0.2">
      <c r="A2871">
        <v>39636</v>
      </c>
      <c r="B2871">
        <v>7197.89</v>
      </c>
      <c r="C2871">
        <v>2587.79</v>
      </c>
      <c r="E2871">
        <v>1180.5899999999999</v>
      </c>
      <c r="F2871">
        <v>827.9</v>
      </c>
      <c r="G2871">
        <v>1197.05</v>
      </c>
    </row>
    <row r="2872" spans="1:7" hidden="1" x14ac:dyDescent="0.2">
      <c r="A2872">
        <v>39637</v>
      </c>
      <c r="B2872">
        <v>7184.26</v>
      </c>
      <c r="C2872">
        <v>2587.79</v>
      </c>
      <c r="E2872">
        <v>1180.47</v>
      </c>
      <c r="F2872">
        <v>825.74</v>
      </c>
      <c r="G2872">
        <v>1197.04</v>
      </c>
    </row>
    <row r="2873" spans="1:7" hidden="1" x14ac:dyDescent="0.2">
      <c r="A2873">
        <v>39638</v>
      </c>
      <c r="B2873">
        <v>7195.55</v>
      </c>
      <c r="C2873">
        <v>2587.79</v>
      </c>
      <c r="E2873">
        <v>1180.46</v>
      </c>
      <c r="F2873">
        <v>828.23</v>
      </c>
      <c r="G2873">
        <v>1196.94</v>
      </c>
    </row>
    <row r="2874" spans="1:7" hidden="1" x14ac:dyDescent="0.2">
      <c r="A2874">
        <v>39639</v>
      </c>
      <c r="B2874">
        <v>7201.13</v>
      </c>
      <c r="C2874">
        <v>2587.79</v>
      </c>
      <c r="E2874">
        <v>1180.1600000000001</v>
      </c>
      <c r="F2874">
        <v>829.02</v>
      </c>
      <c r="G2874">
        <v>1196.97</v>
      </c>
    </row>
    <row r="2875" spans="1:7" hidden="1" x14ac:dyDescent="0.2">
      <c r="A2875">
        <v>39640</v>
      </c>
      <c r="B2875">
        <v>7205.07</v>
      </c>
      <c r="C2875">
        <v>2587.8200000000002</v>
      </c>
      <c r="E2875">
        <v>1180.1099999999999</v>
      </c>
      <c r="F2875">
        <v>829.56</v>
      </c>
      <c r="G2875">
        <v>1196.8900000000001</v>
      </c>
    </row>
    <row r="2876" spans="1:7" hidden="1" x14ac:dyDescent="0.2">
      <c r="A2876">
        <v>39643</v>
      </c>
      <c r="B2876">
        <v>7207.72</v>
      </c>
      <c r="C2876">
        <v>2587.71</v>
      </c>
      <c r="E2876">
        <v>1179.98</v>
      </c>
      <c r="F2876">
        <v>829.96</v>
      </c>
      <c r="G2876">
        <v>1196.72</v>
      </c>
    </row>
    <row r="2877" spans="1:7" hidden="1" x14ac:dyDescent="0.2">
      <c r="A2877">
        <v>39644</v>
      </c>
      <c r="B2877">
        <v>7233.19</v>
      </c>
      <c r="C2877">
        <v>2587.6999999999998</v>
      </c>
      <c r="E2877">
        <v>1180.1500000000001</v>
      </c>
      <c r="F2877">
        <v>833.14</v>
      </c>
      <c r="G2877">
        <v>1196.7</v>
      </c>
    </row>
    <row r="2878" spans="1:7" hidden="1" x14ac:dyDescent="0.2">
      <c r="A2878">
        <v>39645</v>
      </c>
      <c r="B2878">
        <v>7243.54</v>
      </c>
      <c r="C2878">
        <v>2587.48</v>
      </c>
      <c r="E2878">
        <v>1180.19</v>
      </c>
      <c r="F2878">
        <v>834.77</v>
      </c>
      <c r="G2878">
        <v>1196.67</v>
      </c>
    </row>
    <row r="2879" spans="1:7" hidden="1" x14ac:dyDescent="0.2">
      <c r="A2879">
        <v>39646</v>
      </c>
      <c r="B2879">
        <v>7243.54</v>
      </c>
      <c r="C2879">
        <v>2587.42</v>
      </c>
      <c r="E2879">
        <v>1180.26</v>
      </c>
      <c r="F2879">
        <v>834.77</v>
      </c>
      <c r="G2879">
        <v>1196.74</v>
      </c>
    </row>
    <row r="2880" spans="1:7" hidden="1" x14ac:dyDescent="0.2">
      <c r="A2880">
        <v>39647</v>
      </c>
      <c r="B2880">
        <v>7256.9</v>
      </c>
      <c r="C2880">
        <v>2586.4</v>
      </c>
      <c r="E2880">
        <v>1180.3599999999999</v>
      </c>
      <c r="F2880">
        <v>836.82</v>
      </c>
      <c r="G2880">
        <v>1196.74</v>
      </c>
    </row>
    <row r="2881" spans="1:7" hidden="1" x14ac:dyDescent="0.2">
      <c r="A2881">
        <v>39652</v>
      </c>
      <c r="B2881">
        <v>7254.31</v>
      </c>
      <c r="C2881">
        <v>2583.75</v>
      </c>
      <c r="E2881">
        <v>1180.3399999999999</v>
      </c>
      <c r="F2881">
        <v>836.82</v>
      </c>
      <c r="G2881">
        <v>1196.74</v>
      </c>
    </row>
    <row r="2882" spans="1:7" hidden="1" x14ac:dyDescent="0.2">
      <c r="A2882">
        <v>39653</v>
      </c>
      <c r="B2882">
        <v>7258.81</v>
      </c>
      <c r="C2882">
        <v>2581.48</v>
      </c>
      <c r="E2882">
        <v>1180.3900000000001</v>
      </c>
      <c r="F2882">
        <v>837.69</v>
      </c>
      <c r="G2882">
        <v>1196.75</v>
      </c>
    </row>
    <row r="2883" spans="1:7" hidden="1" x14ac:dyDescent="0.2">
      <c r="A2883">
        <v>39654</v>
      </c>
      <c r="B2883">
        <v>7266.73</v>
      </c>
      <c r="C2883">
        <v>2581.39</v>
      </c>
      <c r="E2883">
        <v>1180.4000000000001</v>
      </c>
      <c r="F2883">
        <v>839.3</v>
      </c>
      <c r="G2883">
        <v>1196.7</v>
      </c>
    </row>
    <row r="2884" spans="1:7" hidden="1" x14ac:dyDescent="0.2">
      <c r="A2884">
        <v>39657</v>
      </c>
      <c r="B2884">
        <v>7266.32</v>
      </c>
      <c r="C2884">
        <v>2578.67</v>
      </c>
      <c r="E2884">
        <v>1180.3900000000001</v>
      </c>
      <c r="F2884">
        <v>839.3</v>
      </c>
      <c r="G2884">
        <v>1196.69</v>
      </c>
    </row>
    <row r="2885" spans="1:7" hidden="1" x14ac:dyDescent="0.2">
      <c r="A2885">
        <v>39658</v>
      </c>
      <c r="B2885">
        <v>7279.2</v>
      </c>
      <c r="C2885">
        <v>2577.58</v>
      </c>
      <c r="E2885">
        <v>1180.9000000000001</v>
      </c>
      <c r="F2885">
        <v>852.12</v>
      </c>
      <c r="G2885">
        <v>1196.5899999999999</v>
      </c>
    </row>
    <row r="2886" spans="1:7" hidden="1" x14ac:dyDescent="0.2">
      <c r="A2886">
        <v>39659</v>
      </c>
      <c r="B2886">
        <v>7353.35</v>
      </c>
      <c r="C2886">
        <v>2577.5</v>
      </c>
      <c r="E2886">
        <v>1180.8699999999999</v>
      </c>
      <c r="F2886">
        <v>860.7</v>
      </c>
      <c r="G2886">
        <v>1196.1099999999999</v>
      </c>
    </row>
    <row r="2887" spans="1:7" hidden="1" x14ac:dyDescent="0.2">
      <c r="A2887">
        <v>39660</v>
      </c>
      <c r="B2887">
        <v>7411.41</v>
      </c>
      <c r="C2887">
        <v>2577.27</v>
      </c>
      <c r="E2887">
        <v>1180.8699999999999</v>
      </c>
      <c r="F2887">
        <v>860.7</v>
      </c>
      <c r="G2887">
        <v>1196.1099999999999</v>
      </c>
    </row>
    <row r="2888" spans="1:7" hidden="1" x14ac:dyDescent="0.2">
      <c r="A2888">
        <v>39661</v>
      </c>
      <c r="B2888">
        <v>7411.9</v>
      </c>
      <c r="C2888">
        <v>2576.63</v>
      </c>
      <c r="E2888">
        <v>1180.27</v>
      </c>
      <c r="F2888">
        <v>860.77</v>
      </c>
      <c r="G2888">
        <v>1195.47</v>
      </c>
    </row>
    <row r="2889" spans="1:7" hidden="1" x14ac:dyDescent="0.2">
      <c r="A2889">
        <v>39664</v>
      </c>
      <c r="B2889">
        <v>7416.22</v>
      </c>
      <c r="C2889">
        <v>2576.62</v>
      </c>
      <c r="E2889">
        <v>1179.29</v>
      </c>
      <c r="F2889">
        <v>861.42</v>
      </c>
      <c r="G2889">
        <v>1194.4000000000001</v>
      </c>
    </row>
    <row r="2890" spans="1:7" hidden="1" x14ac:dyDescent="0.2">
      <c r="A2890">
        <v>39665</v>
      </c>
      <c r="B2890">
        <v>7416.95</v>
      </c>
      <c r="C2890">
        <v>2576.62</v>
      </c>
      <c r="E2890">
        <v>1179.25</v>
      </c>
      <c r="F2890">
        <v>861.53</v>
      </c>
      <c r="G2890">
        <v>1194.3599999999999</v>
      </c>
    </row>
    <row r="2891" spans="1:7" hidden="1" x14ac:dyDescent="0.2">
      <c r="A2891">
        <v>39666</v>
      </c>
      <c r="B2891">
        <v>7421.12</v>
      </c>
      <c r="C2891">
        <v>2575.41</v>
      </c>
      <c r="E2891">
        <v>1178.07</v>
      </c>
      <c r="F2891">
        <v>862.15</v>
      </c>
      <c r="G2891">
        <v>1193.07</v>
      </c>
    </row>
    <row r="2892" spans="1:7" hidden="1" x14ac:dyDescent="0.2">
      <c r="A2892">
        <v>39667</v>
      </c>
      <c r="B2892">
        <v>7424.84</v>
      </c>
      <c r="C2892">
        <v>2575.1799999999998</v>
      </c>
      <c r="E2892">
        <v>1177.6099999999999</v>
      </c>
      <c r="F2892">
        <v>862.71</v>
      </c>
      <c r="G2892">
        <v>1192.55</v>
      </c>
    </row>
    <row r="2893" spans="1:7" hidden="1" x14ac:dyDescent="0.2">
      <c r="A2893">
        <v>39668</v>
      </c>
      <c r="B2893">
        <v>7426.31</v>
      </c>
      <c r="C2893">
        <v>2575.1799999999998</v>
      </c>
      <c r="E2893">
        <v>1177.5899999999999</v>
      </c>
      <c r="F2893">
        <v>862.93</v>
      </c>
      <c r="G2893">
        <v>1192.51</v>
      </c>
    </row>
    <row r="2894" spans="1:7" hidden="1" x14ac:dyDescent="0.2">
      <c r="A2894">
        <v>39671</v>
      </c>
      <c r="B2894">
        <v>7432.76</v>
      </c>
      <c r="C2894">
        <v>2574.58</v>
      </c>
      <c r="E2894">
        <v>1177.53</v>
      </c>
      <c r="F2894">
        <v>863.89</v>
      </c>
      <c r="G2894">
        <v>1192.4000000000001</v>
      </c>
    </row>
    <row r="2895" spans="1:7" hidden="1" x14ac:dyDescent="0.2">
      <c r="A2895">
        <v>39672</v>
      </c>
      <c r="B2895">
        <v>7435.4</v>
      </c>
      <c r="C2895">
        <v>2574.56</v>
      </c>
      <c r="E2895">
        <v>1177.23</v>
      </c>
      <c r="F2895">
        <v>864.32</v>
      </c>
      <c r="G2895">
        <v>1192.1400000000001</v>
      </c>
    </row>
    <row r="2896" spans="1:7" hidden="1" x14ac:dyDescent="0.2">
      <c r="A2896">
        <v>39673</v>
      </c>
      <c r="B2896">
        <v>7435.4</v>
      </c>
      <c r="C2896">
        <v>2574.09</v>
      </c>
      <c r="E2896">
        <v>1177.23</v>
      </c>
      <c r="F2896">
        <v>864.32</v>
      </c>
      <c r="G2896">
        <v>1192.1400000000001</v>
      </c>
    </row>
    <row r="2897" spans="1:7" hidden="1" x14ac:dyDescent="0.2">
      <c r="A2897">
        <v>39674</v>
      </c>
      <c r="B2897">
        <v>7488.77</v>
      </c>
      <c r="C2897">
        <v>2574.08</v>
      </c>
      <c r="E2897">
        <v>1177.6199999999999</v>
      </c>
      <c r="F2897">
        <v>872.26</v>
      </c>
      <c r="G2897">
        <v>1192.1400000000001</v>
      </c>
    </row>
    <row r="2898" spans="1:7" hidden="1" x14ac:dyDescent="0.2">
      <c r="A2898">
        <v>39675</v>
      </c>
      <c r="B2898">
        <v>7489.79</v>
      </c>
      <c r="C2898">
        <v>2574.0500000000002</v>
      </c>
      <c r="E2898">
        <v>1177.0899999999999</v>
      </c>
      <c r="F2898">
        <v>872.32</v>
      </c>
      <c r="G2898">
        <v>1191.57</v>
      </c>
    </row>
    <row r="2899" spans="1:7" hidden="1" x14ac:dyDescent="0.2">
      <c r="A2899">
        <v>39678</v>
      </c>
      <c r="B2899">
        <v>7509.57</v>
      </c>
      <c r="C2899">
        <v>2575.2199999999998</v>
      </c>
      <c r="E2899">
        <v>1177.1300000000001</v>
      </c>
      <c r="F2899">
        <v>875.24</v>
      </c>
      <c r="G2899">
        <v>1191.46</v>
      </c>
    </row>
    <row r="2900" spans="1:7" hidden="1" x14ac:dyDescent="0.2">
      <c r="A2900">
        <v>39679</v>
      </c>
      <c r="B2900">
        <v>7528.84</v>
      </c>
      <c r="C2900">
        <v>2575.1999999999998</v>
      </c>
      <c r="E2900">
        <v>1177.27</v>
      </c>
      <c r="F2900">
        <v>877.9</v>
      </c>
      <c r="G2900">
        <v>1191.46</v>
      </c>
    </row>
    <row r="2901" spans="1:7" hidden="1" x14ac:dyDescent="0.2">
      <c r="A2901">
        <v>39680</v>
      </c>
      <c r="B2901">
        <v>7544.46</v>
      </c>
      <c r="C2901">
        <v>2574.81</v>
      </c>
      <c r="E2901">
        <v>1177.1199999999999</v>
      </c>
      <c r="F2901">
        <v>879.86</v>
      </c>
      <c r="G2901">
        <v>1191.18</v>
      </c>
    </row>
    <row r="2902" spans="1:7" hidden="1" x14ac:dyDescent="0.2">
      <c r="A2902">
        <v>39681</v>
      </c>
      <c r="B2902">
        <v>7610.28</v>
      </c>
      <c r="C2902">
        <v>2570.16</v>
      </c>
      <c r="E2902">
        <v>1177.5899999999999</v>
      </c>
      <c r="F2902">
        <v>889.77</v>
      </c>
      <c r="G2902">
        <v>1191.17</v>
      </c>
    </row>
    <row r="2903" spans="1:7" hidden="1" x14ac:dyDescent="0.2">
      <c r="A2903">
        <v>39682</v>
      </c>
      <c r="B2903">
        <v>7655.09</v>
      </c>
      <c r="C2903">
        <v>2570.21</v>
      </c>
      <c r="E2903">
        <v>1177.7</v>
      </c>
      <c r="F2903">
        <v>896.47</v>
      </c>
      <c r="G2903">
        <v>1190.94</v>
      </c>
    </row>
    <row r="2904" spans="1:7" hidden="1" x14ac:dyDescent="0.2">
      <c r="A2904">
        <v>39685</v>
      </c>
      <c r="B2904">
        <v>7659.64</v>
      </c>
      <c r="C2904">
        <v>2570.02</v>
      </c>
      <c r="E2904">
        <v>1177.73</v>
      </c>
      <c r="F2904">
        <v>897.12</v>
      </c>
      <c r="G2904">
        <v>1190.93</v>
      </c>
    </row>
    <row r="2905" spans="1:7" hidden="1" x14ac:dyDescent="0.2">
      <c r="A2905">
        <v>39686</v>
      </c>
      <c r="B2905">
        <v>7690.84</v>
      </c>
      <c r="C2905">
        <v>2567.7399999999998</v>
      </c>
      <c r="E2905">
        <v>1177.95</v>
      </c>
      <c r="F2905">
        <v>901.79</v>
      </c>
      <c r="G2905">
        <v>1190.92</v>
      </c>
    </row>
    <row r="2906" spans="1:7" hidden="1" x14ac:dyDescent="0.2">
      <c r="A2906">
        <v>39687</v>
      </c>
      <c r="B2906">
        <v>7690.84</v>
      </c>
      <c r="C2906">
        <v>2568.1999999999998</v>
      </c>
      <c r="E2906">
        <v>1178.02</v>
      </c>
      <c r="F2906">
        <v>902.18</v>
      </c>
      <c r="G2906">
        <v>1190.96</v>
      </c>
    </row>
    <row r="2907" spans="1:7" hidden="1" x14ac:dyDescent="0.2">
      <c r="A2907">
        <v>39688</v>
      </c>
      <c r="B2907">
        <v>7720.96</v>
      </c>
      <c r="C2907">
        <v>2568.165</v>
      </c>
      <c r="E2907">
        <v>1178.3</v>
      </c>
      <c r="F2907">
        <v>906.54</v>
      </c>
      <c r="G2907">
        <v>1191.03</v>
      </c>
    </row>
    <row r="2908" spans="1:7" hidden="1" x14ac:dyDescent="0.2">
      <c r="A2908">
        <v>39689</v>
      </c>
      <c r="B2908">
        <v>7736.75</v>
      </c>
      <c r="C2908">
        <v>2568.17</v>
      </c>
      <c r="E2908">
        <v>1178.24</v>
      </c>
      <c r="F2908">
        <v>908.87</v>
      </c>
      <c r="G2908">
        <v>1190.8399999999999</v>
      </c>
    </row>
    <row r="2909" spans="1:7" hidden="1" x14ac:dyDescent="0.2">
      <c r="A2909">
        <v>39692</v>
      </c>
      <c r="B2909">
        <v>7769.39</v>
      </c>
      <c r="C2909">
        <v>2568.16</v>
      </c>
      <c r="E2909">
        <v>1178.46</v>
      </c>
      <c r="F2909">
        <v>913.76</v>
      </c>
      <c r="G2909">
        <v>1190.82</v>
      </c>
    </row>
    <row r="2910" spans="1:7" hidden="1" x14ac:dyDescent="0.2">
      <c r="A2910">
        <v>39693</v>
      </c>
      <c r="B2910">
        <v>7803.82</v>
      </c>
      <c r="C2910">
        <v>2564.91</v>
      </c>
      <c r="E2910">
        <v>1178.76</v>
      </c>
      <c r="F2910">
        <v>918.88</v>
      </c>
      <c r="G2910">
        <v>1190.8699999999999</v>
      </c>
    </row>
    <row r="2911" spans="1:7" hidden="1" x14ac:dyDescent="0.2">
      <c r="A2911">
        <v>39694</v>
      </c>
      <c r="B2911">
        <v>7807.14</v>
      </c>
      <c r="C2911">
        <v>2564.58</v>
      </c>
      <c r="E2911">
        <v>1178.72</v>
      </c>
      <c r="F2911">
        <v>919.38</v>
      </c>
      <c r="G2911">
        <v>1190.81</v>
      </c>
    </row>
    <row r="2912" spans="1:7" hidden="1" x14ac:dyDescent="0.2">
      <c r="A2912">
        <v>39695</v>
      </c>
      <c r="B2912">
        <v>7843.56</v>
      </c>
      <c r="C2912">
        <v>2564.5500000000002</v>
      </c>
      <c r="E2912">
        <v>1177.98</v>
      </c>
      <c r="F2912">
        <v>924.29</v>
      </c>
      <c r="G2912">
        <v>1189.73</v>
      </c>
    </row>
    <row r="2913" spans="1:7" hidden="1" x14ac:dyDescent="0.2">
      <c r="A2913">
        <v>39696</v>
      </c>
      <c r="B2913">
        <v>7843.56</v>
      </c>
      <c r="C2913">
        <v>2564.64</v>
      </c>
      <c r="E2913">
        <v>1178.18</v>
      </c>
      <c r="F2913">
        <v>924.29</v>
      </c>
      <c r="G2913">
        <v>1189.76</v>
      </c>
    </row>
    <row r="2914" spans="1:7" hidden="1" x14ac:dyDescent="0.2">
      <c r="A2914">
        <v>39699</v>
      </c>
      <c r="B2914">
        <v>7853.72</v>
      </c>
      <c r="C2914">
        <v>2564.41</v>
      </c>
      <c r="E2914">
        <v>1178.24</v>
      </c>
      <c r="F2914">
        <v>925.88</v>
      </c>
      <c r="G2914">
        <v>1189.75</v>
      </c>
    </row>
    <row r="2915" spans="1:7" hidden="1" x14ac:dyDescent="0.2">
      <c r="A2915">
        <v>39700</v>
      </c>
      <c r="B2915">
        <v>7916.79</v>
      </c>
      <c r="C2915">
        <v>2564.41</v>
      </c>
      <c r="E2915">
        <v>1178.7</v>
      </c>
      <c r="F2915">
        <v>941.1</v>
      </c>
      <c r="G2915">
        <v>1189.75</v>
      </c>
    </row>
    <row r="2916" spans="1:7" hidden="1" x14ac:dyDescent="0.2">
      <c r="A2916">
        <v>39701</v>
      </c>
      <c r="B2916">
        <v>7959.75</v>
      </c>
      <c r="C2916">
        <v>2561.2199999999998</v>
      </c>
      <c r="E2916">
        <v>1179.01</v>
      </c>
      <c r="F2916">
        <v>948.21</v>
      </c>
      <c r="G2916">
        <v>1189.74</v>
      </c>
    </row>
    <row r="2917" spans="1:7" hidden="1" x14ac:dyDescent="0.2">
      <c r="A2917">
        <v>39702</v>
      </c>
      <c r="B2917">
        <v>7971.01</v>
      </c>
      <c r="C2917">
        <v>2561.1999999999998</v>
      </c>
      <c r="E2917">
        <v>1177.6500000000001</v>
      </c>
      <c r="F2917">
        <v>949.9</v>
      </c>
      <c r="G2917">
        <v>1188.2</v>
      </c>
    </row>
    <row r="2918" spans="1:7" hidden="1" x14ac:dyDescent="0.2">
      <c r="A2918">
        <v>39703</v>
      </c>
      <c r="B2918">
        <v>8045.65</v>
      </c>
      <c r="C2918">
        <v>2558.11</v>
      </c>
      <c r="E2918">
        <v>1178.03</v>
      </c>
      <c r="F2918">
        <v>961.35</v>
      </c>
      <c r="G2918">
        <v>1188.05</v>
      </c>
    </row>
    <row r="2919" spans="1:7" hidden="1" x14ac:dyDescent="0.2">
      <c r="A2919">
        <v>39706</v>
      </c>
      <c r="B2919">
        <v>8084.87</v>
      </c>
      <c r="C2919">
        <v>2558.0700000000002</v>
      </c>
      <c r="E2919">
        <v>1178.3</v>
      </c>
      <c r="F2919">
        <v>967.21</v>
      </c>
      <c r="G2919">
        <v>1188.03</v>
      </c>
    </row>
    <row r="2920" spans="1:7" hidden="1" x14ac:dyDescent="0.2">
      <c r="A2920">
        <v>39707</v>
      </c>
      <c r="B2920">
        <v>8089.14</v>
      </c>
      <c r="C2920">
        <v>2557.94</v>
      </c>
      <c r="E2920">
        <v>1178.3699999999999</v>
      </c>
      <c r="F2920">
        <v>967.92</v>
      </c>
      <c r="G2920">
        <v>1188.07</v>
      </c>
    </row>
    <row r="2921" spans="1:7" hidden="1" x14ac:dyDescent="0.2">
      <c r="A2921">
        <v>39708</v>
      </c>
      <c r="B2921">
        <v>8139.58</v>
      </c>
      <c r="C2921">
        <v>2555.52</v>
      </c>
      <c r="E2921">
        <v>1178.6300000000001</v>
      </c>
      <c r="F2921">
        <v>975.53</v>
      </c>
      <c r="G2921">
        <v>1187.95</v>
      </c>
    </row>
    <row r="2922" spans="1:7" hidden="1" x14ac:dyDescent="0.2">
      <c r="A2922">
        <v>39709</v>
      </c>
      <c r="B2922">
        <v>8460.2199999999993</v>
      </c>
      <c r="C2922">
        <v>2555.0100000000002</v>
      </c>
      <c r="E2922">
        <v>1180.96</v>
      </c>
      <c r="F2922">
        <v>1023.5</v>
      </c>
      <c r="G2922">
        <v>1187.95</v>
      </c>
    </row>
    <row r="2923" spans="1:7" hidden="1" x14ac:dyDescent="0.2">
      <c r="A2923">
        <v>39710</v>
      </c>
      <c r="B2923">
        <v>8460.2199999999993</v>
      </c>
      <c r="C2923">
        <v>2554.89</v>
      </c>
      <c r="E2923">
        <v>1179.56</v>
      </c>
      <c r="F2923">
        <v>1023.92</v>
      </c>
      <c r="G2923">
        <v>1186.44</v>
      </c>
    </row>
    <row r="2924" spans="1:7" hidden="1" x14ac:dyDescent="0.2">
      <c r="A2924">
        <v>39713</v>
      </c>
      <c r="B2924">
        <v>8464.9500000000007</v>
      </c>
      <c r="C2924">
        <v>1975.4</v>
      </c>
      <c r="E2924">
        <v>1179.5899999999999</v>
      </c>
      <c r="F2924">
        <v>1026.23</v>
      </c>
      <c r="G2924">
        <v>1186.43</v>
      </c>
    </row>
    <row r="2925" spans="1:7" hidden="1" x14ac:dyDescent="0.2">
      <c r="A2925">
        <v>39714</v>
      </c>
      <c r="B2925">
        <v>8472.57</v>
      </c>
      <c r="C2925">
        <v>1975.37</v>
      </c>
      <c r="E2925">
        <v>1178.27</v>
      </c>
      <c r="F2925">
        <v>1027.8599999999999</v>
      </c>
      <c r="G2925">
        <v>1184.97</v>
      </c>
    </row>
    <row r="2926" spans="1:7" hidden="1" x14ac:dyDescent="0.2">
      <c r="A2926">
        <v>39715</v>
      </c>
      <c r="B2926">
        <v>8460.02</v>
      </c>
      <c r="C2926">
        <v>1558.09</v>
      </c>
      <c r="E2926">
        <v>1178.1600000000001</v>
      </c>
      <c r="F2926">
        <v>1027.8599999999999</v>
      </c>
      <c r="G2926">
        <v>1184.95</v>
      </c>
    </row>
    <row r="2927" spans="1:7" hidden="1" x14ac:dyDescent="0.2">
      <c r="A2927">
        <v>39716</v>
      </c>
      <c r="B2927">
        <v>8463.91</v>
      </c>
      <c r="C2927">
        <v>1557.94</v>
      </c>
      <c r="E2927">
        <v>1178.1300000000001</v>
      </c>
      <c r="F2927">
        <v>1028.51</v>
      </c>
      <c r="G2927">
        <v>1184.8900000000001</v>
      </c>
    </row>
    <row r="2928" spans="1:7" hidden="1" x14ac:dyDescent="0.2">
      <c r="A2928">
        <v>39717</v>
      </c>
      <c r="B2928">
        <v>8453.7999999999993</v>
      </c>
      <c r="C2928">
        <v>1557.31</v>
      </c>
      <c r="E2928">
        <v>1177.01</v>
      </c>
      <c r="F2928">
        <v>1029.49</v>
      </c>
      <c r="G2928">
        <v>1183.75</v>
      </c>
    </row>
    <row r="2929" spans="1:7" hidden="1" x14ac:dyDescent="0.2">
      <c r="A2929">
        <v>39720</v>
      </c>
      <c r="B2929">
        <v>8514.41</v>
      </c>
      <c r="C2929">
        <v>1557.18</v>
      </c>
      <c r="E2929">
        <v>1177.23</v>
      </c>
      <c r="F2929">
        <v>1038.69</v>
      </c>
      <c r="G2929">
        <v>1183.51</v>
      </c>
    </row>
    <row r="2930" spans="1:7" hidden="1" x14ac:dyDescent="0.2">
      <c r="A2930">
        <v>39723</v>
      </c>
      <c r="B2930">
        <v>8572.81</v>
      </c>
      <c r="C2930">
        <v>1556.52</v>
      </c>
      <c r="E2930">
        <v>1177.5999999999999</v>
      </c>
      <c r="F2930">
        <v>1049.98</v>
      </c>
      <c r="G2930">
        <v>1183.45</v>
      </c>
    </row>
    <row r="2931" spans="1:7" hidden="1" x14ac:dyDescent="0.2">
      <c r="A2931">
        <v>39724</v>
      </c>
      <c r="B2931">
        <v>8566.83</v>
      </c>
      <c r="C2931">
        <v>1556.41</v>
      </c>
      <c r="E2931">
        <v>920.19</v>
      </c>
      <c r="F2931">
        <v>1050.07</v>
      </c>
      <c r="G2931">
        <v>909.18</v>
      </c>
    </row>
    <row r="2932" spans="1:7" hidden="1" x14ac:dyDescent="0.2">
      <c r="A2932">
        <v>39727</v>
      </c>
      <c r="B2932">
        <v>8569.36</v>
      </c>
      <c r="C2932">
        <v>1561.88</v>
      </c>
      <c r="E2932">
        <v>920.26</v>
      </c>
      <c r="F2932">
        <v>1050.4000000000001</v>
      </c>
      <c r="G2932">
        <v>909.16</v>
      </c>
    </row>
    <row r="2933" spans="1:7" hidden="1" x14ac:dyDescent="0.2">
      <c r="A2933">
        <v>39728</v>
      </c>
      <c r="B2933">
        <v>8580.32</v>
      </c>
      <c r="C2933">
        <v>1561.88</v>
      </c>
      <c r="E2933">
        <v>735.01</v>
      </c>
      <c r="F2933">
        <v>1052.1400000000001</v>
      </c>
      <c r="G2933">
        <v>711.66</v>
      </c>
    </row>
    <row r="2934" spans="1:7" hidden="1" x14ac:dyDescent="0.2">
      <c r="A2934">
        <v>39729</v>
      </c>
      <c r="B2934">
        <v>8592.2199999999993</v>
      </c>
      <c r="C2934">
        <v>1561.8</v>
      </c>
      <c r="E2934">
        <v>735.2</v>
      </c>
      <c r="F2934">
        <v>1054.48</v>
      </c>
      <c r="G2934">
        <v>711.59</v>
      </c>
    </row>
    <row r="2935" spans="1:7" hidden="1" x14ac:dyDescent="0.2">
      <c r="A2935">
        <v>39730</v>
      </c>
      <c r="B2935">
        <v>8624.0300000000007</v>
      </c>
      <c r="C2935">
        <v>1561.65</v>
      </c>
      <c r="E2935">
        <v>734.98</v>
      </c>
      <c r="F2935">
        <v>1059.31</v>
      </c>
      <c r="G2935">
        <v>711.57</v>
      </c>
    </row>
    <row r="2936" spans="1:7" hidden="1" x14ac:dyDescent="0.2">
      <c r="A2936">
        <v>39731</v>
      </c>
      <c r="B2936">
        <v>8630.26</v>
      </c>
      <c r="C2936">
        <v>1561.66</v>
      </c>
      <c r="E2936">
        <v>734.96</v>
      </c>
      <c r="F2936">
        <v>1060.29</v>
      </c>
      <c r="G2936">
        <v>711.51</v>
      </c>
    </row>
    <row r="2937" spans="1:7" hidden="1" x14ac:dyDescent="0.2">
      <c r="A2937">
        <v>39734</v>
      </c>
      <c r="B2937">
        <v>8655.3799999999992</v>
      </c>
      <c r="C2937">
        <v>1561.4</v>
      </c>
      <c r="E2937">
        <v>734.85</v>
      </c>
      <c r="F2937">
        <v>1063.22</v>
      </c>
      <c r="G2937">
        <v>711.2</v>
      </c>
    </row>
    <row r="2938" spans="1:7" hidden="1" x14ac:dyDescent="0.2">
      <c r="A2938">
        <v>39735</v>
      </c>
      <c r="B2938">
        <v>8655.3799999999992</v>
      </c>
      <c r="C2938">
        <v>1561.52</v>
      </c>
      <c r="E2938">
        <v>734.78</v>
      </c>
      <c r="F2938">
        <v>1063.22</v>
      </c>
      <c r="G2938">
        <v>711.13</v>
      </c>
    </row>
    <row r="2939" spans="1:7" hidden="1" x14ac:dyDescent="0.2">
      <c r="A2939">
        <v>39736</v>
      </c>
      <c r="B2939">
        <v>8592.14</v>
      </c>
      <c r="C2939">
        <v>1561.38</v>
      </c>
      <c r="E2939">
        <v>734.25</v>
      </c>
      <c r="F2939">
        <v>1054.42</v>
      </c>
      <c r="G2939">
        <v>711.06</v>
      </c>
    </row>
    <row r="2940" spans="1:7" hidden="1" x14ac:dyDescent="0.2">
      <c r="A2940">
        <v>39737</v>
      </c>
      <c r="B2940">
        <v>8592.14</v>
      </c>
      <c r="C2940">
        <v>1434.96</v>
      </c>
      <c r="E2940">
        <v>734.25</v>
      </c>
      <c r="F2940">
        <v>1054.42</v>
      </c>
      <c r="G2940">
        <v>711.06</v>
      </c>
    </row>
    <row r="2941" spans="1:7" hidden="1" x14ac:dyDescent="0.2">
      <c r="A2941">
        <v>39738</v>
      </c>
      <c r="B2941">
        <v>8534.98</v>
      </c>
      <c r="C2941">
        <v>1434.89</v>
      </c>
      <c r="E2941">
        <v>733.8</v>
      </c>
      <c r="F2941">
        <v>1045.96</v>
      </c>
      <c r="G2941">
        <v>711.02</v>
      </c>
    </row>
    <row r="2942" spans="1:7" hidden="1" x14ac:dyDescent="0.2">
      <c r="A2942">
        <v>39741</v>
      </c>
      <c r="B2942">
        <v>8552.19</v>
      </c>
      <c r="C2942">
        <v>1434.79</v>
      </c>
      <c r="E2942">
        <v>733.86</v>
      </c>
      <c r="F2942">
        <v>1049.1500000000001</v>
      </c>
      <c r="G2942">
        <v>710.95</v>
      </c>
    </row>
    <row r="2943" spans="1:7" hidden="1" x14ac:dyDescent="0.2">
      <c r="A2943">
        <v>39742</v>
      </c>
      <c r="B2943">
        <v>8557.73</v>
      </c>
      <c r="C2943">
        <v>1434.39</v>
      </c>
      <c r="E2943">
        <v>733.9</v>
      </c>
      <c r="F2943">
        <v>1050.44</v>
      </c>
      <c r="G2943">
        <v>710.95</v>
      </c>
    </row>
    <row r="2944" spans="1:7" hidden="1" x14ac:dyDescent="0.2">
      <c r="A2944">
        <v>39743</v>
      </c>
      <c r="B2944">
        <v>8513.4699999999993</v>
      </c>
      <c r="C2944">
        <v>1434.35</v>
      </c>
      <c r="E2944">
        <v>733.46</v>
      </c>
      <c r="F2944">
        <v>1044.49</v>
      </c>
      <c r="G2944">
        <v>710.95</v>
      </c>
    </row>
    <row r="2945" spans="1:7" hidden="1" x14ac:dyDescent="0.2">
      <c r="A2945">
        <v>39744</v>
      </c>
      <c r="B2945">
        <v>8455.02</v>
      </c>
      <c r="C2945">
        <v>1434.35</v>
      </c>
      <c r="E2945">
        <v>733.09</v>
      </c>
      <c r="F2945">
        <v>1036.46</v>
      </c>
      <c r="G2945">
        <v>711.01</v>
      </c>
    </row>
    <row r="2946" spans="1:7" hidden="1" x14ac:dyDescent="0.2">
      <c r="A2946">
        <v>39745</v>
      </c>
      <c r="B2946">
        <v>8432</v>
      </c>
      <c r="C2946">
        <v>1434.35</v>
      </c>
      <c r="E2946">
        <v>732.86</v>
      </c>
      <c r="F2946">
        <v>1033.07</v>
      </c>
      <c r="G2946">
        <v>710.94</v>
      </c>
    </row>
    <row r="2947" spans="1:7" hidden="1" x14ac:dyDescent="0.2">
      <c r="A2947">
        <v>39748</v>
      </c>
      <c r="B2947">
        <v>8403.0400000000009</v>
      </c>
      <c r="C2947">
        <v>1339.79</v>
      </c>
      <c r="E2947">
        <v>676.52</v>
      </c>
      <c r="F2947">
        <v>1028.8499999999999</v>
      </c>
      <c r="G2947">
        <v>651.11</v>
      </c>
    </row>
    <row r="2948" spans="1:7" hidden="1" x14ac:dyDescent="0.2">
      <c r="A2948">
        <v>39749</v>
      </c>
      <c r="B2948">
        <v>8399.6200000000008</v>
      </c>
      <c r="C2948">
        <v>1339.79</v>
      </c>
      <c r="E2948">
        <v>676.47</v>
      </c>
      <c r="F2948">
        <v>1028.55</v>
      </c>
      <c r="G2948">
        <v>651.09</v>
      </c>
    </row>
    <row r="2949" spans="1:7" hidden="1" x14ac:dyDescent="0.2">
      <c r="A2949">
        <v>39750</v>
      </c>
      <c r="B2949">
        <v>8383.51</v>
      </c>
      <c r="C2949">
        <v>1217.75</v>
      </c>
      <c r="E2949">
        <v>676.31</v>
      </c>
      <c r="F2949">
        <v>1026.2</v>
      </c>
      <c r="G2949">
        <v>651.04</v>
      </c>
    </row>
    <row r="2950" spans="1:7" hidden="1" x14ac:dyDescent="0.2">
      <c r="A2950">
        <v>39751</v>
      </c>
      <c r="B2950">
        <v>8361.1200000000008</v>
      </c>
      <c r="C2950">
        <v>1217.7</v>
      </c>
      <c r="E2950">
        <v>675.97</v>
      </c>
      <c r="F2950">
        <v>1023.27</v>
      </c>
      <c r="G2950">
        <v>650.85</v>
      </c>
    </row>
    <row r="2951" spans="1:7" hidden="1" x14ac:dyDescent="0.2">
      <c r="A2951">
        <v>39752</v>
      </c>
      <c r="B2951">
        <v>8358.99</v>
      </c>
      <c r="C2951">
        <v>1217.6199999999999</v>
      </c>
      <c r="E2951">
        <v>675.94</v>
      </c>
      <c r="F2951">
        <v>1023.27</v>
      </c>
      <c r="G2951">
        <v>650.83000000000004</v>
      </c>
    </row>
    <row r="2952" spans="1:7" hidden="1" x14ac:dyDescent="0.2">
      <c r="A2952">
        <v>39755</v>
      </c>
      <c r="B2952">
        <v>8320.06</v>
      </c>
      <c r="C2952">
        <v>1217.48</v>
      </c>
      <c r="E2952">
        <v>675.66</v>
      </c>
      <c r="F2952">
        <v>1017.42</v>
      </c>
      <c r="G2952">
        <v>650.83000000000004</v>
      </c>
    </row>
    <row r="2953" spans="1:7" hidden="1" x14ac:dyDescent="0.2">
      <c r="A2953">
        <v>39756</v>
      </c>
      <c r="B2953">
        <v>8319.0400000000009</v>
      </c>
      <c r="C2953">
        <v>1217.44</v>
      </c>
      <c r="E2953">
        <v>675.65</v>
      </c>
      <c r="F2953">
        <v>1017.42</v>
      </c>
      <c r="G2953">
        <v>650.83000000000004</v>
      </c>
    </row>
    <row r="2954" spans="1:7" hidden="1" x14ac:dyDescent="0.2">
      <c r="A2954">
        <v>39757</v>
      </c>
      <c r="B2954">
        <v>8228.52</v>
      </c>
      <c r="C2954">
        <v>1216.8800000000001</v>
      </c>
      <c r="E2954">
        <v>633</v>
      </c>
      <c r="F2954">
        <v>1005.44</v>
      </c>
      <c r="G2954">
        <v>606.07000000000005</v>
      </c>
    </row>
    <row r="2955" spans="1:7" hidden="1" x14ac:dyDescent="0.2">
      <c r="A2955">
        <v>39758</v>
      </c>
      <c r="B2955">
        <v>8223.4699999999993</v>
      </c>
      <c r="C2955">
        <v>1216.8800000000001</v>
      </c>
      <c r="E2955">
        <v>632.96</v>
      </c>
      <c r="F2955">
        <v>1004.68</v>
      </c>
      <c r="G2955">
        <v>606.07000000000005</v>
      </c>
    </row>
    <row r="2956" spans="1:7" hidden="1" x14ac:dyDescent="0.2">
      <c r="A2956">
        <v>39759</v>
      </c>
      <c r="B2956">
        <v>8216.9599999999991</v>
      </c>
      <c r="C2956">
        <v>1216.75</v>
      </c>
      <c r="E2956">
        <v>578.73</v>
      </c>
      <c r="F2956">
        <v>1003.7</v>
      </c>
      <c r="G2956">
        <v>548.30999999999995</v>
      </c>
    </row>
    <row r="2957" spans="1:7" hidden="1" x14ac:dyDescent="0.2">
      <c r="A2957">
        <v>39762</v>
      </c>
      <c r="B2957">
        <v>8154.21</v>
      </c>
      <c r="C2957">
        <v>1216.6600000000001</v>
      </c>
      <c r="E2957">
        <v>578.25</v>
      </c>
      <c r="F2957">
        <v>993.92</v>
      </c>
      <c r="G2957">
        <v>548.29</v>
      </c>
    </row>
    <row r="2958" spans="1:7" hidden="1" x14ac:dyDescent="0.2">
      <c r="A2958">
        <v>39763</v>
      </c>
      <c r="B2958">
        <v>8114.65</v>
      </c>
      <c r="C2958">
        <v>1216.58</v>
      </c>
      <c r="E2958">
        <v>577.92999999999995</v>
      </c>
      <c r="F2958">
        <v>987.97</v>
      </c>
      <c r="G2958">
        <v>548.25</v>
      </c>
    </row>
    <row r="2959" spans="1:7" hidden="1" x14ac:dyDescent="0.2">
      <c r="A2959">
        <v>39764</v>
      </c>
      <c r="B2959">
        <v>8108.2</v>
      </c>
      <c r="C2959">
        <v>1216.3399999999999</v>
      </c>
      <c r="E2959">
        <v>577.82000000000005</v>
      </c>
      <c r="F2959">
        <v>986.99</v>
      </c>
      <c r="G2959">
        <v>548.17999999999995</v>
      </c>
    </row>
    <row r="2960" spans="1:7" hidden="1" x14ac:dyDescent="0.2">
      <c r="A2960">
        <v>39765</v>
      </c>
      <c r="B2960">
        <v>8091.04</v>
      </c>
      <c r="C2960">
        <v>1216.3599999999999</v>
      </c>
      <c r="E2960">
        <v>577.66999999999996</v>
      </c>
      <c r="F2960">
        <v>984.41</v>
      </c>
      <c r="G2960">
        <v>548.16</v>
      </c>
    </row>
    <row r="2961" spans="1:7" hidden="1" x14ac:dyDescent="0.2">
      <c r="A2961">
        <v>39766</v>
      </c>
      <c r="B2961">
        <v>8060.56</v>
      </c>
      <c r="C2961">
        <v>1216.29</v>
      </c>
      <c r="E2961">
        <v>577.20000000000005</v>
      </c>
      <c r="F2961">
        <v>980.72</v>
      </c>
      <c r="G2961">
        <v>548.12</v>
      </c>
    </row>
    <row r="2962" spans="1:7" hidden="1" x14ac:dyDescent="0.2">
      <c r="A2962">
        <v>39769</v>
      </c>
      <c r="B2962">
        <v>7957.6</v>
      </c>
      <c r="C2962">
        <v>1216.24</v>
      </c>
      <c r="E2962">
        <v>576.45000000000005</v>
      </c>
      <c r="F2962">
        <v>965.41</v>
      </c>
      <c r="G2962">
        <v>548.12</v>
      </c>
    </row>
    <row r="2963" spans="1:7" hidden="1" x14ac:dyDescent="0.2">
      <c r="A2963">
        <v>39770</v>
      </c>
      <c r="B2963">
        <v>7934.45</v>
      </c>
      <c r="C2963">
        <v>1216.08</v>
      </c>
      <c r="E2963">
        <v>576.22</v>
      </c>
      <c r="F2963">
        <v>963.45</v>
      </c>
      <c r="G2963">
        <v>548.05999999999995</v>
      </c>
    </row>
    <row r="2964" spans="1:7" hidden="1" x14ac:dyDescent="0.2">
      <c r="A2964">
        <v>39771</v>
      </c>
      <c r="B2964">
        <v>7896.67</v>
      </c>
      <c r="C2964">
        <v>1215.6199999999999</v>
      </c>
      <c r="E2964">
        <v>575.91</v>
      </c>
      <c r="F2964">
        <v>957.62</v>
      </c>
      <c r="G2964">
        <v>548.02</v>
      </c>
    </row>
    <row r="2965" spans="1:7" hidden="1" x14ac:dyDescent="0.2">
      <c r="A2965">
        <v>39772</v>
      </c>
      <c r="B2965">
        <v>7893.51</v>
      </c>
      <c r="C2965">
        <v>1215.6199999999999</v>
      </c>
      <c r="E2965">
        <v>575.85</v>
      </c>
      <c r="F2965">
        <v>957.62</v>
      </c>
      <c r="G2965">
        <v>547.98</v>
      </c>
    </row>
    <row r="2966" spans="1:7" hidden="1" x14ac:dyDescent="0.2">
      <c r="A2966">
        <v>39773</v>
      </c>
      <c r="B2966">
        <v>7892.67</v>
      </c>
      <c r="C2966">
        <v>1215.6099999999999</v>
      </c>
      <c r="E2966">
        <v>575.74</v>
      </c>
      <c r="F2966">
        <v>957.62</v>
      </c>
      <c r="G2966">
        <v>547.87</v>
      </c>
    </row>
    <row r="2967" spans="1:7" hidden="1" x14ac:dyDescent="0.2">
      <c r="A2967">
        <v>39776</v>
      </c>
      <c r="B2967">
        <v>7892.67</v>
      </c>
      <c r="C2967">
        <v>1215.6199999999999</v>
      </c>
      <c r="E2967">
        <v>575.75</v>
      </c>
      <c r="F2967">
        <v>957.62</v>
      </c>
      <c r="G2967">
        <v>547.88</v>
      </c>
    </row>
    <row r="2968" spans="1:7" hidden="1" x14ac:dyDescent="0.2">
      <c r="A2968">
        <v>39777</v>
      </c>
      <c r="B2968">
        <v>7890.26</v>
      </c>
      <c r="C2968">
        <v>1215.6600000000001</v>
      </c>
      <c r="E2968">
        <v>575.70000000000005</v>
      </c>
      <c r="F2968">
        <v>957.62</v>
      </c>
      <c r="G2968">
        <v>547.85</v>
      </c>
    </row>
    <row r="2969" spans="1:7" hidden="1" x14ac:dyDescent="0.2">
      <c r="A2969">
        <v>39778</v>
      </c>
      <c r="B2969">
        <v>7887.18</v>
      </c>
      <c r="C2969">
        <v>1215.7</v>
      </c>
      <c r="E2969">
        <v>575.66</v>
      </c>
      <c r="F2969">
        <v>957.62</v>
      </c>
      <c r="G2969">
        <v>547.83000000000004</v>
      </c>
    </row>
    <row r="2970" spans="1:7" hidden="1" x14ac:dyDescent="0.2">
      <c r="A2970">
        <v>39779</v>
      </c>
      <c r="B2970">
        <v>7847.7</v>
      </c>
      <c r="C2970">
        <v>1215.76</v>
      </c>
      <c r="E2970">
        <v>575.29999999999995</v>
      </c>
      <c r="F2970">
        <v>951.77</v>
      </c>
      <c r="G2970">
        <v>547.75</v>
      </c>
    </row>
    <row r="2971" spans="1:7" hidden="1" x14ac:dyDescent="0.2">
      <c r="A2971">
        <v>39780</v>
      </c>
      <c r="B2971">
        <v>7820.41</v>
      </c>
      <c r="C2971">
        <v>1215.73</v>
      </c>
      <c r="E2971">
        <v>574.9</v>
      </c>
      <c r="F2971">
        <v>948.12</v>
      </c>
      <c r="G2971">
        <v>547.71</v>
      </c>
    </row>
    <row r="2972" spans="1:7" hidden="1" x14ac:dyDescent="0.2">
      <c r="A2972">
        <v>39783</v>
      </c>
      <c r="B2972">
        <v>7768.17</v>
      </c>
      <c r="C2972">
        <v>1215.71</v>
      </c>
      <c r="E2972">
        <v>574.52</v>
      </c>
      <c r="F2972">
        <v>942.26</v>
      </c>
      <c r="G2972">
        <v>547.71</v>
      </c>
    </row>
    <row r="2973" spans="1:7" hidden="1" x14ac:dyDescent="0.2">
      <c r="A2973">
        <v>39784</v>
      </c>
      <c r="B2973">
        <v>7758.77</v>
      </c>
      <c r="C2973">
        <v>1215.73</v>
      </c>
      <c r="E2973">
        <v>574.44000000000005</v>
      </c>
      <c r="F2973">
        <v>940.85</v>
      </c>
      <c r="G2973">
        <v>547.70000000000005</v>
      </c>
    </row>
    <row r="2974" spans="1:7" hidden="1" x14ac:dyDescent="0.2">
      <c r="A2974">
        <v>39785</v>
      </c>
      <c r="B2974">
        <v>7739.91</v>
      </c>
      <c r="C2974">
        <v>1215.73</v>
      </c>
      <c r="E2974">
        <v>574.30999999999995</v>
      </c>
      <c r="F2974">
        <v>938.02</v>
      </c>
      <c r="G2974">
        <v>547.71</v>
      </c>
    </row>
    <row r="2975" spans="1:7" hidden="1" x14ac:dyDescent="0.2">
      <c r="A2975">
        <v>39786</v>
      </c>
      <c r="B2975">
        <v>7736.99</v>
      </c>
      <c r="C2975">
        <v>1215.73</v>
      </c>
      <c r="E2975">
        <v>574.30999999999995</v>
      </c>
      <c r="F2975">
        <v>937.58</v>
      </c>
      <c r="G2975">
        <v>547.73</v>
      </c>
    </row>
    <row r="2976" spans="1:7" hidden="1" x14ac:dyDescent="0.2">
      <c r="A2976">
        <v>39787</v>
      </c>
      <c r="B2976">
        <v>7713.8</v>
      </c>
      <c r="C2976">
        <v>1192.07</v>
      </c>
      <c r="E2976">
        <v>574.15</v>
      </c>
      <c r="F2976">
        <v>936.16</v>
      </c>
      <c r="G2976">
        <v>547.74</v>
      </c>
    </row>
    <row r="2977" spans="1:14" hidden="1" x14ac:dyDescent="0.2">
      <c r="A2977">
        <v>39790</v>
      </c>
      <c r="B2977">
        <v>7675.68</v>
      </c>
      <c r="C2977">
        <v>1192.06</v>
      </c>
      <c r="E2977">
        <v>573.9</v>
      </c>
      <c r="F2977">
        <v>930.47</v>
      </c>
      <c r="G2977">
        <v>547.77</v>
      </c>
    </row>
    <row r="2978" spans="1:14" hidden="1" x14ac:dyDescent="0.2">
      <c r="A2978">
        <v>39791</v>
      </c>
      <c r="B2978">
        <v>7630.11</v>
      </c>
      <c r="C2978">
        <v>1191.99</v>
      </c>
      <c r="E2978">
        <v>573.55999999999995</v>
      </c>
      <c r="F2978">
        <v>923.62</v>
      </c>
      <c r="G2978">
        <v>547.76</v>
      </c>
    </row>
    <row r="2979" spans="1:14" hidden="1" x14ac:dyDescent="0.2">
      <c r="A2979">
        <v>39792</v>
      </c>
      <c r="B2979">
        <v>7604.07</v>
      </c>
      <c r="C2979">
        <v>1191.94</v>
      </c>
      <c r="E2979">
        <v>573.36</v>
      </c>
      <c r="F2979">
        <v>919.71</v>
      </c>
      <c r="G2979">
        <v>547.75</v>
      </c>
    </row>
    <row r="2980" spans="1:14" hidden="1" x14ac:dyDescent="0.2">
      <c r="A2980">
        <v>39793</v>
      </c>
      <c r="B2980">
        <v>7569.42</v>
      </c>
      <c r="C2980">
        <v>1191.94</v>
      </c>
      <c r="E2980">
        <v>573.12</v>
      </c>
      <c r="F2980">
        <v>914.5</v>
      </c>
      <c r="G2980">
        <v>547.76</v>
      </c>
    </row>
    <row r="2981" spans="1:14" hidden="1" x14ac:dyDescent="0.2">
      <c r="A2981">
        <v>39794</v>
      </c>
      <c r="B2981">
        <v>7369.06</v>
      </c>
      <c r="C2981">
        <v>1191.8800000000001</v>
      </c>
      <c r="E2981">
        <v>571.66</v>
      </c>
      <c r="F2981">
        <v>884.39</v>
      </c>
      <c r="G2981">
        <v>547.76</v>
      </c>
    </row>
    <row r="2982" spans="1:14" hidden="1" x14ac:dyDescent="0.2">
      <c r="A2982">
        <v>39797</v>
      </c>
      <c r="B2982">
        <v>7330.11</v>
      </c>
      <c r="C2982">
        <v>1191.75</v>
      </c>
      <c r="E2982">
        <v>571.37</v>
      </c>
      <c r="F2982">
        <v>879.18</v>
      </c>
      <c r="G2982">
        <v>547.76</v>
      </c>
    </row>
    <row r="2983" spans="1:14" hidden="1" x14ac:dyDescent="0.2">
      <c r="A2983">
        <v>39798</v>
      </c>
      <c r="B2983">
        <v>7260.49</v>
      </c>
      <c r="C2983">
        <v>1191.98</v>
      </c>
      <c r="E2983">
        <v>560.36</v>
      </c>
      <c r="F2983">
        <v>868.75</v>
      </c>
      <c r="G2983">
        <v>536.55999999999995</v>
      </c>
    </row>
    <row r="2984" spans="1:14" hidden="1" x14ac:dyDescent="0.2">
      <c r="A2984">
        <v>39799</v>
      </c>
      <c r="B2984">
        <v>7192.59</v>
      </c>
      <c r="C2984">
        <v>1191.98</v>
      </c>
      <c r="E2984">
        <v>559.86</v>
      </c>
      <c r="F2984">
        <v>858.55</v>
      </c>
      <c r="G2984">
        <v>536.55999999999995</v>
      </c>
    </row>
    <row r="2985" spans="1:14" hidden="1" x14ac:dyDescent="0.2">
      <c r="A2985">
        <v>39800</v>
      </c>
      <c r="B2985">
        <v>7174.28</v>
      </c>
      <c r="C2985">
        <v>1191.98</v>
      </c>
      <c r="E2985">
        <v>559.70000000000005</v>
      </c>
      <c r="F2985">
        <v>855.83</v>
      </c>
      <c r="G2985">
        <v>536.53</v>
      </c>
    </row>
    <row r="2986" spans="1:14" hidden="1" x14ac:dyDescent="0.2">
      <c r="A2986">
        <v>39801</v>
      </c>
      <c r="B2986">
        <v>7177.92</v>
      </c>
      <c r="C2986">
        <v>1191.94</v>
      </c>
      <c r="E2986">
        <v>559.70000000000005</v>
      </c>
      <c r="F2986">
        <v>856.38</v>
      </c>
      <c r="G2986">
        <v>536.51</v>
      </c>
    </row>
    <row r="2987" spans="1:14" hidden="1" x14ac:dyDescent="0.2">
      <c r="A2987">
        <v>39804</v>
      </c>
      <c r="B2987">
        <v>7124.86</v>
      </c>
      <c r="C2987">
        <v>1191.94</v>
      </c>
      <c r="E2987">
        <v>558.74</v>
      </c>
      <c r="F2987">
        <v>837.11</v>
      </c>
      <c r="G2987">
        <v>536.52</v>
      </c>
    </row>
    <row r="2988" spans="1:14" hidden="1" x14ac:dyDescent="0.2">
      <c r="A2988">
        <v>39805</v>
      </c>
      <c r="B2988">
        <v>7094.26</v>
      </c>
      <c r="C2988">
        <v>1191.8800000000001</v>
      </c>
      <c r="E2988">
        <v>558.74</v>
      </c>
      <c r="F2988">
        <v>837.11</v>
      </c>
      <c r="G2988">
        <v>536.52</v>
      </c>
    </row>
    <row r="2989" spans="1:14" hidden="1" x14ac:dyDescent="0.2">
      <c r="A2989">
        <v>39806</v>
      </c>
      <c r="B2989">
        <v>7088.05</v>
      </c>
      <c r="C2989">
        <v>1191.75</v>
      </c>
      <c r="E2989">
        <v>558.96</v>
      </c>
      <c r="F2989">
        <v>843.99</v>
      </c>
      <c r="G2989">
        <v>536.41999999999996</v>
      </c>
    </row>
    <row r="2990" spans="1:14" hidden="1" x14ac:dyDescent="0.2">
      <c r="A2990">
        <v>39811</v>
      </c>
      <c r="B2990">
        <v>7044.54</v>
      </c>
      <c r="C2990">
        <v>1191.98</v>
      </c>
      <c r="E2990">
        <v>558.74</v>
      </c>
      <c r="F2990">
        <v>835.11</v>
      </c>
      <c r="G2990">
        <v>536.52</v>
      </c>
    </row>
    <row r="2991" spans="1:14" hidden="1" x14ac:dyDescent="0.2">
      <c r="A2991">
        <v>39812</v>
      </c>
      <c r="B2991">
        <v>7044.85</v>
      </c>
      <c r="C2991">
        <v>1191.98</v>
      </c>
      <c r="E2991">
        <v>558.74</v>
      </c>
      <c r="F2991">
        <v>835.11</v>
      </c>
      <c r="G2991">
        <v>536.52</v>
      </c>
    </row>
    <row r="2992" spans="1:14" x14ac:dyDescent="0.2">
      <c r="A2992">
        <v>39813</v>
      </c>
      <c r="B2992">
        <v>7035.5</v>
      </c>
      <c r="C2992">
        <v>1191.98</v>
      </c>
      <c r="E2992">
        <v>558.66999999999996</v>
      </c>
      <c r="F2992">
        <v>835.7</v>
      </c>
      <c r="G2992">
        <v>536.52</v>
      </c>
      <c r="H2992">
        <f>B2992/B2743-1</f>
        <v>-0.16459165268481268</v>
      </c>
      <c r="N2992">
        <f>(B2992/B2743-1)*100</f>
        <v>-16.459165268481268</v>
      </c>
    </row>
    <row r="2993" spans="1:7" x14ac:dyDescent="0.2">
      <c r="A2993">
        <v>39818</v>
      </c>
      <c r="B2993">
        <v>7035.14</v>
      </c>
      <c r="C2993">
        <v>1191.94</v>
      </c>
      <c r="E2993">
        <v>558.65</v>
      </c>
      <c r="F2993">
        <v>835.7</v>
      </c>
      <c r="G2993">
        <v>536.5</v>
      </c>
    </row>
    <row r="2994" spans="1:7" hidden="1" x14ac:dyDescent="0.2">
      <c r="A2994">
        <v>39819</v>
      </c>
      <c r="B2994">
        <v>7030.47</v>
      </c>
      <c r="C2994">
        <v>1191.4100000000001</v>
      </c>
      <c r="E2994">
        <v>558.38</v>
      </c>
      <c r="F2994">
        <v>835.15</v>
      </c>
      <c r="G2994">
        <v>536.5</v>
      </c>
    </row>
    <row r="2995" spans="1:7" hidden="1" x14ac:dyDescent="0.2">
      <c r="A2995">
        <v>39820</v>
      </c>
      <c r="B2995">
        <v>7055.9</v>
      </c>
      <c r="C2995">
        <v>1191.3399999999999</v>
      </c>
      <c r="E2995">
        <v>558.53</v>
      </c>
      <c r="F2995">
        <v>839.07</v>
      </c>
      <c r="G2995">
        <v>536.47</v>
      </c>
    </row>
    <row r="2996" spans="1:7" hidden="1" x14ac:dyDescent="0.2">
      <c r="A2996">
        <v>39821</v>
      </c>
      <c r="B2996">
        <v>7066.85</v>
      </c>
      <c r="C2996">
        <v>1191.1500000000001</v>
      </c>
      <c r="E2996">
        <v>558.53</v>
      </c>
      <c r="F2996">
        <v>840.75</v>
      </c>
      <c r="G2996">
        <v>536.38</v>
      </c>
    </row>
    <row r="2997" spans="1:7" hidden="1" x14ac:dyDescent="0.2">
      <c r="A2997">
        <v>39822</v>
      </c>
      <c r="B2997">
        <v>7069.08</v>
      </c>
      <c r="C2997">
        <v>1191.17</v>
      </c>
      <c r="E2997">
        <v>558.55999999999995</v>
      </c>
      <c r="F2997">
        <v>841.08</v>
      </c>
      <c r="G2997">
        <v>536.39</v>
      </c>
    </row>
    <row r="2998" spans="1:7" hidden="1" x14ac:dyDescent="0.2">
      <c r="A2998">
        <v>39825</v>
      </c>
      <c r="B2998">
        <v>7072.71</v>
      </c>
      <c r="C2998">
        <v>1191.0899999999999</v>
      </c>
      <c r="E2998">
        <v>558.54999999999995</v>
      </c>
      <c r="F2998">
        <v>841.88</v>
      </c>
      <c r="G2998">
        <v>536.35</v>
      </c>
    </row>
    <row r="2999" spans="1:7" hidden="1" x14ac:dyDescent="0.2">
      <c r="A2999">
        <v>39826</v>
      </c>
      <c r="B2999">
        <v>7125.46</v>
      </c>
      <c r="C2999">
        <v>1191.0999999999999</v>
      </c>
      <c r="E2999">
        <v>558.94000000000005</v>
      </c>
      <c r="F2999">
        <v>851.99</v>
      </c>
      <c r="G2999">
        <v>536.36</v>
      </c>
    </row>
    <row r="3000" spans="1:7" hidden="1" x14ac:dyDescent="0.2">
      <c r="A3000">
        <v>39827</v>
      </c>
      <c r="B3000">
        <v>7125.37</v>
      </c>
      <c r="C3000">
        <v>1191.0899999999999</v>
      </c>
      <c r="E3000">
        <v>558.94000000000005</v>
      </c>
      <c r="F3000">
        <v>852.32</v>
      </c>
      <c r="G3000">
        <v>536.36</v>
      </c>
    </row>
    <row r="3001" spans="1:7" hidden="1" x14ac:dyDescent="0.2">
      <c r="A3001">
        <v>39828</v>
      </c>
      <c r="B3001">
        <v>7105.3090000000002</v>
      </c>
      <c r="C3001">
        <v>1174.07</v>
      </c>
      <c r="E3001">
        <v>551.23</v>
      </c>
      <c r="F3001">
        <v>849.39</v>
      </c>
      <c r="G3001">
        <v>528.29999999999995</v>
      </c>
    </row>
    <row r="3002" spans="1:7" hidden="1" x14ac:dyDescent="0.2">
      <c r="A3002">
        <v>39829</v>
      </c>
      <c r="B3002">
        <v>7096.45</v>
      </c>
      <c r="C3002">
        <v>1164.33</v>
      </c>
      <c r="E3002">
        <v>547.1</v>
      </c>
      <c r="F3002">
        <v>848.42</v>
      </c>
      <c r="G3002">
        <v>523.96</v>
      </c>
    </row>
    <row r="3003" spans="1:7" hidden="1" x14ac:dyDescent="0.2">
      <c r="A3003">
        <v>39832</v>
      </c>
      <c r="B3003">
        <v>7082.06</v>
      </c>
      <c r="C3003">
        <v>1164.33</v>
      </c>
      <c r="E3003">
        <v>547</v>
      </c>
      <c r="F3003">
        <v>846.26</v>
      </c>
      <c r="G3003">
        <v>523.96</v>
      </c>
    </row>
    <row r="3004" spans="1:7" hidden="1" x14ac:dyDescent="0.2">
      <c r="A3004">
        <v>39833</v>
      </c>
      <c r="B3004">
        <v>7082.06</v>
      </c>
      <c r="C3004">
        <v>1164.32</v>
      </c>
      <c r="E3004">
        <v>547</v>
      </c>
      <c r="F3004">
        <v>846.26</v>
      </c>
      <c r="G3004">
        <v>523.96</v>
      </c>
    </row>
    <row r="3005" spans="1:7" hidden="1" x14ac:dyDescent="0.2">
      <c r="A3005">
        <v>39834</v>
      </c>
      <c r="B3005">
        <v>6934.64</v>
      </c>
      <c r="C3005">
        <v>1164.33</v>
      </c>
      <c r="E3005">
        <v>545.92999999999995</v>
      </c>
      <c r="F3005">
        <v>824.39</v>
      </c>
      <c r="G3005">
        <v>523.96</v>
      </c>
    </row>
    <row r="3006" spans="1:7" hidden="1" x14ac:dyDescent="0.2">
      <c r="A3006">
        <v>39835</v>
      </c>
      <c r="B3006">
        <v>6895.35</v>
      </c>
      <c r="C3006">
        <v>1166.6099999999999</v>
      </c>
      <c r="E3006">
        <v>546.65</v>
      </c>
      <c r="F3006">
        <v>818.55</v>
      </c>
      <c r="G3006">
        <v>525.04</v>
      </c>
    </row>
    <row r="3007" spans="1:7" hidden="1" x14ac:dyDescent="0.2">
      <c r="A3007">
        <v>39836</v>
      </c>
      <c r="B3007">
        <v>6884.78</v>
      </c>
      <c r="C3007">
        <v>1167.26</v>
      </c>
      <c r="E3007">
        <v>546.89</v>
      </c>
      <c r="F3007">
        <v>817.09</v>
      </c>
      <c r="G3007">
        <v>525.35</v>
      </c>
    </row>
    <row r="3008" spans="1:7" hidden="1" x14ac:dyDescent="0.2">
      <c r="A3008">
        <v>39839</v>
      </c>
      <c r="B3008">
        <v>6854.7</v>
      </c>
      <c r="C3008">
        <v>1167.27</v>
      </c>
      <c r="E3008">
        <v>546.67999999999995</v>
      </c>
      <c r="F3008">
        <v>812.57</v>
      </c>
      <c r="G3008">
        <v>525.36</v>
      </c>
    </row>
    <row r="3009" spans="1:7" hidden="1" x14ac:dyDescent="0.2">
      <c r="A3009">
        <v>39840</v>
      </c>
      <c r="B3009">
        <v>6849.31</v>
      </c>
      <c r="C3009">
        <v>1167.27</v>
      </c>
      <c r="E3009">
        <v>546.64</v>
      </c>
      <c r="F3009">
        <v>811.76</v>
      </c>
      <c r="G3009">
        <v>525.36</v>
      </c>
    </row>
    <row r="3010" spans="1:7" hidden="1" x14ac:dyDescent="0.2">
      <c r="A3010">
        <v>39841</v>
      </c>
      <c r="B3010">
        <v>6824.85</v>
      </c>
      <c r="C3010">
        <v>1167.27</v>
      </c>
      <c r="E3010">
        <v>546.46</v>
      </c>
      <c r="F3010">
        <v>809.25</v>
      </c>
      <c r="G3010">
        <v>525.36</v>
      </c>
    </row>
    <row r="3011" spans="1:7" hidden="1" x14ac:dyDescent="0.2">
      <c r="A3011">
        <v>39842</v>
      </c>
      <c r="B3011">
        <v>6813.84</v>
      </c>
      <c r="C3011">
        <v>1167.27</v>
      </c>
      <c r="E3011">
        <v>546.38</v>
      </c>
      <c r="F3011">
        <v>807.66</v>
      </c>
      <c r="G3011">
        <v>525.36</v>
      </c>
    </row>
    <row r="3012" spans="1:7" hidden="1" x14ac:dyDescent="0.2">
      <c r="A3012">
        <v>39843</v>
      </c>
      <c r="B3012">
        <v>6801.7</v>
      </c>
      <c r="C3012">
        <v>1168.92</v>
      </c>
      <c r="E3012">
        <v>547.02</v>
      </c>
      <c r="F3012">
        <v>806.01</v>
      </c>
      <c r="G3012">
        <v>526.14</v>
      </c>
    </row>
    <row r="3013" spans="1:7" hidden="1" x14ac:dyDescent="0.2">
      <c r="A3013">
        <v>39846</v>
      </c>
      <c r="B3013">
        <v>6802.44</v>
      </c>
      <c r="C3013">
        <v>1168.92</v>
      </c>
      <c r="E3013">
        <v>547.03</v>
      </c>
      <c r="F3013">
        <v>806.01</v>
      </c>
      <c r="G3013">
        <v>526.14</v>
      </c>
    </row>
    <row r="3014" spans="1:7" hidden="1" x14ac:dyDescent="0.2">
      <c r="A3014">
        <v>39847</v>
      </c>
      <c r="B3014">
        <v>6800.69</v>
      </c>
      <c r="C3014">
        <v>1168.5999999999999</v>
      </c>
      <c r="E3014">
        <v>546.87</v>
      </c>
      <c r="F3014">
        <v>806.01</v>
      </c>
      <c r="G3014">
        <v>525.99</v>
      </c>
    </row>
    <row r="3015" spans="1:7" hidden="1" x14ac:dyDescent="0.2">
      <c r="A3015">
        <v>39848</v>
      </c>
      <c r="B3015">
        <v>6800.23</v>
      </c>
      <c r="C3015">
        <v>1168.6500000000001</v>
      </c>
      <c r="E3015">
        <v>546.89</v>
      </c>
      <c r="F3015">
        <v>806.01</v>
      </c>
      <c r="G3015">
        <v>526.02</v>
      </c>
    </row>
    <row r="3016" spans="1:7" hidden="1" x14ac:dyDescent="0.2">
      <c r="A3016">
        <v>39849</v>
      </c>
      <c r="B3016">
        <v>6778.18</v>
      </c>
      <c r="C3016">
        <v>1168.6400000000001</v>
      </c>
      <c r="E3016">
        <v>546.72</v>
      </c>
      <c r="F3016">
        <v>803.73</v>
      </c>
      <c r="G3016">
        <v>526.01</v>
      </c>
    </row>
    <row r="3017" spans="1:7" hidden="1" x14ac:dyDescent="0.2">
      <c r="A3017">
        <v>39850</v>
      </c>
      <c r="B3017">
        <v>6762.55</v>
      </c>
      <c r="C3017">
        <v>1168.6300000000001</v>
      </c>
      <c r="E3017">
        <v>546.6</v>
      </c>
      <c r="F3017">
        <v>801.45</v>
      </c>
      <c r="G3017">
        <v>526.01</v>
      </c>
    </row>
    <row r="3018" spans="1:7" hidden="1" x14ac:dyDescent="0.2">
      <c r="A3018">
        <v>39853</v>
      </c>
      <c r="B3018">
        <v>6758.84</v>
      </c>
      <c r="C3018">
        <v>1168.6300000000001</v>
      </c>
      <c r="E3018">
        <v>546.58000000000004</v>
      </c>
      <c r="F3018">
        <v>800.59</v>
      </c>
      <c r="G3018">
        <v>526.01</v>
      </c>
    </row>
    <row r="3019" spans="1:7" hidden="1" x14ac:dyDescent="0.2">
      <c r="A3019">
        <v>39854</v>
      </c>
      <c r="B3019">
        <v>6752.33</v>
      </c>
      <c r="C3019">
        <v>1168.53</v>
      </c>
      <c r="E3019">
        <v>546.49</v>
      </c>
      <c r="F3019">
        <v>799.61</v>
      </c>
      <c r="G3019">
        <v>525.96</v>
      </c>
    </row>
    <row r="3020" spans="1:7" hidden="1" x14ac:dyDescent="0.2">
      <c r="A3020">
        <v>39855</v>
      </c>
      <c r="B3020">
        <v>6728.47</v>
      </c>
      <c r="C3020">
        <v>1168.52</v>
      </c>
      <c r="E3020">
        <v>546.30999999999995</v>
      </c>
      <c r="F3020">
        <v>796.03</v>
      </c>
      <c r="G3020">
        <v>525.95000000000005</v>
      </c>
    </row>
    <row r="3021" spans="1:7" hidden="1" x14ac:dyDescent="0.2">
      <c r="A3021">
        <v>39856</v>
      </c>
      <c r="B3021">
        <v>6713.27</v>
      </c>
      <c r="C3021">
        <v>1168.52</v>
      </c>
      <c r="E3021">
        <v>546.20000000000005</v>
      </c>
      <c r="F3021">
        <v>794.08</v>
      </c>
      <c r="G3021">
        <v>525.95000000000005</v>
      </c>
    </row>
    <row r="3022" spans="1:7" hidden="1" x14ac:dyDescent="0.2">
      <c r="A3022">
        <v>39857</v>
      </c>
      <c r="B3022">
        <v>6671.23</v>
      </c>
      <c r="C3022">
        <v>1168.52</v>
      </c>
      <c r="E3022">
        <v>545.89</v>
      </c>
      <c r="F3022">
        <v>787.89</v>
      </c>
      <c r="G3022">
        <v>525.95000000000005</v>
      </c>
    </row>
    <row r="3023" spans="1:7" hidden="1" x14ac:dyDescent="0.2">
      <c r="A3023">
        <v>39860</v>
      </c>
      <c r="B3023">
        <v>6650.59</v>
      </c>
      <c r="C3023">
        <v>1168.6199999999999</v>
      </c>
      <c r="E3023">
        <v>545.74</v>
      </c>
      <c r="F3023">
        <v>784.79</v>
      </c>
      <c r="G3023">
        <v>525.95000000000005</v>
      </c>
    </row>
    <row r="3024" spans="1:7" hidden="1" x14ac:dyDescent="0.2">
      <c r="A3024">
        <v>39861</v>
      </c>
      <c r="B3024">
        <v>6602.08</v>
      </c>
      <c r="C3024">
        <v>1168.57</v>
      </c>
      <c r="E3024">
        <v>545.41</v>
      </c>
      <c r="F3024">
        <v>777.5</v>
      </c>
      <c r="G3024">
        <v>525.97</v>
      </c>
    </row>
    <row r="3025" spans="1:7" hidden="1" x14ac:dyDescent="0.2">
      <c r="A3025">
        <v>39862</v>
      </c>
      <c r="B3025">
        <v>6536.98</v>
      </c>
      <c r="C3025">
        <v>1168.57</v>
      </c>
      <c r="E3025">
        <v>544.94000000000005</v>
      </c>
      <c r="F3025">
        <v>767.72</v>
      </c>
      <c r="G3025">
        <v>525.97</v>
      </c>
    </row>
    <row r="3026" spans="1:7" hidden="1" x14ac:dyDescent="0.2">
      <c r="A3026">
        <v>39863</v>
      </c>
      <c r="B3026">
        <v>6534.84</v>
      </c>
      <c r="C3026">
        <v>1171.8499999999999</v>
      </c>
      <c r="E3026">
        <v>546.38</v>
      </c>
      <c r="F3026">
        <v>767.4</v>
      </c>
      <c r="G3026">
        <v>527.53</v>
      </c>
    </row>
    <row r="3027" spans="1:7" hidden="1" x14ac:dyDescent="0.2">
      <c r="A3027">
        <v>39864</v>
      </c>
      <c r="B3027">
        <v>6508.8</v>
      </c>
      <c r="C3027">
        <v>1171.8499999999999</v>
      </c>
      <c r="E3027">
        <v>546.19000000000005</v>
      </c>
      <c r="F3027">
        <v>763.49</v>
      </c>
      <c r="G3027">
        <v>527.53</v>
      </c>
    </row>
    <row r="3028" spans="1:7" hidden="1" x14ac:dyDescent="0.2">
      <c r="A3028">
        <v>39867</v>
      </c>
      <c r="B3028">
        <v>6507.58</v>
      </c>
      <c r="C3028">
        <v>1171.8599999999999</v>
      </c>
      <c r="E3028">
        <v>546.19000000000005</v>
      </c>
      <c r="F3028">
        <v>763.49</v>
      </c>
      <c r="G3028">
        <v>527.53</v>
      </c>
    </row>
    <row r="3029" spans="1:7" hidden="1" x14ac:dyDescent="0.2">
      <c r="A3029">
        <v>39868</v>
      </c>
      <c r="B3029">
        <v>6507.58</v>
      </c>
      <c r="C3029">
        <v>1171.8599999999999</v>
      </c>
      <c r="E3029">
        <v>546.19000000000005</v>
      </c>
      <c r="F3029">
        <v>763.49</v>
      </c>
      <c r="G3029">
        <v>527.53</v>
      </c>
    </row>
    <row r="3030" spans="1:7" hidden="1" x14ac:dyDescent="0.2">
      <c r="A3030">
        <v>39869</v>
      </c>
      <c r="B3030">
        <v>6500.53</v>
      </c>
      <c r="C3030">
        <v>1171.9100000000001</v>
      </c>
      <c r="E3030">
        <v>546.13</v>
      </c>
      <c r="F3030">
        <v>762.73</v>
      </c>
      <c r="G3030">
        <v>527.53</v>
      </c>
    </row>
    <row r="3031" spans="1:7" hidden="1" x14ac:dyDescent="0.2">
      <c r="A3031">
        <v>39870</v>
      </c>
      <c r="B3031">
        <v>6500.53</v>
      </c>
      <c r="C3031">
        <v>1171.8599999999999</v>
      </c>
      <c r="E3031">
        <v>546.13</v>
      </c>
      <c r="F3031">
        <v>762.73</v>
      </c>
      <c r="G3031">
        <v>527.53</v>
      </c>
    </row>
    <row r="3032" spans="1:7" hidden="1" x14ac:dyDescent="0.2">
      <c r="A3032">
        <v>39871</v>
      </c>
      <c r="B3032">
        <v>6497.75</v>
      </c>
      <c r="C3032">
        <v>1171.8499999999999</v>
      </c>
      <c r="E3032">
        <v>546.11</v>
      </c>
      <c r="F3032">
        <v>762.48</v>
      </c>
      <c r="G3032">
        <v>527.53</v>
      </c>
    </row>
    <row r="3033" spans="1:7" hidden="1" x14ac:dyDescent="0.2">
      <c r="A3033">
        <v>39874</v>
      </c>
      <c r="B3033">
        <v>6491.3</v>
      </c>
      <c r="C3033">
        <v>1171.8800000000001</v>
      </c>
      <c r="E3033">
        <v>546.04999999999995</v>
      </c>
      <c r="F3033">
        <v>761.48</v>
      </c>
      <c r="G3033">
        <v>527.52</v>
      </c>
    </row>
    <row r="3034" spans="1:7" hidden="1" x14ac:dyDescent="0.2">
      <c r="A3034">
        <v>39875</v>
      </c>
      <c r="B3034">
        <v>6489.28</v>
      </c>
      <c r="C3034">
        <v>1171.8</v>
      </c>
      <c r="E3034">
        <v>546.04999999999995</v>
      </c>
      <c r="F3034">
        <v>761.48</v>
      </c>
      <c r="G3034">
        <v>527.52</v>
      </c>
    </row>
    <row r="3035" spans="1:7" hidden="1" x14ac:dyDescent="0.2">
      <c r="A3035">
        <v>39876</v>
      </c>
      <c r="B3035">
        <v>6488.65</v>
      </c>
      <c r="C3035">
        <v>1171.8</v>
      </c>
      <c r="E3035">
        <v>546.03</v>
      </c>
      <c r="F3035">
        <v>761.17</v>
      </c>
      <c r="G3035">
        <v>527.51</v>
      </c>
    </row>
    <row r="3036" spans="1:7" hidden="1" x14ac:dyDescent="0.2">
      <c r="A3036">
        <v>39877</v>
      </c>
      <c r="B3036">
        <v>6466.64</v>
      </c>
      <c r="C3036">
        <v>1171.8</v>
      </c>
      <c r="E3036">
        <v>545.87</v>
      </c>
      <c r="F3036">
        <v>758.05</v>
      </c>
      <c r="G3036">
        <v>527.51</v>
      </c>
    </row>
    <row r="3037" spans="1:7" hidden="1" x14ac:dyDescent="0.2">
      <c r="A3037">
        <v>39878</v>
      </c>
      <c r="B3037">
        <v>6544.27</v>
      </c>
      <c r="C3037">
        <v>1171.8</v>
      </c>
      <c r="E3037">
        <v>546.42999999999995</v>
      </c>
      <c r="F3037">
        <v>770.09</v>
      </c>
      <c r="G3037">
        <v>527.51</v>
      </c>
    </row>
    <row r="3038" spans="1:7" hidden="1" x14ac:dyDescent="0.2">
      <c r="A3038">
        <v>39881</v>
      </c>
      <c r="B3038">
        <v>6543.81</v>
      </c>
      <c r="C3038">
        <v>1171.79</v>
      </c>
      <c r="E3038">
        <v>546.41999999999996</v>
      </c>
      <c r="F3038">
        <v>770.02</v>
      </c>
      <c r="G3038">
        <v>527.51</v>
      </c>
    </row>
    <row r="3039" spans="1:7" hidden="1" x14ac:dyDescent="0.2">
      <c r="A3039">
        <v>39882</v>
      </c>
      <c r="B3039">
        <v>6546.67</v>
      </c>
      <c r="C3039">
        <v>1171.79</v>
      </c>
      <c r="E3039">
        <v>549.44000000000005</v>
      </c>
      <c r="F3039">
        <v>770.45</v>
      </c>
      <c r="G3039">
        <v>527.51</v>
      </c>
    </row>
    <row r="3040" spans="1:7" hidden="1" x14ac:dyDescent="0.2">
      <c r="A3040">
        <v>39883</v>
      </c>
      <c r="B3040">
        <v>6542.78</v>
      </c>
      <c r="C3040">
        <v>1171.76</v>
      </c>
      <c r="E3040">
        <v>546.4</v>
      </c>
      <c r="F3040">
        <v>770.23</v>
      </c>
      <c r="G3040">
        <v>527.5</v>
      </c>
    </row>
    <row r="3041" spans="1:7" hidden="1" x14ac:dyDescent="0.2">
      <c r="A3041">
        <v>39884</v>
      </c>
      <c r="B3041">
        <v>6542.78</v>
      </c>
      <c r="C3041">
        <v>1171.6600000000001</v>
      </c>
      <c r="E3041">
        <v>546.36</v>
      </c>
      <c r="F3041">
        <v>770.23</v>
      </c>
      <c r="G3041">
        <v>527.45000000000005</v>
      </c>
    </row>
    <row r="3042" spans="1:7" hidden="1" x14ac:dyDescent="0.2">
      <c r="A3042">
        <v>39885</v>
      </c>
      <c r="B3042">
        <v>6539.95</v>
      </c>
      <c r="C3042">
        <v>1171.6600000000001</v>
      </c>
      <c r="E3042">
        <v>546.34</v>
      </c>
      <c r="F3042">
        <v>770.23</v>
      </c>
      <c r="G3042">
        <v>527.45000000000005</v>
      </c>
    </row>
    <row r="3043" spans="1:7" hidden="1" x14ac:dyDescent="0.2">
      <c r="A3043">
        <v>39888</v>
      </c>
      <c r="B3043">
        <v>6539.95</v>
      </c>
      <c r="C3043">
        <v>1171.6600000000001</v>
      </c>
      <c r="E3043">
        <v>546.34</v>
      </c>
      <c r="F3043">
        <v>770.23</v>
      </c>
      <c r="G3043">
        <v>527.45000000000005</v>
      </c>
    </row>
    <row r="3044" spans="1:7" hidden="1" x14ac:dyDescent="0.2">
      <c r="A3044">
        <v>39889</v>
      </c>
      <c r="B3044">
        <v>6509.35</v>
      </c>
      <c r="C3044">
        <v>1170.51</v>
      </c>
      <c r="E3044">
        <v>545.6</v>
      </c>
      <c r="F3044">
        <v>769.14</v>
      </c>
      <c r="G3044">
        <v>527.45000000000005</v>
      </c>
    </row>
    <row r="3045" spans="1:7" hidden="1" x14ac:dyDescent="0.2">
      <c r="A3045">
        <v>39890</v>
      </c>
      <c r="B3045">
        <v>6505.03</v>
      </c>
      <c r="C3045">
        <v>1170.51</v>
      </c>
      <c r="E3045">
        <v>545.57000000000005</v>
      </c>
      <c r="F3045">
        <v>768.49</v>
      </c>
      <c r="G3045">
        <v>527.45000000000005</v>
      </c>
    </row>
    <row r="3046" spans="1:7" hidden="1" x14ac:dyDescent="0.2">
      <c r="A3046">
        <v>39891</v>
      </c>
      <c r="B3046">
        <v>6504.87</v>
      </c>
      <c r="C3046">
        <v>1170.45</v>
      </c>
      <c r="E3046">
        <v>545.54</v>
      </c>
      <c r="F3046">
        <v>768.49</v>
      </c>
      <c r="G3046">
        <v>527.41999999999996</v>
      </c>
    </row>
    <row r="3047" spans="1:7" hidden="1" x14ac:dyDescent="0.2">
      <c r="A3047">
        <v>39892</v>
      </c>
      <c r="B3047">
        <v>6503.86</v>
      </c>
      <c r="C3047">
        <v>1170.44</v>
      </c>
      <c r="E3047">
        <v>545.53</v>
      </c>
      <c r="F3047">
        <v>769.18</v>
      </c>
      <c r="G3047">
        <v>527.41999999999996</v>
      </c>
    </row>
    <row r="3048" spans="1:7" hidden="1" x14ac:dyDescent="0.2">
      <c r="A3048">
        <v>39895</v>
      </c>
      <c r="B3048">
        <v>6500.7</v>
      </c>
      <c r="C3048">
        <v>1169.29</v>
      </c>
      <c r="E3048">
        <v>545</v>
      </c>
      <c r="F3048">
        <v>768.85</v>
      </c>
      <c r="G3048">
        <v>527.41999999999996</v>
      </c>
    </row>
    <row r="3049" spans="1:7" hidden="1" x14ac:dyDescent="0.2">
      <c r="A3049">
        <v>39896</v>
      </c>
      <c r="B3049">
        <v>6500.7</v>
      </c>
      <c r="C3049">
        <v>1162.1199999999999</v>
      </c>
      <c r="E3049">
        <v>544.32000000000005</v>
      </c>
      <c r="F3049">
        <v>768.85</v>
      </c>
      <c r="G3049">
        <v>527.41999999999996</v>
      </c>
    </row>
    <row r="3050" spans="1:7" hidden="1" x14ac:dyDescent="0.2">
      <c r="A3050">
        <v>39897</v>
      </c>
      <c r="B3050">
        <v>6493.73</v>
      </c>
      <c r="C3050">
        <v>1167.02</v>
      </c>
      <c r="E3050">
        <v>546.46</v>
      </c>
      <c r="F3050">
        <v>767.8</v>
      </c>
      <c r="G3050">
        <v>530.15</v>
      </c>
    </row>
    <row r="3051" spans="1:7" hidden="1" x14ac:dyDescent="0.2">
      <c r="A3051">
        <v>39898</v>
      </c>
      <c r="B3051">
        <v>6465.12</v>
      </c>
      <c r="C3051">
        <v>1167.05</v>
      </c>
      <c r="E3051">
        <v>546.27</v>
      </c>
      <c r="F3051">
        <v>763.56</v>
      </c>
      <c r="G3051">
        <v>530.16999999999996</v>
      </c>
    </row>
    <row r="3052" spans="1:7" hidden="1" x14ac:dyDescent="0.2">
      <c r="A3052">
        <v>39899</v>
      </c>
      <c r="B3052">
        <v>6460.41</v>
      </c>
      <c r="C3052">
        <v>1168.48</v>
      </c>
      <c r="E3052">
        <v>546.87</v>
      </c>
      <c r="F3052">
        <v>763.3</v>
      </c>
      <c r="G3052">
        <v>531.04999999999995</v>
      </c>
    </row>
    <row r="3053" spans="1:7" hidden="1" x14ac:dyDescent="0.2">
      <c r="A3053">
        <v>39902</v>
      </c>
      <c r="B3053">
        <v>6453.9</v>
      </c>
      <c r="C3053">
        <v>1168.49</v>
      </c>
      <c r="E3053">
        <v>546.83000000000004</v>
      </c>
      <c r="F3053">
        <v>762.32</v>
      </c>
      <c r="G3053">
        <v>531.04999999999995</v>
      </c>
    </row>
    <row r="3054" spans="1:7" hidden="1" x14ac:dyDescent="0.2">
      <c r="A3054">
        <v>39903</v>
      </c>
      <c r="B3054">
        <v>6451.3</v>
      </c>
      <c r="C3054">
        <v>1168.6500000000001</v>
      </c>
      <c r="E3054">
        <v>546.88</v>
      </c>
      <c r="F3054">
        <v>762.18</v>
      </c>
      <c r="G3054">
        <v>531.04999999999995</v>
      </c>
    </row>
    <row r="3055" spans="1:7" hidden="1" x14ac:dyDescent="0.2">
      <c r="A3055">
        <v>39904</v>
      </c>
      <c r="B3055">
        <v>6428.26</v>
      </c>
      <c r="C3055">
        <v>1168.82</v>
      </c>
      <c r="E3055">
        <v>546.79</v>
      </c>
      <c r="F3055">
        <v>758.71</v>
      </c>
      <c r="G3055">
        <v>531.04999999999995</v>
      </c>
    </row>
    <row r="3056" spans="1:7" hidden="1" x14ac:dyDescent="0.2">
      <c r="A3056">
        <v>39905</v>
      </c>
      <c r="B3056">
        <v>6402.28</v>
      </c>
      <c r="C3056">
        <v>1168.77</v>
      </c>
      <c r="E3056">
        <v>546.58000000000004</v>
      </c>
      <c r="F3056">
        <v>755.05</v>
      </c>
      <c r="G3056">
        <v>531.02</v>
      </c>
    </row>
    <row r="3057" spans="1:7" hidden="1" x14ac:dyDescent="0.2">
      <c r="A3057">
        <v>39906</v>
      </c>
      <c r="B3057">
        <v>6401.56</v>
      </c>
      <c r="C3057">
        <v>1170</v>
      </c>
      <c r="E3057">
        <v>547.13</v>
      </c>
      <c r="F3057">
        <v>754.94</v>
      </c>
      <c r="G3057">
        <v>531.61</v>
      </c>
    </row>
    <row r="3058" spans="1:7" hidden="1" x14ac:dyDescent="0.2">
      <c r="A3058">
        <v>39909</v>
      </c>
      <c r="B3058">
        <v>6400.14</v>
      </c>
      <c r="C3058">
        <v>1170</v>
      </c>
      <c r="E3058">
        <v>547.12</v>
      </c>
      <c r="F3058">
        <v>754.73</v>
      </c>
      <c r="G3058">
        <v>531.61</v>
      </c>
    </row>
    <row r="3059" spans="1:7" hidden="1" x14ac:dyDescent="0.2">
      <c r="A3059">
        <v>39910</v>
      </c>
      <c r="B3059">
        <v>6394.75</v>
      </c>
      <c r="C3059">
        <v>1170</v>
      </c>
      <c r="E3059">
        <v>550.59</v>
      </c>
      <c r="F3059">
        <v>754.19</v>
      </c>
      <c r="G3059">
        <v>535.35</v>
      </c>
    </row>
    <row r="3060" spans="1:7" hidden="1" x14ac:dyDescent="0.2">
      <c r="A3060">
        <v>39911</v>
      </c>
      <c r="B3060">
        <v>6381.05</v>
      </c>
      <c r="C3060">
        <v>1170.01</v>
      </c>
      <c r="E3060">
        <v>550.49</v>
      </c>
      <c r="F3060">
        <v>752.13</v>
      </c>
      <c r="G3060">
        <v>535.35</v>
      </c>
    </row>
    <row r="3061" spans="1:7" hidden="1" x14ac:dyDescent="0.2">
      <c r="A3061">
        <v>39912</v>
      </c>
      <c r="B3061">
        <v>6357.24</v>
      </c>
      <c r="C3061">
        <v>1169.8499999999999</v>
      </c>
      <c r="E3061">
        <v>550.25</v>
      </c>
      <c r="F3061">
        <v>750.45</v>
      </c>
      <c r="G3061">
        <v>535.28</v>
      </c>
    </row>
    <row r="3062" spans="1:7" hidden="1" x14ac:dyDescent="0.2">
      <c r="A3062">
        <v>39917</v>
      </c>
      <c r="B3062">
        <v>6344.26</v>
      </c>
      <c r="C3062">
        <v>1169.95</v>
      </c>
      <c r="E3062">
        <v>550.20000000000005</v>
      </c>
      <c r="F3062">
        <v>748.5</v>
      </c>
      <c r="G3062">
        <v>535.33000000000004</v>
      </c>
    </row>
    <row r="3063" spans="1:7" hidden="1" x14ac:dyDescent="0.2">
      <c r="A3063">
        <v>39918</v>
      </c>
      <c r="B3063">
        <v>6343.19</v>
      </c>
      <c r="C3063">
        <v>1169.99</v>
      </c>
      <c r="E3063">
        <v>550.21</v>
      </c>
      <c r="F3063">
        <v>748.5</v>
      </c>
      <c r="G3063">
        <v>535.35</v>
      </c>
    </row>
    <row r="3064" spans="1:7" hidden="1" x14ac:dyDescent="0.2">
      <c r="A3064">
        <v>39919</v>
      </c>
      <c r="B3064">
        <v>6283.98</v>
      </c>
      <c r="C3064">
        <v>1170</v>
      </c>
      <c r="E3064">
        <v>549.78</v>
      </c>
      <c r="F3064">
        <v>739.76</v>
      </c>
      <c r="G3064">
        <v>535.35</v>
      </c>
    </row>
    <row r="3065" spans="1:7" hidden="1" x14ac:dyDescent="0.2">
      <c r="A3065">
        <v>39920</v>
      </c>
      <c r="B3065">
        <v>6274.72</v>
      </c>
      <c r="C3065">
        <v>1170.01</v>
      </c>
      <c r="E3065">
        <v>549.71</v>
      </c>
      <c r="F3065">
        <v>739.76</v>
      </c>
      <c r="G3065">
        <v>535.35</v>
      </c>
    </row>
    <row r="3066" spans="1:7" hidden="1" x14ac:dyDescent="0.2">
      <c r="A3066">
        <v>39923</v>
      </c>
      <c r="B3066">
        <v>6261.69</v>
      </c>
      <c r="C3066">
        <v>1170.1099999999999</v>
      </c>
      <c r="E3066">
        <v>549.66</v>
      </c>
      <c r="F3066">
        <v>738.21</v>
      </c>
      <c r="G3066">
        <v>535.4</v>
      </c>
    </row>
    <row r="3067" spans="1:7" hidden="1" x14ac:dyDescent="0.2">
      <c r="A3067">
        <v>39924</v>
      </c>
      <c r="B3067">
        <v>6238.21</v>
      </c>
      <c r="C3067">
        <v>1170.21</v>
      </c>
      <c r="E3067">
        <v>549.53</v>
      </c>
      <c r="F3067">
        <v>735.09</v>
      </c>
      <c r="G3067">
        <v>535.45000000000005</v>
      </c>
    </row>
    <row r="3068" spans="1:7" hidden="1" x14ac:dyDescent="0.2">
      <c r="A3068">
        <v>39925</v>
      </c>
      <c r="B3068">
        <v>6238.09</v>
      </c>
      <c r="C3068">
        <v>1170.21</v>
      </c>
      <c r="E3068">
        <v>549.54999999999995</v>
      </c>
      <c r="F3068">
        <v>735.09</v>
      </c>
      <c r="G3068">
        <v>535.47</v>
      </c>
    </row>
    <row r="3069" spans="1:7" hidden="1" x14ac:dyDescent="0.2">
      <c r="A3069">
        <v>39926</v>
      </c>
      <c r="B3069">
        <v>6220.38</v>
      </c>
      <c r="C3069">
        <v>1170.2</v>
      </c>
      <c r="E3069">
        <v>549.41999999999996</v>
      </c>
      <c r="F3069">
        <v>732.87</v>
      </c>
      <c r="G3069">
        <v>535.47</v>
      </c>
    </row>
    <row r="3070" spans="1:7" hidden="1" x14ac:dyDescent="0.2">
      <c r="A3070">
        <v>39927</v>
      </c>
      <c r="B3070">
        <v>6220.31</v>
      </c>
      <c r="C3070">
        <v>1170.2</v>
      </c>
      <c r="E3070">
        <v>549.41999999999996</v>
      </c>
      <c r="F3070">
        <v>732.98</v>
      </c>
      <c r="G3070">
        <v>535.47</v>
      </c>
    </row>
    <row r="3071" spans="1:7" hidden="1" x14ac:dyDescent="0.2">
      <c r="A3071">
        <v>39930</v>
      </c>
      <c r="B3071">
        <v>6159.95</v>
      </c>
      <c r="C3071">
        <v>1169.9000000000001</v>
      </c>
      <c r="E3071">
        <v>548.84</v>
      </c>
      <c r="F3071">
        <v>724.15</v>
      </c>
      <c r="G3071">
        <v>535.16999999999996</v>
      </c>
    </row>
    <row r="3072" spans="1:7" hidden="1" x14ac:dyDescent="0.2">
      <c r="A3072">
        <v>39931</v>
      </c>
      <c r="B3072">
        <v>6158.71</v>
      </c>
      <c r="C3072">
        <v>1171.2</v>
      </c>
      <c r="E3072">
        <v>549.41999999999996</v>
      </c>
      <c r="F3072">
        <v>724.04</v>
      </c>
      <c r="G3072">
        <v>535.91999999999996</v>
      </c>
    </row>
    <row r="3073" spans="1:8" hidden="1" x14ac:dyDescent="0.2">
      <c r="A3073">
        <v>39932</v>
      </c>
      <c r="B3073">
        <v>6164.54</v>
      </c>
      <c r="C3073">
        <v>1171.2</v>
      </c>
      <c r="E3073">
        <v>549.46</v>
      </c>
      <c r="F3073">
        <v>724.92</v>
      </c>
      <c r="G3073">
        <v>535.91999999999996</v>
      </c>
      <c r="H3073">
        <f>B3073/B2992-1</f>
        <v>-0.12379503944282566</v>
      </c>
    </row>
    <row r="3074" spans="1:8" hidden="1" x14ac:dyDescent="0.2">
      <c r="A3074">
        <v>39933</v>
      </c>
      <c r="B3074">
        <v>6140.4</v>
      </c>
      <c r="C3074">
        <v>1171.24</v>
      </c>
      <c r="E3074">
        <v>549.29999999999995</v>
      </c>
      <c r="F3074">
        <v>721.87</v>
      </c>
      <c r="G3074">
        <v>535.94000000000005</v>
      </c>
    </row>
    <row r="3075" spans="1:8" hidden="1" x14ac:dyDescent="0.2">
      <c r="A3075">
        <v>39937</v>
      </c>
      <c r="B3075">
        <v>6126.31</v>
      </c>
      <c r="C3075">
        <v>1171.27</v>
      </c>
      <c r="E3075">
        <v>549.21</v>
      </c>
      <c r="F3075">
        <v>719.75</v>
      </c>
      <c r="G3075">
        <v>535.96</v>
      </c>
    </row>
    <row r="3076" spans="1:8" hidden="1" x14ac:dyDescent="0.2">
      <c r="A3076">
        <v>39938</v>
      </c>
      <c r="B3076">
        <v>6115.31</v>
      </c>
      <c r="C3076">
        <v>1171.46</v>
      </c>
      <c r="E3076">
        <v>549.21</v>
      </c>
      <c r="F3076">
        <v>718.35</v>
      </c>
      <c r="G3076">
        <v>536.04999999999995</v>
      </c>
    </row>
    <row r="3077" spans="1:8" hidden="1" x14ac:dyDescent="0.2">
      <c r="A3077">
        <v>39939</v>
      </c>
      <c r="B3077">
        <v>6106.52</v>
      </c>
      <c r="C3077">
        <v>1171.56</v>
      </c>
      <c r="E3077">
        <v>549.19000000000005</v>
      </c>
      <c r="F3077">
        <v>717.09</v>
      </c>
      <c r="G3077">
        <v>536.1</v>
      </c>
    </row>
    <row r="3078" spans="1:8" hidden="1" x14ac:dyDescent="0.2">
      <c r="A3078">
        <v>39940</v>
      </c>
      <c r="B3078">
        <v>6097.13</v>
      </c>
      <c r="C3078">
        <v>1171.82</v>
      </c>
      <c r="E3078">
        <v>549.24</v>
      </c>
      <c r="F3078">
        <v>716.12</v>
      </c>
      <c r="G3078">
        <v>536.22</v>
      </c>
    </row>
    <row r="3079" spans="1:8" hidden="1" x14ac:dyDescent="0.2">
      <c r="A3079">
        <v>39941</v>
      </c>
      <c r="B3079">
        <v>6092.67</v>
      </c>
      <c r="C3079">
        <v>1171.29</v>
      </c>
      <c r="E3079">
        <v>548.97</v>
      </c>
      <c r="F3079">
        <v>715.45</v>
      </c>
      <c r="G3079">
        <v>536.23</v>
      </c>
    </row>
    <row r="3080" spans="1:8" hidden="1" x14ac:dyDescent="0.2">
      <c r="A3080">
        <v>39944</v>
      </c>
      <c r="B3080">
        <v>6084.25</v>
      </c>
      <c r="C3080">
        <v>1171.23</v>
      </c>
      <c r="E3080">
        <v>548.88</v>
      </c>
      <c r="F3080">
        <v>714.24</v>
      </c>
      <c r="G3080">
        <v>536.23</v>
      </c>
    </row>
    <row r="3081" spans="1:8" hidden="1" x14ac:dyDescent="0.2">
      <c r="A3081">
        <v>39945</v>
      </c>
      <c r="B3081">
        <v>6082.5</v>
      </c>
      <c r="C3081">
        <v>1087.6600000000001</v>
      </c>
      <c r="E3081">
        <v>511.29</v>
      </c>
      <c r="F3081">
        <v>714.02</v>
      </c>
      <c r="G3081">
        <v>496.18</v>
      </c>
    </row>
    <row r="3082" spans="1:8" hidden="1" x14ac:dyDescent="0.2">
      <c r="A3082">
        <v>39946</v>
      </c>
      <c r="B3082">
        <v>6073.56</v>
      </c>
      <c r="C3082">
        <v>1091.24</v>
      </c>
      <c r="E3082">
        <v>512.83000000000004</v>
      </c>
      <c r="F3082">
        <v>712.71</v>
      </c>
      <c r="G3082">
        <v>497.89</v>
      </c>
    </row>
    <row r="3083" spans="1:8" hidden="1" x14ac:dyDescent="0.2">
      <c r="A3083">
        <v>39947</v>
      </c>
      <c r="B3083">
        <v>6088.78</v>
      </c>
      <c r="C3083">
        <v>1091.26</v>
      </c>
      <c r="E3083">
        <v>512.95000000000005</v>
      </c>
      <c r="F3083">
        <v>716.13</v>
      </c>
      <c r="G3083">
        <v>497.9</v>
      </c>
    </row>
    <row r="3084" spans="1:8" hidden="1" x14ac:dyDescent="0.2">
      <c r="A3084">
        <v>39948</v>
      </c>
      <c r="B3084">
        <v>6084.1</v>
      </c>
      <c r="C3084">
        <v>1091.51</v>
      </c>
      <c r="E3084">
        <v>513.04</v>
      </c>
      <c r="F3084">
        <v>716.34</v>
      </c>
      <c r="G3084">
        <v>498.02</v>
      </c>
    </row>
    <row r="3085" spans="1:8" hidden="1" x14ac:dyDescent="0.2">
      <c r="A3085">
        <v>39951</v>
      </c>
      <c r="B3085">
        <v>6083.02</v>
      </c>
      <c r="C3085">
        <v>1091.77</v>
      </c>
      <c r="E3085">
        <v>513.15</v>
      </c>
      <c r="F3085">
        <v>716.18</v>
      </c>
      <c r="G3085">
        <v>498.14</v>
      </c>
    </row>
    <row r="3086" spans="1:8" hidden="1" x14ac:dyDescent="0.2">
      <c r="A3086">
        <v>39952</v>
      </c>
      <c r="B3086">
        <v>6080.88</v>
      </c>
      <c r="C3086">
        <v>1092.03</v>
      </c>
      <c r="E3086">
        <v>513.25</v>
      </c>
      <c r="F3086">
        <v>715.86</v>
      </c>
      <c r="G3086">
        <v>498.27</v>
      </c>
    </row>
    <row r="3087" spans="1:8" hidden="1" x14ac:dyDescent="0.2">
      <c r="A3087">
        <v>39953</v>
      </c>
      <c r="B3087">
        <v>6086.67</v>
      </c>
      <c r="C3087">
        <v>1092.1400000000001</v>
      </c>
      <c r="E3087">
        <v>513.34</v>
      </c>
      <c r="F3087">
        <v>716.82</v>
      </c>
      <c r="G3087">
        <v>498.32</v>
      </c>
    </row>
    <row r="3088" spans="1:8" hidden="1" x14ac:dyDescent="0.2">
      <c r="A3088">
        <v>39955</v>
      </c>
      <c r="B3088">
        <v>6087.1</v>
      </c>
      <c r="C3088">
        <v>1092.1400000000001</v>
      </c>
      <c r="E3088">
        <v>513.34</v>
      </c>
      <c r="F3088">
        <v>716.82</v>
      </c>
      <c r="G3088">
        <v>498.32</v>
      </c>
    </row>
    <row r="3089" spans="1:7" hidden="1" x14ac:dyDescent="0.2">
      <c r="A3089">
        <v>39958</v>
      </c>
      <c r="B3089">
        <v>6085.67</v>
      </c>
      <c r="C3089">
        <v>1117.19</v>
      </c>
      <c r="E3089">
        <v>526.55999999999995</v>
      </c>
      <c r="F3089">
        <v>716.61</v>
      </c>
      <c r="G3089">
        <v>512.41999999999996</v>
      </c>
    </row>
    <row r="3090" spans="1:7" hidden="1" x14ac:dyDescent="0.2">
      <c r="A3090">
        <v>39959</v>
      </c>
      <c r="B3090">
        <v>6086.57</v>
      </c>
      <c r="C3090">
        <v>1117.43</v>
      </c>
      <c r="E3090">
        <v>528</v>
      </c>
      <c r="F3090">
        <v>716.44</v>
      </c>
      <c r="G3090">
        <v>513.95000000000005</v>
      </c>
    </row>
    <row r="3091" spans="1:7" hidden="1" x14ac:dyDescent="0.2">
      <c r="A3091">
        <v>39960</v>
      </c>
      <c r="B3091">
        <v>6088.38</v>
      </c>
      <c r="C3091">
        <v>1117.5999999999999</v>
      </c>
      <c r="E3091">
        <v>528.09</v>
      </c>
      <c r="F3091">
        <v>716.44</v>
      </c>
      <c r="G3091">
        <v>514.03</v>
      </c>
    </row>
    <row r="3092" spans="1:7" hidden="1" x14ac:dyDescent="0.2">
      <c r="A3092">
        <v>39961</v>
      </c>
      <c r="B3092">
        <v>6088.38</v>
      </c>
      <c r="C3092">
        <v>1117.31</v>
      </c>
      <c r="E3092">
        <v>527.96</v>
      </c>
      <c r="F3092">
        <v>716.44</v>
      </c>
      <c r="G3092">
        <v>513.89</v>
      </c>
    </row>
    <row r="3093" spans="1:7" hidden="1" x14ac:dyDescent="0.2">
      <c r="A3093">
        <v>39962</v>
      </c>
      <c r="B3093">
        <v>6089.83</v>
      </c>
      <c r="C3093">
        <v>1117.31</v>
      </c>
      <c r="E3093">
        <v>527.97</v>
      </c>
      <c r="F3093">
        <v>716.66</v>
      </c>
      <c r="G3093">
        <v>513.89</v>
      </c>
    </row>
    <row r="3094" spans="1:7" hidden="1" x14ac:dyDescent="0.2">
      <c r="A3094">
        <v>39965</v>
      </c>
      <c r="B3094">
        <v>6086.72</v>
      </c>
      <c r="C3094">
        <v>1117.8800000000001</v>
      </c>
      <c r="E3094">
        <v>528.20000000000005</v>
      </c>
      <c r="F3094">
        <v>716.12</v>
      </c>
      <c r="G3094">
        <v>514.16</v>
      </c>
    </row>
    <row r="3095" spans="1:7" hidden="1" x14ac:dyDescent="0.2">
      <c r="A3095">
        <v>39966</v>
      </c>
      <c r="B3095">
        <v>6092.75</v>
      </c>
      <c r="C3095">
        <v>1117.8499999999999</v>
      </c>
      <c r="E3095">
        <v>528.23</v>
      </c>
      <c r="F3095">
        <v>717.1</v>
      </c>
      <c r="G3095">
        <v>514.14</v>
      </c>
    </row>
    <row r="3096" spans="1:7" hidden="1" x14ac:dyDescent="0.2">
      <c r="A3096">
        <v>39967</v>
      </c>
      <c r="B3096">
        <v>6133.88</v>
      </c>
      <c r="C3096">
        <v>1118.8499999999999</v>
      </c>
      <c r="E3096">
        <v>528.98</v>
      </c>
      <c r="F3096">
        <v>723.48</v>
      </c>
      <c r="G3096">
        <v>514.62</v>
      </c>
    </row>
    <row r="3097" spans="1:7" hidden="1" x14ac:dyDescent="0.2">
      <c r="A3097">
        <v>39968</v>
      </c>
      <c r="B3097">
        <v>6141.73</v>
      </c>
      <c r="C3097">
        <v>1119.78</v>
      </c>
      <c r="E3097">
        <v>529.45000000000005</v>
      </c>
      <c r="F3097">
        <v>724.68</v>
      </c>
      <c r="G3097">
        <v>515.05999999999995</v>
      </c>
    </row>
    <row r="3098" spans="1:7" hidden="1" x14ac:dyDescent="0.2">
      <c r="A3098">
        <v>39969</v>
      </c>
      <c r="B3098">
        <v>6154.7</v>
      </c>
      <c r="C3098">
        <v>1119.71</v>
      </c>
      <c r="E3098">
        <v>529.51</v>
      </c>
      <c r="F3098">
        <v>724.89</v>
      </c>
      <c r="G3098">
        <v>515.03</v>
      </c>
    </row>
    <row r="3099" spans="1:7" hidden="1" x14ac:dyDescent="0.2">
      <c r="A3099">
        <v>39972</v>
      </c>
      <c r="B3099">
        <v>6161.62</v>
      </c>
      <c r="C3099">
        <v>1119.75</v>
      </c>
      <c r="E3099">
        <v>529.65</v>
      </c>
      <c r="F3099">
        <v>725.87</v>
      </c>
      <c r="G3099">
        <v>515.13</v>
      </c>
    </row>
    <row r="3100" spans="1:7" hidden="1" x14ac:dyDescent="0.2">
      <c r="A3100">
        <v>39973</v>
      </c>
      <c r="B3100">
        <v>6147.79</v>
      </c>
      <c r="C3100">
        <v>1119.75</v>
      </c>
      <c r="E3100">
        <v>529.54999999999995</v>
      </c>
      <c r="F3100">
        <v>724.55</v>
      </c>
      <c r="G3100">
        <v>515.13</v>
      </c>
    </row>
    <row r="3101" spans="1:7" hidden="1" x14ac:dyDescent="0.2">
      <c r="A3101">
        <v>39974</v>
      </c>
      <c r="B3101">
        <v>6148.76</v>
      </c>
      <c r="C3101">
        <v>1119.75</v>
      </c>
      <c r="E3101">
        <v>529.55999999999995</v>
      </c>
      <c r="F3101">
        <v>724.79</v>
      </c>
      <c r="G3101">
        <v>515.13</v>
      </c>
    </row>
    <row r="3102" spans="1:7" hidden="1" x14ac:dyDescent="0.2">
      <c r="A3102">
        <v>39975</v>
      </c>
      <c r="B3102">
        <v>6152.1</v>
      </c>
      <c r="C3102">
        <v>1119.79</v>
      </c>
      <c r="E3102">
        <v>529.6</v>
      </c>
      <c r="F3102">
        <v>725.26</v>
      </c>
      <c r="G3102">
        <v>515.15</v>
      </c>
    </row>
    <row r="3103" spans="1:7" hidden="1" x14ac:dyDescent="0.2">
      <c r="A3103">
        <v>39976</v>
      </c>
      <c r="B3103">
        <v>6150.07</v>
      </c>
      <c r="C3103">
        <v>1119.79</v>
      </c>
      <c r="E3103">
        <v>529.59</v>
      </c>
      <c r="F3103">
        <v>725.26</v>
      </c>
      <c r="G3103">
        <v>515.15</v>
      </c>
    </row>
    <row r="3104" spans="1:7" hidden="1" x14ac:dyDescent="0.2">
      <c r="A3104">
        <v>39979</v>
      </c>
      <c r="B3104">
        <v>6150.07</v>
      </c>
      <c r="C3104">
        <v>1119.79</v>
      </c>
      <c r="E3104">
        <v>529.59</v>
      </c>
      <c r="F3104">
        <v>725.26</v>
      </c>
      <c r="G3104">
        <v>515.15</v>
      </c>
    </row>
    <row r="3105" spans="1:7" hidden="1" x14ac:dyDescent="0.2">
      <c r="A3105">
        <v>39980</v>
      </c>
      <c r="B3105">
        <v>6136.57</v>
      </c>
      <c r="C3105">
        <v>1119.79</v>
      </c>
      <c r="E3105">
        <v>529.49</v>
      </c>
      <c r="F3105">
        <v>723.28</v>
      </c>
      <c r="G3105">
        <v>515.15</v>
      </c>
    </row>
    <row r="3106" spans="1:7" hidden="1" x14ac:dyDescent="0.2">
      <c r="A3106">
        <v>39981</v>
      </c>
      <c r="B3106">
        <v>6137.97</v>
      </c>
      <c r="C3106">
        <v>1119.79</v>
      </c>
      <c r="E3106">
        <v>529.5</v>
      </c>
      <c r="F3106">
        <v>724.89</v>
      </c>
      <c r="G3106">
        <v>515.15</v>
      </c>
    </row>
    <row r="3107" spans="1:7" hidden="1" x14ac:dyDescent="0.2">
      <c r="A3107">
        <v>39982</v>
      </c>
      <c r="B3107">
        <v>6141.36</v>
      </c>
      <c r="C3107">
        <v>1119.75</v>
      </c>
      <c r="E3107">
        <v>529.51</v>
      </c>
      <c r="F3107">
        <v>725.54</v>
      </c>
      <c r="G3107">
        <v>515.13</v>
      </c>
    </row>
    <row r="3108" spans="1:7" hidden="1" x14ac:dyDescent="0.2">
      <c r="A3108">
        <v>39983</v>
      </c>
      <c r="B3108">
        <v>6140.37</v>
      </c>
      <c r="C3108">
        <v>1119.75</v>
      </c>
      <c r="E3108">
        <v>529.5</v>
      </c>
      <c r="F3108">
        <v>725.39</v>
      </c>
      <c r="G3108">
        <v>515.13</v>
      </c>
    </row>
    <row r="3109" spans="1:7" hidden="1" x14ac:dyDescent="0.2">
      <c r="A3109">
        <v>39986</v>
      </c>
      <c r="B3109">
        <v>6145.07</v>
      </c>
      <c r="C3109">
        <v>1119.75</v>
      </c>
      <c r="E3109">
        <v>529.53</v>
      </c>
      <c r="F3109">
        <v>726.04</v>
      </c>
      <c r="G3109">
        <v>515.13</v>
      </c>
    </row>
    <row r="3110" spans="1:7" hidden="1" x14ac:dyDescent="0.2">
      <c r="A3110">
        <v>39987</v>
      </c>
      <c r="B3110">
        <v>6147.58</v>
      </c>
      <c r="C3110">
        <v>1119.75</v>
      </c>
      <c r="E3110">
        <v>529.54999999999995</v>
      </c>
      <c r="F3110">
        <v>726.42</v>
      </c>
      <c r="G3110">
        <v>515.13</v>
      </c>
    </row>
    <row r="3111" spans="1:7" hidden="1" x14ac:dyDescent="0.2">
      <c r="A3111">
        <v>39988</v>
      </c>
      <c r="B3111">
        <v>6194.35</v>
      </c>
      <c r="C3111">
        <v>1119.77</v>
      </c>
      <c r="E3111">
        <v>529.9</v>
      </c>
      <c r="F3111">
        <v>733.7</v>
      </c>
      <c r="G3111">
        <v>515.14</v>
      </c>
    </row>
    <row r="3112" spans="1:7" hidden="1" x14ac:dyDescent="0.2">
      <c r="A3112">
        <v>39989</v>
      </c>
      <c r="B3112">
        <v>6189.81</v>
      </c>
      <c r="C3112">
        <v>1119.3</v>
      </c>
      <c r="E3112">
        <v>529.65</v>
      </c>
      <c r="F3112">
        <v>733.18</v>
      </c>
      <c r="G3112">
        <v>514.91</v>
      </c>
    </row>
    <row r="3113" spans="1:7" hidden="1" x14ac:dyDescent="0.2">
      <c r="A3113">
        <v>39990</v>
      </c>
      <c r="B3113">
        <v>6229.31</v>
      </c>
      <c r="C3113">
        <v>1119.28</v>
      </c>
      <c r="E3113">
        <v>529.92999999999995</v>
      </c>
      <c r="F3113">
        <v>739.06</v>
      </c>
      <c r="G3113">
        <v>514.9</v>
      </c>
    </row>
    <row r="3114" spans="1:7" hidden="1" x14ac:dyDescent="0.2">
      <c r="A3114">
        <v>39993</v>
      </c>
      <c r="B3114">
        <v>6232.39</v>
      </c>
      <c r="C3114">
        <v>1120.4000000000001</v>
      </c>
      <c r="E3114">
        <v>530.46</v>
      </c>
      <c r="F3114">
        <v>739.84</v>
      </c>
      <c r="G3114">
        <v>515.44000000000005</v>
      </c>
    </row>
    <row r="3115" spans="1:7" hidden="1" x14ac:dyDescent="0.2">
      <c r="A3115">
        <v>39994</v>
      </c>
      <c r="B3115">
        <v>6233.09</v>
      </c>
      <c r="C3115">
        <v>1117.92</v>
      </c>
      <c r="E3115">
        <v>529.35</v>
      </c>
      <c r="F3115">
        <v>739.94</v>
      </c>
      <c r="G3115">
        <v>514.25</v>
      </c>
    </row>
    <row r="3116" spans="1:7" hidden="1" x14ac:dyDescent="0.2">
      <c r="A3116">
        <v>39996</v>
      </c>
      <c r="B3116">
        <v>6234.01</v>
      </c>
      <c r="C3116">
        <v>1117.92</v>
      </c>
      <c r="E3116">
        <v>529.36</v>
      </c>
      <c r="F3116">
        <v>740.01</v>
      </c>
      <c r="G3116">
        <v>514.25</v>
      </c>
    </row>
    <row r="3117" spans="1:7" hidden="1" x14ac:dyDescent="0.2">
      <c r="A3117">
        <v>39997</v>
      </c>
      <c r="B3117">
        <v>6235.86</v>
      </c>
      <c r="C3117">
        <v>1116.5899999999999</v>
      </c>
      <c r="E3117">
        <v>528.77</v>
      </c>
      <c r="F3117">
        <v>740.29</v>
      </c>
      <c r="G3117">
        <v>513.61</v>
      </c>
    </row>
    <row r="3118" spans="1:7" hidden="1" x14ac:dyDescent="0.2">
      <c r="A3118">
        <v>40000</v>
      </c>
      <c r="B3118">
        <v>6235.86</v>
      </c>
      <c r="C3118">
        <v>1116.57</v>
      </c>
      <c r="E3118">
        <v>528.98</v>
      </c>
      <c r="F3118">
        <v>740.29</v>
      </c>
      <c r="G3118">
        <v>513.85</v>
      </c>
    </row>
    <row r="3119" spans="1:7" hidden="1" x14ac:dyDescent="0.2">
      <c r="A3119">
        <v>40001</v>
      </c>
      <c r="B3119">
        <v>6238.34</v>
      </c>
      <c r="C3119">
        <v>1132.07</v>
      </c>
      <c r="E3119">
        <v>535.99</v>
      </c>
      <c r="F3119">
        <v>740.39</v>
      </c>
      <c r="G3119">
        <v>521.29999999999995</v>
      </c>
    </row>
    <row r="3120" spans="1:7" hidden="1" x14ac:dyDescent="0.2">
      <c r="A3120">
        <v>40002</v>
      </c>
      <c r="B3120">
        <v>6284.35</v>
      </c>
      <c r="C3120">
        <v>1131.95</v>
      </c>
      <c r="E3120">
        <v>536.27</v>
      </c>
      <c r="F3120">
        <v>747.25</v>
      </c>
      <c r="G3120">
        <v>521.24</v>
      </c>
    </row>
    <row r="3121" spans="1:7" hidden="1" x14ac:dyDescent="0.2">
      <c r="A3121">
        <v>40003</v>
      </c>
      <c r="B3121">
        <v>6290.86</v>
      </c>
      <c r="C3121">
        <v>1131.95</v>
      </c>
      <c r="E3121">
        <v>536.32000000000005</v>
      </c>
      <c r="F3121">
        <v>748.23</v>
      </c>
      <c r="G3121">
        <v>521.24</v>
      </c>
    </row>
    <row r="3122" spans="1:7" hidden="1" x14ac:dyDescent="0.2">
      <c r="A3122">
        <v>40004</v>
      </c>
      <c r="B3122">
        <v>6329.91</v>
      </c>
      <c r="C3122">
        <v>1131.69</v>
      </c>
      <c r="E3122">
        <v>536.48</v>
      </c>
      <c r="F3122">
        <v>754.11</v>
      </c>
      <c r="G3122">
        <v>521.11</v>
      </c>
    </row>
    <row r="3123" spans="1:7" hidden="1" x14ac:dyDescent="0.2">
      <c r="A3123">
        <v>40007</v>
      </c>
      <c r="B3123">
        <v>6329.91</v>
      </c>
      <c r="C3123">
        <v>1131.69</v>
      </c>
      <c r="E3123">
        <v>536.48</v>
      </c>
      <c r="F3123">
        <v>754.11</v>
      </c>
      <c r="G3123">
        <v>521.11</v>
      </c>
    </row>
    <row r="3124" spans="1:7" hidden="1" x14ac:dyDescent="0.2">
      <c r="A3124">
        <v>40008</v>
      </c>
      <c r="B3124">
        <v>6332.31</v>
      </c>
      <c r="C3124">
        <v>1131.69</v>
      </c>
      <c r="E3124">
        <v>536.5</v>
      </c>
      <c r="F3124">
        <v>754.32</v>
      </c>
      <c r="G3124">
        <v>521.11</v>
      </c>
    </row>
    <row r="3125" spans="1:7" hidden="1" x14ac:dyDescent="0.2">
      <c r="A3125">
        <v>40009</v>
      </c>
      <c r="B3125">
        <v>6333.72</v>
      </c>
      <c r="C3125">
        <v>1131.69</v>
      </c>
      <c r="E3125">
        <v>536.51</v>
      </c>
      <c r="F3125">
        <v>754.53</v>
      </c>
      <c r="G3125">
        <v>521.11</v>
      </c>
    </row>
    <row r="3126" spans="1:7" hidden="1" x14ac:dyDescent="0.2">
      <c r="A3126">
        <v>40010</v>
      </c>
      <c r="B3126">
        <v>6344.61</v>
      </c>
      <c r="C3126">
        <v>1131.58</v>
      </c>
      <c r="E3126">
        <v>536.54</v>
      </c>
      <c r="F3126">
        <v>756.72</v>
      </c>
      <c r="G3126">
        <v>521.05999999999995</v>
      </c>
    </row>
    <row r="3127" spans="1:7" hidden="1" x14ac:dyDescent="0.2">
      <c r="A3127">
        <v>40011</v>
      </c>
      <c r="B3127">
        <v>6344.61</v>
      </c>
      <c r="C3127">
        <v>1131.58</v>
      </c>
      <c r="E3127">
        <v>536.54</v>
      </c>
      <c r="F3127">
        <v>756.72</v>
      </c>
      <c r="G3127">
        <v>521.05999999999995</v>
      </c>
    </row>
    <row r="3128" spans="1:7" hidden="1" x14ac:dyDescent="0.2">
      <c r="A3128">
        <v>40016</v>
      </c>
      <c r="B3128">
        <v>6343.15</v>
      </c>
      <c r="C3128">
        <v>1131.58</v>
      </c>
      <c r="E3128">
        <v>536.53</v>
      </c>
      <c r="F3128">
        <v>756.5</v>
      </c>
      <c r="G3128">
        <v>521.05999999999995</v>
      </c>
    </row>
    <row r="3129" spans="1:7" hidden="1" x14ac:dyDescent="0.2">
      <c r="A3129">
        <v>40017</v>
      </c>
      <c r="B3129">
        <v>6345.83</v>
      </c>
      <c r="C3129">
        <v>1130.6199999999999</v>
      </c>
      <c r="E3129">
        <v>536.45000000000005</v>
      </c>
      <c r="F3129">
        <v>756.61</v>
      </c>
      <c r="G3129">
        <v>520.96</v>
      </c>
    </row>
    <row r="3130" spans="1:7" hidden="1" x14ac:dyDescent="0.2">
      <c r="A3130">
        <v>40018</v>
      </c>
      <c r="B3130">
        <v>6345.59</v>
      </c>
      <c r="C3130">
        <v>1130.6199999999999</v>
      </c>
      <c r="E3130">
        <v>536.45000000000005</v>
      </c>
      <c r="F3130">
        <v>756.61</v>
      </c>
      <c r="G3130">
        <v>520.96</v>
      </c>
    </row>
    <row r="3131" spans="1:7" hidden="1" x14ac:dyDescent="0.2">
      <c r="A3131">
        <v>40021</v>
      </c>
      <c r="B3131">
        <v>6347.54</v>
      </c>
      <c r="C3131">
        <v>1130.6199999999999</v>
      </c>
      <c r="E3131">
        <v>536.46</v>
      </c>
      <c r="F3131">
        <v>756.61</v>
      </c>
      <c r="G3131">
        <v>520.96</v>
      </c>
    </row>
    <row r="3132" spans="1:7" hidden="1" x14ac:dyDescent="0.2">
      <c r="A3132">
        <v>40022</v>
      </c>
      <c r="B3132">
        <v>6347.54</v>
      </c>
      <c r="C3132">
        <v>1130.6199999999999</v>
      </c>
      <c r="E3132">
        <v>536.46</v>
      </c>
      <c r="F3132">
        <v>756.61</v>
      </c>
      <c r="G3132">
        <v>520.96</v>
      </c>
    </row>
    <row r="3133" spans="1:7" hidden="1" x14ac:dyDescent="0.2">
      <c r="A3133">
        <v>40023</v>
      </c>
      <c r="B3133">
        <v>6406.11</v>
      </c>
      <c r="C3133">
        <v>1134.96</v>
      </c>
      <c r="E3133">
        <v>536.89</v>
      </c>
      <c r="F3133">
        <v>765.43</v>
      </c>
      <c r="G3133">
        <v>520.96</v>
      </c>
    </row>
    <row r="3134" spans="1:7" hidden="1" x14ac:dyDescent="0.2">
      <c r="A3134">
        <v>40024</v>
      </c>
      <c r="B3134">
        <v>6407.99</v>
      </c>
      <c r="C3134">
        <v>1133</v>
      </c>
      <c r="E3134">
        <v>536.02</v>
      </c>
      <c r="F3134">
        <v>768.37</v>
      </c>
      <c r="G3134">
        <v>520.02</v>
      </c>
    </row>
    <row r="3135" spans="1:7" hidden="1" x14ac:dyDescent="0.2">
      <c r="A3135">
        <v>40025</v>
      </c>
      <c r="B3135">
        <v>6393.37</v>
      </c>
      <c r="C3135">
        <v>1133</v>
      </c>
      <c r="E3135">
        <v>535.91</v>
      </c>
      <c r="F3135">
        <v>766.17</v>
      </c>
      <c r="G3135">
        <v>520.02</v>
      </c>
    </row>
    <row r="3136" spans="1:7" hidden="1" x14ac:dyDescent="0.2">
      <c r="A3136">
        <v>40028</v>
      </c>
      <c r="B3136">
        <v>6439.07</v>
      </c>
      <c r="C3136">
        <v>1133.04</v>
      </c>
      <c r="E3136">
        <v>536.26</v>
      </c>
      <c r="F3136">
        <v>773.05</v>
      </c>
      <c r="G3136">
        <v>520.04</v>
      </c>
    </row>
    <row r="3137" spans="1:7" hidden="1" x14ac:dyDescent="0.2">
      <c r="A3137">
        <v>40029</v>
      </c>
      <c r="B3137">
        <v>6463.41</v>
      </c>
      <c r="C3137">
        <v>1133.06</v>
      </c>
      <c r="E3137">
        <v>536.45000000000005</v>
      </c>
      <c r="F3137">
        <v>776.72</v>
      </c>
      <c r="G3137">
        <v>520.04999999999995</v>
      </c>
    </row>
    <row r="3138" spans="1:7" hidden="1" x14ac:dyDescent="0.2">
      <c r="A3138">
        <v>40030</v>
      </c>
      <c r="B3138">
        <v>6463.41</v>
      </c>
      <c r="C3138">
        <v>1133.0999999999999</v>
      </c>
      <c r="E3138">
        <v>536.47</v>
      </c>
      <c r="F3138">
        <v>776.72</v>
      </c>
      <c r="G3138">
        <v>520.07000000000005</v>
      </c>
    </row>
    <row r="3139" spans="1:7" hidden="1" x14ac:dyDescent="0.2">
      <c r="A3139">
        <v>40031</v>
      </c>
      <c r="B3139">
        <v>6486.5</v>
      </c>
      <c r="C3139">
        <v>1132.3800000000001</v>
      </c>
      <c r="E3139">
        <v>536.32000000000005</v>
      </c>
      <c r="F3139">
        <v>780.2</v>
      </c>
      <c r="G3139">
        <v>519.73</v>
      </c>
    </row>
    <row r="3140" spans="1:7" hidden="1" x14ac:dyDescent="0.2">
      <c r="A3140">
        <v>40032</v>
      </c>
      <c r="B3140">
        <v>6486.5</v>
      </c>
      <c r="C3140">
        <v>1132.3800000000001</v>
      </c>
      <c r="E3140">
        <v>536.32000000000005</v>
      </c>
      <c r="F3140">
        <v>780.2</v>
      </c>
      <c r="G3140">
        <v>519.73</v>
      </c>
    </row>
    <row r="3141" spans="1:7" hidden="1" x14ac:dyDescent="0.2">
      <c r="A3141">
        <v>40035</v>
      </c>
      <c r="B3141">
        <v>6493.99</v>
      </c>
      <c r="C3141">
        <v>1132.8800000000001</v>
      </c>
      <c r="E3141">
        <v>536.37</v>
      </c>
      <c r="F3141">
        <v>781.18</v>
      </c>
      <c r="G3141">
        <v>519.73</v>
      </c>
    </row>
    <row r="3142" spans="1:7" hidden="1" x14ac:dyDescent="0.2">
      <c r="A3142">
        <v>40036</v>
      </c>
      <c r="B3142">
        <v>6500.49</v>
      </c>
      <c r="C3142">
        <v>1132.06</v>
      </c>
      <c r="E3142">
        <v>536.5</v>
      </c>
      <c r="F3142">
        <v>782.16</v>
      </c>
      <c r="G3142">
        <v>519.82000000000005</v>
      </c>
    </row>
    <row r="3143" spans="1:7" hidden="1" x14ac:dyDescent="0.2">
      <c r="A3143">
        <v>40037</v>
      </c>
      <c r="B3143">
        <v>6507</v>
      </c>
      <c r="C3143">
        <v>1133.5</v>
      </c>
      <c r="E3143">
        <v>536.75</v>
      </c>
      <c r="F3143">
        <v>782.14</v>
      </c>
      <c r="G3143">
        <v>520.03</v>
      </c>
    </row>
    <row r="3144" spans="1:7" hidden="1" x14ac:dyDescent="0.2">
      <c r="A3144">
        <v>40038</v>
      </c>
      <c r="B3144">
        <v>6533.35</v>
      </c>
      <c r="C3144">
        <v>1133.08</v>
      </c>
      <c r="E3144">
        <v>536.54</v>
      </c>
      <c r="F3144">
        <v>787.48</v>
      </c>
      <c r="G3144">
        <v>519.6</v>
      </c>
    </row>
    <row r="3145" spans="1:7" hidden="1" x14ac:dyDescent="0.2">
      <c r="A3145">
        <v>40039</v>
      </c>
      <c r="B3145">
        <v>6539.3</v>
      </c>
      <c r="C3145">
        <v>1133.18</v>
      </c>
      <c r="E3145">
        <v>536.63</v>
      </c>
      <c r="F3145">
        <v>788.46</v>
      </c>
      <c r="G3145">
        <v>519.65</v>
      </c>
    </row>
    <row r="3146" spans="1:7" hidden="1" x14ac:dyDescent="0.2">
      <c r="A3146">
        <v>40042</v>
      </c>
      <c r="B3146">
        <v>6565.89</v>
      </c>
      <c r="C3146">
        <v>1133.68</v>
      </c>
      <c r="E3146">
        <v>537.05999999999995</v>
      </c>
      <c r="F3146">
        <v>791.94</v>
      </c>
      <c r="G3146">
        <v>519.89</v>
      </c>
    </row>
    <row r="3147" spans="1:7" hidden="1" x14ac:dyDescent="0.2">
      <c r="A3147">
        <v>40043</v>
      </c>
      <c r="B3147">
        <v>6593</v>
      </c>
      <c r="C3147">
        <v>1133.68</v>
      </c>
      <c r="E3147">
        <v>537.25</v>
      </c>
      <c r="F3147">
        <v>795.36</v>
      </c>
      <c r="G3147">
        <v>519.89</v>
      </c>
    </row>
    <row r="3148" spans="1:7" hidden="1" x14ac:dyDescent="0.2">
      <c r="A3148">
        <v>40044</v>
      </c>
      <c r="B3148">
        <v>6601.65</v>
      </c>
      <c r="C3148">
        <v>1133.71</v>
      </c>
      <c r="E3148">
        <v>537.33000000000004</v>
      </c>
      <c r="F3148">
        <v>796.66</v>
      </c>
      <c r="G3148">
        <v>519.91</v>
      </c>
    </row>
    <row r="3149" spans="1:7" hidden="1" x14ac:dyDescent="0.2">
      <c r="A3149">
        <v>40045</v>
      </c>
      <c r="B3149">
        <v>6602.07</v>
      </c>
      <c r="C3149">
        <v>1133.71</v>
      </c>
      <c r="E3149">
        <v>537.33000000000004</v>
      </c>
      <c r="F3149">
        <v>796.66</v>
      </c>
      <c r="G3149">
        <v>519.91</v>
      </c>
    </row>
    <row r="3150" spans="1:7" hidden="1" x14ac:dyDescent="0.2">
      <c r="A3150">
        <v>40046</v>
      </c>
      <c r="B3150">
        <v>6601.62</v>
      </c>
      <c r="C3150">
        <v>1133.71</v>
      </c>
      <c r="E3150">
        <v>537.33000000000004</v>
      </c>
      <c r="F3150">
        <v>796.67</v>
      </c>
      <c r="G3150">
        <v>519.91</v>
      </c>
    </row>
    <row r="3151" spans="1:7" hidden="1" x14ac:dyDescent="0.2">
      <c r="A3151">
        <v>40049</v>
      </c>
      <c r="B3151">
        <v>6630.33</v>
      </c>
      <c r="C3151">
        <v>1133.71</v>
      </c>
      <c r="E3151">
        <v>537.54</v>
      </c>
      <c r="F3151">
        <v>800.81</v>
      </c>
      <c r="G3151">
        <v>519.91</v>
      </c>
    </row>
    <row r="3152" spans="1:7" hidden="1" x14ac:dyDescent="0.2">
      <c r="A3152">
        <v>40050</v>
      </c>
      <c r="B3152">
        <v>6649.28</v>
      </c>
      <c r="C3152">
        <v>1133.71</v>
      </c>
      <c r="E3152">
        <v>537.67999999999995</v>
      </c>
      <c r="F3152">
        <v>802.27</v>
      </c>
      <c r="G3152">
        <v>519.91</v>
      </c>
    </row>
    <row r="3153" spans="1:7" hidden="1" x14ac:dyDescent="0.2">
      <c r="A3153">
        <v>40051</v>
      </c>
      <c r="B3153">
        <v>6730.74</v>
      </c>
      <c r="C3153">
        <v>1133.92</v>
      </c>
      <c r="E3153">
        <v>538.37</v>
      </c>
      <c r="F3153">
        <v>814.64</v>
      </c>
      <c r="G3153">
        <v>520.01</v>
      </c>
    </row>
    <row r="3154" spans="1:7" hidden="1" x14ac:dyDescent="0.2">
      <c r="A3154">
        <v>40052</v>
      </c>
      <c r="B3154">
        <v>6748.09</v>
      </c>
      <c r="C3154">
        <v>1133.92</v>
      </c>
      <c r="E3154">
        <v>538.5</v>
      </c>
      <c r="F3154">
        <v>817.25</v>
      </c>
      <c r="G3154">
        <v>520.01</v>
      </c>
    </row>
    <row r="3155" spans="1:7" hidden="1" x14ac:dyDescent="0.2">
      <c r="A3155">
        <v>40053</v>
      </c>
      <c r="B3155">
        <v>6748.09</v>
      </c>
      <c r="C3155">
        <v>1133.92</v>
      </c>
      <c r="E3155">
        <v>538.5</v>
      </c>
      <c r="F3155">
        <v>817.25</v>
      </c>
      <c r="G3155">
        <v>520.01</v>
      </c>
    </row>
    <row r="3156" spans="1:7" hidden="1" x14ac:dyDescent="0.2">
      <c r="A3156">
        <v>40056</v>
      </c>
      <c r="B3156">
        <v>6735.58</v>
      </c>
      <c r="C3156">
        <v>1133.99</v>
      </c>
      <c r="E3156">
        <v>538.44000000000005</v>
      </c>
      <c r="F3156">
        <v>815.37</v>
      </c>
      <c r="G3156">
        <v>520.04</v>
      </c>
    </row>
    <row r="3157" spans="1:7" hidden="1" x14ac:dyDescent="0.2">
      <c r="A3157">
        <v>40057</v>
      </c>
      <c r="B3157">
        <v>6774.63</v>
      </c>
      <c r="C3157">
        <v>1134.01</v>
      </c>
      <c r="E3157">
        <v>538.74</v>
      </c>
      <c r="F3157">
        <v>821.25</v>
      </c>
      <c r="G3157">
        <v>520.04999999999995</v>
      </c>
    </row>
    <row r="3158" spans="1:7" hidden="1" x14ac:dyDescent="0.2">
      <c r="A3158">
        <v>40058</v>
      </c>
      <c r="B3158">
        <v>6787.64</v>
      </c>
      <c r="C3158">
        <v>1134.01</v>
      </c>
      <c r="E3158">
        <v>538.83000000000004</v>
      </c>
      <c r="F3158">
        <v>823.21</v>
      </c>
      <c r="G3158">
        <v>520.04999999999995</v>
      </c>
    </row>
    <row r="3159" spans="1:7" hidden="1" x14ac:dyDescent="0.2">
      <c r="A3159">
        <v>40059</v>
      </c>
      <c r="B3159">
        <v>6786.22</v>
      </c>
      <c r="C3159">
        <v>1133.9100000000001</v>
      </c>
      <c r="E3159">
        <v>538.77</v>
      </c>
      <c r="F3159">
        <v>823</v>
      </c>
      <c r="G3159">
        <v>520</v>
      </c>
    </row>
    <row r="3160" spans="1:7" hidden="1" x14ac:dyDescent="0.2">
      <c r="A3160">
        <v>40060</v>
      </c>
      <c r="B3160">
        <v>6786.22</v>
      </c>
      <c r="C3160">
        <v>1133.8699999999999</v>
      </c>
      <c r="E3160">
        <v>538.75</v>
      </c>
      <c r="F3160">
        <v>823</v>
      </c>
      <c r="G3160">
        <v>519.98</v>
      </c>
    </row>
    <row r="3161" spans="1:7" hidden="1" x14ac:dyDescent="0.2">
      <c r="A3161">
        <v>40063</v>
      </c>
      <c r="B3161">
        <v>6805.94</v>
      </c>
      <c r="C3161">
        <v>1133.83</v>
      </c>
      <c r="E3161">
        <v>538.87</v>
      </c>
      <c r="F3161">
        <v>825.83</v>
      </c>
      <c r="G3161">
        <v>519.96</v>
      </c>
    </row>
    <row r="3162" spans="1:7" hidden="1" x14ac:dyDescent="0.2">
      <c r="A3162">
        <v>40064</v>
      </c>
      <c r="B3162">
        <v>6827.62</v>
      </c>
      <c r="C3162">
        <v>1134.47</v>
      </c>
      <c r="E3162">
        <v>539.32000000000005</v>
      </c>
      <c r="F3162">
        <v>829.21</v>
      </c>
      <c r="G3162">
        <v>520.27</v>
      </c>
    </row>
    <row r="3163" spans="1:7" hidden="1" x14ac:dyDescent="0.2">
      <c r="A3163">
        <v>40065</v>
      </c>
      <c r="B3163">
        <v>6832.63</v>
      </c>
      <c r="C3163">
        <v>1134.25</v>
      </c>
      <c r="E3163">
        <v>539.26</v>
      </c>
      <c r="F3163">
        <v>829.97</v>
      </c>
      <c r="G3163">
        <v>520.16</v>
      </c>
    </row>
    <row r="3164" spans="1:7" hidden="1" x14ac:dyDescent="0.2">
      <c r="A3164">
        <v>40066</v>
      </c>
      <c r="B3164">
        <v>6834.8</v>
      </c>
      <c r="C3164">
        <v>1134.25</v>
      </c>
      <c r="E3164">
        <v>539.27</v>
      </c>
      <c r="F3164">
        <v>830.3</v>
      </c>
      <c r="G3164">
        <v>520.15</v>
      </c>
    </row>
    <row r="3165" spans="1:7" hidden="1" x14ac:dyDescent="0.2">
      <c r="A3165">
        <v>40067</v>
      </c>
      <c r="B3165">
        <v>6871.88</v>
      </c>
      <c r="C3165">
        <v>1134.3900000000001</v>
      </c>
      <c r="E3165">
        <v>539.86</v>
      </c>
      <c r="F3165">
        <v>841.18</v>
      </c>
      <c r="G3165">
        <v>520.22</v>
      </c>
    </row>
    <row r="3166" spans="1:7" hidden="1" x14ac:dyDescent="0.2">
      <c r="A3166">
        <v>40070</v>
      </c>
      <c r="B3166">
        <v>6909.39</v>
      </c>
      <c r="C3166">
        <v>1134.3900000000001</v>
      </c>
      <c r="E3166">
        <v>539.88</v>
      </c>
      <c r="F3166">
        <v>841.18</v>
      </c>
      <c r="G3166">
        <v>520.22</v>
      </c>
    </row>
    <row r="3167" spans="1:7" hidden="1" x14ac:dyDescent="0.2">
      <c r="A3167">
        <v>40071</v>
      </c>
      <c r="B3167">
        <v>6926.12</v>
      </c>
      <c r="C3167">
        <v>1134.3900000000001</v>
      </c>
      <c r="E3167">
        <v>540</v>
      </c>
      <c r="F3167">
        <v>843.7</v>
      </c>
      <c r="G3167">
        <v>520.22</v>
      </c>
    </row>
    <row r="3168" spans="1:7" hidden="1" x14ac:dyDescent="0.2">
      <c r="A3168">
        <v>40072</v>
      </c>
      <c r="B3168">
        <v>6978.26</v>
      </c>
      <c r="C3168">
        <v>1134.3699999999999</v>
      </c>
      <c r="E3168">
        <v>540.37</v>
      </c>
      <c r="F3168">
        <v>851.53</v>
      </c>
      <c r="G3168">
        <v>520.21</v>
      </c>
    </row>
    <row r="3169" spans="1:7" hidden="1" x14ac:dyDescent="0.2">
      <c r="A3169">
        <v>40073</v>
      </c>
      <c r="B3169">
        <v>6977.04</v>
      </c>
      <c r="C3169">
        <v>1134.3900000000001</v>
      </c>
      <c r="E3169">
        <v>540.37</v>
      </c>
      <c r="F3169">
        <v>851.75</v>
      </c>
      <c r="G3169">
        <v>520.22</v>
      </c>
    </row>
    <row r="3170" spans="1:7" hidden="1" x14ac:dyDescent="0.2">
      <c r="A3170">
        <v>40074</v>
      </c>
      <c r="B3170">
        <v>6978.29</v>
      </c>
      <c r="C3170">
        <v>1134.3900000000001</v>
      </c>
      <c r="E3170">
        <v>540.38</v>
      </c>
      <c r="F3170">
        <v>852.26</v>
      </c>
      <c r="G3170">
        <v>520.22</v>
      </c>
    </row>
    <row r="3171" spans="1:7" hidden="1" x14ac:dyDescent="0.2">
      <c r="A3171">
        <v>40077</v>
      </c>
      <c r="B3171">
        <v>6982.32</v>
      </c>
      <c r="C3171">
        <v>1134.3900000000001</v>
      </c>
      <c r="E3171">
        <v>540.41</v>
      </c>
      <c r="F3171">
        <v>853.24</v>
      </c>
      <c r="G3171">
        <v>520.25</v>
      </c>
    </row>
    <row r="3172" spans="1:7" hidden="1" x14ac:dyDescent="0.2">
      <c r="A3172">
        <v>40078</v>
      </c>
      <c r="B3172">
        <v>6935.99</v>
      </c>
      <c r="C3172">
        <v>1134.46</v>
      </c>
      <c r="E3172">
        <v>540.1</v>
      </c>
      <c r="F3172">
        <v>846.23</v>
      </c>
      <c r="G3172">
        <v>520.22</v>
      </c>
    </row>
    <row r="3173" spans="1:7" hidden="1" x14ac:dyDescent="0.2">
      <c r="A3173">
        <v>40079</v>
      </c>
      <c r="B3173">
        <v>6934.73</v>
      </c>
      <c r="C3173">
        <v>1134.83</v>
      </c>
      <c r="E3173">
        <v>540.26</v>
      </c>
      <c r="F3173">
        <v>846.26</v>
      </c>
      <c r="G3173">
        <v>520.42999999999995</v>
      </c>
    </row>
    <row r="3174" spans="1:7" hidden="1" x14ac:dyDescent="0.2">
      <c r="A3174">
        <v>40080</v>
      </c>
      <c r="B3174">
        <v>6937.22</v>
      </c>
      <c r="C3174">
        <v>1134.82</v>
      </c>
      <c r="E3174">
        <v>540.27</v>
      </c>
      <c r="F3174">
        <v>846.59</v>
      </c>
      <c r="G3174">
        <v>520.42999999999995</v>
      </c>
    </row>
    <row r="3175" spans="1:7" hidden="1" x14ac:dyDescent="0.2">
      <c r="A3175">
        <v>40081</v>
      </c>
      <c r="B3175">
        <v>6920.82</v>
      </c>
      <c r="C3175">
        <v>1134.8</v>
      </c>
      <c r="E3175">
        <v>540.14</v>
      </c>
      <c r="F3175">
        <v>844.6</v>
      </c>
      <c r="G3175">
        <v>520.41999999999996</v>
      </c>
    </row>
    <row r="3176" spans="1:7" hidden="1" x14ac:dyDescent="0.2">
      <c r="A3176">
        <v>40084</v>
      </c>
      <c r="B3176">
        <v>6914.32</v>
      </c>
      <c r="C3176">
        <v>1134.81</v>
      </c>
      <c r="E3176">
        <v>540.1</v>
      </c>
      <c r="F3176">
        <v>843.62</v>
      </c>
      <c r="G3176">
        <v>520.41999999999996</v>
      </c>
    </row>
    <row r="3177" spans="1:7" hidden="1" x14ac:dyDescent="0.2">
      <c r="A3177">
        <v>40085</v>
      </c>
      <c r="B3177">
        <v>6904.24</v>
      </c>
      <c r="C3177">
        <v>1153.26</v>
      </c>
      <c r="E3177">
        <v>548.22</v>
      </c>
      <c r="F3177">
        <v>841.66</v>
      </c>
      <c r="G3177">
        <v>529.15</v>
      </c>
    </row>
    <row r="3178" spans="1:7" hidden="1" x14ac:dyDescent="0.2">
      <c r="A3178">
        <v>40088</v>
      </c>
      <c r="B3178">
        <v>6854.92</v>
      </c>
      <c r="C3178">
        <v>1153.25</v>
      </c>
      <c r="E3178">
        <v>547.86</v>
      </c>
      <c r="F3178">
        <v>834.67</v>
      </c>
      <c r="G3178">
        <v>529.16</v>
      </c>
    </row>
    <row r="3179" spans="1:7" hidden="1" x14ac:dyDescent="0.2">
      <c r="A3179">
        <v>40091</v>
      </c>
      <c r="B3179">
        <v>6843.97</v>
      </c>
      <c r="C3179">
        <v>1154.93</v>
      </c>
      <c r="E3179">
        <v>548.54</v>
      </c>
      <c r="F3179">
        <v>833.03</v>
      </c>
      <c r="G3179">
        <v>529.95000000000005</v>
      </c>
    </row>
    <row r="3180" spans="1:7" hidden="1" x14ac:dyDescent="0.2">
      <c r="A3180">
        <v>40092</v>
      </c>
      <c r="B3180">
        <v>6879.91</v>
      </c>
      <c r="C3180">
        <v>1154.92</v>
      </c>
      <c r="E3180">
        <v>548.79999999999995</v>
      </c>
      <c r="F3180">
        <v>838.38</v>
      </c>
      <c r="G3180">
        <v>529.96</v>
      </c>
    </row>
    <row r="3181" spans="1:7" hidden="1" x14ac:dyDescent="0.2">
      <c r="A3181">
        <v>40093</v>
      </c>
      <c r="B3181">
        <v>6923.06</v>
      </c>
      <c r="C3181">
        <v>1154.8499999999999</v>
      </c>
      <c r="E3181">
        <v>549.08000000000004</v>
      </c>
      <c r="F3181">
        <v>844.7</v>
      </c>
      <c r="G3181">
        <v>529.91</v>
      </c>
    </row>
    <row r="3182" spans="1:7" hidden="1" x14ac:dyDescent="0.2">
      <c r="A3182">
        <v>40094</v>
      </c>
      <c r="B3182">
        <v>6942.1</v>
      </c>
      <c r="C3182">
        <v>1159.1199999999999</v>
      </c>
      <c r="E3182">
        <v>551.15</v>
      </c>
      <c r="F3182">
        <v>847.93</v>
      </c>
      <c r="G3182">
        <v>531.96</v>
      </c>
    </row>
    <row r="3183" spans="1:7" hidden="1" x14ac:dyDescent="0.2">
      <c r="A3183">
        <v>40095</v>
      </c>
      <c r="B3183">
        <v>6984.36</v>
      </c>
      <c r="C3183">
        <v>1159.1199999999999</v>
      </c>
      <c r="E3183">
        <v>551.46</v>
      </c>
      <c r="F3183">
        <v>854.37</v>
      </c>
      <c r="G3183">
        <v>531.96</v>
      </c>
    </row>
    <row r="3184" spans="1:7" hidden="1" x14ac:dyDescent="0.2">
      <c r="A3184">
        <v>40098</v>
      </c>
      <c r="B3184">
        <v>6987.77</v>
      </c>
      <c r="C3184">
        <v>1159.08</v>
      </c>
      <c r="E3184">
        <v>551.47</v>
      </c>
      <c r="F3184">
        <v>855.02</v>
      </c>
      <c r="G3184">
        <v>531.94000000000005</v>
      </c>
    </row>
    <row r="3185" spans="1:7" hidden="1" x14ac:dyDescent="0.2">
      <c r="A3185">
        <v>40099</v>
      </c>
      <c r="B3185">
        <v>6988.99</v>
      </c>
      <c r="C3185">
        <v>1159.08</v>
      </c>
      <c r="E3185">
        <v>551.48</v>
      </c>
      <c r="F3185">
        <v>855.02</v>
      </c>
      <c r="G3185">
        <v>531.94000000000005</v>
      </c>
    </row>
    <row r="3186" spans="1:7" hidden="1" x14ac:dyDescent="0.2">
      <c r="A3186">
        <v>40100</v>
      </c>
      <c r="B3186">
        <v>7015.81</v>
      </c>
      <c r="C3186">
        <v>1159.08</v>
      </c>
      <c r="E3186">
        <v>551.67999999999995</v>
      </c>
      <c r="F3186">
        <v>858.93</v>
      </c>
      <c r="G3186">
        <v>531.94000000000005</v>
      </c>
    </row>
    <row r="3187" spans="1:7" hidden="1" x14ac:dyDescent="0.2">
      <c r="A3187">
        <v>40101</v>
      </c>
      <c r="B3187">
        <v>7018.41</v>
      </c>
      <c r="C3187">
        <v>1177.58</v>
      </c>
      <c r="E3187">
        <v>560.04</v>
      </c>
      <c r="F3187">
        <v>859.36</v>
      </c>
      <c r="G3187">
        <v>540.83000000000004</v>
      </c>
    </row>
    <row r="3188" spans="1:7" hidden="1" x14ac:dyDescent="0.2">
      <c r="A3188">
        <v>40105</v>
      </c>
      <c r="B3188">
        <v>7021.24</v>
      </c>
      <c r="C3188">
        <v>1177.44</v>
      </c>
      <c r="E3188">
        <v>560</v>
      </c>
      <c r="F3188">
        <v>859.7</v>
      </c>
      <c r="G3188">
        <v>540.77</v>
      </c>
    </row>
    <row r="3189" spans="1:7" hidden="1" x14ac:dyDescent="0.2">
      <c r="A3189">
        <v>40106</v>
      </c>
      <c r="B3189">
        <v>7054.75</v>
      </c>
      <c r="C3189">
        <v>1177.57</v>
      </c>
      <c r="E3189">
        <v>560.29999999999995</v>
      </c>
      <c r="F3189">
        <v>864.56</v>
      </c>
      <c r="G3189">
        <v>540.83000000000004</v>
      </c>
    </row>
    <row r="3190" spans="1:7" hidden="1" x14ac:dyDescent="0.2">
      <c r="A3190">
        <v>40107</v>
      </c>
      <c r="B3190">
        <v>7094.65</v>
      </c>
      <c r="C3190">
        <v>1177.51</v>
      </c>
      <c r="E3190">
        <v>560.55999999999995</v>
      </c>
      <c r="F3190">
        <v>870.56</v>
      </c>
      <c r="G3190">
        <v>540.79999999999995</v>
      </c>
    </row>
    <row r="3191" spans="1:7" hidden="1" x14ac:dyDescent="0.2">
      <c r="A3191">
        <v>40108</v>
      </c>
      <c r="B3191">
        <v>7098.02</v>
      </c>
      <c r="C3191">
        <v>1177.44</v>
      </c>
      <c r="E3191">
        <v>560.54999999999995</v>
      </c>
      <c r="F3191">
        <v>870.78</v>
      </c>
      <c r="G3191">
        <v>540.77</v>
      </c>
    </row>
    <row r="3192" spans="1:7" hidden="1" x14ac:dyDescent="0.2">
      <c r="A3192">
        <v>40109</v>
      </c>
      <c r="B3192">
        <v>7088.27</v>
      </c>
      <c r="C3192">
        <v>1178.19</v>
      </c>
      <c r="E3192">
        <v>560.82000000000005</v>
      </c>
      <c r="F3192">
        <v>870.5</v>
      </c>
      <c r="G3192">
        <v>541.13</v>
      </c>
    </row>
    <row r="3193" spans="1:7" hidden="1" x14ac:dyDescent="0.2">
      <c r="A3193">
        <v>40112</v>
      </c>
      <c r="B3193">
        <v>7081.76</v>
      </c>
      <c r="C3193">
        <v>1178.19</v>
      </c>
      <c r="E3193">
        <v>560.77</v>
      </c>
      <c r="F3193">
        <v>870.52</v>
      </c>
      <c r="G3193">
        <v>541.13</v>
      </c>
    </row>
    <row r="3194" spans="1:7" hidden="1" x14ac:dyDescent="0.2">
      <c r="A3194">
        <v>40113</v>
      </c>
      <c r="B3194">
        <v>7033.14</v>
      </c>
      <c r="C3194">
        <v>1178.3</v>
      </c>
      <c r="E3194">
        <v>560.46</v>
      </c>
      <c r="F3194">
        <v>864.04</v>
      </c>
      <c r="G3194">
        <v>541.17999999999995</v>
      </c>
    </row>
    <row r="3195" spans="1:7" hidden="1" x14ac:dyDescent="0.2">
      <c r="A3195">
        <v>40114</v>
      </c>
      <c r="B3195">
        <v>7024.77</v>
      </c>
      <c r="C3195">
        <v>1178.3</v>
      </c>
      <c r="E3195">
        <v>560.4</v>
      </c>
      <c r="F3195">
        <v>862.74</v>
      </c>
      <c r="G3195">
        <v>541.17999999999995</v>
      </c>
    </row>
    <row r="3196" spans="1:7" hidden="1" x14ac:dyDescent="0.2">
      <c r="A3196">
        <v>40115</v>
      </c>
      <c r="B3196">
        <v>7025.92</v>
      </c>
      <c r="C3196">
        <v>1178.31</v>
      </c>
      <c r="E3196">
        <v>560.41</v>
      </c>
      <c r="F3196">
        <v>862.87</v>
      </c>
      <c r="G3196">
        <v>541.19000000000005</v>
      </c>
    </row>
    <row r="3197" spans="1:7" hidden="1" x14ac:dyDescent="0.2">
      <c r="A3197">
        <v>40116</v>
      </c>
      <c r="B3197">
        <v>7011.16</v>
      </c>
      <c r="C3197">
        <v>1178.31</v>
      </c>
      <c r="E3197">
        <v>560.29999999999995</v>
      </c>
      <c r="F3197">
        <v>860.41</v>
      </c>
      <c r="G3197">
        <v>541.19000000000005</v>
      </c>
    </row>
    <row r="3198" spans="1:7" hidden="1" x14ac:dyDescent="0.2">
      <c r="A3198">
        <v>40119</v>
      </c>
      <c r="B3198">
        <v>7291.8</v>
      </c>
      <c r="C3198">
        <v>1178.96</v>
      </c>
      <c r="E3198">
        <v>562.64</v>
      </c>
      <c r="F3198">
        <v>902.9</v>
      </c>
      <c r="G3198">
        <v>541.5</v>
      </c>
    </row>
    <row r="3199" spans="1:7" hidden="1" x14ac:dyDescent="0.2">
      <c r="A3199">
        <v>40120</v>
      </c>
      <c r="B3199">
        <v>7310.09</v>
      </c>
      <c r="C3199">
        <v>1178.96</v>
      </c>
      <c r="E3199">
        <v>562.77</v>
      </c>
      <c r="F3199">
        <v>905.72</v>
      </c>
      <c r="G3199">
        <v>541.5</v>
      </c>
    </row>
    <row r="3200" spans="1:7" hidden="1" x14ac:dyDescent="0.2">
      <c r="A3200">
        <v>40121</v>
      </c>
      <c r="B3200">
        <v>7174.45</v>
      </c>
      <c r="C3200">
        <v>1251.6600000000001</v>
      </c>
      <c r="E3200">
        <v>594.58000000000004</v>
      </c>
      <c r="F3200">
        <v>904.87</v>
      </c>
      <c r="G3200">
        <v>576.45000000000005</v>
      </c>
    </row>
    <row r="3201" spans="1:7" hidden="1" x14ac:dyDescent="0.2">
      <c r="A3201">
        <v>40122</v>
      </c>
      <c r="B3201">
        <v>7168.73</v>
      </c>
      <c r="C3201">
        <v>1251.58</v>
      </c>
      <c r="E3201">
        <v>594.51</v>
      </c>
      <c r="F3201">
        <v>903.96</v>
      </c>
      <c r="G3201">
        <v>576.41999999999996</v>
      </c>
    </row>
    <row r="3202" spans="1:7" hidden="1" x14ac:dyDescent="0.2">
      <c r="A3202">
        <v>40123</v>
      </c>
      <c r="B3202">
        <v>7299.18</v>
      </c>
      <c r="C3202">
        <v>1328.16</v>
      </c>
      <c r="E3202">
        <v>630</v>
      </c>
      <c r="F3202">
        <v>903.69</v>
      </c>
      <c r="G3202">
        <v>613.24</v>
      </c>
    </row>
    <row r="3203" spans="1:7" hidden="1" x14ac:dyDescent="0.2">
      <c r="A3203">
        <v>40126</v>
      </c>
      <c r="B3203">
        <v>7303.5</v>
      </c>
      <c r="C3203">
        <v>1328.21</v>
      </c>
      <c r="E3203">
        <v>630.05999999999995</v>
      </c>
      <c r="F3203">
        <v>904.34</v>
      </c>
      <c r="G3203">
        <v>613.27</v>
      </c>
    </row>
    <row r="3204" spans="1:7" hidden="1" x14ac:dyDescent="0.2">
      <c r="A3204">
        <v>40127</v>
      </c>
      <c r="B3204">
        <v>7303.5</v>
      </c>
      <c r="C3204">
        <v>1328.2</v>
      </c>
      <c r="E3204">
        <v>630.05999999999995</v>
      </c>
      <c r="F3204">
        <v>904.34</v>
      </c>
      <c r="G3204">
        <v>613.27</v>
      </c>
    </row>
    <row r="3205" spans="1:7" hidden="1" x14ac:dyDescent="0.2">
      <c r="A3205">
        <v>40128</v>
      </c>
      <c r="B3205">
        <v>7308.02</v>
      </c>
      <c r="C3205">
        <v>1328.2</v>
      </c>
      <c r="E3205">
        <v>630.09</v>
      </c>
      <c r="F3205">
        <v>904.87</v>
      </c>
      <c r="G3205">
        <v>613.27</v>
      </c>
    </row>
    <row r="3206" spans="1:7" hidden="1" x14ac:dyDescent="0.2">
      <c r="A3206">
        <v>40129</v>
      </c>
      <c r="B3206">
        <v>7331.47</v>
      </c>
      <c r="C3206">
        <v>1328.2</v>
      </c>
      <c r="E3206">
        <v>630.26</v>
      </c>
      <c r="F3206">
        <v>908.25</v>
      </c>
      <c r="G3206">
        <v>613.27</v>
      </c>
    </row>
    <row r="3207" spans="1:7" hidden="1" x14ac:dyDescent="0.2">
      <c r="A3207">
        <v>40130</v>
      </c>
      <c r="B3207">
        <v>7340.95</v>
      </c>
      <c r="C3207">
        <v>1328.2</v>
      </c>
      <c r="E3207">
        <v>630.33000000000004</v>
      </c>
      <c r="F3207">
        <v>909.72</v>
      </c>
      <c r="G3207">
        <v>613.27</v>
      </c>
    </row>
    <row r="3208" spans="1:7" hidden="1" x14ac:dyDescent="0.2">
      <c r="A3208">
        <v>40133</v>
      </c>
      <c r="B3208">
        <v>7349.58</v>
      </c>
      <c r="C3208">
        <v>1327.64</v>
      </c>
      <c r="E3208">
        <v>630.14</v>
      </c>
      <c r="F3208">
        <v>910.61</v>
      </c>
      <c r="G3208">
        <v>613</v>
      </c>
    </row>
    <row r="3209" spans="1:7" hidden="1" x14ac:dyDescent="0.2">
      <c r="A3209">
        <v>40134</v>
      </c>
      <c r="B3209">
        <v>7361.69</v>
      </c>
      <c r="C3209">
        <v>1327.77</v>
      </c>
      <c r="E3209">
        <v>630.28</v>
      </c>
      <c r="F3209">
        <v>912.13</v>
      </c>
      <c r="G3209">
        <v>613.05999999999995</v>
      </c>
    </row>
    <row r="3210" spans="1:7" hidden="1" x14ac:dyDescent="0.2">
      <c r="A3210">
        <v>40135</v>
      </c>
      <c r="B3210">
        <v>7370.09</v>
      </c>
      <c r="C3210">
        <v>1327.78</v>
      </c>
      <c r="E3210">
        <v>630.35</v>
      </c>
      <c r="F3210">
        <v>913.4</v>
      </c>
      <c r="G3210">
        <v>613.07000000000005</v>
      </c>
    </row>
    <row r="3211" spans="1:7" hidden="1" x14ac:dyDescent="0.2">
      <c r="A3211">
        <v>40136</v>
      </c>
      <c r="B3211">
        <v>7386.76</v>
      </c>
      <c r="C3211">
        <v>1327.78</v>
      </c>
      <c r="E3211">
        <v>630.47</v>
      </c>
      <c r="F3211">
        <v>915.92</v>
      </c>
      <c r="G3211">
        <v>613.07000000000005</v>
      </c>
    </row>
    <row r="3212" spans="1:7" hidden="1" x14ac:dyDescent="0.2">
      <c r="A3212">
        <v>40137</v>
      </c>
      <c r="B3212">
        <v>7447.42</v>
      </c>
      <c r="C3212">
        <v>1328.03</v>
      </c>
      <c r="E3212">
        <v>631.02</v>
      </c>
      <c r="F3212">
        <v>925.07</v>
      </c>
      <c r="G3212">
        <v>613.19000000000005</v>
      </c>
    </row>
    <row r="3213" spans="1:7" hidden="1" x14ac:dyDescent="0.2">
      <c r="A3213">
        <v>40140</v>
      </c>
      <c r="B3213">
        <v>7445.41</v>
      </c>
      <c r="C3213">
        <v>1328.13</v>
      </c>
      <c r="E3213">
        <v>631.04999999999995</v>
      </c>
      <c r="F3213">
        <v>924.31</v>
      </c>
      <c r="G3213">
        <v>613.24</v>
      </c>
    </row>
    <row r="3214" spans="1:7" hidden="1" x14ac:dyDescent="0.2">
      <c r="A3214">
        <v>40141</v>
      </c>
      <c r="B3214">
        <v>7458.03</v>
      </c>
      <c r="C3214">
        <v>1329</v>
      </c>
      <c r="E3214">
        <v>631.16999999999996</v>
      </c>
      <c r="F3214">
        <v>924.45</v>
      </c>
      <c r="G3214">
        <v>613.27</v>
      </c>
    </row>
    <row r="3215" spans="1:7" hidden="1" x14ac:dyDescent="0.2">
      <c r="A3215">
        <v>40142</v>
      </c>
      <c r="B3215">
        <v>7464.76</v>
      </c>
      <c r="C3215">
        <v>1333.43</v>
      </c>
      <c r="E3215">
        <v>633.15</v>
      </c>
      <c r="F3215">
        <v>925.13</v>
      </c>
      <c r="G3215">
        <v>615.33000000000004</v>
      </c>
    </row>
    <row r="3216" spans="1:7" hidden="1" x14ac:dyDescent="0.2">
      <c r="A3216">
        <v>40143</v>
      </c>
      <c r="B3216">
        <v>7466.23</v>
      </c>
      <c r="C3216">
        <v>1339.08</v>
      </c>
      <c r="E3216">
        <v>635.71</v>
      </c>
      <c r="F3216">
        <v>925.26</v>
      </c>
      <c r="G3216">
        <v>618.04</v>
      </c>
    </row>
    <row r="3217" spans="1:7" hidden="1" x14ac:dyDescent="0.2">
      <c r="A3217">
        <v>40144</v>
      </c>
      <c r="B3217">
        <v>7472.73</v>
      </c>
      <c r="C3217">
        <v>1343.88</v>
      </c>
      <c r="E3217">
        <v>637.91999999999996</v>
      </c>
      <c r="F3217">
        <v>926.24</v>
      </c>
      <c r="G3217">
        <v>620.35</v>
      </c>
    </row>
    <row r="3218" spans="1:7" hidden="1" x14ac:dyDescent="0.2">
      <c r="A3218">
        <v>40147</v>
      </c>
      <c r="B3218">
        <v>7508.72</v>
      </c>
      <c r="C3218">
        <v>1343.92</v>
      </c>
      <c r="E3218">
        <v>638.20000000000005</v>
      </c>
      <c r="F3218">
        <v>931.67</v>
      </c>
      <c r="G3218">
        <v>620.37</v>
      </c>
    </row>
    <row r="3219" spans="1:7" hidden="1" x14ac:dyDescent="0.2">
      <c r="A3219">
        <v>40148</v>
      </c>
      <c r="B3219">
        <v>7499.18</v>
      </c>
      <c r="C3219">
        <v>1343.92</v>
      </c>
      <c r="E3219">
        <v>638.13</v>
      </c>
      <c r="F3219">
        <v>930.69</v>
      </c>
      <c r="G3219">
        <v>620.37</v>
      </c>
    </row>
    <row r="3220" spans="1:7" hidden="1" x14ac:dyDescent="0.2">
      <c r="A3220">
        <v>40149</v>
      </c>
      <c r="B3220">
        <v>7486.77</v>
      </c>
      <c r="C3220">
        <v>1346.56</v>
      </c>
      <c r="E3220">
        <v>639.23</v>
      </c>
      <c r="F3220">
        <v>928.73</v>
      </c>
      <c r="G3220">
        <v>621.64</v>
      </c>
    </row>
    <row r="3221" spans="1:7" hidden="1" x14ac:dyDescent="0.2">
      <c r="A3221">
        <v>40150</v>
      </c>
      <c r="B3221">
        <v>7487.68</v>
      </c>
      <c r="C3221">
        <v>1346.56</v>
      </c>
      <c r="E3221">
        <v>639.24</v>
      </c>
      <c r="F3221">
        <v>928.62</v>
      </c>
      <c r="G3221">
        <v>621.64</v>
      </c>
    </row>
    <row r="3222" spans="1:7" hidden="1" x14ac:dyDescent="0.2">
      <c r="A3222">
        <v>40151</v>
      </c>
      <c r="B3222">
        <v>7488.17</v>
      </c>
      <c r="C3222">
        <v>1346.56</v>
      </c>
      <c r="E3222">
        <v>639.24</v>
      </c>
      <c r="F3222">
        <v>928.69</v>
      </c>
      <c r="G3222">
        <v>621.64</v>
      </c>
    </row>
    <row r="3223" spans="1:7" hidden="1" x14ac:dyDescent="0.2">
      <c r="A3223">
        <v>40154</v>
      </c>
      <c r="B3223">
        <v>7485.46</v>
      </c>
      <c r="C3223">
        <v>1346.82</v>
      </c>
      <c r="E3223">
        <v>639.34</v>
      </c>
      <c r="F3223">
        <v>927.99</v>
      </c>
      <c r="G3223">
        <v>621.76</v>
      </c>
    </row>
    <row r="3224" spans="1:7" hidden="1" x14ac:dyDescent="0.2">
      <c r="A3224">
        <v>40155</v>
      </c>
      <c r="B3224">
        <v>7449.85</v>
      </c>
      <c r="C3224">
        <v>1346.82</v>
      </c>
      <c r="E3224">
        <v>639.08000000000004</v>
      </c>
      <c r="F3224">
        <v>923.58</v>
      </c>
      <c r="G3224">
        <v>621.76</v>
      </c>
    </row>
    <row r="3225" spans="1:7" hidden="1" x14ac:dyDescent="0.2">
      <c r="A3225">
        <v>40156</v>
      </c>
      <c r="B3225">
        <v>7429.79</v>
      </c>
      <c r="C3225">
        <v>1346.75</v>
      </c>
      <c r="E3225">
        <v>638.9</v>
      </c>
      <c r="F3225">
        <v>920.55</v>
      </c>
      <c r="G3225">
        <v>621.73</v>
      </c>
    </row>
    <row r="3226" spans="1:7" hidden="1" x14ac:dyDescent="0.2">
      <c r="A3226">
        <v>40157</v>
      </c>
      <c r="B3226">
        <v>7378.73</v>
      </c>
      <c r="C3226">
        <v>1346.75</v>
      </c>
      <c r="E3226">
        <v>638.53</v>
      </c>
      <c r="F3226">
        <v>912.7</v>
      </c>
      <c r="G3226">
        <v>621.73</v>
      </c>
    </row>
    <row r="3227" spans="1:7" hidden="1" x14ac:dyDescent="0.2">
      <c r="A3227">
        <v>40158</v>
      </c>
      <c r="B3227">
        <v>7351.93</v>
      </c>
      <c r="C3227">
        <v>1346.75</v>
      </c>
      <c r="E3227">
        <v>638.33000000000004</v>
      </c>
      <c r="F3227">
        <v>908.51</v>
      </c>
      <c r="G3227">
        <v>621.73</v>
      </c>
    </row>
    <row r="3228" spans="1:7" hidden="1" x14ac:dyDescent="0.2">
      <c r="A3228">
        <v>40161</v>
      </c>
      <c r="B3228">
        <v>7336.89</v>
      </c>
      <c r="C3228">
        <v>1419.94</v>
      </c>
      <c r="E3228">
        <v>669.66</v>
      </c>
      <c r="F3228">
        <v>906.22</v>
      </c>
      <c r="G3228">
        <v>655.24</v>
      </c>
    </row>
    <row r="3229" spans="1:7" hidden="1" x14ac:dyDescent="0.2">
      <c r="A3229">
        <v>40162</v>
      </c>
      <c r="B3229">
        <v>7334.7</v>
      </c>
      <c r="C3229">
        <v>1419.93</v>
      </c>
      <c r="E3229">
        <v>669.64</v>
      </c>
      <c r="F3229">
        <v>904.04</v>
      </c>
      <c r="G3229">
        <v>655.22</v>
      </c>
    </row>
    <row r="3230" spans="1:7" hidden="1" x14ac:dyDescent="0.2">
      <c r="A3230">
        <v>40163</v>
      </c>
      <c r="B3230">
        <v>7322.91</v>
      </c>
      <c r="C3230">
        <v>1419.9</v>
      </c>
      <c r="E3230">
        <v>669.54</v>
      </c>
      <c r="F3230">
        <v>905.94</v>
      </c>
      <c r="G3230">
        <v>655.23</v>
      </c>
    </row>
    <row r="3231" spans="1:7" hidden="1" x14ac:dyDescent="0.2">
      <c r="A3231">
        <v>40164</v>
      </c>
      <c r="B3231">
        <v>7307.2</v>
      </c>
      <c r="C3231">
        <v>1419.9</v>
      </c>
      <c r="E3231">
        <v>669.26</v>
      </c>
      <c r="F3231">
        <v>902.01</v>
      </c>
      <c r="G3231">
        <v>655.22</v>
      </c>
    </row>
    <row r="3232" spans="1:7" hidden="1" x14ac:dyDescent="0.2">
      <c r="A3232">
        <v>40165</v>
      </c>
      <c r="B3232">
        <v>7275.02</v>
      </c>
      <c r="C3232">
        <v>1419.34</v>
      </c>
      <c r="E3232">
        <v>671.26</v>
      </c>
      <c r="F3232">
        <v>917.1</v>
      </c>
      <c r="G3232">
        <v>655</v>
      </c>
    </row>
    <row r="3233" spans="1:14" hidden="1" x14ac:dyDescent="0.2">
      <c r="A3233">
        <v>40168</v>
      </c>
      <c r="B3233">
        <v>7261.79</v>
      </c>
      <c r="C3233">
        <v>1419.35</v>
      </c>
      <c r="E3233">
        <v>671.17</v>
      </c>
      <c r="F3233">
        <v>915.09</v>
      </c>
      <c r="G3233">
        <v>655</v>
      </c>
    </row>
    <row r="3234" spans="1:14" hidden="1" x14ac:dyDescent="0.2">
      <c r="A3234">
        <v>40169</v>
      </c>
      <c r="B3234">
        <v>7235.91</v>
      </c>
      <c r="C3234">
        <v>1419.37</v>
      </c>
      <c r="E3234">
        <v>670.99</v>
      </c>
      <c r="F3234">
        <v>911.1</v>
      </c>
      <c r="G3234">
        <v>655.01</v>
      </c>
    </row>
    <row r="3235" spans="1:14" hidden="1" x14ac:dyDescent="0.2">
      <c r="A3235">
        <v>40170</v>
      </c>
      <c r="B3235">
        <v>7225.46</v>
      </c>
      <c r="C3235">
        <v>1418.43</v>
      </c>
      <c r="E3235">
        <v>670.49</v>
      </c>
      <c r="F3235">
        <v>909.5</v>
      </c>
      <c r="G3235">
        <v>654.55999999999995</v>
      </c>
    </row>
    <row r="3236" spans="1:14" hidden="1" x14ac:dyDescent="0.2">
      <c r="A3236">
        <v>40171</v>
      </c>
      <c r="B3236">
        <v>7219.55</v>
      </c>
      <c r="C3236">
        <v>1418.49</v>
      </c>
      <c r="E3236">
        <v>670.47</v>
      </c>
      <c r="F3236">
        <v>908.5</v>
      </c>
      <c r="G3236">
        <v>654.59</v>
      </c>
    </row>
    <row r="3237" spans="1:14" hidden="1" x14ac:dyDescent="0.2">
      <c r="A3237">
        <v>40175</v>
      </c>
      <c r="B3237">
        <v>7215.23</v>
      </c>
      <c r="C3237">
        <v>1418.5</v>
      </c>
      <c r="E3237">
        <v>670.47</v>
      </c>
      <c r="F3237">
        <v>908.5</v>
      </c>
      <c r="G3237">
        <v>654.59</v>
      </c>
    </row>
    <row r="3238" spans="1:14" hidden="1" x14ac:dyDescent="0.2">
      <c r="A3238">
        <v>40176</v>
      </c>
      <c r="B3238">
        <v>7254.28</v>
      </c>
      <c r="C3238">
        <v>1418.22</v>
      </c>
      <c r="E3238">
        <v>670.44</v>
      </c>
      <c r="F3238">
        <v>907.83</v>
      </c>
      <c r="G3238">
        <v>654.59</v>
      </c>
    </row>
    <row r="3239" spans="1:14" hidden="1" x14ac:dyDescent="0.2">
      <c r="A3239">
        <v>40177</v>
      </c>
      <c r="B3239">
        <v>7248.43</v>
      </c>
      <c r="C3239">
        <v>1418.26</v>
      </c>
      <c r="E3239">
        <v>670.6</v>
      </c>
      <c r="F3239">
        <v>913.85</v>
      </c>
      <c r="G3239">
        <v>654.46</v>
      </c>
    </row>
    <row r="3240" spans="1:14" x14ac:dyDescent="0.2">
      <c r="A3240">
        <v>40178</v>
      </c>
      <c r="B3240">
        <v>7241.89</v>
      </c>
      <c r="C3240">
        <v>1418.26</v>
      </c>
      <c r="D3240">
        <v>1000</v>
      </c>
      <c r="E3240">
        <v>670.53</v>
      </c>
      <c r="F3240">
        <v>911.85</v>
      </c>
      <c r="G3240">
        <v>654.48</v>
      </c>
      <c r="N3240">
        <f>(B3240/B2992-1)*100</f>
        <v>2.933551275673385</v>
      </c>
    </row>
    <row r="3241" spans="1:14" x14ac:dyDescent="0.2">
      <c r="A3241">
        <v>40182</v>
      </c>
      <c r="B3241">
        <v>7241.56</v>
      </c>
      <c r="C3241">
        <v>1418.26</v>
      </c>
      <c r="D3241">
        <v>999.95338723563577</v>
      </c>
      <c r="E3241">
        <v>670.58</v>
      </c>
      <c r="F3241">
        <v>911.85</v>
      </c>
      <c r="G3241">
        <v>654.48</v>
      </c>
      <c r="H3241">
        <v>2009.54</v>
      </c>
      <c r="I3241">
        <v>3054.83</v>
      </c>
      <c r="J3241">
        <v>1734.72</v>
      </c>
    </row>
    <row r="3242" spans="1:14" hidden="1" x14ac:dyDescent="0.2">
      <c r="A3242">
        <v>40183</v>
      </c>
      <c r="B3242">
        <v>7252.57</v>
      </c>
      <c r="C3242">
        <v>1418.21</v>
      </c>
      <c r="D3242">
        <v>1001.4744436542577</v>
      </c>
      <c r="E3242">
        <v>670.59</v>
      </c>
      <c r="F3242">
        <v>913.52</v>
      </c>
      <c r="G3242">
        <v>654.45000000000005</v>
      </c>
      <c r="H3242">
        <v>2009.54</v>
      </c>
      <c r="I3242">
        <v>3054.83</v>
      </c>
      <c r="J3242">
        <v>1734.72</v>
      </c>
    </row>
    <row r="3243" spans="1:14" hidden="1" x14ac:dyDescent="0.2">
      <c r="A3243">
        <v>40184</v>
      </c>
      <c r="B3243">
        <v>7246.82</v>
      </c>
      <c r="C3243">
        <v>1418.2</v>
      </c>
      <c r="D3243">
        <v>1000.6802005786431</v>
      </c>
      <c r="E3243">
        <v>670.55</v>
      </c>
      <c r="F3243">
        <v>912.63</v>
      </c>
      <c r="G3243">
        <v>654.45000000000005</v>
      </c>
      <c r="H3243">
        <v>2012.26</v>
      </c>
      <c r="I3243">
        <v>3059.29</v>
      </c>
      <c r="J3243">
        <v>1737.05</v>
      </c>
    </row>
    <row r="3244" spans="1:14" hidden="1" x14ac:dyDescent="0.2">
      <c r="A3244">
        <v>40185</v>
      </c>
      <c r="B3244">
        <v>7225.91</v>
      </c>
      <c r="C3244">
        <v>1418.24</v>
      </c>
      <c r="D3244">
        <v>997.79344438467456</v>
      </c>
      <c r="E3244">
        <v>670.41</v>
      </c>
      <c r="F3244">
        <v>908.78</v>
      </c>
      <c r="G3244">
        <v>654.47</v>
      </c>
      <c r="H3244">
        <v>2011.42</v>
      </c>
      <c r="I3244">
        <v>3057.56</v>
      </c>
      <c r="J3244">
        <v>1736.15</v>
      </c>
    </row>
    <row r="3245" spans="1:14" hidden="1" x14ac:dyDescent="0.2">
      <c r="A3245">
        <v>40186</v>
      </c>
      <c r="B3245">
        <v>7206.57</v>
      </c>
      <c r="C3245">
        <v>1418.24</v>
      </c>
      <c r="D3245">
        <v>995.12178505366717</v>
      </c>
      <c r="E3245">
        <v>670.27</v>
      </c>
      <c r="F3245">
        <v>905.81</v>
      </c>
      <c r="G3245">
        <v>654.47</v>
      </c>
      <c r="H3245">
        <v>2006.4</v>
      </c>
      <c r="I3245">
        <v>3042.82</v>
      </c>
      <c r="J3245">
        <v>1732.42</v>
      </c>
    </row>
    <row r="3246" spans="1:14" hidden="1" x14ac:dyDescent="0.2">
      <c r="A3246">
        <v>40189</v>
      </c>
      <c r="B3246">
        <v>7205.64</v>
      </c>
      <c r="C3246">
        <v>1418.24</v>
      </c>
      <c r="D3246">
        <v>994.99370870048756</v>
      </c>
      <c r="E3246">
        <v>670.26</v>
      </c>
      <c r="F3246">
        <v>905.81</v>
      </c>
      <c r="G3246">
        <v>654.47</v>
      </c>
      <c r="H3246">
        <v>2000.99</v>
      </c>
      <c r="I3246">
        <v>3031.66</v>
      </c>
      <c r="J3246">
        <v>1728.06</v>
      </c>
    </row>
    <row r="3247" spans="1:14" hidden="1" x14ac:dyDescent="0.2">
      <c r="A3247">
        <v>40190</v>
      </c>
      <c r="B3247">
        <v>7159.35</v>
      </c>
      <c r="C3247">
        <v>1418.46</v>
      </c>
      <c r="D3247">
        <v>991.58872093904881</v>
      </c>
      <c r="E3247">
        <v>670.02</v>
      </c>
      <c r="F3247">
        <v>898.63</v>
      </c>
      <c r="G3247">
        <v>654.58000000000004</v>
      </c>
      <c r="H3247">
        <v>2000.8</v>
      </c>
      <c r="I3247">
        <v>3031.66</v>
      </c>
      <c r="J3247">
        <v>1726.07</v>
      </c>
    </row>
    <row r="3248" spans="1:14" hidden="1" x14ac:dyDescent="0.2">
      <c r="A3248">
        <v>40191</v>
      </c>
      <c r="B3248">
        <v>7094.03</v>
      </c>
      <c r="C3248">
        <v>1418.56</v>
      </c>
      <c r="D3248">
        <v>979.58262424263989</v>
      </c>
      <c r="E3248">
        <v>669.59</v>
      </c>
      <c r="F3248">
        <v>887.68</v>
      </c>
      <c r="G3248">
        <v>654.63</v>
      </c>
      <c r="H3248">
        <v>1990.9</v>
      </c>
      <c r="I3248">
        <v>3010.91</v>
      </c>
      <c r="J3248">
        <v>1719.15</v>
      </c>
    </row>
    <row r="3249" spans="1:10" hidden="1" x14ac:dyDescent="0.2">
      <c r="A3249">
        <v>40192</v>
      </c>
      <c r="B3249">
        <v>7107.37</v>
      </c>
      <c r="C3249">
        <v>1418.58</v>
      </c>
      <c r="D3249">
        <v>981.42419463213992</v>
      </c>
      <c r="E3249">
        <v>669.7</v>
      </c>
      <c r="F3249">
        <v>889.22400000000005</v>
      </c>
      <c r="G3249">
        <v>654.64</v>
      </c>
      <c r="H3249">
        <v>1971.88</v>
      </c>
      <c r="I3249">
        <v>2968.19</v>
      </c>
      <c r="J3249">
        <v>1708.53</v>
      </c>
    </row>
    <row r="3250" spans="1:10" hidden="1" x14ac:dyDescent="0.2">
      <c r="A3250">
        <v>40193</v>
      </c>
      <c r="B3250">
        <v>7130.13</v>
      </c>
      <c r="C3250">
        <v>1418.58</v>
      </c>
      <c r="D3250">
        <v>984.56695857527268</v>
      </c>
      <c r="E3250">
        <v>669.87</v>
      </c>
      <c r="F3250">
        <v>892.25</v>
      </c>
      <c r="G3250">
        <v>654.64</v>
      </c>
      <c r="H3250">
        <v>1973.48</v>
      </c>
      <c r="I3250">
        <v>2970.09</v>
      </c>
      <c r="J3250">
        <v>1704.31</v>
      </c>
    </row>
    <row r="3251" spans="1:10" hidden="1" x14ac:dyDescent="0.2">
      <c r="A3251">
        <v>40196</v>
      </c>
      <c r="B3251">
        <v>7128.51</v>
      </c>
      <c r="C3251">
        <v>1417.98</v>
      </c>
      <c r="D3251">
        <v>984.34382381705223</v>
      </c>
      <c r="E3251">
        <v>669.59</v>
      </c>
      <c r="F3251">
        <v>892.14</v>
      </c>
      <c r="G3251">
        <v>654.64</v>
      </c>
      <c r="H3251">
        <v>1976.8</v>
      </c>
      <c r="I3251">
        <v>2977.39</v>
      </c>
      <c r="J3251">
        <v>1709.3</v>
      </c>
    </row>
    <row r="3252" spans="1:10" hidden="1" x14ac:dyDescent="0.2">
      <c r="A3252">
        <v>40197</v>
      </c>
      <c r="B3252">
        <v>7130.89</v>
      </c>
      <c r="C3252">
        <v>1417.65</v>
      </c>
      <c r="D3252">
        <v>984.67227432122593</v>
      </c>
      <c r="E3252">
        <v>669.46</v>
      </c>
      <c r="F3252">
        <v>892.14</v>
      </c>
      <c r="G3252">
        <v>654.64</v>
      </c>
      <c r="H3252">
        <v>1976.49</v>
      </c>
      <c r="I3252">
        <v>2976.95</v>
      </c>
      <c r="J3252">
        <v>1709.04</v>
      </c>
    </row>
    <row r="3253" spans="1:10" hidden="1" x14ac:dyDescent="0.2">
      <c r="A3253">
        <v>40198</v>
      </c>
      <c r="B3253">
        <v>7233.72</v>
      </c>
      <c r="C3253">
        <v>1417.65</v>
      </c>
      <c r="D3253">
        <v>998.87169701633866</v>
      </c>
      <c r="E3253">
        <v>670.21</v>
      </c>
      <c r="F3253">
        <v>907.25</v>
      </c>
      <c r="G3253">
        <v>654.64</v>
      </c>
      <c r="H3253">
        <v>1977.56</v>
      </c>
      <c r="I3253">
        <v>2976.95</v>
      </c>
      <c r="J3253">
        <v>1709.93</v>
      </c>
    </row>
    <row r="3254" spans="1:10" hidden="1" x14ac:dyDescent="0.2">
      <c r="A3254">
        <v>40199</v>
      </c>
      <c r="B3254">
        <v>7285.11</v>
      </c>
      <c r="C3254">
        <v>1417.63</v>
      </c>
      <c r="D3254">
        <v>1005.9681007976644</v>
      </c>
      <c r="E3254">
        <v>670.58</v>
      </c>
      <c r="F3254">
        <v>914.79</v>
      </c>
      <c r="G3254">
        <v>654.63</v>
      </c>
      <c r="H3254">
        <v>2000.91</v>
      </c>
      <c r="I3254">
        <v>3022.47</v>
      </c>
      <c r="J3254">
        <v>1729.86</v>
      </c>
    </row>
    <row r="3255" spans="1:10" hidden="1" x14ac:dyDescent="0.2">
      <c r="A3255">
        <v>40200</v>
      </c>
      <c r="B3255">
        <v>7298.45</v>
      </c>
      <c r="C3255">
        <v>1416.95</v>
      </c>
      <c r="D3255">
        <v>1007.8096538880532</v>
      </c>
      <c r="E3255">
        <v>670.37</v>
      </c>
      <c r="F3255">
        <v>916.52</v>
      </c>
      <c r="G3255">
        <v>654.65</v>
      </c>
      <c r="H3255">
        <v>2000.91</v>
      </c>
      <c r="I3255">
        <v>3050.95</v>
      </c>
      <c r="J3255">
        <v>1742.19</v>
      </c>
    </row>
    <row r="3256" spans="1:10" hidden="1" x14ac:dyDescent="0.2">
      <c r="A3256">
        <v>40203</v>
      </c>
      <c r="B3256">
        <v>7305.42</v>
      </c>
      <c r="C3256">
        <v>1416.96</v>
      </c>
      <c r="D3256">
        <v>1008.7724952265867</v>
      </c>
      <c r="E3256">
        <v>670.42</v>
      </c>
      <c r="F3256">
        <v>917.02</v>
      </c>
      <c r="G3256">
        <v>654.65</v>
      </c>
      <c r="H3256">
        <v>2022.12</v>
      </c>
      <c r="I3256">
        <v>3057.61</v>
      </c>
      <c r="J3256">
        <v>1748.02</v>
      </c>
    </row>
    <row r="3257" spans="1:10" hidden="1" x14ac:dyDescent="0.2">
      <c r="A3257">
        <v>40204</v>
      </c>
      <c r="B3257">
        <v>7321.9</v>
      </c>
      <c r="C3257">
        <v>1416.96</v>
      </c>
      <c r="D3257">
        <v>1011.0473679230803</v>
      </c>
      <c r="E3257">
        <v>670.54</v>
      </c>
      <c r="F3257">
        <v>919.14</v>
      </c>
      <c r="G3257">
        <v>654.65</v>
      </c>
      <c r="H3257">
        <v>2023.61</v>
      </c>
      <c r="I3257">
        <v>3059.43</v>
      </c>
      <c r="J3257">
        <v>1749.31</v>
      </c>
    </row>
    <row r="3258" spans="1:10" hidden="1" x14ac:dyDescent="0.2">
      <c r="A3258">
        <v>40205</v>
      </c>
      <c r="B3258">
        <v>7322.17</v>
      </c>
      <c r="C3258">
        <v>1416.86</v>
      </c>
      <c r="D3258">
        <v>1013.1875534162555</v>
      </c>
      <c r="E3258">
        <v>670.5</v>
      </c>
      <c r="F3258">
        <v>919.14</v>
      </c>
      <c r="G3258">
        <v>654.6</v>
      </c>
      <c r="H3258">
        <v>2035.61</v>
      </c>
      <c r="I3258">
        <v>3080.82</v>
      </c>
      <c r="J3258">
        <v>1759.55</v>
      </c>
    </row>
    <row r="3259" spans="1:10" hidden="1" x14ac:dyDescent="0.2">
      <c r="A3259">
        <v>40206</v>
      </c>
      <c r="B3259">
        <v>7324.23</v>
      </c>
      <c r="C3259">
        <v>1416.79</v>
      </c>
      <c r="D3259">
        <v>1013.4089327098267</v>
      </c>
      <c r="E3259">
        <v>670.48</v>
      </c>
      <c r="F3259">
        <v>918.65</v>
      </c>
      <c r="G3259">
        <v>654.57000000000005</v>
      </c>
      <c r="H3259">
        <v>2035.16</v>
      </c>
      <c r="I3259">
        <v>3080.82</v>
      </c>
      <c r="J3259">
        <v>1759.79</v>
      </c>
    </row>
    <row r="3260" spans="1:10" hidden="1" x14ac:dyDescent="0.2">
      <c r="A3260">
        <v>40207</v>
      </c>
      <c r="B3260">
        <v>7331.72</v>
      </c>
      <c r="C3260">
        <v>1416.74</v>
      </c>
      <c r="D3260">
        <v>1014.5087655517842</v>
      </c>
      <c r="E3260">
        <v>670.51</v>
      </c>
      <c r="F3260">
        <v>919.65</v>
      </c>
      <c r="G3260">
        <v>654.54999999999995</v>
      </c>
      <c r="H3260">
        <v>2036.52</v>
      </c>
      <c r="I3260">
        <v>3080.09</v>
      </c>
      <c r="J3260">
        <v>1759.93</v>
      </c>
    </row>
    <row r="3261" spans="1:10" hidden="1" x14ac:dyDescent="0.2">
      <c r="A3261">
        <v>40210</v>
      </c>
      <c r="B3261">
        <v>7418.27</v>
      </c>
      <c r="C3261">
        <v>1416.74</v>
      </c>
      <c r="D3261">
        <v>1026.4850473094166</v>
      </c>
      <c r="E3261">
        <v>671.14</v>
      </c>
      <c r="F3261">
        <v>932.77</v>
      </c>
      <c r="G3261">
        <v>654.54999999999995</v>
      </c>
      <c r="H3261">
        <v>2037.89</v>
      </c>
      <c r="I3261">
        <v>3082.52</v>
      </c>
      <c r="J3261">
        <v>1760.97</v>
      </c>
    </row>
    <row r="3262" spans="1:10" hidden="1" x14ac:dyDescent="0.2">
      <c r="A3262">
        <v>40211</v>
      </c>
      <c r="B3262">
        <v>7422.4</v>
      </c>
      <c r="C3262">
        <v>1408.03</v>
      </c>
      <c r="D3262">
        <v>1026.9931720402915</v>
      </c>
      <c r="E3262">
        <v>667.23</v>
      </c>
      <c r="F3262">
        <v>933.34</v>
      </c>
      <c r="G3262">
        <v>650.36</v>
      </c>
      <c r="H3262">
        <v>2055.5</v>
      </c>
      <c r="I3262">
        <v>3117.68</v>
      </c>
      <c r="J3262">
        <v>1776</v>
      </c>
    </row>
    <row r="3263" spans="1:10" hidden="1" x14ac:dyDescent="0.2">
      <c r="A3263">
        <v>40212</v>
      </c>
      <c r="B3263">
        <v>7423.24</v>
      </c>
      <c r="C3263">
        <v>1407.1</v>
      </c>
      <c r="D3263">
        <v>1027.1095118928456</v>
      </c>
      <c r="E3263">
        <v>666.82</v>
      </c>
      <c r="F3263">
        <v>933.34</v>
      </c>
      <c r="G3263">
        <v>649.91</v>
      </c>
      <c r="H3263">
        <v>2059.87</v>
      </c>
      <c r="I3263">
        <v>3124.39</v>
      </c>
      <c r="J3263">
        <v>1779.87</v>
      </c>
    </row>
    <row r="3264" spans="1:10" hidden="1" x14ac:dyDescent="0.2">
      <c r="A3264">
        <v>40213</v>
      </c>
      <c r="B3264">
        <v>7425.55</v>
      </c>
      <c r="C3264">
        <v>1407.1</v>
      </c>
      <c r="D3264">
        <v>1027.4299032822887</v>
      </c>
      <c r="E3264">
        <v>666.84</v>
      </c>
      <c r="F3264">
        <v>933.7</v>
      </c>
      <c r="G3264">
        <v>649.91</v>
      </c>
      <c r="H3264">
        <v>2061.2800000000002</v>
      </c>
      <c r="I3264">
        <v>3124.39</v>
      </c>
      <c r="J3264">
        <v>1780.99</v>
      </c>
    </row>
    <row r="3265" spans="1:10" hidden="1" x14ac:dyDescent="0.2">
      <c r="A3265">
        <v>40214</v>
      </c>
      <c r="B3265">
        <v>7429.58</v>
      </c>
      <c r="C3265">
        <v>1407.1</v>
      </c>
      <c r="D3265">
        <v>1027.9879380464215</v>
      </c>
      <c r="E3265">
        <v>666.87</v>
      </c>
      <c r="F3265">
        <v>934.03</v>
      </c>
      <c r="G3265">
        <v>649.91</v>
      </c>
      <c r="H3265">
        <v>2063.3000000000002</v>
      </c>
      <c r="I3265">
        <v>3128.58</v>
      </c>
      <c r="J3265">
        <v>1782.73</v>
      </c>
    </row>
    <row r="3266" spans="1:10" hidden="1" x14ac:dyDescent="0.2">
      <c r="A3266">
        <v>40217</v>
      </c>
      <c r="B3266">
        <v>7450.74</v>
      </c>
      <c r="C3266">
        <v>1407.12</v>
      </c>
      <c r="D3266">
        <v>1030.9787667578287</v>
      </c>
      <c r="E3266">
        <v>667.03</v>
      </c>
      <c r="F3266">
        <v>937.16</v>
      </c>
      <c r="G3266">
        <v>649.91999999999996</v>
      </c>
      <c r="H3266">
        <v>2065.91</v>
      </c>
      <c r="I3266">
        <v>3129</v>
      </c>
      <c r="J3266">
        <v>1784.95</v>
      </c>
    </row>
    <row r="3267" spans="1:10" hidden="1" x14ac:dyDescent="0.2">
      <c r="A3267">
        <v>40218</v>
      </c>
      <c r="B3267">
        <v>7461.75</v>
      </c>
      <c r="C3267">
        <v>1407.1</v>
      </c>
      <c r="D3267">
        <v>1032.5011824293497</v>
      </c>
      <c r="E3267">
        <v>667.1</v>
      </c>
      <c r="F3267">
        <v>938.16</v>
      </c>
      <c r="G3267">
        <v>649.91</v>
      </c>
      <c r="H3267">
        <v>2074.11</v>
      </c>
      <c r="I3267">
        <v>3143.52</v>
      </c>
      <c r="J3267">
        <v>1792.08</v>
      </c>
    </row>
    <row r="3268" spans="1:10" hidden="1" x14ac:dyDescent="0.2">
      <c r="A3268">
        <v>40219</v>
      </c>
      <c r="B3268">
        <v>7507.24</v>
      </c>
      <c r="C3268">
        <v>1407.1</v>
      </c>
      <c r="D3268">
        <v>1038.7959687933362</v>
      </c>
      <c r="E3268">
        <v>667.43</v>
      </c>
      <c r="F3268">
        <v>943.96</v>
      </c>
      <c r="G3268">
        <v>649.91</v>
      </c>
      <c r="H3268">
        <v>2076.19</v>
      </c>
      <c r="I3268">
        <v>3145.95</v>
      </c>
      <c r="J3268">
        <v>1793.81</v>
      </c>
    </row>
    <row r="3269" spans="1:10" hidden="1" x14ac:dyDescent="0.2">
      <c r="A3269">
        <v>40220</v>
      </c>
      <c r="B3269">
        <v>7589.23</v>
      </c>
      <c r="C3269">
        <v>1409.09</v>
      </c>
      <c r="D3269">
        <v>1050.1411689839574</v>
      </c>
      <c r="E3269">
        <v>668.03</v>
      </c>
      <c r="F3269">
        <v>956</v>
      </c>
      <c r="G3269">
        <v>649.91</v>
      </c>
      <c r="H3269">
        <v>2086.9699999999998</v>
      </c>
      <c r="I3269">
        <v>3156.92</v>
      </c>
      <c r="J3269">
        <v>1803.02</v>
      </c>
    </row>
    <row r="3270" spans="1:10" hidden="1" x14ac:dyDescent="0.2">
      <c r="A3270">
        <v>40221</v>
      </c>
      <c r="B3270">
        <v>7659.21</v>
      </c>
      <c r="C3270">
        <v>1407.09</v>
      </c>
      <c r="D3270">
        <v>1059.8254870717396</v>
      </c>
      <c r="E3270">
        <v>668.54</v>
      </c>
      <c r="F3270">
        <v>963.81</v>
      </c>
      <c r="G3270">
        <v>649.91</v>
      </c>
      <c r="H3270">
        <v>2101.87</v>
      </c>
      <c r="I3270">
        <v>3186.17</v>
      </c>
      <c r="J3270">
        <v>1815.69</v>
      </c>
    </row>
    <row r="3271" spans="1:10" hidden="1" x14ac:dyDescent="0.2">
      <c r="A3271">
        <v>40224</v>
      </c>
      <c r="B3271">
        <v>7675.98</v>
      </c>
      <c r="C3271">
        <v>1407.1</v>
      </c>
      <c r="D3271">
        <v>1062.1451101205416</v>
      </c>
      <c r="E3271">
        <v>668.67</v>
      </c>
      <c r="F3271">
        <v>966.24</v>
      </c>
      <c r="G3271">
        <v>649.91999999999996</v>
      </c>
      <c r="H3271">
        <v>2141.85</v>
      </c>
      <c r="I3271">
        <v>3204.35</v>
      </c>
      <c r="J3271">
        <v>1849.82</v>
      </c>
    </row>
    <row r="3272" spans="1:10" hidden="1" x14ac:dyDescent="0.2">
      <c r="A3272">
        <v>40225</v>
      </c>
      <c r="B3272">
        <v>7675.51</v>
      </c>
      <c r="C3272">
        <v>1407.12</v>
      </c>
      <c r="D3272">
        <v>1062.0810318426529</v>
      </c>
      <c r="E3272">
        <v>668.67</v>
      </c>
      <c r="F3272">
        <v>966.17</v>
      </c>
      <c r="G3272">
        <v>649.92999999999995</v>
      </c>
      <c r="H3272">
        <v>2144.0300000000002</v>
      </c>
      <c r="I3272">
        <v>3208.48</v>
      </c>
      <c r="J3272">
        <v>1851.71</v>
      </c>
    </row>
    <row r="3273" spans="1:10" hidden="1" x14ac:dyDescent="0.2">
      <c r="A3273">
        <v>40226</v>
      </c>
      <c r="B3273">
        <v>7692.11</v>
      </c>
      <c r="C3273">
        <v>1406.21</v>
      </c>
      <c r="D3273">
        <v>1064.3776185540237</v>
      </c>
      <c r="E3273">
        <v>668.38</v>
      </c>
      <c r="F3273">
        <v>967.84</v>
      </c>
      <c r="G3273">
        <v>649.92999999999995</v>
      </c>
      <c r="H3273">
        <v>2162.87</v>
      </c>
      <c r="I3273">
        <v>3259</v>
      </c>
      <c r="J3273">
        <v>1897.47</v>
      </c>
    </row>
    <row r="3274" spans="1:10" hidden="1" x14ac:dyDescent="0.2">
      <c r="A3274">
        <v>40227</v>
      </c>
      <c r="B3274">
        <v>7702.04</v>
      </c>
      <c r="C3274">
        <v>1406.21</v>
      </c>
      <c r="D3274">
        <v>1065.7516472995524</v>
      </c>
      <c r="E3274">
        <v>668.08</v>
      </c>
      <c r="F3274">
        <v>969.18</v>
      </c>
      <c r="G3274">
        <v>649.92999999999995</v>
      </c>
      <c r="H3274">
        <v>2146.91</v>
      </c>
      <c r="I3274">
        <v>3209.73</v>
      </c>
      <c r="J3274">
        <v>1854.19</v>
      </c>
    </row>
    <row r="3275" spans="1:10" hidden="1" x14ac:dyDescent="0.2">
      <c r="A3275">
        <v>40228</v>
      </c>
      <c r="B3275">
        <v>7698.77</v>
      </c>
      <c r="C3275">
        <v>1406.25</v>
      </c>
      <c r="D3275">
        <v>1065.2984416384227</v>
      </c>
      <c r="E3275">
        <v>668.07</v>
      </c>
      <c r="F3275">
        <v>968.17</v>
      </c>
      <c r="G3275">
        <v>649.95000000000005</v>
      </c>
      <c r="H3275">
        <v>2148.21</v>
      </c>
      <c r="I3275">
        <v>3212.58</v>
      </c>
      <c r="J3275">
        <v>1855.3</v>
      </c>
    </row>
    <row r="3276" spans="1:10" hidden="1" x14ac:dyDescent="0.2">
      <c r="A3276">
        <v>40231</v>
      </c>
      <c r="B3276">
        <v>7691.15</v>
      </c>
      <c r="C3276">
        <v>1406.02</v>
      </c>
      <c r="D3276">
        <v>1064.2452301857552</v>
      </c>
      <c r="E3276">
        <v>667.93</v>
      </c>
      <c r="F3276">
        <v>966.7</v>
      </c>
      <c r="G3276">
        <v>649.86</v>
      </c>
      <c r="H3276">
        <v>2150.4299999999998</v>
      </c>
      <c r="I3276">
        <v>3211.15</v>
      </c>
      <c r="J3276">
        <v>1857.27</v>
      </c>
    </row>
    <row r="3277" spans="1:10" hidden="1" x14ac:dyDescent="0.2">
      <c r="A3277">
        <v>40232</v>
      </c>
      <c r="B3277">
        <v>7696.15</v>
      </c>
      <c r="C3277">
        <v>1406.01</v>
      </c>
      <c r="D3277">
        <v>1064.9361385313475</v>
      </c>
      <c r="E3277">
        <v>667.96</v>
      </c>
      <c r="F3277">
        <v>967.47</v>
      </c>
      <c r="G3277">
        <v>649.86</v>
      </c>
      <c r="H3277">
        <v>2149.81</v>
      </c>
      <c r="I3277">
        <v>3209.08</v>
      </c>
      <c r="J3277">
        <v>1856.57</v>
      </c>
    </row>
    <row r="3278" spans="1:10" hidden="1" x14ac:dyDescent="0.2">
      <c r="A3278">
        <v>40233</v>
      </c>
      <c r="B3278">
        <v>7690.01</v>
      </c>
      <c r="C3278">
        <v>1406.01</v>
      </c>
      <c r="D3278">
        <v>1064.0872826894736</v>
      </c>
      <c r="E3278">
        <v>667.92</v>
      </c>
      <c r="F3278">
        <v>966.52</v>
      </c>
      <c r="G3278">
        <v>649.86</v>
      </c>
      <c r="H3278">
        <v>2151.13</v>
      </c>
      <c r="I3278">
        <v>3212.21</v>
      </c>
      <c r="J3278">
        <v>1857.74</v>
      </c>
    </row>
    <row r="3279" spans="1:10" hidden="1" x14ac:dyDescent="0.2">
      <c r="A3279">
        <v>40234</v>
      </c>
      <c r="B3279">
        <v>7688.76</v>
      </c>
      <c r="C3279">
        <v>1406.02</v>
      </c>
      <c r="D3279">
        <v>1063.9141087047647</v>
      </c>
      <c r="E3279">
        <v>667.62</v>
      </c>
      <c r="F3279">
        <v>966</v>
      </c>
      <c r="G3279">
        <v>649.87</v>
      </c>
      <c r="H3279">
        <v>2150.31</v>
      </c>
      <c r="I3279">
        <v>3209.81</v>
      </c>
      <c r="J3279">
        <v>1856.98</v>
      </c>
    </row>
    <row r="3280" spans="1:10" hidden="1" x14ac:dyDescent="0.2">
      <c r="A3280">
        <v>40235</v>
      </c>
      <c r="B3280">
        <v>7682.48</v>
      </c>
      <c r="C3280">
        <v>1406.03</v>
      </c>
      <c r="D3280">
        <v>1063.0452316058386</v>
      </c>
      <c r="E3280">
        <v>667.88</v>
      </c>
      <c r="F3280">
        <v>965</v>
      </c>
      <c r="G3280">
        <v>649.87</v>
      </c>
      <c r="H3280">
        <v>2149.15</v>
      </c>
      <c r="I3280">
        <v>3206.72</v>
      </c>
      <c r="J3280">
        <v>1856.03</v>
      </c>
    </row>
    <row r="3281" spans="1:10" hidden="1" x14ac:dyDescent="0.2">
      <c r="A3281">
        <v>40238</v>
      </c>
      <c r="B3281">
        <v>7684.69</v>
      </c>
      <c r="C3281">
        <v>1406.01</v>
      </c>
      <c r="D3281">
        <v>1063.3507647154909</v>
      </c>
      <c r="E3281">
        <v>667.21</v>
      </c>
      <c r="F3281">
        <v>965</v>
      </c>
      <c r="G3281">
        <v>649.87</v>
      </c>
      <c r="H3281">
        <v>2147.9899999999998</v>
      </c>
      <c r="I3281">
        <v>3204.28</v>
      </c>
      <c r="J3281">
        <v>1855.04</v>
      </c>
    </row>
    <row r="3282" spans="1:10" hidden="1" x14ac:dyDescent="0.2">
      <c r="A3282">
        <v>40239</v>
      </c>
      <c r="B3282">
        <v>7684.56</v>
      </c>
      <c r="C3282">
        <v>1405.98</v>
      </c>
      <c r="D3282">
        <v>1063.332608817449</v>
      </c>
      <c r="E3282">
        <v>667.19</v>
      </c>
      <c r="F3282">
        <v>964.5</v>
      </c>
      <c r="G3282">
        <v>649.85</v>
      </c>
      <c r="H3282">
        <v>2149.04</v>
      </c>
      <c r="I3282">
        <v>3204.28</v>
      </c>
      <c r="J3282">
        <v>1855.93</v>
      </c>
    </row>
    <row r="3283" spans="1:10" hidden="1" x14ac:dyDescent="0.2">
      <c r="A3283">
        <v>40240</v>
      </c>
      <c r="B3283">
        <v>7669.87</v>
      </c>
      <c r="C3283">
        <v>1406</v>
      </c>
      <c r="D3283">
        <v>1061.2997938886303</v>
      </c>
      <c r="E3283">
        <v>667.1</v>
      </c>
      <c r="F3283">
        <v>961.86</v>
      </c>
      <c r="G3283">
        <v>649.86</v>
      </c>
      <c r="H3283">
        <v>2148.27</v>
      </c>
      <c r="I3283">
        <v>3202.36</v>
      </c>
      <c r="J3283">
        <v>1855.19</v>
      </c>
    </row>
    <row r="3284" spans="1:10" hidden="1" x14ac:dyDescent="0.2">
      <c r="A3284">
        <v>40241</v>
      </c>
      <c r="B3284">
        <v>7655.47</v>
      </c>
      <c r="C3284">
        <v>1406</v>
      </c>
      <c r="D3284">
        <v>1059.3070135713785</v>
      </c>
      <c r="E3284">
        <v>666.99</v>
      </c>
      <c r="F3284">
        <v>959.64</v>
      </c>
      <c r="G3284">
        <v>649.86</v>
      </c>
      <c r="H3284">
        <v>2145.2199999999998</v>
      </c>
      <c r="I3284">
        <v>3195.08</v>
      </c>
      <c r="J3284">
        <v>1852.65</v>
      </c>
    </row>
    <row r="3285" spans="1:10" hidden="1" x14ac:dyDescent="0.2">
      <c r="A3285">
        <v>40242</v>
      </c>
      <c r="B3285">
        <v>7603</v>
      </c>
      <c r="C3285">
        <v>1406.03</v>
      </c>
      <c r="D3285">
        <v>1052.0463120954196</v>
      </c>
      <c r="E3285">
        <v>666.62</v>
      </c>
      <c r="F3285">
        <v>951.51</v>
      </c>
      <c r="G3285">
        <v>649.89</v>
      </c>
      <c r="H3285">
        <v>2141.65</v>
      </c>
      <c r="I3285">
        <v>3187.68</v>
      </c>
      <c r="J3285">
        <v>1849.6</v>
      </c>
    </row>
    <row r="3286" spans="1:10" hidden="1" x14ac:dyDescent="0.2">
      <c r="A3286">
        <v>40245</v>
      </c>
      <c r="B3286">
        <v>7599.36</v>
      </c>
      <c r="C3286">
        <v>1406.05</v>
      </c>
      <c r="D3286">
        <v>1051.5429348011644</v>
      </c>
      <c r="E3286">
        <v>666.6</v>
      </c>
      <c r="F3286">
        <v>950.5</v>
      </c>
      <c r="G3286">
        <v>649.88</v>
      </c>
      <c r="H3286">
        <v>2133.0100000000002</v>
      </c>
      <c r="I3286">
        <v>3171.11</v>
      </c>
      <c r="J3286">
        <v>1842.32</v>
      </c>
    </row>
    <row r="3287" spans="1:10" hidden="1" x14ac:dyDescent="0.2">
      <c r="A3287">
        <v>40246</v>
      </c>
      <c r="B3287">
        <v>7564.95</v>
      </c>
      <c r="C3287">
        <v>1406.28</v>
      </c>
      <c r="D3287">
        <v>1046.7825788926439</v>
      </c>
      <c r="E3287">
        <v>666.45</v>
      </c>
      <c r="F3287">
        <v>945.25</v>
      </c>
      <c r="G3287">
        <v>650.15</v>
      </c>
      <c r="H3287">
        <v>2132.73</v>
      </c>
      <c r="I3287">
        <v>3141.77</v>
      </c>
      <c r="J3287">
        <v>1842.14</v>
      </c>
    </row>
    <row r="3288" spans="1:10" hidden="1" x14ac:dyDescent="0.2">
      <c r="A3288">
        <v>40247</v>
      </c>
      <c r="B3288">
        <v>7551</v>
      </c>
      <c r="C3288">
        <v>1406.62</v>
      </c>
      <c r="D3288">
        <v>1049.1959607030417</v>
      </c>
      <c r="E3288">
        <v>666.5</v>
      </c>
      <c r="F3288">
        <v>942.96</v>
      </c>
      <c r="G3288">
        <v>650</v>
      </c>
      <c r="H3288">
        <v>2123.52</v>
      </c>
      <c r="I3288">
        <v>3124.78</v>
      </c>
      <c r="J3288">
        <v>1834.89</v>
      </c>
    </row>
    <row r="3289" spans="1:10" hidden="1" x14ac:dyDescent="0.2">
      <c r="A3289">
        <v>40248</v>
      </c>
      <c r="B3289">
        <v>7544.53</v>
      </c>
      <c r="C3289">
        <v>1406.55</v>
      </c>
      <c r="D3289">
        <v>1048.296966516356</v>
      </c>
      <c r="E3289">
        <v>666.42</v>
      </c>
      <c r="F3289">
        <v>941.96</v>
      </c>
      <c r="G3289">
        <v>650.13</v>
      </c>
      <c r="H3289">
        <v>2119.73</v>
      </c>
      <c r="I3289">
        <v>3115.21</v>
      </c>
      <c r="J3289">
        <v>1832.47</v>
      </c>
    </row>
    <row r="3290" spans="1:10" hidden="1" x14ac:dyDescent="0.2">
      <c r="A3290">
        <v>40249</v>
      </c>
      <c r="B3290">
        <v>7462.12</v>
      </c>
      <c r="C3290">
        <v>1406.54</v>
      </c>
      <c r="D3290">
        <v>1038.6487449561819</v>
      </c>
      <c r="E3290">
        <v>665.81</v>
      </c>
      <c r="F3290">
        <v>928.73</v>
      </c>
      <c r="G3290">
        <v>650.13</v>
      </c>
      <c r="H3290">
        <v>2117.9499999999998</v>
      </c>
      <c r="I3290">
        <v>3112.38</v>
      </c>
      <c r="J3290">
        <v>1830.77</v>
      </c>
    </row>
    <row r="3291" spans="1:10" hidden="1" x14ac:dyDescent="0.2">
      <c r="A3291">
        <v>40250</v>
      </c>
      <c r="B3291">
        <v>7462.12</v>
      </c>
      <c r="C3291">
        <v>1406.54</v>
      </c>
      <c r="D3291" t="e">
        <v>#N/A</v>
      </c>
      <c r="E3291">
        <v>665.81</v>
      </c>
      <c r="F3291">
        <v>928.73</v>
      </c>
      <c r="G3291">
        <v>650.13</v>
      </c>
      <c r="H3291">
        <v>2117.9499999999998</v>
      </c>
      <c r="I3291">
        <v>3112.38</v>
      </c>
      <c r="J3291">
        <v>1830.77</v>
      </c>
    </row>
    <row r="3292" spans="1:10" hidden="1" x14ac:dyDescent="0.2">
      <c r="A3292">
        <v>40252</v>
      </c>
      <c r="B3292">
        <v>7441.22</v>
      </c>
      <c r="C3292">
        <v>1406.54</v>
      </c>
      <c r="D3292">
        <v>1033.9417717745434</v>
      </c>
      <c r="E3292">
        <v>665.66</v>
      </c>
      <c r="F3292">
        <v>923.47</v>
      </c>
      <c r="G3292">
        <v>650.13</v>
      </c>
      <c r="H3292">
        <v>2091.59</v>
      </c>
      <c r="I3292">
        <v>3055.81</v>
      </c>
      <c r="J3292">
        <v>1808.27</v>
      </c>
    </row>
    <row r="3293" spans="1:10" hidden="1" x14ac:dyDescent="0.2">
      <c r="A3293">
        <v>40253</v>
      </c>
      <c r="B3293">
        <v>7427.39</v>
      </c>
      <c r="C3293">
        <v>1406.54</v>
      </c>
      <c r="D3293">
        <v>1032.0208659111493</v>
      </c>
      <c r="E3293">
        <v>665.56</v>
      </c>
      <c r="F3293">
        <v>921.12</v>
      </c>
      <c r="G3293">
        <v>650.13</v>
      </c>
      <c r="H3293">
        <v>2086.4</v>
      </c>
      <c r="I3293">
        <v>3042.36</v>
      </c>
      <c r="J3293">
        <v>1803.85</v>
      </c>
    </row>
    <row r="3294" spans="1:10" hidden="1" x14ac:dyDescent="0.2">
      <c r="A3294">
        <v>40254</v>
      </c>
      <c r="B3294">
        <v>7441.14</v>
      </c>
      <c r="C3294">
        <v>1406.54</v>
      </c>
      <c r="D3294">
        <v>1033.9313252958875</v>
      </c>
      <c r="E3294">
        <v>665.66</v>
      </c>
      <c r="F3294">
        <v>922.03</v>
      </c>
      <c r="G3294">
        <v>650.13</v>
      </c>
      <c r="H3294">
        <v>2084.48</v>
      </c>
      <c r="I3294">
        <v>3036.21</v>
      </c>
      <c r="J3294">
        <v>1802.22</v>
      </c>
    </row>
    <row r="3295" spans="1:10" hidden="1" x14ac:dyDescent="0.2">
      <c r="A3295">
        <v>40255</v>
      </c>
      <c r="B3295">
        <v>7441.93</v>
      </c>
      <c r="C3295">
        <v>1406.54</v>
      </c>
      <c r="D3295">
        <v>1034.0404486241166</v>
      </c>
      <c r="E3295">
        <v>665.67</v>
      </c>
      <c r="F3295">
        <v>922.15</v>
      </c>
      <c r="G3295">
        <v>650.13</v>
      </c>
      <c r="H3295">
        <v>2088.2399999999998</v>
      </c>
      <c r="I3295">
        <v>3037.51</v>
      </c>
      <c r="J3295">
        <v>1805.43</v>
      </c>
    </row>
    <row r="3296" spans="1:10" hidden="1" x14ac:dyDescent="0.2">
      <c r="A3296">
        <v>40256</v>
      </c>
      <c r="B3296">
        <v>7428.16</v>
      </c>
      <c r="C3296">
        <v>1406.48</v>
      </c>
      <c r="D3296">
        <v>1032.1277222428982</v>
      </c>
      <c r="E3296">
        <v>665.54</v>
      </c>
      <c r="F3296">
        <v>919.85</v>
      </c>
      <c r="G3296">
        <v>650.1</v>
      </c>
      <c r="H3296">
        <v>2085</v>
      </c>
      <c r="I3296">
        <v>3029.72</v>
      </c>
      <c r="J3296">
        <v>1802.67</v>
      </c>
    </row>
    <row r="3297" spans="1:10" hidden="1" x14ac:dyDescent="0.2">
      <c r="A3297">
        <v>40259</v>
      </c>
      <c r="B3297">
        <v>7435.38</v>
      </c>
      <c r="C3297">
        <v>1406.47</v>
      </c>
      <c r="D3297">
        <v>1033.1308493411927</v>
      </c>
      <c r="E3297">
        <v>665.59</v>
      </c>
      <c r="F3297">
        <v>920.96</v>
      </c>
      <c r="G3297">
        <v>650.1</v>
      </c>
      <c r="H3297">
        <v>2078.29</v>
      </c>
      <c r="I3297">
        <v>3013.13</v>
      </c>
      <c r="J3297">
        <v>1796.77</v>
      </c>
    </row>
    <row r="3298" spans="1:10" hidden="1" x14ac:dyDescent="0.2">
      <c r="A3298">
        <v>40260</v>
      </c>
      <c r="B3298">
        <v>7438.64</v>
      </c>
      <c r="C3298">
        <v>1406.45</v>
      </c>
      <c r="D3298">
        <v>1033.5836169611071</v>
      </c>
      <c r="E3298">
        <v>665.6</v>
      </c>
      <c r="F3298">
        <v>921.4</v>
      </c>
      <c r="G3298">
        <v>650.09</v>
      </c>
      <c r="H3298">
        <v>2079.6799999999998</v>
      </c>
      <c r="I3298">
        <v>3015.96</v>
      </c>
      <c r="J3298">
        <v>1797.96</v>
      </c>
    </row>
    <row r="3299" spans="1:10" hidden="1" x14ac:dyDescent="0.2">
      <c r="A3299">
        <v>40261</v>
      </c>
      <c r="B3299">
        <v>7436.19</v>
      </c>
      <c r="C3299">
        <v>1406.45</v>
      </c>
      <c r="D3299">
        <v>1039.9419943360879</v>
      </c>
      <c r="E3299">
        <v>665.57</v>
      </c>
      <c r="F3299">
        <v>920.69</v>
      </c>
      <c r="G3299">
        <v>650.09</v>
      </c>
      <c r="H3299">
        <v>2080.5700000000002</v>
      </c>
      <c r="I3299">
        <v>3015.96</v>
      </c>
      <c r="J3299">
        <v>1798.66</v>
      </c>
    </row>
    <row r="3300" spans="1:10" hidden="1" x14ac:dyDescent="0.2">
      <c r="A3300">
        <v>40262</v>
      </c>
      <c r="B3300">
        <v>7437.02</v>
      </c>
      <c r="C3300">
        <v>1408.54</v>
      </c>
      <c r="D3300">
        <v>1040.1225127149585</v>
      </c>
      <c r="E3300">
        <v>665.58</v>
      </c>
      <c r="F3300">
        <v>920.57</v>
      </c>
      <c r="G3300">
        <v>650.09</v>
      </c>
      <c r="H3300">
        <v>2081.2800000000002</v>
      </c>
      <c r="I3300">
        <v>3014.18</v>
      </c>
      <c r="J3300">
        <v>1799.27</v>
      </c>
    </row>
    <row r="3301" spans="1:10" hidden="1" x14ac:dyDescent="0.2">
      <c r="A3301">
        <v>40263</v>
      </c>
      <c r="B3301">
        <v>7425.53</v>
      </c>
      <c r="C3301">
        <v>1408.54</v>
      </c>
      <c r="D3301">
        <v>1040.0280967407912</v>
      </c>
      <c r="E3301">
        <v>665.49</v>
      </c>
      <c r="F3301">
        <v>919.28</v>
      </c>
      <c r="G3301">
        <v>650.09</v>
      </c>
      <c r="H3301">
        <v>2081.0700000000002</v>
      </c>
      <c r="I3301">
        <v>3015.02</v>
      </c>
      <c r="J3301">
        <v>1799.09</v>
      </c>
    </row>
    <row r="3302" spans="1:10" hidden="1" x14ac:dyDescent="0.2">
      <c r="A3302">
        <v>40266</v>
      </c>
      <c r="B3302">
        <v>7446.6</v>
      </c>
      <c r="C3302">
        <v>1408.63</v>
      </c>
      <c r="D3302">
        <v>1041.3981673443095</v>
      </c>
      <c r="E3302">
        <v>665.69</v>
      </c>
      <c r="F3302">
        <v>922.13</v>
      </c>
      <c r="G3302">
        <v>650.13</v>
      </c>
      <c r="H3302">
        <v>2079.75</v>
      </c>
      <c r="I3302">
        <v>3012.6</v>
      </c>
      <c r="J3302">
        <v>1797.94</v>
      </c>
    </row>
    <row r="3303" spans="1:10" hidden="1" x14ac:dyDescent="0.2">
      <c r="A3303">
        <v>40267</v>
      </c>
      <c r="B3303">
        <v>7454.65</v>
      </c>
      <c r="C3303">
        <v>1408.63</v>
      </c>
      <c r="D3303">
        <v>1042.523494505635</v>
      </c>
      <c r="E3303">
        <v>665.75</v>
      </c>
      <c r="F3303">
        <v>923.13</v>
      </c>
      <c r="G3303">
        <v>650.13</v>
      </c>
      <c r="H3303">
        <v>2083.1</v>
      </c>
      <c r="I3303">
        <v>3017.51</v>
      </c>
      <c r="J3303">
        <v>1801.1</v>
      </c>
    </row>
    <row r="3304" spans="1:10" hidden="1" x14ac:dyDescent="0.2">
      <c r="A3304">
        <v>40268</v>
      </c>
      <c r="B3304">
        <v>7477.67</v>
      </c>
      <c r="C3304">
        <v>1408.21</v>
      </c>
      <c r="D3304">
        <v>1045.6288651508523</v>
      </c>
      <c r="E3304">
        <v>665.73</v>
      </c>
      <c r="F3304">
        <v>937.13</v>
      </c>
      <c r="G3304">
        <v>649.92999999999995</v>
      </c>
      <c r="H3304">
        <v>2084.1999999999998</v>
      </c>
      <c r="I3304">
        <v>3020.71</v>
      </c>
      <c r="J3304">
        <v>1802.04</v>
      </c>
    </row>
    <row r="3305" spans="1:10" hidden="1" x14ac:dyDescent="0.2">
      <c r="A3305">
        <v>40269</v>
      </c>
      <c r="B3305">
        <v>7486.56</v>
      </c>
      <c r="C3305">
        <v>1408.13</v>
      </c>
      <c r="D3305">
        <v>1046.9857512253343</v>
      </c>
      <c r="E3305">
        <v>665.76</v>
      </c>
      <c r="F3305">
        <v>938.26</v>
      </c>
      <c r="G3305">
        <v>649.9</v>
      </c>
      <c r="H3305">
        <v>2088.2199999999998</v>
      </c>
      <c r="I3305">
        <v>3028.6</v>
      </c>
      <c r="J3305">
        <v>1805.74</v>
      </c>
    </row>
    <row r="3306" spans="1:10" hidden="1" x14ac:dyDescent="0.2">
      <c r="A3306">
        <v>40274</v>
      </c>
      <c r="B3306">
        <v>7479.33</v>
      </c>
      <c r="C3306">
        <v>1408.12</v>
      </c>
      <c r="D3306">
        <v>1045.9744589599673</v>
      </c>
      <c r="E3306">
        <v>665.7</v>
      </c>
      <c r="F3306">
        <v>937.05</v>
      </c>
      <c r="G3306">
        <v>649.9</v>
      </c>
      <c r="H3306">
        <v>2089.15</v>
      </c>
      <c r="I3306">
        <v>3030.72</v>
      </c>
      <c r="J3306">
        <v>1806.24</v>
      </c>
    </row>
    <row r="3307" spans="1:10" hidden="1" x14ac:dyDescent="0.2">
      <c r="A3307">
        <v>40275</v>
      </c>
      <c r="B3307">
        <v>7484.75</v>
      </c>
      <c r="C3307">
        <v>1408.1</v>
      </c>
      <c r="D3307">
        <v>1047.8834470242118</v>
      </c>
      <c r="E3307">
        <v>665.73</v>
      </c>
      <c r="F3307">
        <v>937.9</v>
      </c>
      <c r="G3307">
        <v>649.89</v>
      </c>
      <c r="H3307">
        <v>2084.0300000000002</v>
      </c>
      <c r="I3307">
        <v>3017.58</v>
      </c>
      <c r="J3307">
        <v>1801.85</v>
      </c>
    </row>
    <row r="3308" spans="1:10" hidden="1" x14ac:dyDescent="0.2">
      <c r="A3308">
        <v>40276</v>
      </c>
      <c r="B3308">
        <v>7474.54</v>
      </c>
      <c r="C3308">
        <v>1408.25</v>
      </c>
      <c r="D3308">
        <v>1046.1744708598471</v>
      </c>
      <c r="E3308">
        <v>665.7</v>
      </c>
      <c r="F3308">
        <v>935.93</v>
      </c>
      <c r="G3308">
        <v>649.97</v>
      </c>
      <c r="H3308">
        <v>2084.44</v>
      </c>
      <c r="I3308">
        <v>3019.27</v>
      </c>
      <c r="J3308">
        <v>1802.09</v>
      </c>
    </row>
    <row r="3309" spans="1:10" hidden="1" x14ac:dyDescent="0.2">
      <c r="A3309">
        <v>40277</v>
      </c>
      <c r="B3309">
        <v>7476.16</v>
      </c>
      <c r="C3309">
        <v>1408.27</v>
      </c>
      <c r="D3309">
        <v>1046.681438053924</v>
      </c>
      <c r="E3309">
        <v>665.74</v>
      </c>
      <c r="F3309">
        <v>934.99</v>
      </c>
      <c r="G3309">
        <v>649.97</v>
      </c>
      <c r="H3309">
        <v>2078.9299999999998</v>
      </c>
      <c r="I3309">
        <v>3018.2</v>
      </c>
      <c r="J3309">
        <v>1798</v>
      </c>
    </row>
    <row r="3310" spans="1:10" hidden="1" x14ac:dyDescent="0.2">
      <c r="A3310">
        <v>40280</v>
      </c>
      <c r="B3310">
        <v>7483.22</v>
      </c>
      <c r="C3310">
        <v>1408.27</v>
      </c>
      <c r="D3310">
        <v>1047.668826601569</v>
      </c>
      <c r="E3310">
        <v>665.79</v>
      </c>
      <c r="F3310">
        <v>936.92</v>
      </c>
      <c r="G3310">
        <v>649.97</v>
      </c>
      <c r="H3310">
        <v>2077.7800000000002</v>
      </c>
      <c r="I3310">
        <v>3020.41</v>
      </c>
      <c r="J3310">
        <v>1797.16</v>
      </c>
    </row>
    <row r="3311" spans="1:10" hidden="1" x14ac:dyDescent="0.2">
      <c r="A3311">
        <v>40281</v>
      </c>
      <c r="B3311">
        <v>7482.67</v>
      </c>
      <c r="C3311">
        <v>1408.27</v>
      </c>
      <c r="D3311">
        <v>1047.5923290499532</v>
      </c>
      <c r="E3311">
        <v>665.79</v>
      </c>
      <c r="F3311">
        <v>936.58</v>
      </c>
      <c r="G3311">
        <v>649.97</v>
      </c>
      <c r="H3311">
        <v>2079.9899999999998</v>
      </c>
      <c r="I3311">
        <v>3026.4</v>
      </c>
      <c r="J3311">
        <v>1799.03</v>
      </c>
    </row>
    <row r="3312" spans="1:10" hidden="1" x14ac:dyDescent="0.2">
      <c r="A3312">
        <v>40282</v>
      </c>
      <c r="B3312">
        <v>7475.26</v>
      </c>
      <c r="C3312">
        <v>1408.3</v>
      </c>
      <c r="D3312">
        <v>1046.6787492986618</v>
      </c>
      <c r="E3312">
        <v>665.75</v>
      </c>
      <c r="F3312">
        <v>935.47</v>
      </c>
      <c r="G3312">
        <v>649.98</v>
      </c>
      <c r="H3312">
        <v>2080.46</v>
      </c>
      <c r="I3312">
        <v>3025.74</v>
      </c>
      <c r="J3312">
        <v>1799.42</v>
      </c>
    </row>
    <row r="3313" spans="1:10" hidden="1" x14ac:dyDescent="0.2">
      <c r="A3313">
        <v>40283</v>
      </c>
      <c r="B3313">
        <v>7463.4</v>
      </c>
      <c r="C3313">
        <v>1408.23</v>
      </c>
      <c r="D3313">
        <v>1045.0188198386738</v>
      </c>
      <c r="E3313">
        <v>665.63</v>
      </c>
      <c r="F3313">
        <v>934.38</v>
      </c>
      <c r="G3313">
        <v>649.95000000000005</v>
      </c>
      <c r="H3313">
        <v>2078.62</v>
      </c>
      <c r="I3313">
        <v>3022.85</v>
      </c>
      <c r="J3313">
        <v>1797.99</v>
      </c>
    </row>
    <row r="3314" spans="1:10" hidden="1" x14ac:dyDescent="0.2">
      <c r="A3314">
        <v>40284</v>
      </c>
      <c r="B3314">
        <v>7458.26</v>
      </c>
      <c r="C3314">
        <v>1408.29</v>
      </c>
      <c r="D3314">
        <v>1044.2987615772372</v>
      </c>
      <c r="E3314">
        <v>665.62</v>
      </c>
      <c r="F3314">
        <v>932.77</v>
      </c>
      <c r="G3314">
        <v>649.98</v>
      </c>
      <c r="H3314">
        <v>2074.17</v>
      </c>
      <c r="I3314">
        <v>3020.88</v>
      </c>
      <c r="J3314">
        <v>1794.22</v>
      </c>
    </row>
    <row r="3315" spans="1:10" hidden="1" x14ac:dyDescent="0.2">
      <c r="A3315">
        <v>40287</v>
      </c>
      <c r="B3315">
        <v>7462.6</v>
      </c>
      <c r="C3315">
        <v>1408.29</v>
      </c>
      <c r="D3315">
        <v>1044.9063044611082</v>
      </c>
      <c r="E3315">
        <v>665.53</v>
      </c>
      <c r="F3315">
        <v>933.25</v>
      </c>
      <c r="G3315">
        <v>649.98</v>
      </c>
      <c r="H3315">
        <v>2072.7199999999998</v>
      </c>
      <c r="I3315">
        <v>3020.73</v>
      </c>
      <c r="J3315">
        <v>1793.25</v>
      </c>
    </row>
    <row r="3316" spans="1:10" hidden="1" x14ac:dyDescent="0.2">
      <c r="A3316">
        <v>40288</v>
      </c>
      <c r="B3316">
        <v>7441.46</v>
      </c>
      <c r="C3316">
        <v>1408.38</v>
      </c>
      <c r="D3316">
        <v>1041.9460157251901</v>
      </c>
      <c r="E3316">
        <v>665.53</v>
      </c>
      <c r="F3316">
        <v>927.87</v>
      </c>
      <c r="G3316">
        <v>650.03</v>
      </c>
      <c r="H3316">
        <v>2069.7399999999998</v>
      </c>
      <c r="I3316">
        <v>3005.32</v>
      </c>
      <c r="J3316">
        <v>1792.84</v>
      </c>
    </row>
    <row r="3317" spans="1:10" hidden="1" x14ac:dyDescent="0.2">
      <c r="A3317">
        <v>40289</v>
      </c>
      <c r="B3317">
        <v>7527.3</v>
      </c>
      <c r="C3317">
        <v>1408.56</v>
      </c>
      <c r="D3317">
        <v>1053.9652421888425</v>
      </c>
      <c r="E3317">
        <v>666.13</v>
      </c>
      <c r="F3317">
        <v>941.72</v>
      </c>
      <c r="G3317">
        <v>650.12</v>
      </c>
      <c r="H3317">
        <v>2154.65</v>
      </c>
      <c r="I3317">
        <v>3169.32</v>
      </c>
      <c r="J3317">
        <v>1865.78</v>
      </c>
    </row>
    <row r="3318" spans="1:10" hidden="1" x14ac:dyDescent="0.2">
      <c r="A3318">
        <v>40290</v>
      </c>
      <c r="B3318">
        <v>7510.6</v>
      </c>
      <c r="C3318">
        <v>1408.56</v>
      </c>
      <c r="D3318">
        <v>1051.7517514737965</v>
      </c>
      <c r="E3318">
        <v>666.13</v>
      </c>
      <c r="F3318">
        <v>937.96</v>
      </c>
      <c r="G3318">
        <v>650.12</v>
      </c>
      <c r="H3318">
        <v>2152.65</v>
      </c>
      <c r="I3318">
        <v>3164.19</v>
      </c>
      <c r="J3318">
        <v>1864.09</v>
      </c>
    </row>
    <row r="3319" spans="1:10" hidden="1" x14ac:dyDescent="0.2">
      <c r="A3319">
        <v>40291</v>
      </c>
      <c r="B3319">
        <v>7500.46</v>
      </c>
      <c r="C3319">
        <v>1408.57</v>
      </c>
      <c r="D3319">
        <v>1050.2076732409055</v>
      </c>
      <c r="E3319">
        <v>666.06</v>
      </c>
      <c r="F3319">
        <v>936.73</v>
      </c>
      <c r="G3319">
        <v>650.12</v>
      </c>
      <c r="H3319">
        <v>2148.12</v>
      </c>
      <c r="I3319">
        <v>3160.11</v>
      </c>
      <c r="J3319">
        <v>1860.28</v>
      </c>
    </row>
    <row r="3320" spans="1:10" hidden="1" x14ac:dyDescent="0.2">
      <c r="A3320">
        <v>40294</v>
      </c>
      <c r="B3320">
        <v>7476.5</v>
      </c>
      <c r="C3320">
        <v>1408.6</v>
      </c>
      <c r="D3320">
        <v>1046.8531658579643</v>
      </c>
      <c r="E3320">
        <v>665.89</v>
      </c>
      <c r="F3320">
        <v>932.94</v>
      </c>
      <c r="G3320">
        <v>650.13</v>
      </c>
      <c r="H3320">
        <v>2138.1799999999998</v>
      </c>
      <c r="I3320">
        <v>3141.53</v>
      </c>
      <c r="J3320">
        <v>1851.75</v>
      </c>
    </row>
    <row r="3321" spans="1:10" hidden="1" x14ac:dyDescent="0.2">
      <c r="A3321">
        <v>40295</v>
      </c>
      <c r="B3321">
        <v>7479.34</v>
      </c>
      <c r="C3321">
        <v>1408.72</v>
      </c>
      <c r="D3321">
        <v>1047.2498599768662</v>
      </c>
      <c r="E3321">
        <v>665.97</v>
      </c>
      <c r="F3321">
        <v>933.4</v>
      </c>
      <c r="G3321">
        <v>650.19000000000005</v>
      </c>
      <c r="H3321">
        <v>2137.66</v>
      </c>
      <c r="I3321">
        <v>3140.54</v>
      </c>
      <c r="J3321">
        <v>1851.61</v>
      </c>
    </row>
    <row r="3322" spans="1:10" hidden="1" x14ac:dyDescent="0.2">
      <c r="A3322">
        <v>40296</v>
      </c>
      <c r="B3322">
        <v>7514.57</v>
      </c>
      <c r="C3322">
        <v>1408.73</v>
      </c>
      <c r="D3322">
        <v>1053.670344986132</v>
      </c>
      <c r="E3322">
        <v>666.24</v>
      </c>
      <c r="F3322">
        <v>937.43</v>
      </c>
      <c r="G3322">
        <v>650.20000000000005</v>
      </c>
      <c r="H3322">
        <v>2161.7600000000002</v>
      </c>
      <c r="I3322">
        <v>3184.77</v>
      </c>
      <c r="J3322">
        <v>1872.12</v>
      </c>
    </row>
    <row r="3323" spans="1:10" ht="13.5" hidden="1" customHeight="1" x14ac:dyDescent="0.2">
      <c r="A3323">
        <v>40297</v>
      </c>
      <c r="B3323">
        <v>7528.04</v>
      </c>
      <c r="C3323">
        <v>1408.73</v>
      </c>
      <c r="D3323">
        <v>1055.559857947308</v>
      </c>
      <c r="E3323">
        <v>666.34</v>
      </c>
      <c r="F3323">
        <v>939.6</v>
      </c>
      <c r="G3323">
        <v>650.20000000000005</v>
      </c>
      <c r="H3323">
        <v>2175.2399999999998</v>
      </c>
      <c r="I3323">
        <v>3210.72</v>
      </c>
      <c r="J3323">
        <v>1883.54</v>
      </c>
    </row>
    <row r="3324" spans="1:10" hidden="1" x14ac:dyDescent="0.2">
      <c r="A3324">
        <v>40298</v>
      </c>
      <c r="B3324">
        <v>7546.84</v>
      </c>
      <c r="C3324">
        <v>1409.03</v>
      </c>
      <c r="D3324">
        <v>1058.5965199250477</v>
      </c>
      <c r="E3324">
        <v>666.51</v>
      </c>
      <c r="F3324">
        <v>945.07</v>
      </c>
      <c r="G3324">
        <v>650.19000000000005</v>
      </c>
      <c r="H3324">
        <v>2199.69</v>
      </c>
      <c r="I3324">
        <v>3261.09</v>
      </c>
      <c r="J3324">
        <v>1904.33</v>
      </c>
    </row>
    <row r="3325" spans="1:10" hidden="1" x14ac:dyDescent="0.2">
      <c r="A3325">
        <v>40301</v>
      </c>
      <c r="B3325">
        <v>7552.9</v>
      </c>
      <c r="C3325">
        <v>1409.01</v>
      </c>
      <c r="D3325">
        <v>1059.4455851846569</v>
      </c>
      <c r="E3325">
        <v>666.55</v>
      </c>
      <c r="F3325">
        <v>946.7</v>
      </c>
      <c r="G3325">
        <v>650.19000000000005</v>
      </c>
      <c r="H3325">
        <v>2208.87</v>
      </c>
      <c r="I3325">
        <v>3284.31</v>
      </c>
      <c r="J3325">
        <v>1912.02</v>
      </c>
    </row>
    <row r="3326" spans="1:10" hidden="1" x14ac:dyDescent="0.2">
      <c r="A3326">
        <v>40302</v>
      </c>
      <c r="B3326">
        <v>7540.79</v>
      </c>
      <c r="C3326">
        <v>1409.01</v>
      </c>
      <c r="D3326">
        <v>1057.7467056536659</v>
      </c>
      <c r="E3326">
        <v>666.46</v>
      </c>
      <c r="F3326">
        <v>945.07</v>
      </c>
      <c r="G3326">
        <v>650.19000000000005</v>
      </c>
      <c r="H3326">
        <v>2208.86</v>
      </c>
      <c r="I3326">
        <v>3286.37</v>
      </c>
      <c r="J3326">
        <v>1912.02</v>
      </c>
    </row>
    <row r="3327" spans="1:10" hidden="1" x14ac:dyDescent="0.2">
      <c r="A3327">
        <v>40303</v>
      </c>
      <c r="B3327">
        <v>7444.58</v>
      </c>
      <c r="C3327">
        <v>1408.95</v>
      </c>
      <c r="D3327">
        <v>1049.4231016837562</v>
      </c>
      <c r="E3327">
        <v>665.71</v>
      </c>
      <c r="F3327">
        <v>929.21</v>
      </c>
      <c r="G3327">
        <v>650.16</v>
      </c>
      <c r="H3327">
        <v>2148.87</v>
      </c>
      <c r="I3327">
        <v>3171.09</v>
      </c>
      <c r="J3327">
        <v>1860.83</v>
      </c>
    </row>
    <row r="3328" spans="1:10" hidden="1" x14ac:dyDescent="0.2">
      <c r="A3328">
        <v>40304</v>
      </c>
      <c r="B3328">
        <v>7438.7</v>
      </c>
      <c r="C3328">
        <v>1408.95</v>
      </c>
      <c r="D3328">
        <v>1048.593959882417</v>
      </c>
      <c r="E3328">
        <v>665.67</v>
      </c>
      <c r="F3328">
        <v>927.83</v>
      </c>
      <c r="G3328">
        <v>650.16</v>
      </c>
      <c r="H3328">
        <v>2146.9299999999998</v>
      </c>
      <c r="I3328">
        <v>3168.82</v>
      </c>
      <c r="J3328">
        <v>1859.18</v>
      </c>
    </row>
    <row r="3329" spans="1:10" hidden="1" x14ac:dyDescent="0.2">
      <c r="A3329">
        <v>40305</v>
      </c>
      <c r="B3329">
        <v>7428.76</v>
      </c>
      <c r="C3329">
        <v>1408.93</v>
      </c>
      <c r="D3329">
        <v>1047.1928418194175</v>
      </c>
      <c r="E3329">
        <v>665.58</v>
      </c>
      <c r="F3329">
        <v>926.44</v>
      </c>
      <c r="G3329">
        <v>650.15</v>
      </c>
      <c r="H3329">
        <v>2141.61</v>
      </c>
      <c r="I3329">
        <v>3158.48</v>
      </c>
      <c r="J3329">
        <v>1854.6</v>
      </c>
    </row>
    <row r="3330" spans="1:10" hidden="1" x14ac:dyDescent="0.2">
      <c r="A3330">
        <v>40308</v>
      </c>
      <c r="B3330">
        <v>7421.28</v>
      </c>
      <c r="C3330">
        <v>1407.66</v>
      </c>
      <c r="D3330">
        <v>1046.1391627644036</v>
      </c>
      <c r="E3330">
        <v>665.51</v>
      </c>
      <c r="F3330">
        <v>925.43</v>
      </c>
      <c r="G3330">
        <v>650.14</v>
      </c>
      <c r="H3330">
        <v>2139.0700000000002</v>
      </c>
      <c r="I3330">
        <v>3156.9</v>
      </c>
      <c r="J3330">
        <v>1852.45</v>
      </c>
    </row>
    <row r="3331" spans="1:10" hidden="1" x14ac:dyDescent="0.2">
      <c r="A3331">
        <v>40309</v>
      </c>
      <c r="B3331">
        <v>7378.69</v>
      </c>
      <c r="C3331">
        <v>1407.38</v>
      </c>
      <c r="D3331">
        <v>1040.6342707081192</v>
      </c>
      <c r="E3331">
        <v>665.07</v>
      </c>
      <c r="F3331">
        <v>918.32</v>
      </c>
      <c r="G3331">
        <v>650.01</v>
      </c>
      <c r="H3331">
        <v>2141.36</v>
      </c>
      <c r="I3331">
        <v>3161.02</v>
      </c>
      <c r="J3331">
        <v>1853.16</v>
      </c>
    </row>
    <row r="3332" spans="1:10" hidden="1" x14ac:dyDescent="0.2">
      <c r="A3332">
        <v>40310</v>
      </c>
      <c r="B3332">
        <v>7378.47</v>
      </c>
      <c r="C3332">
        <v>1407</v>
      </c>
      <c r="D3332">
        <v>1040.6030397518625</v>
      </c>
      <c r="E3332">
        <v>665.08</v>
      </c>
      <c r="F3332">
        <v>917.99</v>
      </c>
      <c r="G3332">
        <v>650.02</v>
      </c>
      <c r="H3332">
        <v>2154.31</v>
      </c>
      <c r="I3332">
        <v>3185.16</v>
      </c>
      <c r="J3332">
        <v>1864.17</v>
      </c>
    </row>
    <row r="3333" spans="1:10" hidden="1" x14ac:dyDescent="0.2">
      <c r="A3333">
        <v>40311</v>
      </c>
      <c r="B3333">
        <v>7378.47</v>
      </c>
      <c r="C3333">
        <v>1407.29</v>
      </c>
      <c r="D3333" t="e">
        <v>#N/A</v>
      </c>
      <c r="E3333">
        <v>665.08</v>
      </c>
      <c r="F3333">
        <v>917.99</v>
      </c>
      <c r="G3333">
        <v>650.02</v>
      </c>
      <c r="H3333">
        <v>2154.31</v>
      </c>
      <c r="I3333">
        <v>3185.16</v>
      </c>
      <c r="J3333">
        <v>1864.17</v>
      </c>
    </row>
    <row r="3334" spans="1:10" hidden="1" x14ac:dyDescent="0.2">
      <c r="A3334">
        <v>40312</v>
      </c>
      <c r="B3334">
        <v>7396.22</v>
      </c>
      <c r="C3334">
        <v>1407.29</v>
      </c>
      <c r="D3334">
        <v>1043.106646415803</v>
      </c>
      <c r="E3334">
        <v>665.17</v>
      </c>
      <c r="F3334">
        <v>920.18</v>
      </c>
      <c r="G3334">
        <v>649.98</v>
      </c>
      <c r="H3334">
        <v>2161.84</v>
      </c>
      <c r="I3334">
        <v>3211.23</v>
      </c>
      <c r="J3334">
        <v>1870.24</v>
      </c>
    </row>
    <row r="3335" spans="1:10" hidden="1" x14ac:dyDescent="0.2">
      <c r="A3335">
        <v>40313</v>
      </c>
      <c r="B3335">
        <v>7396.22</v>
      </c>
      <c r="C3335">
        <v>1407.29</v>
      </c>
      <c r="D3335" t="e">
        <v>#N/A</v>
      </c>
      <c r="E3335">
        <v>665.17</v>
      </c>
      <c r="F3335">
        <v>920.18</v>
      </c>
      <c r="G3335">
        <v>649.98</v>
      </c>
      <c r="H3335">
        <v>2162.02</v>
      </c>
      <c r="I3335">
        <v>3210.58</v>
      </c>
      <c r="J3335">
        <v>1870.32</v>
      </c>
    </row>
    <row r="3336" spans="1:10" hidden="1" x14ac:dyDescent="0.2">
      <c r="A3336">
        <v>40315</v>
      </c>
      <c r="B3336">
        <v>7396.98</v>
      </c>
      <c r="C3336">
        <v>1407.25</v>
      </c>
      <c r="D3336">
        <v>1026.7044917976605</v>
      </c>
      <c r="E3336">
        <v>665.18</v>
      </c>
      <c r="F3336">
        <v>919.73</v>
      </c>
      <c r="G3336">
        <v>649.98</v>
      </c>
      <c r="H3336">
        <v>2162.02</v>
      </c>
      <c r="I3336">
        <v>3210.58</v>
      </c>
      <c r="J3336">
        <v>1870.32</v>
      </c>
    </row>
    <row r="3337" spans="1:10" hidden="1" x14ac:dyDescent="0.2">
      <c r="A3337">
        <v>40316</v>
      </c>
      <c r="B3337">
        <v>7301.48</v>
      </c>
      <c r="C3337">
        <v>1407.25</v>
      </c>
      <c r="D3337">
        <v>1026.7044917976605</v>
      </c>
      <c r="E3337">
        <v>664.45</v>
      </c>
      <c r="F3337">
        <v>906.54</v>
      </c>
      <c r="G3337">
        <v>649.98</v>
      </c>
      <c r="H3337">
        <v>2122.66</v>
      </c>
      <c r="I3337">
        <v>3155.16</v>
      </c>
      <c r="J3337">
        <v>1836.9</v>
      </c>
    </row>
    <row r="3338" spans="1:10" hidden="1" x14ac:dyDescent="0.2">
      <c r="A3338">
        <v>40317</v>
      </c>
      <c r="B3338">
        <v>7251.89</v>
      </c>
      <c r="C3338">
        <v>1407.27</v>
      </c>
      <c r="D3338">
        <v>1026.9348896541403</v>
      </c>
      <c r="E3338">
        <v>664.06</v>
      </c>
      <c r="F3338">
        <v>900.69</v>
      </c>
      <c r="G3338">
        <v>649.96</v>
      </c>
      <c r="H3338">
        <v>2102.1799999999998</v>
      </c>
      <c r="I3338">
        <v>3133.12</v>
      </c>
      <c r="J3338">
        <v>1819.22</v>
      </c>
    </row>
    <row r="3339" spans="1:10" hidden="1" x14ac:dyDescent="0.2">
      <c r="A3339">
        <v>40318</v>
      </c>
      <c r="B3339">
        <v>7215.6</v>
      </c>
      <c r="C3339">
        <v>1406.62</v>
      </c>
      <c r="D3339">
        <v>1026.9348896541403</v>
      </c>
      <c r="E3339">
        <v>663.79</v>
      </c>
      <c r="F3339">
        <v>896.63</v>
      </c>
      <c r="G3339">
        <v>649.96</v>
      </c>
      <c r="H3339">
        <v>2089.44</v>
      </c>
      <c r="I3339">
        <v>3123.75</v>
      </c>
      <c r="J3339">
        <v>1808.41</v>
      </c>
    </row>
    <row r="3340" spans="1:10" hidden="1" x14ac:dyDescent="0.2">
      <c r="A3340">
        <v>40319</v>
      </c>
      <c r="B3340">
        <v>7208.99</v>
      </c>
      <c r="C3340">
        <v>1406.62</v>
      </c>
      <c r="D3340">
        <v>1016.9276214964829</v>
      </c>
      <c r="E3340">
        <v>663.75</v>
      </c>
      <c r="F3340">
        <v>895.62</v>
      </c>
      <c r="G3340">
        <v>649.97</v>
      </c>
      <c r="H3340">
        <v>2088.41</v>
      </c>
      <c r="I3340">
        <v>3122.17</v>
      </c>
      <c r="J3340">
        <v>1807.62</v>
      </c>
    </row>
    <row r="3341" spans="1:10" hidden="1" x14ac:dyDescent="0.2">
      <c r="A3341">
        <v>40322</v>
      </c>
      <c r="B3341">
        <v>7205.34</v>
      </c>
      <c r="C3341">
        <v>1406.62</v>
      </c>
      <c r="D3341">
        <v>1016.4122465862607</v>
      </c>
      <c r="E3341">
        <v>663.43</v>
      </c>
      <c r="F3341">
        <v>894.94</v>
      </c>
      <c r="G3341">
        <v>649.66</v>
      </c>
      <c r="H3341">
        <v>2088.58</v>
      </c>
      <c r="I3341">
        <v>3122.47</v>
      </c>
      <c r="J3341">
        <v>1805.19</v>
      </c>
    </row>
    <row r="3342" spans="1:10" hidden="1" x14ac:dyDescent="0.2">
      <c r="A3342">
        <v>40323</v>
      </c>
      <c r="B3342">
        <v>7231.13</v>
      </c>
      <c r="C3342">
        <v>1406.55</v>
      </c>
      <c r="D3342">
        <v>1020.0505634461367</v>
      </c>
      <c r="E3342">
        <v>663.62</v>
      </c>
      <c r="F3342">
        <v>898.61</v>
      </c>
      <c r="G3342">
        <v>649.66</v>
      </c>
      <c r="H3342">
        <v>2094.44</v>
      </c>
      <c r="I3342">
        <v>3134.13</v>
      </c>
      <c r="J3342">
        <v>1810.16</v>
      </c>
    </row>
    <row r="3343" spans="1:10" hidden="1" x14ac:dyDescent="0.2">
      <c r="A3343">
        <v>40324</v>
      </c>
      <c r="B3343">
        <v>7238.36</v>
      </c>
      <c r="C3343">
        <v>1406.49</v>
      </c>
      <c r="D3343">
        <v>1021.070494461123</v>
      </c>
      <c r="E3343">
        <v>663.67</v>
      </c>
      <c r="F3343">
        <v>899.9</v>
      </c>
      <c r="G3343">
        <v>649.66</v>
      </c>
      <c r="H3343">
        <v>2098.8000000000002</v>
      </c>
      <c r="I3343">
        <v>3145.67</v>
      </c>
      <c r="J3343">
        <v>1813.87</v>
      </c>
    </row>
    <row r="3344" spans="1:10" hidden="1" x14ac:dyDescent="0.2">
      <c r="A3344">
        <v>40325</v>
      </c>
      <c r="B3344">
        <v>7269.66</v>
      </c>
      <c r="C3344">
        <v>1406.49</v>
      </c>
      <c r="D3344">
        <v>1025.4857882121632</v>
      </c>
      <c r="E3344">
        <v>663.88</v>
      </c>
      <c r="F3344">
        <v>904.31</v>
      </c>
      <c r="G3344">
        <v>649.63</v>
      </c>
      <c r="H3344">
        <v>2113.7600000000002</v>
      </c>
      <c r="I3344">
        <v>3173.17</v>
      </c>
      <c r="J3344">
        <v>1826.27</v>
      </c>
    </row>
    <row r="3345" spans="1:10" hidden="1" x14ac:dyDescent="0.2">
      <c r="A3345">
        <v>40326</v>
      </c>
      <c r="B3345">
        <v>7269.48</v>
      </c>
      <c r="C3345">
        <v>1406.49</v>
      </c>
      <c r="D3345">
        <v>1025.4606057609055</v>
      </c>
      <c r="E3345">
        <v>663.85</v>
      </c>
      <c r="F3345">
        <v>903.96</v>
      </c>
      <c r="G3345">
        <v>649.6</v>
      </c>
      <c r="H3345">
        <v>2114.88</v>
      </c>
      <c r="I3345">
        <v>3175.18</v>
      </c>
      <c r="J3345">
        <v>1826.93</v>
      </c>
    </row>
    <row r="3346" spans="1:10" hidden="1" x14ac:dyDescent="0.2">
      <c r="A3346">
        <v>40329</v>
      </c>
      <c r="B3346">
        <v>7279.99</v>
      </c>
      <c r="C3346">
        <v>1406.49</v>
      </c>
      <c r="D3346">
        <v>1026.9424841704251</v>
      </c>
      <c r="E3346">
        <v>663.93</v>
      </c>
      <c r="F3346">
        <v>905.53</v>
      </c>
      <c r="G3346">
        <v>649.6</v>
      </c>
      <c r="H3346">
        <v>2122.96</v>
      </c>
      <c r="I3346">
        <v>3193.12</v>
      </c>
      <c r="J3346">
        <v>1833.79</v>
      </c>
    </row>
    <row r="3347" spans="1:10" hidden="1" x14ac:dyDescent="0.2">
      <c r="A3347">
        <v>40330</v>
      </c>
      <c r="B3347">
        <v>7274.19</v>
      </c>
      <c r="C3347">
        <v>1407.54</v>
      </c>
      <c r="D3347">
        <v>1026.1251085707261</v>
      </c>
      <c r="E3347">
        <v>663.88</v>
      </c>
      <c r="F3347">
        <v>905.87</v>
      </c>
      <c r="G3347">
        <v>649.6</v>
      </c>
      <c r="H3347">
        <v>2116.4699999999998</v>
      </c>
      <c r="I3347">
        <v>3193.65</v>
      </c>
      <c r="J3347">
        <v>1828.23</v>
      </c>
    </row>
    <row r="3348" spans="1:10" hidden="1" x14ac:dyDescent="0.2">
      <c r="A3348">
        <v>40331</v>
      </c>
      <c r="B3348">
        <v>7275.07</v>
      </c>
      <c r="C3348">
        <v>1407.53</v>
      </c>
      <c r="D3348">
        <v>1027.4579250222034</v>
      </c>
      <c r="E3348">
        <v>663.89</v>
      </c>
      <c r="F3348">
        <v>905.87</v>
      </c>
      <c r="G3348">
        <v>649.6</v>
      </c>
      <c r="H3348">
        <v>2115.9499999999998</v>
      </c>
      <c r="I3348">
        <v>3193.65</v>
      </c>
      <c r="J3348">
        <v>1827.84</v>
      </c>
    </row>
    <row r="3349" spans="1:10" hidden="1" x14ac:dyDescent="0.2">
      <c r="A3349">
        <v>40332</v>
      </c>
      <c r="B3349">
        <v>7278.61</v>
      </c>
      <c r="C3349">
        <v>1407.51</v>
      </c>
      <c r="D3349">
        <v>1027.8338790930568</v>
      </c>
      <c r="E3349">
        <v>663.91</v>
      </c>
      <c r="F3349">
        <v>906.21</v>
      </c>
      <c r="G3349">
        <v>649.59</v>
      </c>
      <c r="H3349">
        <v>2116.66</v>
      </c>
      <c r="I3349">
        <v>3194.17</v>
      </c>
      <c r="J3349">
        <v>1828.39</v>
      </c>
    </row>
    <row r="3350" spans="1:10" hidden="1" x14ac:dyDescent="0.2">
      <c r="A3350">
        <v>40333</v>
      </c>
      <c r="B3350">
        <v>7278.47</v>
      </c>
      <c r="C3350">
        <v>1407.51</v>
      </c>
      <c r="D3350">
        <v>1027.8140255644955</v>
      </c>
      <c r="E3350">
        <v>663.91</v>
      </c>
      <c r="F3350">
        <v>906.21</v>
      </c>
      <c r="G3350">
        <v>649.59</v>
      </c>
      <c r="H3350">
        <v>2116.66</v>
      </c>
      <c r="I3350">
        <v>3194.17</v>
      </c>
      <c r="J3350">
        <v>1828.38</v>
      </c>
    </row>
    <row r="3351" spans="1:10" hidden="1" x14ac:dyDescent="0.2">
      <c r="A3351">
        <v>40336</v>
      </c>
      <c r="B3351">
        <v>7321.16</v>
      </c>
      <c r="C3351">
        <v>1407.51</v>
      </c>
      <c r="D3351">
        <v>1033.8424068891013</v>
      </c>
      <c r="E3351">
        <v>664.23</v>
      </c>
      <c r="F3351">
        <v>912.17</v>
      </c>
      <c r="G3351">
        <v>649.59</v>
      </c>
      <c r="H3351">
        <v>2121.62</v>
      </c>
      <c r="I3351">
        <v>3203.94</v>
      </c>
      <c r="J3351">
        <v>1832.59</v>
      </c>
    </row>
    <row r="3352" spans="1:10" hidden="1" x14ac:dyDescent="0.2">
      <c r="A3352">
        <v>40337</v>
      </c>
      <c r="B3352">
        <v>7385.17</v>
      </c>
      <c r="C3352">
        <v>1410.12</v>
      </c>
      <c r="D3352">
        <v>1042.8817987674813</v>
      </c>
      <c r="E3352">
        <v>665.89</v>
      </c>
      <c r="F3352">
        <v>922.29</v>
      </c>
      <c r="G3352">
        <v>650.85</v>
      </c>
      <c r="H3352">
        <v>2125.33</v>
      </c>
      <c r="I3352">
        <v>3210.74</v>
      </c>
      <c r="J3352">
        <v>1835.79</v>
      </c>
    </row>
    <row r="3353" spans="1:10" hidden="1" x14ac:dyDescent="0.2">
      <c r="A3353">
        <v>40338</v>
      </c>
      <c r="B3353">
        <v>7388.82</v>
      </c>
      <c r="C3353">
        <v>1410.06</v>
      </c>
      <c r="D3353">
        <v>1043.7383519513576</v>
      </c>
      <c r="E3353">
        <v>665.89</v>
      </c>
      <c r="F3353">
        <v>923.31</v>
      </c>
      <c r="G3353">
        <v>650.82000000000005</v>
      </c>
      <c r="H3353">
        <v>2124.96</v>
      </c>
      <c r="I3353">
        <v>3212.16</v>
      </c>
      <c r="J3353">
        <v>1835.17</v>
      </c>
    </row>
    <row r="3354" spans="1:10" hidden="1" x14ac:dyDescent="0.2">
      <c r="A3354">
        <v>40339</v>
      </c>
      <c r="B3354">
        <v>7402.35</v>
      </c>
      <c r="C3354">
        <v>1410.06</v>
      </c>
      <c r="D3354">
        <v>1045.6492506966081</v>
      </c>
      <c r="E3354">
        <v>665.99</v>
      </c>
      <c r="F3354">
        <v>925.34</v>
      </c>
      <c r="G3354">
        <v>650.82000000000005</v>
      </c>
      <c r="H3354">
        <v>2126.61</v>
      </c>
      <c r="I3354">
        <v>3215.31</v>
      </c>
      <c r="J3354">
        <v>1836.58</v>
      </c>
    </row>
    <row r="3355" spans="1:10" hidden="1" x14ac:dyDescent="0.2">
      <c r="A3355">
        <v>40340</v>
      </c>
      <c r="B3355">
        <v>7417.78</v>
      </c>
      <c r="C3355">
        <v>1410.12</v>
      </c>
      <c r="D3355">
        <v>1047.8290326222586</v>
      </c>
      <c r="E3355">
        <v>666.14</v>
      </c>
      <c r="F3355">
        <v>927.71</v>
      </c>
      <c r="G3355">
        <v>650.85</v>
      </c>
      <c r="H3355">
        <v>2128.4499999999998</v>
      </c>
      <c r="I3355">
        <v>3218.82</v>
      </c>
      <c r="J3355">
        <v>1838.44</v>
      </c>
    </row>
    <row r="3356" spans="1:10" hidden="1" x14ac:dyDescent="0.2">
      <c r="A3356">
        <v>40343</v>
      </c>
      <c r="B3356">
        <v>7404.15</v>
      </c>
      <c r="C3356">
        <v>1410.12</v>
      </c>
      <c r="D3356">
        <v>1046.5430585420702</v>
      </c>
      <c r="E3356">
        <v>666.04</v>
      </c>
      <c r="F3356">
        <v>925.55</v>
      </c>
      <c r="G3356">
        <v>650.85</v>
      </c>
      <c r="H3356">
        <v>2120.65</v>
      </c>
      <c r="I3356">
        <v>3207.55</v>
      </c>
      <c r="J3356">
        <v>1831.81</v>
      </c>
    </row>
    <row r="3357" spans="1:10" hidden="1" x14ac:dyDescent="0.2">
      <c r="A3357">
        <v>40344</v>
      </c>
      <c r="B3357">
        <v>7401.31</v>
      </c>
      <c r="C3357">
        <v>1410.12</v>
      </c>
      <c r="D3357">
        <v>1046.1419014999954</v>
      </c>
      <c r="E3357">
        <v>666.02</v>
      </c>
      <c r="F3357">
        <v>925.55</v>
      </c>
      <c r="G3357">
        <v>650.85</v>
      </c>
      <c r="H3357">
        <v>2118.91</v>
      </c>
      <c r="I3357">
        <v>3207.55</v>
      </c>
      <c r="J3357">
        <v>1830.34</v>
      </c>
    </row>
    <row r="3358" spans="1:10" hidden="1" x14ac:dyDescent="0.2">
      <c r="A3358">
        <v>40345</v>
      </c>
      <c r="B3358">
        <v>7413.49</v>
      </c>
      <c r="C3358">
        <v>1616.25</v>
      </c>
      <c r="D3358">
        <v>1047.2227973640404</v>
      </c>
      <c r="E3358">
        <v>759.08</v>
      </c>
      <c r="F3358">
        <v>929.14</v>
      </c>
      <c r="G3358">
        <v>749.98</v>
      </c>
      <c r="H3358">
        <v>2129.0700000000002</v>
      </c>
      <c r="I3358">
        <v>3244.68</v>
      </c>
      <c r="J3358">
        <v>1840.96</v>
      </c>
    </row>
    <row r="3359" spans="1:10" ht="13.5" hidden="1" customHeight="1" x14ac:dyDescent="0.2">
      <c r="A3359">
        <v>40346</v>
      </c>
      <c r="B3359">
        <v>7406.11</v>
      </c>
      <c r="C3359">
        <v>1638.48</v>
      </c>
      <c r="D3359">
        <v>1046.1809430941628</v>
      </c>
      <c r="E3359">
        <v>767.53</v>
      </c>
      <c r="F3359">
        <v>927.9</v>
      </c>
      <c r="G3359">
        <v>759.05</v>
      </c>
      <c r="H3359">
        <v>2120.7800000000002</v>
      </c>
      <c r="I3359">
        <v>3228.45</v>
      </c>
      <c r="J3359">
        <v>1833.92</v>
      </c>
    </row>
    <row r="3360" spans="1:10" hidden="1" x14ac:dyDescent="0.2">
      <c r="A3360">
        <v>40347</v>
      </c>
      <c r="B3360">
        <v>7311.75</v>
      </c>
      <c r="C3360">
        <v>1638.48</v>
      </c>
      <c r="D3360">
        <v>1032.8512428595884</v>
      </c>
      <c r="E3360">
        <v>766.82</v>
      </c>
      <c r="F3360">
        <v>912.8</v>
      </c>
      <c r="G3360">
        <v>759.05</v>
      </c>
      <c r="H3360">
        <v>2112.02</v>
      </c>
      <c r="I3360">
        <v>3212.73</v>
      </c>
      <c r="J3360">
        <v>1826.49</v>
      </c>
    </row>
    <row r="3361" spans="1:10" hidden="1" x14ac:dyDescent="0.2">
      <c r="A3361">
        <v>40350</v>
      </c>
      <c r="B3361">
        <v>7306.14</v>
      </c>
      <c r="C3361">
        <v>1638.49</v>
      </c>
      <c r="D3361">
        <v>1032.0590598241713</v>
      </c>
      <c r="E3361">
        <v>766.78</v>
      </c>
      <c r="F3361">
        <v>912.8</v>
      </c>
      <c r="G3361">
        <v>759.05</v>
      </c>
      <c r="H3361">
        <v>2109.21</v>
      </c>
      <c r="I3361">
        <v>3212.73</v>
      </c>
      <c r="J3361">
        <v>1824.14</v>
      </c>
    </row>
    <row r="3362" spans="1:10" hidden="1" x14ac:dyDescent="0.2">
      <c r="A3362">
        <v>40351</v>
      </c>
      <c r="B3362">
        <v>7314.61</v>
      </c>
      <c r="C3362">
        <v>1638.38</v>
      </c>
      <c r="D3362">
        <v>1033.2546591654541</v>
      </c>
      <c r="E3362">
        <v>766.8</v>
      </c>
      <c r="F3362">
        <v>914.03</v>
      </c>
      <c r="G3362">
        <v>759</v>
      </c>
      <c r="H3362">
        <v>2110.7600000000002</v>
      </c>
      <c r="I3362">
        <v>3215.02</v>
      </c>
      <c r="J3362">
        <v>1825.4</v>
      </c>
    </row>
    <row r="3363" spans="1:10" hidden="1" x14ac:dyDescent="0.2">
      <c r="A3363">
        <v>40352</v>
      </c>
      <c r="B3363">
        <v>7326.37</v>
      </c>
      <c r="C3363">
        <v>1638.09</v>
      </c>
      <c r="D3363">
        <v>1036.4954535414006</v>
      </c>
      <c r="E3363">
        <v>766.83</v>
      </c>
      <c r="F3363">
        <v>916.01</v>
      </c>
      <c r="G3363">
        <v>758.94</v>
      </c>
      <c r="H3363">
        <v>2111.7600000000002</v>
      </c>
      <c r="I3363">
        <v>3217.77</v>
      </c>
      <c r="J3363">
        <v>1825.96</v>
      </c>
    </row>
    <row r="3364" spans="1:10" hidden="1" x14ac:dyDescent="0.2">
      <c r="A3364">
        <v>40353</v>
      </c>
      <c r="B3364">
        <v>7326.37</v>
      </c>
      <c r="C3364">
        <v>1638</v>
      </c>
      <c r="D3364">
        <v>1036.4954535414006</v>
      </c>
      <c r="E3364">
        <v>766.83</v>
      </c>
      <c r="F3364">
        <v>916.01</v>
      </c>
      <c r="G3364">
        <v>758.94</v>
      </c>
      <c r="H3364">
        <v>2111.7600000000002</v>
      </c>
      <c r="I3364">
        <v>3217.77</v>
      </c>
      <c r="J3364">
        <v>1825.96</v>
      </c>
    </row>
    <row r="3365" spans="1:10" hidden="1" x14ac:dyDescent="0.2">
      <c r="A3365">
        <v>40354</v>
      </c>
      <c r="B3365">
        <v>7339.47</v>
      </c>
      <c r="C3365">
        <v>1637.8</v>
      </c>
      <c r="D3365">
        <v>1038.3486230281919</v>
      </c>
      <c r="E3365">
        <v>766.91</v>
      </c>
      <c r="F3365">
        <v>917</v>
      </c>
      <c r="G3365">
        <v>758.92</v>
      </c>
      <c r="H3365">
        <v>2113.59</v>
      </c>
      <c r="I3365">
        <v>3221.28</v>
      </c>
      <c r="J3365">
        <v>1827.4</v>
      </c>
    </row>
    <row r="3366" spans="1:10" hidden="1" x14ac:dyDescent="0.2">
      <c r="A3366">
        <v>40357</v>
      </c>
      <c r="B3366">
        <v>7361.1</v>
      </c>
      <c r="C3366">
        <v>1637.73</v>
      </c>
      <c r="D3366">
        <v>1041.4087368853488</v>
      </c>
      <c r="E3366">
        <v>767.04</v>
      </c>
      <c r="F3366">
        <v>919.85</v>
      </c>
      <c r="G3366">
        <v>758.89</v>
      </c>
      <c r="H3366">
        <v>2113.15</v>
      </c>
      <c r="I3366">
        <v>3220.99</v>
      </c>
      <c r="J3366">
        <v>1826.88</v>
      </c>
    </row>
    <row r="3367" spans="1:10" hidden="1" x14ac:dyDescent="0.2">
      <c r="A3367">
        <v>40358</v>
      </c>
      <c r="B3367">
        <v>7353.01</v>
      </c>
      <c r="C3367">
        <v>1637.71</v>
      </c>
      <c r="D3367">
        <v>1040.2636768374311</v>
      </c>
      <c r="E3367">
        <v>766.98</v>
      </c>
      <c r="F3367">
        <v>918.39</v>
      </c>
      <c r="G3367">
        <v>758.89</v>
      </c>
      <c r="H3367">
        <v>2104.5500000000002</v>
      </c>
      <c r="I3367">
        <v>3203.62</v>
      </c>
      <c r="J3367">
        <v>1819.58</v>
      </c>
    </row>
    <row r="3368" spans="1:10" hidden="1" x14ac:dyDescent="0.2">
      <c r="A3368">
        <v>40359</v>
      </c>
      <c r="B3368">
        <v>7352.01</v>
      </c>
      <c r="C3368">
        <v>1637.71</v>
      </c>
      <c r="D3368">
        <v>1040.1233765496538</v>
      </c>
      <c r="E3368">
        <v>766.97</v>
      </c>
      <c r="F3368">
        <v>918.23</v>
      </c>
      <c r="G3368">
        <v>758.89</v>
      </c>
      <c r="H3368">
        <v>2103.8200000000002</v>
      </c>
      <c r="I3368">
        <v>3202.21</v>
      </c>
      <c r="J3368">
        <v>1818.96</v>
      </c>
    </row>
    <row r="3369" spans="1:10" hidden="1" x14ac:dyDescent="0.2">
      <c r="A3369">
        <v>40361</v>
      </c>
      <c r="B3369">
        <v>7358.43</v>
      </c>
      <c r="C3369">
        <v>1637.62</v>
      </c>
      <c r="D3369">
        <v>1041.9150500948704</v>
      </c>
      <c r="E3369">
        <v>766.98</v>
      </c>
      <c r="F3369">
        <v>919.28</v>
      </c>
      <c r="G3369">
        <v>758.85</v>
      </c>
      <c r="H3369">
        <v>2105.5700000000002</v>
      </c>
      <c r="I3369">
        <v>3205.72</v>
      </c>
      <c r="J3369">
        <v>1820.1</v>
      </c>
    </row>
    <row r="3370" spans="1:10" hidden="1" x14ac:dyDescent="0.2">
      <c r="A3370">
        <v>40364</v>
      </c>
      <c r="B3370">
        <v>7368.83</v>
      </c>
      <c r="C3370">
        <v>1637.62</v>
      </c>
      <c r="D3370">
        <v>1042.5023634000399</v>
      </c>
      <c r="E3370">
        <v>767.06</v>
      </c>
      <c r="F3370">
        <v>920.97</v>
      </c>
      <c r="G3370">
        <v>758.85</v>
      </c>
      <c r="H3370">
        <v>2106.52</v>
      </c>
      <c r="I3370">
        <v>3207.63</v>
      </c>
      <c r="J3370">
        <v>1820.91</v>
      </c>
    </row>
    <row r="3371" spans="1:10" hidden="1" x14ac:dyDescent="0.2">
      <c r="A3371">
        <v>40365</v>
      </c>
      <c r="B3371">
        <v>7372.66</v>
      </c>
      <c r="C3371">
        <v>1637.59</v>
      </c>
      <c r="D3371">
        <v>1043.0436487108327</v>
      </c>
      <c r="E3371">
        <v>767.09</v>
      </c>
      <c r="F3371">
        <v>921.53</v>
      </c>
      <c r="G3371">
        <v>758.85</v>
      </c>
      <c r="H3371">
        <v>2106.98</v>
      </c>
      <c r="I3371">
        <v>3208.47</v>
      </c>
      <c r="J3371">
        <v>1821.3</v>
      </c>
    </row>
    <row r="3372" spans="1:10" hidden="1" x14ac:dyDescent="0.2">
      <c r="A3372">
        <v>40366</v>
      </c>
      <c r="B3372">
        <v>7385.78</v>
      </c>
      <c r="C3372">
        <v>1637.59</v>
      </c>
      <c r="D3372">
        <v>1045.4873921654789</v>
      </c>
      <c r="E3372">
        <v>767.19</v>
      </c>
      <c r="F3372">
        <v>923.67</v>
      </c>
      <c r="G3372">
        <v>758.85</v>
      </c>
      <c r="H3372">
        <v>2117.33</v>
      </c>
      <c r="I3372">
        <v>3229.22</v>
      </c>
      <c r="J3372">
        <v>1830.11</v>
      </c>
    </row>
    <row r="3373" spans="1:10" hidden="1" x14ac:dyDescent="0.2">
      <c r="A3373">
        <v>40367</v>
      </c>
      <c r="B3373">
        <v>7390.29</v>
      </c>
      <c r="C3373">
        <v>1637.58</v>
      </c>
      <c r="D3373">
        <v>1046.4942815721149</v>
      </c>
      <c r="E3373">
        <v>767.22</v>
      </c>
      <c r="F3373">
        <v>924.4</v>
      </c>
      <c r="G3373">
        <v>758.85</v>
      </c>
      <c r="H3373">
        <v>2117.2199999999998</v>
      </c>
      <c r="I3373">
        <v>3230.32</v>
      </c>
      <c r="J3373">
        <v>1830.54</v>
      </c>
    </row>
    <row r="3374" spans="1:10" hidden="1" x14ac:dyDescent="0.2">
      <c r="A3374">
        <v>40368</v>
      </c>
      <c r="B3374">
        <v>7397.05</v>
      </c>
      <c r="C3374">
        <v>1637.57</v>
      </c>
      <c r="D3374">
        <v>1047.3085103456174</v>
      </c>
      <c r="E3374">
        <v>767.27</v>
      </c>
      <c r="F3374">
        <v>925.48</v>
      </c>
      <c r="G3374">
        <v>758.85</v>
      </c>
      <c r="H3374">
        <v>2118.2199999999998</v>
      </c>
      <c r="I3374">
        <v>3231.52</v>
      </c>
      <c r="J3374">
        <v>1830.82</v>
      </c>
    </row>
    <row r="3375" spans="1:10" hidden="1" x14ac:dyDescent="0.2">
      <c r="A3375">
        <v>40371</v>
      </c>
      <c r="B3375">
        <v>7402.4</v>
      </c>
      <c r="C3375">
        <v>1637.17</v>
      </c>
      <c r="D3375">
        <v>1047.3085103456174</v>
      </c>
      <c r="E3375">
        <v>767.13</v>
      </c>
      <c r="F3375">
        <v>925.82</v>
      </c>
      <c r="G3375">
        <v>758.65</v>
      </c>
      <c r="H3375">
        <v>2118.67</v>
      </c>
      <c r="I3375">
        <v>3231.97</v>
      </c>
      <c r="J3375">
        <v>1829.54</v>
      </c>
    </row>
    <row r="3376" spans="1:10" hidden="1" x14ac:dyDescent="0.2">
      <c r="A3376">
        <v>40372</v>
      </c>
      <c r="B3376">
        <v>7402.4</v>
      </c>
      <c r="C3376">
        <v>1637.17</v>
      </c>
      <c r="D3376">
        <v>1047.3085103456174</v>
      </c>
      <c r="E3376">
        <v>767.13</v>
      </c>
      <c r="F3376">
        <v>925.82</v>
      </c>
      <c r="G3376">
        <v>758.65</v>
      </c>
      <c r="H3376">
        <v>2118.67</v>
      </c>
      <c r="I3376">
        <v>3231.97</v>
      </c>
      <c r="J3376">
        <v>1829.54</v>
      </c>
    </row>
    <row r="3377" spans="1:18" hidden="1" x14ac:dyDescent="0.2">
      <c r="A3377">
        <v>40373</v>
      </c>
      <c r="B3377">
        <v>7401.08</v>
      </c>
      <c r="C3377">
        <v>1637.17</v>
      </c>
      <c r="D3377">
        <v>1047.1220928890261</v>
      </c>
      <c r="E3377">
        <v>767.12</v>
      </c>
      <c r="F3377">
        <v>925.59</v>
      </c>
      <c r="G3377">
        <v>758.65</v>
      </c>
      <c r="H3377">
        <v>2117.58</v>
      </c>
      <c r="I3377">
        <v>3229.79</v>
      </c>
      <c r="J3377">
        <v>1828.62</v>
      </c>
    </row>
    <row r="3378" spans="1:18" hidden="1" x14ac:dyDescent="0.2">
      <c r="A3378">
        <v>40374</v>
      </c>
      <c r="B3378">
        <v>7411.08</v>
      </c>
      <c r="C3378">
        <v>1637.17</v>
      </c>
      <c r="D3378">
        <v>1048.5361646448616</v>
      </c>
      <c r="E3378">
        <v>767.2</v>
      </c>
      <c r="F3378">
        <v>927.28</v>
      </c>
      <c r="G3378">
        <v>758.65</v>
      </c>
      <c r="H3378">
        <v>2118.4699999999998</v>
      </c>
      <c r="I3378">
        <v>3231.59</v>
      </c>
      <c r="J3378">
        <v>1829.37</v>
      </c>
    </row>
    <row r="3379" spans="1:18" hidden="1" x14ac:dyDescent="0.2">
      <c r="A3379">
        <v>40375</v>
      </c>
      <c r="B3379">
        <v>7414.39</v>
      </c>
      <c r="C3379">
        <v>1637.13</v>
      </c>
      <c r="D3379">
        <v>1048.9477299175762</v>
      </c>
      <c r="E3379">
        <v>767.21</v>
      </c>
      <c r="F3379">
        <v>927.5</v>
      </c>
      <c r="G3379">
        <v>758.63</v>
      </c>
      <c r="H3379">
        <v>2119.64</v>
      </c>
      <c r="I3379">
        <v>3231.98</v>
      </c>
      <c r="J3379">
        <v>1830.21</v>
      </c>
    </row>
    <row r="3380" spans="1:18" hidden="1" x14ac:dyDescent="0.2">
      <c r="A3380">
        <v>40380</v>
      </c>
      <c r="B3380">
        <v>7410.12</v>
      </c>
      <c r="C3380">
        <v>1637.13</v>
      </c>
      <c r="D3380">
        <v>1048.3439807041034</v>
      </c>
      <c r="E3380">
        <v>767.18</v>
      </c>
      <c r="F3380">
        <v>926.77</v>
      </c>
      <c r="G3380">
        <v>758.63</v>
      </c>
      <c r="H3380">
        <v>2114.6999999999998</v>
      </c>
      <c r="I3380">
        <v>3222.05</v>
      </c>
      <c r="J3380">
        <v>1826</v>
      </c>
      <c r="R3380" t="s">
        <v>13</v>
      </c>
    </row>
    <row r="3381" spans="1:18" hidden="1" x14ac:dyDescent="0.2">
      <c r="A3381">
        <v>40381</v>
      </c>
      <c r="B3381">
        <v>7398.85</v>
      </c>
      <c r="C3381">
        <v>1641.95</v>
      </c>
      <c r="D3381">
        <v>1046.7491515185711</v>
      </c>
      <c r="E3381">
        <v>760.95</v>
      </c>
      <c r="F3381">
        <v>924.86</v>
      </c>
      <c r="G3381">
        <v>760.95</v>
      </c>
      <c r="H3381">
        <v>2095.4499999999998</v>
      </c>
      <c r="I3381">
        <v>3183.35</v>
      </c>
      <c r="J3381">
        <v>1809.54</v>
      </c>
    </row>
    <row r="3382" spans="1:18" hidden="1" x14ac:dyDescent="0.2">
      <c r="A3382">
        <v>40382</v>
      </c>
      <c r="B3382">
        <v>7423.44</v>
      </c>
      <c r="C3382">
        <v>1642.02</v>
      </c>
      <c r="D3382">
        <v>1050.2279376538233</v>
      </c>
      <c r="E3382">
        <v>769.49</v>
      </c>
      <c r="F3382">
        <v>928.93</v>
      </c>
      <c r="G3382">
        <v>760.99</v>
      </c>
      <c r="H3382">
        <v>2097.44</v>
      </c>
      <c r="I3382">
        <v>3187.37</v>
      </c>
      <c r="J3382">
        <v>1811.54</v>
      </c>
    </row>
    <row r="3383" spans="1:18" hidden="1" x14ac:dyDescent="0.2">
      <c r="A3383">
        <v>40385</v>
      </c>
      <c r="B3383">
        <v>7423.34</v>
      </c>
      <c r="C3383">
        <v>1642.03</v>
      </c>
      <c r="D3383">
        <v>1050.2135004293907</v>
      </c>
      <c r="E3383">
        <v>769.49</v>
      </c>
      <c r="F3383">
        <v>928.91</v>
      </c>
      <c r="G3383">
        <v>760.99</v>
      </c>
      <c r="H3383">
        <v>2097.0100000000002</v>
      </c>
      <c r="I3383">
        <v>3186.45</v>
      </c>
      <c r="J3383">
        <v>1811.21</v>
      </c>
    </row>
    <row r="3384" spans="1:18" hidden="1" x14ac:dyDescent="0.2">
      <c r="A3384">
        <v>40386</v>
      </c>
      <c r="B3384">
        <v>7430.44</v>
      </c>
      <c r="C3384">
        <v>1641.35</v>
      </c>
      <c r="D3384">
        <v>1051.2185000819488</v>
      </c>
      <c r="E3384">
        <v>769.5</v>
      </c>
      <c r="F3384">
        <v>929.93</v>
      </c>
      <c r="G3384">
        <v>760.94</v>
      </c>
      <c r="H3384">
        <v>2097.5700000000002</v>
      </c>
      <c r="I3384">
        <v>3187.45</v>
      </c>
      <c r="J3384">
        <v>1811.78</v>
      </c>
    </row>
    <row r="3385" spans="1:18" hidden="1" x14ac:dyDescent="0.2">
      <c r="A3385">
        <v>40387</v>
      </c>
      <c r="B3385">
        <v>7471.56</v>
      </c>
      <c r="C3385">
        <v>1641.35</v>
      </c>
      <c r="D3385">
        <v>1057.1860183404381</v>
      </c>
      <c r="E3385">
        <v>769.81</v>
      </c>
      <c r="F3385">
        <v>935.96</v>
      </c>
      <c r="G3385">
        <v>760.94</v>
      </c>
      <c r="H3385">
        <v>2123.9499999999998</v>
      </c>
      <c r="I3385">
        <v>3238.48</v>
      </c>
      <c r="J3385">
        <v>1834.23</v>
      </c>
    </row>
    <row r="3386" spans="1:18" hidden="1" x14ac:dyDescent="0.2">
      <c r="A3386">
        <v>40388</v>
      </c>
      <c r="B3386">
        <v>7472.62</v>
      </c>
      <c r="C3386">
        <v>1641.38</v>
      </c>
      <c r="D3386">
        <v>1057.1860183404381</v>
      </c>
      <c r="E3386">
        <v>769.83</v>
      </c>
      <c r="F3386">
        <v>935.96</v>
      </c>
      <c r="G3386">
        <v>760.95</v>
      </c>
      <c r="H3386">
        <v>2124.2600000000002</v>
      </c>
      <c r="I3386">
        <v>3238.48</v>
      </c>
      <c r="J3386">
        <v>1835.03</v>
      </c>
    </row>
    <row r="3387" spans="1:18" hidden="1" x14ac:dyDescent="0.2">
      <c r="A3387">
        <v>40389</v>
      </c>
      <c r="B3387">
        <v>7473.88</v>
      </c>
      <c r="C3387">
        <v>1641.45</v>
      </c>
      <c r="D3387">
        <v>1057.364485284003</v>
      </c>
      <c r="E3387">
        <v>769.87</v>
      </c>
      <c r="F3387">
        <v>935.96</v>
      </c>
      <c r="G3387">
        <v>760.99</v>
      </c>
      <c r="H3387">
        <v>2124.46</v>
      </c>
      <c r="I3387">
        <v>3238.48</v>
      </c>
      <c r="J3387">
        <v>1835.51</v>
      </c>
    </row>
    <row r="3388" spans="1:18" hidden="1" x14ac:dyDescent="0.2">
      <c r="A3388">
        <v>40392</v>
      </c>
      <c r="B3388">
        <v>7447.35</v>
      </c>
      <c r="C3388">
        <v>1645.45</v>
      </c>
      <c r="D3388">
        <v>1053.6108240903623</v>
      </c>
      <c r="E3388">
        <v>769.67</v>
      </c>
      <c r="F3388">
        <v>934.27</v>
      </c>
      <c r="G3388">
        <v>760.99</v>
      </c>
      <c r="H3388">
        <v>2113.2199999999998</v>
      </c>
      <c r="I3388">
        <v>3236.22</v>
      </c>
      <c r="J3388">
        <v>1825.94</v>
      </c>
    </row>
    <row r="3389" spans="1:18" hidden="1" x14ac:dyDescent="0.2">
      <c r="A3389">
        <v>40393</v>
      </c>
      <c r="B3389">
        <v>7447.6</v>
      </c>
      <c r="C3389">
        <v>1641.72</v>
      </c>
      <c r="D3389">
        <v>1053.6460632414623</v>
      </c>
      <c r="E3389">
        <v>769.79</v>
      </c>
      <c r="F3389">
        <v>934.38</v>
      </c>
      <c r="G3389">
        <v>761.12</v>
      </c>
      <c r="H3389">
        <v>2113.46</v>
      </c>
      <c r="I3389">
        <v>3236.75</v>
      </c>
      <c r="J3389">
        <v>1827.23</v>
      </c>
    </row>
    <row r="3390" spans="1:18" hidden="1" x14ac:dyDescent="0.2">
      <c r="A3390">
        <v>40394</v>
      </c>
      <c r="B3390">
        <v>7445.16</v>
      </c>
      <c r="C3390">
        <v>1641.48</v>
      </c>
      <c r="D3390">
        <v>1053.300587448877</v>
      </c>
      <c r="E3390">
        <v>769.66</v>
      </c>
      <c r="F3390">
        <v>934.15</v>
      </c>
      <c r="G3390">
        <v>761.01</v>
      </c>
      <c r="H3390">
        <v>2113.33</v>
      </c>
      <c r="I3390">
        <v>3236.84</v>
      </c>
      <c r="J3390">
        <v>1826.96</v>
      </c>
    </row>
    <row r="3391" spans="1:18" hidden="1" x14ac:dyDescent="0.2">
      <c r="A3391">
        <v>40395</v>
      </c>
      <c r="B3391">
        <v>7421.35</v>
      </c>
      <c r="C3391">
        <v>1641.4</v>
      </c>
      <c r="D3391">
        <v>1049.9325805137228</v>
      </c>
      <c r="E3391">
        <v>769.43</v>
      </c>
      <c r="F3391">
        <v>930.3</v>
      </c>
      <c r="G3391">
        <v>760.96</v>
      </c>
      <c r="H3391">
        <v>2112.33</v>
      </c>
      <c r="I3391">
        <v>3235.06</v>
      </c>
      <c r="J3391">
        <v>1826</v>
      </c>
    </row>
    <row r="3392" spans="1:18" hidden="1" x14ac:dyDescent="0.2">
      <c r="A3392">
        <v>40396</v>
      </c>
      <c r="B3392">
        <v>7421.91</v>
      </c>
      <c r="C3392">
        <v>1641.4</v>
      </c>
      <c r="D3392">
        <v>1050.0112842905014</v>
      </c>
      <c r="E3392">
        <v>769.43</v>
      </c>
      <c r="F3392">
        <v>930.52</v>
      </c>
      <c r="G3392">
        <v>760.96</v>
      </c>
      <c r="H3392">
        <v>2112.84</v>
      </c>
      <c r="I3392">
        <v>3236.13</v>
      </c>
      <c r="J3392">
        <v>1826.43</v>
      </c>
    </row>
    <row r="3393" spans="1:10" hidden="1" x14ac:dyDescent="0.2">
      <c r="A3393">
        <v>40399</v>
      </c>
      <c r="B3393">
        <v>7416.42</v>
      </c>
      <c r="C3393">
        <v>1641.39</v>
      </c>
      <c r="D3393">
        <v>1049.2344591745543</v>
      </c>
      <c r="E3393">
        <v>769.39</v>
      </c>
      <c r="F3393">
        <v>929.95</v>
      </c>
      <c r="G3393">
        <v>760.96</v>
      </c>
      <c r="H3393">
        <v>2112.4699999999998</v>
      </c>
      <c r="I3393">
        <v>3237.28</v>
      </c>
      <c r="J3393">
        <v>1826.1</v>
      </c>
    </row>
    <row r="3394" spans="1:10" hidden="1" x14ac:dyDescent="0.2">
      <c r="A3394">
        <v>40400</v>
      </c>
      <c r="B3394">
        <v>7416.33</v>
      </c>
      <c r="C3394">
        <v>1641.35</v>
      </c>
      <c r="D3394">
        <v>1049.2344591745543</v>
      </c>
      <c r="E3394">
        <v>769.37</v>
      </c>
      <c r="F3394">
        <v>929.94</v>
      </c>
      <c r="G3394">
        <v>760.94</v>
      </c>
      <c r="H3394">
        <v>2114.1999999999998</v>
      </c>
      <c r="I3394">
        <v>3240.75</v>
      </c>
      <c r="J3394">
        <v>1827.52</v>
      </c>
    </row>
    <row r="3395" spans="1:10" hidden="1" x14ac:dyDescent="0.2">
      <c r="A3395">
        <v>40401</v>
      </c>
      <c r="B3395">
        <v>7408.96</v>
      </c>
      <c r="C3395">
        <v>1641.35</v>
      </c>
      <c r="D3395">
        <v>1049.2224505152594</v>
      </c>
      <c r="E3395">
        <v>769.3</v>
      </c>
      <c r="F3395">
        <v>929.26</v>
      </c>
      <c r="G3395">
        <v>760.93</v>
      </c>
      <c r="H3395">
        <v>2112.41</v>
      </c>
      <c r="I3395">
        <v>3239.85</v>
      </c>
      <c r="J3395">
        <v>1825.94</v>
      </c>
    </row>
    <row r="3396" spans="1:10" hidden="1" x14ac:dyDescent="0.2">
      <c r="A3396">
        <v>40402</v>
      </c>
      <c r="B3396">
        <v>7402.71</v>
      </c>
      <c r="C3396">
        <v>1641.37</v>
      </c>
      <c r="D3396">
        <v>1047.2958352035894</v>
      </c>
      <c r="E3396">
        <v>769.26</v>
      </c>
      <c r="F3396">
        <v>928.24</v>
      </c>
      <c r="G3396">
        <v>760.94</v>
      </c>
      <c r="H3396">
        <v>2111.91</v>
      </c>
      <c r="I3396">
        <v>3238.85</v>
      </c>
      <c r="J3396">
        <v>1825.59</v>
      </c>
    </row>
    <row r="3397" spans="1:10" hidden="1" x14ac:dyDescent="0.2">
      <c r="A3397">
        <v>40403</v>
      </c>
      <c r="B3397">
        <v>7391.14</v>
      </c>
      <c r="C3397">
        <v>1641.37</v>
      </c>
      <c r="D3397">
        <v>1045.6588855484567</v>
      </c>
      <c r="E3397">
        <v>769.17</v>
      </c>
      <c r="F3397">
        <v>926.43</v>
      </c>
      <c r="G3397">
        <v>760.94</v>
      </c>
      <c r="H3397">
        <v>2111.44</v>
      </c>
      <c r="I3397">
        <v>3237.91</v>
      </c>
      <c r="J3397">
        <v>1825.19</v>
      </c>
    </row>
    <row r="3398" spans="1:10" hidden="1" x14ac:dyDescent="0.2">
      <c r="A3398">
        <v>40406</v>
      </c>
      <c r="B3398">
        <v>7368.58</v>
      </c>
      <c r="C3398">
        <v>1641.43</v>
      </c>
      <c r="D3398">
        <v>1042.4674695155447</v>
      </c>
      <c r="E3398">
        <v>769.04</v>
      </c>
      <c r="F3398">
        <v>923.42</v>
      </c>
      <c r="G3398">
        <v>760.98</v>
      </c>
      <c r="H3398">
        <v>2107.31</v>
      </c>
      <c r="I3398">
        <v>3232.56</v>
      </c>
      <c r="J3398">
        <v>1821.89</v>
      </c>
    </row>
    <row r="3399" spans="1:10" hidden="1" x14ac:dyDescent="0.2">
      <c r="A3399">
        <v>40407</v>
      </c>
      <c r="B3399">
        <v>7364.29</v>
      </c>
      <c r="C3399">
        <v>1641.43</v>
      </c>
      <c r="D3399">
        <v>1041.8602208255995</v>
      </c>
      <c r="E3399">
        <v>769.01</v>
      </c>
      <c r="F3399">
        <v>923.7</v>
      </c>
      <c r="G3399">
        <v>760.98</v>
      </c>
      <c r="H3399">
        <v>2103.83</v>
      </c>
      <c r="I3399">
        <v>3226.31</v>
      </c>
      <c r="J3399">
        <v>1818.93</v>
      </c>
    </row>
    <row r="3400" spans="1:10" hidden="1" x14ac:dyDescent="0.2">
      <c r="A3400">
        <v>40408</v>
      </c>
      <c r="B3400">
        <v>7347.9</v>
      </c>
      <c r="C3400">
        <v>1641.47</v>
      </c>
      <c r="D3400">
        <v>1039.5406987962256</v>
      </c>
      <c r="E3400">
        <v>768.9</v>
      </c>
      <c r="F3400">
        <v>920.6</v>
      </c>
      <c r="G3400">
        <v>761</v>
      </c>
      <c r="H3400">
        <v>2090.46</v>
      </c>
      <c r="I3400">
        <v>3196.07</v>
      </c>
      <c r="J3400">
        <v>1807.81</v>
      </c>
    </row>
    <row r="3401" spans="1:10" hidden="1" x14ac:dyDescent="0.2">
      <c r="A3401">
        <v>40409</v>
      </c>
      <c r="B3401">
        <v>7355.28</v>
      </c>
      <c r="C3401">
        <v>1641.52</v>
      </c>
      <c r="D3401">
        <v>1040.5853358544066</v>
      </c>
      <c r="E3401">
        <v>768.98</v>
      </c>
      <c r="F3401">
        <v>921.95</v>
      </c>
      <c r="G3401">
        <v>761.02</v>
      </c>
      <c r="H3401">
        <v>2091.52</v>
      </c>
      <c r="I3401">
        <v>3198.23</v>
      </c>
      <c r="J3401">
        <v>1808.84</v>
      </c>
    </row>
    <row r="3402" spans="1:10" hidden="1" x14ac:dyDescent="0.2">
      <c r="A3402">
        <v>40410</v>
      </c>
      <c r="B3402">
        <v>7399.25</v>
      </c>
      <c r="C3402">
        <v>1640.6</v>
      </c>
      <c r="D3402">
        <v>1046.8053197231964</v>
      </c>
      <c r="E3402">
        <v>769.36</v>
      </c>
      <c r="F3402">
        <v>927.98</v>
      </c>
      <c r="G3402">
        <v>761.07</v>
      </c>
      <c r="H3402">
        <v>2098.0500000000002</v>
      </c>
      <c r="I3402">
        <v>3198.5</v>
      </c>
      <c r="J3402">
        <v>1814.51</v>
      </c>
    </row>
    <row r="3403" spans="1:10" hidden="1" x14ac:dyDescent="0.2">
      <c r="A3403">
        <v>40413</v>
      </c>
      <c r="B3403">
        <v>7396.6</v>
      </c>
      <c r="C3403">
        <v>1640.66</v>
      </c>
      <c r="D3403">
        <v>1046.4305994272145</v>
      </c>
      <c r="E3403">
        <v>769.37</v>
      </c>
      <c r="F3403">
        <v>927.42</v>
      </c>
      <c r="G3403">
        <v>761.1</v>
      </c>
      <c r="H3403">
        <v>2098.4699999999998</v>
      </c>
      <c r="I3403">
        <v>3198.34</v>
      </c>
      <c r="J3403">
        <v>1815.09</v>
      </c>
    </row>
    <row r="3404" spans="1:10" hidden="1" x14ac:dyDescent="0.2">
      <c r="A3404">
        <v>40414</v>
      </c>
      <c r="B3404">
        <v>7377.47</v>
      </c>
      <c r="C3404">
        <v>1640.71</v>
      </c>
      <c r="D3404">
        <v>1043.7250929990628</v>
      </c>
      <c r="E3404">
        <v>769.26</v>
      </c>
      <c r="F3404">
        <v>924.37</v>
      </c>
      <c r="G3404">
        <v>761.13</v>
      </c>
      <c r="H3404">
        <v>2096.8200000000002</v>
      </c>
      <c r="I3404">
        <v>3195.33</v>
      </c>
      <c r="J3404">
        <v>1813.97</v>
      </c>
    </row>
    <row r="3405" spans="1:10" hidden="1" x14ac:dyDescent="0.2">
      <c r="A3405">
        <v>40415</v>
      </c>
      <c r="B3405">
        <v>7370.53</v>
      </c>
      <c r="C3405">
        <v>1640.74</v>
      </c>
      <c r="D3405">
        <v>1043.3590909894922</v>
      </c>
      <c r="E3405">
        <v>769.22</v>
      </c>
      <c r="F3405">
        <v>923.35</v>
      </c>
      <c r="G3405">
        <v>761.15</v>
      </c>
      <c r="H3405">
        <v>2096.0700000000002</v>
      </c>
      <c r="I3405">
        <v>3194.33</v>
      </c>
      <c r="J3405">
        <v>1813.36</v>
      </c>
    </row>
    <row r="3406" spans="1:10" hidden="1" x14ac:dyDescent="0.2">
      <c r="A3406">
        <v>40416</v>
      </c>
      <c r="B3406">
        <v>7428.99</v>
      </c>
      <c r="C3406">
        <v>1640.76</v>
      </c>
      <c r="D3406">
        <v>1051.6343382852756</v>
      </c>
      <c r="E3406">
        <v>769.66</v>
      </c>
      <c r="F3406">
        <v>932.87</v>
      </c>
      <c r="G3406">
        <v>761.15</v>
      </c>
      <c r="H3406">
        <v>2102.65</v>
      </c>
      <c r="I3406">
        <v>3207.53</v>
      </c>
      <c r="J3406">
        <v>1818.96</v>
      </c>
    </row>
    <row r="3407" spans="1:10" hidden="1" x14ac:dyDescent="0.2">
      <c r="A3407">
        <v>40417</v>
      </c>
      <c r="B3407">
        <v>7437.92</v>
      </c>
      <c r="C3407">
        <v>1640.76</v>
      </c>
      <c r="D3407">
        <v>1052.8989074055414</v>
      </c>
      <c r="E3407">
        <v>769.73</v>
      </c>
      <c r="F3407">
        <v>932.48</v>
      </c>
      <c r="G3407">
        <v>761.15</v>
      </c>
      <c r="H3407">
        <v>2100.96</v>
      </c>
      <c r="I3407">
        <v>3198.06</v>
      </c>
      <c r="J3407">
        <v>1817.52</v>
      </c>
    </row>
    <row r="3408" spans="1:10" hidden="1" x14ac:dyDescent="0.2">
      <c r="A3408">
        <v>40420</v>
      </c>
      <c r="B3408">
        <v>7437.53</v>
      </c>
      <c r="C3408">
        <v>1640.93</v>
      </c>
      <c r="D3408">
        <v>1052.8446299611433</v>
      </c>
      <c r="E3408">
        <v>769.8</v>
      </c>
      <c r="F3408">
        <v>932.48</v>
      </c>
      <c r="G3408">
        <v>761.23</v>
      </c>
      <c r="H3408">
        <v>2100.5500000000002</v>
      </c>
      <c r="I3408">
        <v>3198.06</v>
      </c>
      <c r="J3408">
        <v>1817.87</v>
      </c>
    </row>
    <row r="3409" spans="1:10" hidden="1" x14ac:dyDescent="0.2">
      <c r="A3409">
        <v>40421</v>
      </c>
      <c r="B3409">
        <v>7429.75</v>
      </c>
      <c r="C3409">
        <v>1640.95</v>
      </c>
      <c r="D3409">
        <v>1051.7421880926599</v>
      </c>
      <c r="E3409">
        <v>769.75</v>
      </c>
      <c r="F3409">
        <v>931.35</v>
      </c>
      <c r="G3409">
        <v>761.24</v>
      </c>
      <c r="H3409">
        <v>2099.4699999999998</v>
      </c>
      <c r="I3409">
        <v>3196.52</v>
      </c>
      <c r="J3409">
        <v>1817.17</v>
      </c>
    </row>
    <row r="3410" spans="1:10" hidden="1" x14ac:dyDescent="0.2">
      <c r="A3410">
        <v>40422</v>
      </c>
      <c r="B3410">
        <v>7478.82</v>
      </c>
      <c r="C3410">
        <v>1640.92</v>
      </c>
      <c r="D3410">
        <v>1058.6889909217509</v>
      </c>
      <c r="E3410">
        <v>770.11</v>
      </c>
      <c r="F3410">
        <v>939.21</v>
      </c>
      <c r="G3410">
        <v>761.23</v>
      </c>
      <c r="H3410">
        <v>2115.77</v>
      </c>
      <c r="I3410">
        <v>3227.94</v>
      </c>
      <c r="J3410">
        <v>1830.92</v>
      </c>
    </row>
    <row r="3411" spans="1:10" hidden="1" x14ac:dyDescent="0.2">
      <c r="A3411">
        <v>40423</v>
      </c>
      <c r="B3411">
        <v>7479.83</v>
      </c>
      <c r="C3411">
        <v>1640.93</v>
      </c>
      <c r="D3411">
        <v>1058.8311471927927</v>
      </c>
      <c r="E3411">
        <v>770.12</v>
      </c>
      <c r="F3411">
        <v>939.37</v>
      </c>
      <c r="G3411">
        <v>761.23</v>
      </c>
      <c r="H3411">
        <v>2104.64</v>
      </c>
      <c r="I3411">
        <v>3205.61</v>
      </c>
      <c r="J3411">
        <v>1821.46</v>
      </c>
    </row>
    <row r="3412" spans="1:10" hidden="1" x14ac:dyDescent="0.2">
      <c r="A3412">
        <v>40424</v>
      </c>
      <c r="B3412">
        <v>7483.6</v>
      </c>
      <c r="C3412">
        <v>1640.93</v>
      </c>
      <c r="D3412">
        <v>1059.3655417951015</v>
      </c>
      <c r="E3412">
        <v>770.15</v>
      </c>
      <c r="F3412">
        <v>939.76</v>
      </c>
      <c r="G3412">
        <v>761.23</v>
      </c>
      <c r="H3412">
        <v>2109.4299999999998</v>
      </c>
      <c r="I3412">
        <v>3215.08</v>
      </c>
      <c r="J3412">
        <v>1825.54</v>
      </c>
    </row>
    <row r="3413" spans="1:10" hidden="1" x14ac:dyDescent="0.2">
      <c r="A3413">
        <v>40427</v>
      </c>
      <c r="B3413">
        <v>7460.76</v>
      </c>
      <c r="C3413">
        <v>1640.98</v>
      </c>
      <c r="D3413">
        <v>1056.1325329546535</v>
      </c>
      <c r="E3413">
        <v>770</v>
      </c>
      <c r="F3413">
        <v>936.03</v>
      </c>
      <c r="G3413">
        <v>761.26</v>
      </c>
      <c r="H3413">
        <v>2107.34</v>
      </c>
      <c r="I3413">
        <v>3210.86</v>
      </c>
      <c r="J3413">
        <v>1823.99</v>
      </c>
    </row>
    <row r="3414" spans="1:10" hidden="1" x14ac:dyDescent="0.2">
      <c r="A3414">
        <v>40428</v>
      </c>
      <c r="B3414">
        <v>7459.96</v>
      </c>
      <c r="C3414">
        <v>1640.98</v>
      </c>
      <c r="D3414">
        <v>1056.0189270252674</v>
      </c>
      <c r="E3414">
        <v>769.99</v>
      </c>
      <c r="F3414">
        <v>935.93</v>
      </c>
      <c r="G3414">
        <v>761.26</v>
      </c>
      <c r="H3414">
        <v>2106.61</v>
      </c>
      <c r="I3414">
        <v>3209.43</v>
      </c>
      <c r="J3414">
        <v>1823.37</v>
      </c>
    </row>
    <row r="3415" spans="1:10" hidden="1" x14ac:dyDescent="0.2">
      <c r="A3415">
        <v>40429</v>
      </c>
      <c r="B3415">
        <v>7455.49</v>
      </c>
      <c r="C3415">
        <v>1641.22</v>
      </c>
      <c r="D3415">
        <v>1055.3864019010448</v>
      </c>
      <c r="E3415">
        <v>770.06</v>
      </c>
      <c r="F3415">
        <v>935.7</v>
      </c>
      <c r="G3415">
        <v>761.37</v>
      </c>
      <c r="H3415">
        <v>2105.0500000000002</v>
      </c>
      <c r="I3415">
        <v>3209.51</v>
      </c>
      <c r="J3415">
        <v>1822.65</v>
      </c>
    </row>
    <row r="3416" spans="1:10" hidden="1" x14ac:dyDescent="0.2">
      <c r="A3416">
        <v>40430</v>
      </c>
      <c r="B3416">
        <v>7454.44</v>
      </c>
      <c r="C3416">
        <v>1641.38</v>
      </c>
      <c r="D3416">
        <v>1055.237775810921</v>
      </c>
      <c r="E3416">
        <v>770.13</v>
      </c>
      <c r="F3416">
        <v>935.82</v>
      </c>
      <c r="G3416">
        <v>761.45</v>
      </c>
      <c r="H3416">
        <v>2104.6799999999998</v>
      </c>
      <c r="I3416">
        <v>3209.76</v>
      </c>
      <c r="J3416">
        <v>1822.34</v>
      </c>
    </row>
    <row r="3417" spans="1:10" hidden="1" x14ac:dyDescent="0.2">
      <c r="A3417">
        <v>40431</v>
      </c>
      <c r="B3417">
        <v>7450.78</v>
      </c>
      <c r="C3417">
        <v>1641.41</v>
      </c>
      <c r="D3417">
        <v>1054.7194025812428</v>
      </c>
      <c r="E3417">
        <v>770.12</v>
      </c>
      <c r="F3417">
        <v>934.36</v>
      </c>
      <c r="G3417">
        <v>761.47</v>
      </c>
      <c r="H3417">
        <v>2106.66</v>
      </c>
      <c r="I3417">
        <v>3206.25</v>
      </c>
      <c r="J3417">
        <v>1824.13</v>
      </c>
    </row>
    <row r="3418" spans="1:10" hidden="1" x14ac:dyDescent="0.2">
      <c r="A3418">
        <v>40434</v>
      </c>
      <c r="B3418">
        <v>7445.09</v>
      </c>
      <c r="C3418">
        <v>1641.41</v>
      </c>
      <c r="D3418">
        <v>1053.914606104272</v>
      </c>
      <c r="E3418">
        <v>770.08</v>
      </c>
      <c r="F3418">
        <v>933.01</v>
      </c>
      <c r="G3418">
        <v>761.47</v>
      </c>
      <c r="H3418">
        <v>2107.08</v>
      </c>
      <c r="I3418">
        <v>3204.44</v>
      </c>
      <c r="J3418">
        <v>1824.49</v>
      </c>
    </row>
    <row r="3419" spans="1:10" hidden="1" x14ac:dyDescent="0.2">
      <c r="A3419">
        <v>40435</v>
      </c>
      <c r="B3419">
        <v>7448.91</v>
      </c>
      <c r="C3419">
        <v>1641.68</v>
      </c>
      <c r="D3419">
        <v>1054.4542859432113</v>
      </c>
      <c r="E3419">
        <v>770.23</v>
      </c>
      <c r="F3419">
        <v>933.5</v>
      </c>
      <c r="G3419">
        <v>761.6</v>
      </c>
      <c r="H3419">
        <v>2102.73</v>
      </c>
      <c r="I3419">
        <v>3195.62</v>
      </c>
      <c r="J3419">
        <v>1821.9</v>
      </c>
    </row>
    <row r="3420" spans="1:10" hidden="1" x14ac:dyDescent="0.2">
      <c r="A3420">
        <v>40436</v>
      </c>
      <c r="B3420">
        <v>7338.22</v>
      </c>
      <c r="C3420">
        <v>1634.06</v>
      </c>
      <c r="D3420">
        <v>1038.73400393357</v>
      </c>
      <c r="E3420">
        <v>766.14</v>
      </c>
      <c r="F3420">
        <v>916.08</v>
      </c>
      <c r="G3420">
        <v>758.13</v>
      </c>
      <c r="H3420">
        <v>2075.65</v>
      </c>
      <c r="I3420">
        <v>3144.65</v>
      </c>
      <c r="J3420">
        <v>1798.82</v>
      </c>
    </row>
    <row r="3421" spans="1:10" hidden="1" x14ac:dyDescent="0.2">
      <c r="A3421">
        <v>40437</v>
      </c>
      <c r="B3421">
        <v>7338.42</v>
      </c>
      <c r="C3421">
        <v>1634.08</v>
      </c>
      <c r="D3421">
        <v>1038.8603452661825</v>
      </c>
      <c r="E3421">
        <v>766.15</v>
      </c>
      <c r="F3421">
        <v>916.25</v>
      </c>
      <c r="G3421">
        <v>758.03</v>
      </c>
      <c r="H3421">
        <v>2074.9499999999998</v>
      </c>
      <c r="I3421">
        <v>3144.17</v>
      </c>
      <c r="J3421">
        <v>1798.31</v>
      </c>
    </row>
    <row r="3422" spans="1:10" hidden="1" x14ac:dyDescent="0.2">
      <c r="A3422">
        <v>40438</v>
      </c>
      <c r="B3422">
        <v>7336.56</v>
      </c>
      <c r="C3422">
        <v>1634.14</v>
      </c>
      <c r="D3422">
        <v>1038.5966839493094</v>
      </c>
      <c r="E3422">
        <v>766.16</v>
      </c>
      <c r="F3422">
        <v>916.25</v>
      </c>
      <c r="G3422">
        <v>758.06</v>
      </c>
      <c r="H3422">
        <v>2074.67</v>
      </c>
      <c r="I3422">
        <v>3144.17</v>
      </c>
      <c r="J3422">
        <v>1798.3</v>
      </c>
    </row>
    <row r="3423" spans="1:10" hidden="1" x14ac:dyDescent="0.2">
      <c r="A3423">
        <v>40441</v>
      </c>
      <c r="B3423">
        <v>7341.07</v>
      </c>
      <c r="C3423">
        <v>1634.14</v>
      </c>
      <c r="D3423">
        <v>1039.236023554341</v>
      </c>
      <c r="E3423">
        <v>766.19</v>
      </c>
      <c r="F3423">
        <v>917.05</v>
      </c>
      <c r="G3423">
        <v>758.06</v>
      </c>
      <c r="H3423">
        <v>2075.4299999999998</v>
      </c>
      <c r="I3423">
        <v>3146.19</v>
      </c>
      <c r="J3423">
        <v>1798.95</v>
      </c>
    </row>
    <row r="3424" spans="1:10" hidden="1" x14ac:dyDescent="0.2">
      <c r="A3424">
        <v>40442</v>
      </c>
      <c r="B3424">
        <v>7344.44</v>
      </c>
      <c r="C3424">
        <v>1634.3</v>
      </c>
      <c r="D3424">
        <v>1039.7127440090028</v>
      </c>
      <c r="E3424">
        <v>766.29</v>
      </c>
      <c r="F3424">
        <v>917.75</v>
      </c>
      <c r="G3424">
        <v>758.14</v>
      </c>
      <c r="H3424">
        <v>2076.27</v>
      </c>
      <c r="I3424">
        <v>3148.53</v>
      </c>
      <c r="J3424">
        <v>1800.32</v>
      </c>
    </row>
    <row r="3425" spans="1:10" hidden="1" x14ac:dyDescent="0.2">
      <c r="A3425">
        <v>40443</v>
      </c>
      <c r="B3425">
        <v>7340.94</v>
      </c>
      <c r="C3425">
        <v>1634.35</v>
      </c>
      <c r="D3425">
        <v>1045.8332437756737</v>
      </c>
      <c r="E3425">
        <v>766.29</v>
      </c>
      <c r="F3425">
        <v>918.81</v>
      </c>
      <c r="G3425">
        <v>758.16</v>
      </c>
      <c r="H3425">
        <v>2074.5500000000002</v>
      </c>
      <c r="I3425">
        <v>3151.46</v>
      </c>
      <c r="J3425">
        <v>1799.05</v>
      </c>
    </row>
    <row r="3426" spans="1:10" hidden="1" x14ac:dyDescent="0.2">
      <c r="A3426">
        <v>40444</v>
      </c>
      <c r="B3426">
        <v>7343.59</v>
      </c>
      <c r="C3426">
        <v>1634.35</v>
      </c>
      <c r="D3426">
        <v>1046.7701118369841</v>
      </c>
      <c r="E3426">
        <v>766.31</v>
      </c>
      <c r="F3426">
        <v>918.81</v>
      </c>
      <c r="G3426">
        <v>758.16</v>
      </c>
      <c r="H3426">
        <v>2071.92</v>
      </c>
      <c r="I3426">
        <v>3149.61</v>
      </c>
      <c r="J3426">
        <v>1796.83</v>
      </c>
    </row>
    <row r="3427" spans="1:10" hidden="1" x14ac:dyDescent="0.2">
      <c r="A3427">
        <v>40445</v>
      </c>
      <c r="B3427">
        <v>7346.3</v>
      </c>
      <c r="C3427">
        <v>1634.35</v>
      </c>
      <c r="D3427">
        <v>1047.1562253914108</v>
      </c>
      <c r="E3427">
        <v>766.33</v>
      </c>
      <c r="F3427">
        <v>920.54</v>
      </c>
      <c r="G3427">
        <v>758.16</v>
      </c>
      <c r="H3427">
        <v>2072.65</v>
      </c>
      <c r="I3427">
        <v>3150.76</v>
      </c>
      <c r="J3427">
        <v>1797.45</v>
      </c>
    </row>
    <row r="3428" spans="1:10" hidden="1" x14ac:dyDescent="0.2">
      <c r="A3428">
        <v>40448</v>
      </c>
      <c r="B3428">
        <v>7354.99</v>
      </c>
      <c r="C3428">
        <v>1634.51</v>
      </c>
      <c r="D3428">
        <v>1048.3951178962441</v>
      </c>
      <c r="E3428">
        <v>766.47</v>
      </c>
      <c r="F3428">
        <v>922.33</v>
      </c>
      <c r="G3428">
        <v>758.24</v>
      </c>
      <c r="H3428">
        <v>2076.04</v>
      </c>
      <c r="I3428">
        <v>3159.35</v>
      </c>
      <c r="J3428">
        <v>1800.99</v>
      </c>
    </row>
    <row r="3429" spans="1:10" hidden="1" x14ac:dyDescent="0.2">
      <c r="A3429">
        <v>40449</v>
      </c>
      <c r="B3429">
        <v>7389.32</v>
      </c>
      <c r="C3429">
        <v>1635.54</v>
      </c>
      <c r="D3429">
        <v>1053.2887983490198</v>
      </c>
      <c r="E3429">
        <v>767.19</v>
      </c>
      <c r="F3429">
        <v>928.3</v>
      </c>
      <c r="G3429">
        <v>758.74</v>
      </c>
      <c r="H3429">
        <v>2115.7600000000002</v>
      </c>
      <c r="I3429">
        <v>3239.14</v>
      </c>
      <c r="J3429">
        <v>1839.07</v>
      </c>
    </row>
    <row r="3430" spans="1:10" hidden="1" x14ac:dyDescent="0.2">
      <c r="A3430">
        <v>40450</v>
      </c>
      <c r="B3430">
        <v>7393.36</v>
      </c>
      <c r="C3430">
        <v>1635.84</v>
      </c>
      <c r="D3430">
        <v>1053.8638492686428</v>
      </c>
      <c r="E3430">
        <v>767.35</v>
      </c>
      <c r="F3430">
        <v>928.98</v>
      </c>
      <c r="G3430">
        <v>758.88</v>
      </c>
      <c r="H3430">
        <v>2116.92</v>
      </c>
      <c r="I3430">
        <v>3242.07</v>
      </c>
      <c r="J3430">
        <v>1841.26</v>
      </c>
    </row>
    <row r="3431" spans="1:10" hidden="1" x14ac:dyDescent="0.2">
      <c r="A3431">
        <v>40455</v>
      </c>
      <c r="B3431">
        <v>7421.86</v>
      </c>
      <c r="C3431">
        <v>1636.02</v>
      </c>
      <c r="D3431">
        <v>1057.9274322642716</v>
      </c>
      <c r="E3431">
        <v>767.65</v>
      </c>
      <c r="F3431">
        <v>933.99</v>
      </c>
      <c r="G3431">
        <v>758.97</v>
      </c>
      <c r="H3431">
        <v>2148.33</v>
      </c>
      <c r="I3431">
        <v>3306.27</v>
      </c>
      <c r="J3431">
        <v>1868.7</v>
      </c>
    </row>
    <row r="3432" spans="1:10" hidden="1" x14ac:dyDescent="0.2">
      <c r="A3432">
        <v>40456</v>
      </c>
      <c r="B3432">
        <v>7447.73</v>
      </c>
      <c r="C3432">
        <v>1636.07</v>
      </c>
      <c r="D3432">
        <v>1058.7633555596481</v>
      </c>
      <c r="E3432">
        <v>767.72</v>
      </c>
      <c r="F3432">
        <v>934.94</v>
      </c>
      <c r="G3432">
        <v>759</v>
      </c>
      <c r="H3432">
        <v>2148.54</v>
      </c>
      <c r="I3432">
        <v>3306.69</v>
      </c>
      <c r="J3432">
        <v>1869.08</v>
      </c>
    </row>
    <row r="3433" spans="1:10" hidden="1" x14ac:dyDescent="0.2">
      <c r="A3433">
        <v>40457</v>
      </c>
      <c r="B3433">
        <v>7423.77</v>
      </c>
      <c r="C3433">
        <v>1636.19</v>
      </c>
      <c r="D3433">
        <v>1063.3826787123201</v>
      </c>
      <c r="E3433">
        <v>767.74</v>
      </c>
      <c r="F3433">
        <v>934.61</v>
      </c>
      <c r="G3433">
        <v>759.05</v>
      </c>
      <c r="H3433">
        <v>2147.0300000000002</v>
      </c>
      <c r="I3433">
        <v>3305.02</v>
      </c>
      <c r="J3433">
        <v>1868.2</v>
      </c>
    </row>
    <row r="3434" spans="1:10" hidden="1" x14ac:dyDescent="0.2">
      <c r="A3434">
        <v>40458</v>
      </c>
      <c r="B3434">
        <v>7430.06</v>
      </c>
      <c r="C3434">
        <v>1636.19</v>
      </c>
      <c r="D3434">
        <v>1063.3826787123201</v>
      </c>
      <c r="E3434">
        <v>767.79</v>
      </c>
      <c r="F3434">
        <v>935.63</v>
      </c>
      <c r="G3434">
        <v>759.05</v>
      </c>
      <c r="H3434">
        <v>2147.6</v>
      </c>
      <c r="I3434">
        <v>3306.16</v>
      </c>
      <c r="J3434">
        <v>1868.69</v>
      </c>
    </row>
    <row r="3435" spans="1:10" hidden="1" x14ac:dyDescent="0.2">
      <c r="A3435">
        <v>40459</v>
      </c>
      <c r="B3435">
        <v>7430.88</v>
      </c>
      <c r="C3435">
        <v>1636.24</v>
      </c>
      <c r="D3435">
        <v>1064.5012132203296</v>
      </c>
      <c r="E3435">
        <v>767.82</v>
      </c>
      <c r="F3435">
        <v>936.28</v>
      </c>
      <c r="G3435">
        <v>759.07</v>
      </c>
      <c r="H3435">
        <v>2147.7199999999998</v>
      </c>
      <c r="I3435">
        <v>3306.33</v>
      </c>
      <c r="J3435">
        <v>1868.99</v>
      </c>
    </row>
    <row r="3436" spans="1:10" hidden="1" x14ac:dyDescent="0.2">
      <c r="A3436">
        <v>40462</v>
      </c>
      <c r="B3436">
        <v>7426.03</v>
      </c>
      <c r="C3436">
        <v>1636.22</v>
      </c>
      <c r="D3436">
        <v>1064.0071078138615</v>
      </c>
      <c r="E3436">
        <v>767.77</v>
      </c>
      <c r="F3436">
        <v>935.5</v>
      </c>
      <c r="G3436">
        <v>759.06</v>
      </c>
      <c r="H3436">
        <v>2146.3200000000002</v>
      </c>
      <c r="I3436">
        <v>3303.56</v>
      </c>
      <c r="J3436">
        <v>1867.79</v>
      </c>
    </row>
    <row r="3437" spans="1:10" hidden="1" x14ac:dyDescent="0.2">
      <c r="A3437">
        <v>40463</v>
      </c>
      <c r="B3437">
        <v>7411.09</v>
      </c>
      <c r="C3437">
        <v>1636.27</v>
      </c>
      <c r="D3437">
        <v>1061.5675890519587</v>
      </c>
      <c r="E3437">
        <v>767.68</v>
      </c>
      <c r="F3437">
        <v>933.08</v>
      </c>
      <c r="G3437">
        <v>759.09</v>
      </c>
      <c r="H3437">
        <v>2131.8000000000002</v>
      </c>
      <c r="I3437">
        <v>3274.69</v>
      </c>
      <c r="J3437">
        <v>1855.63</v>
      </c>
    </row>
    <row r="3438" spans="1:10" hidden="1" x14ac:dyDescent="0.2">
      <c r="A3438">
        <v>40464</v>
      </c>
      <c r="B3438">
        <v>7405.98</v>
      </c>
      <c r="C3438">
        <v>1636.27</v>
      </c>
      <c r="D3438">
        <v>1060.9611081583762</v>
      </c>
      <c r="E3438">
        <v>767.64</v>
      </c>
      <c r="F3438">
        <v>932.35</v>
      </c>
      <c r="G3438">
        <v>759.09</v>
      </c>
      <c r="H3438">
        <v>2125.8200000000002</v>
      </c>
      <c r="I3438">
        <v>3265.44</v>
      </c>
      <c r="J3438">
        <v>1850.53</v>
      </c>
    </row>
    <row r="3439" spans="1:10" hidden="1" x14ac:dyDescent="0.2">
      <c r="A3439">
        <v>40465</v>
      </c>
      <c r="B3439">
        <v>7401.81</v>
      </c>
      <c r="C3439">
        <v>1636.17</v>
      </c>
      <c r="D3439">
        <v>1060.3647565891667</v>
      </c>
      <c r="E3439">
        <v>767.56</v>
      </c>
      <c r="F3439">
        <v>932.52</v>
      </c>
      <c r="G3439">
        <v>759.04</v>
      </c>
      <c r="H3439">
        <v>2124.6999999999998</v>
      </c>
      <c r="I3439">
        <v>3265.99</v>
      </c>
      <c r="J3439">
        <v>1849.2</v>
      </c>
    </row>
    <row r="3440" spans="1:10" hidden="1" x14ac:dyDescent="0.2">
      <c r="A3440">
        <v>40466</v>
      </c>
      <c r="B3440">
        <v>7395.91</v>
      </c>
      <c r="C3440">
        <v>1636.07</v>
      </c>
      <c r="D3440">
        <v>1059.5193733854176</v>
      </c>
      <c r="E3440">
        <v>767.47</v>
      </c>
      <c r="F3440">
        <v>931.95</v>
      </c>
      <c r="G3440">
        <v>758.99</v>
      </c>
      <c r="H3440">
        <v>2124.1799999999998</v>
      </c>
      <c r="I3440">
        <v>3266.32</v>
      </c>
      <c r="J3440">
        <v>1848.48</v>
      </c>
    </row>
    <row r="3441" spans="1:10" hidden="1" x14ac:dyDescent="0.2">
      <c r="A3441">
        <v>40469</v>
      </c>
      <c r="B3441">
        <v>7380.16</v>
      </c>
      <c r="C3441">
        <v>1636.05</v>
      </c>
      <c r="D3441">
        <v>1057.2627627180736</v>
      </c>
      <c r="E3441">
        <v>767.34</v>
      </c>
      <c r="F3441">
        <v>929.55</v>
      </c>
      <c r="G3441">
        <v>758.98</v>
      </c>
      <c r="H3441">
        <v>2123.4699999999998</v>
      </c>
      <c r="I3441">
        <v>3265.55</v>
      </c>
      <c r="J3441">
        <v>1847.81</v>
      </c>
    </row>
    <row r="3442" spans="1:10" hidden="1" x14ac:dyDescent="0.2">
      <c r="A3442">
        <v>40470</v>
      </c>
      <c r="B3442">
        <v>7378.43</v>
      </c>
      <c r="C3442">
        <v>1635.74</v>
      </c>
      <c r="D3442">
        <v>1057.0147327842083</v>
      </c>
      <c r="E3442">
        <v>767.19</v>
      </c>
      <c r="F3442">
        <v>929.27</v>
      </c>
      <c r="G3442">
        <v>758.83</v>
      </c>
      <c r="H3442">
        <v>2119.83</v>
      </c>
      <c r="I3442">
        <v>3258.33</v>
      </c>
      <c r="J3442">
        <v>1843.6</v>
      </c>
    </row>
    <row r="3443" spans="1:10" hidden="1" x14ac:dyDescent="0.2">
      <c r="A3443">
        <v>40471</v>
      </c>
      <c r="B3443">
        <v>7377.99</v>
      </c>
      <c r="C3443">
        <v>1635.57</v>
      </c>
      <c r="D3443">
        <v>1057.2703583212829</v>
      </c>
      <c r="E3443">
        <v>767.11</v>
      </c>
      <c r="F3443">
        <v>929.27</v>
      </c>
      <c r="G3443">
        <v>758.75</v>
      </c>
      <c r="H3443">
        <v>2119.8200000000002</v>
      </c>
      <c r="I3443">
        <v>3258.33</v>
      </c>
      <c r="J3443">
        <v>1842.95</v>
      </c>
    </row>
    <row r="3444" spans="1:10" hidden="1" x14ac:dyDescent="0.2">
      <c r="A3444">
        <v>40472</v>
      </c>
      <c r="B3444">
        <v>7384.82</v>
      </c>
      <c r="C3444">
        <v>1635.52</v>
      </c>
      <c r="D3444">
        <v>1058.2481823012072</v>
      </c>
      <c r="E3444">
        <v>767.14</v>
      </c>
      <c r="F3444">
        <v>930.62</v>
      </c>
      <c r="G3444">
        <v>758.73</v>
      </c>
      <c r="H3444">
        <v>2120.87</v>
      </c>
      <c r="I3444">
        <v>3261.13</v>
      </c>
      <c r="J3444">
        <v>1843.84</v>
      </c>
    </row>
    <row r="3445" spans="1:10" hidden="1" x14ac:dyDescent="0.2">
      <c r="A3445">
        <v>40473</v>
      </c>
      <c r="B3445">
        <v>7381.11</v>
      </c>
      <c r="C3445">
        <v>1635.45</v>
      </c>
      <c r="D3445">
        <v>1057.7171207818326</v>
      </c>
      <c r="E3445">
        <v>767.08</v>
      </c>
      <c r="F3445">
        <v>930.16</v>
      </c>
      <c r="G3445">
        <v>758.7</v>
      </c>
      <c r="H3445">
        <v>2121.1</v>
      </c>
      <c r="I3445">
        <v>3262.22</v>
      </c>
      <c r="J3445">
        <v>1843.86</v>
      </c>
    </row>
    <row r="3446" spans="1:10" hidden="1" x14ac:dyDescent="0.2">
      <c r="A3446">
        <v>40476</v>
      </c>
      <c r="B3446">
        <v>7374.82</v>
      </c>
      <c r="C3446">
        <v>1635.19</v>
      </c>
      <c r="D3446">
        <v>1057.7171207818326</v>
      </c>
      <c r="E3446">
        <v>766.91</v>
      </c>
      <c r="F3446">
        <v>929.14</v>
      </c>
      <c r="G3446">
        <v>758.57</v>
      </c>
      <c r="H3446">
        <v>2120.5300000000002</v>
      </c>
      <c r="I3446">
        <v>3261.09</v>
      </c>
      <c r="J3446">
        <v>1842.4</v>
      </c>
    </row>
    <row r="3447" spans="1:10" hidden="1" x14ac:dyDescent="0.2">
      <c r="A3447">
        <v>40477</v>
      </c>
      <c r="B3447">
        <v>7384.18</v>
      </c>
      <c r="C3447">
        <v>1639.62</v>
      </c>
      <c r="D3447">
        <v>1058.2213364934125</v>
      </c>
      <c r="E3447">
        <v>768.98</v>
      </c>
      <c r="F3447">
        <v>931.22</v>
      </c>
      <c r="G3447">
        <v>760.7</v>
      </c>
      <c r="H3447">
        <v>2124.5700000000002</v>
      </c>
      <c r="I3447">
        <v>3274.12</v>
      </c>
      <c r="J3447">
        <v>1846.28</v>
      </c>
    </row>
    <row r="3448" spans="1:10" hidden="1" x14ac:dyDescent="0.2">
      <c r="A3448">
        <v>40478</v>
      </c>
      <c r="B3448">
        <v>7388.63</v>
      </c>
      <c r="C3448">
        <v>1639.73</v>
      </c>
      <c r="D3448">
        <v>1059.7304311889516</v>
      </c>
      <c r="E3448">
        <v>769.06</v>
      </c>
      <c r="F3448">
        <v>931.98</v>
      </c>
      <c r="G3448">
        <v>760.75</v>
      </c>
      <c r="H3448">
        <v>2142.37</v>
      </c>
      <c r="I3448">
        <v>3309.52</v>
      </c>
      <c r="J3448">
        <v>1861.74</v>
      </c>
    </row>
    <row r="3449" spans="1:10" hidden="1" x14ac:dyDescent="0.2">
      <c r="A3449">
        <v>40479</v>
      </c>
      <c r="B3449">
        <v>7394.74</v>
      </c>
      <c r="C3449">
        <v>1639.75</v>
      </c>
      <c r="D3449">
        <v>1060.6062306221609</v>
      </c>
      <c r="E3449">
        <v>769.11</v>
      </c>
      <c r="F3449">
        <v>932.98</v>
      </c>
      <c r="G3449">
        <v>760.75</v>
      </c>
      <c r="H3449">
        <v>2145.9699999999998</v>
      </c>
      <c r="I3449">
        <v>3316.72</v>
      </c>
      <c r="J3449">
        <v>1864.81</v>
      </c>
    </row>
    <row r="3450" spans="1:10" hidden="1" x14ac:dyDescent="0.2">
      <c r="A3450">
        <v>40480</v>
      </c>
      <c r="B3450">
        <v>7354.43</v>
      </c>
      <c r="C3450">
        <v>1640.28</v>
      </c>
      <c r="D3450">
        <v>1054.8255793148905</v>
      </c>
      <c r="E3450">
        <v>769.05</v>
      </c>
      <c r="F3450">
        <v>927.52</v>
      </c>
      <c r="G3450">
        <v>761.01</v>
      </c>
      <c r="H3450">
        <v>2143.66</v>
      </c>
      <c r="I3450">
        <v>3313.56</v>
      </c>
      <c r="J3450">
        <v>1863.48</v>
      </c>
    </row>
    <row r="3451" spans="1:10" hidden="1" x14ac:dyDescent="0.2">
      <c r="A3451">
        <v>40483</v>
      </c>
      <c r="B3451">
        <v>7355.77</v>
      </c>
      <c r="C3451">
        <v>1640.28</v>
      </c>
      <c r="D3451">
        <v>1055.0169764168268</v>
      </c>
      <c r="E3451">
        <v>769.06</v>
      </c>
      <c r="F3451">
        <v>927.74</v>
      </c>
      <c r="G3451">
        <v>761.01</v>
      </c>
      <c r="H3451">
        <v>2144.21</v>
      </c>
      <c r="I3451">
        <v>3314.67</v>
      </c>
      <c r="J3451">
        <v>1863.94</v>
      </c>
    </row>
    <row r="3452" spans="1:10" hidden="1" x14ac:dyDescent="0.2">
      <c r="A3452">
        <v>40484</v>
      </c>
      <c r="B3452">
        <v>7332.56</v>
      </c>
      <c r="C3452">
        <v>1640.39</v>
      </c>
      <c r="D3452">
        <v>1051.6886728357135</v>
      </c>
      <c r="E3452">
        <v>768.94</v>
      </c>
      <c r="F3452">
        <v>923.99</v>
      </c>
      <c r="G3452">
        <v>761.06</v>
      </c>
      <c r="H3452">
        <v>2121.21</v>
      </c>
      <c r="I3452">
        <v>3268.96</v>
      </c>
      <c r="J3452">
        <v>1844.64</v>
      </c>
    </row>
    <row r="3453" spans="1:10" hidden="1" x14ac:dyDescent="0.2">
      <c r="A3453">
        <v>40485</v>
      </c>
      <c r="B3453">
        <v>7349.55</v>
      </c>
      <c r="C3453">
        <v>1640.44</v>
      </c>
      <c r="D3453">
        <v>1054.1247097835255</v>
      </c>
      <c r="E3453">
        <v>769.09</v>
      </c>
      <c r="F3453">
        <v>927.03</v>
      </c>
      <c r="G3453">
        <v>761.08</v>
      </c>
      <c r="H3453">
        <v>2122.85</v>
      </c>
      <c r="I3453">
        <v>3272.37</v>
      </c>
      <c r="J3453">
        <v>1846.22</v>
      </c>
    </row>
    <row r="3454" spans="1:10" hidden="1" x14ac:dyDescent="0.2">
      <c r="A3454">
        <v>40486</v>
      </c>
      <c r="B3454">
        <v>7367.87</v>
      </c>
      <c r="C3454">
        <v>1640.49</v>
      </c>
      <c r="D3454">
        <v>1056.7530075566312</v>
      </c>
      <c r="E3454">
        <v>769.25</v>
      </c>
      <c r="F3454">
        <v>929.36</v>
      </c>
      <c r="G3454">
        <v>761.1</v>
      </c>
      <c r="H3454">
        <v>2128.83</v>
      </c>
      <c r="I3454">
        <v>3284.02</v>
      </c>
      <c r="J3454">
        <v>1851.33</v>
      </c>
    </row>
    <row r="3455" spans="1:10" hidden="1" x14ac:dyDescent="0.2">
      <c r="A3455">
        <v>40487</v>
      </c>
      <c r="B3455">
        <v>7343.98</v>
      </c>
      <c r="C3455">
        <v>1641.01</v>
      </c>
      <c r="D3455">
        <v>1056.3126023689617</v>
      </c>
      <c r="E3455">
        <v>769.3</v>
      </c>
      <c r="F3455">
        <v>925.99</v>
      </c>
      <c r="G3455">
        <v>761.35</v>
      </c>
      <c r="H3455">
        <v>2125.48</v>
      </c>
      <c r="I3455">
        <v>3278.43</v>
      </c>
      <c r="J3455">
        <v>1850.32</v>
      </c>
    </row>
    <row r="3456" spans="1:10" hidden="1" x14ac:dyDescent="0.2">
      <c r="A3456">
        <v>40490</v>
      </c>
      <c r="B3456">
        <v>7341.09</v>
      </c>
      <c r="C3456">
        <v>1641.01</v>
      </c>
      <c r="D3456">
        <v>1052.9120898833946</v>
      </c>
      <c r="E3456">
        <v>769.28</v>
      </c>
      <c r="F3456">
        <v>925.65</v>
      </c>
      <c r="G3456">
        <v>761.35</v>
      </c>
      <c r="H3456">
        <v>2124.92</v>
      </c>
      <c r="I3456">
        <v>3277.87</v>
      </c>
      <c r="J3456">
        <v>1849.84</v>
      </c>
    </row>
    <row r="3457" spans="1:10" hidden="1" x14ac:dyDescent="0.2">
      <c r="A3457">
        <v>40491</v>
      </c>
      <c r="B3457">
        <v>7309.63</v>
      </c>
      <c r="C3457">
        <v>1641</v>
      </c>
      <c r="D3457">
        <v>1048.3996278714242</v>
      </c>
      <c r="E3457">
        <v>769.04</v>
      </c>
      <c r="F3457">
        <v>921.22</v>
      </c>
      <c r="G3457">
        <v>761.35</v>
      </c>
      <c r="H3457">
        <v>2116.14</v>
      </c>
      <c r="I3457">
        <v>3262.46</v>
      </c>
      <c r="J3457">
        <v>1842.34</v>
      </c>
    </row>
    <row r="3458" spans="1:10" hidden="1" x14ac:dyDescent="0.2">
      <c r="A3458">
        <v>40492</v>
      </c>
      <c r="B3458">
        <v>7302.93</v>
      </c>
      <c r="C3458">
        <v>1641</v>
      </c>
      <c r="D3458">
        <v>1047.9801761271726</v>
      </c>
      <c r="E3458">
        <v>768.99</v>
      </c>
      <c r="F3458">
        <v>920.21</v>
      </c>
      <c r="G3458">
        <v>761.35</v>
      </c>
      <c r="H3458">
        <v>2115.1799999999998</v>
      </c>
      <c r="I3458">
        <v>3260.79</v>
      </c>
      <c r="J3458">
        <v>1841.52</v>
      </c>
    </row>
    <row r="3459" spans="1:10" hidden="1" x14ac:dyDescent="0.2">
      <c r="A3459">
        <v>40493</v>
      </c>
      <c r="B3459">
        <v>7315.05</v>
      </c>
      <c r="C3459">
        <v>1642.88</v>
      </c>
      <c r="D3459">
        <v>1049.7186106925033</v>
      </c>
      <c r="E3459">
        <v>769.12</v>
      </c>
      <c r="F3459">
        <v>921.22</v>
      </c>
      <c r="G3459">
        <v>761.39</v>
      </c>
      <c r="H3459">
        <v>2120.42</v>
      </c>
      <c r="I3459">
        <v>3261.92</v>
      </c>
      <c r="J3459">
        <v>1846.26</v>
      </c>
    </row>
    <row r="3460" spans="1:10" hidden="1" x14ac:dyDescent="0.2">
      <c r="A3460">
        <v>40494</v>
      </c>
      <c r="B3460">
        <v>7311.27</v>
      </c>
      <c r="C3460">
        <v>1642.89</v>
      </c>
      <c r="D3460">
        <v>1049.1770792846867</v>
      </c>
      <c r="E3460">
        <v>769.1</v>
      </c>
      <c r="F3460">
        <v>920.88</v>
      </c>
      <c r="G3460">
        <v>761.39</v>
      </c>
      <c r="H3460">
        <v>2120.2600000000002</v>
      </c>
      <c r="I3460">
        <v>3261.36</v>
      </c>
      <c r="J3460">
        <v>1846.17</v>
      </c>
    </row>
    <row r="3461" spans="1:10" hidden="1" x14ac:dyDescent="0.2">
      <c r="A3461">
        <v>40497</v>
      </c>
      <c r="B3461">
        <v>7315.77</v>
      </c>
      <c r="C3461">
        <v>1642.91</v>
      </c>
      <c r="D3461">
        <v>1049.8227457083285</v>
      </c>
      <c r="E3461">
        <v>769.13</v>
      </c>
      <c r="F3461">
        <v>921.61</v>
      </c>
      <c r="G3461">
        <v>761.39</v>
      </c>
      <c r="H3461">
        <v>2124.92</v>
      </c>
      <c r="I3461">
        <v>3270.62</v>
      </c>
      <c r="J3461">
        <v>1850.14</v>
      </c>
    </row>
    <row r="3462" spans="1:10" hidden="1" x14ac:dyDescent="0.2">
      <c r="A3462">
        <v>40498</v>
      </c>
      <c r="B3462">
        <v>7315.32</v>
      </c>
      <c r="C3462">
        <v>1642.86</v>
      </c>
      <c r="D3462">
        <v>1049.7578783249965</v>
      </c>
      <c r="E3462">
        <v>769.04</v>
      </c>
      <c r="F3462">
        <v>921.61</v>
      </c>
      <c r="G3462">
        <v>761.29</v>
      </c>
      <c r="H3462">
        <v>2124.9</v>
      </c>
      <c r="I3462">
        <v>3270.62</v>
      </c>
      <c r="J3462">
        <v>1849.91</v>
      </c>
    </row>
    <row r="3463" spans="1:10" hidden="1" x14ac:dyDescent="0.2">
      <c r="A3463">
        <v>40499</v>
      </c>
      <c r="B3463">
        <v>7293.8</v>
      </c>
      <c r="C3463">
        <v>1643.04</v>
      </c>
      <c r="D3463">
        <v>1046.6699187783111</v>
      </c>
      <c r="E3463">
        <v>768.94</v>
      </c>
      <c r="F3463">
        <v>917.64</v>
      </c>
      <c r="G3463">
        <v>761.36</v>
      </c>
      <c r="H3463">
        <v>2101.4299999999998</v>
      </c>
      <c r="I3463">
        <v>3223.8</v>
      </c>
      <c r="J3463">
        <v>1829.9</v>
      </c>
    </row>
    <row r="3464" spans="1:10" hidden="1" x14ac:dyDescent="0.2">
      <c r="A3464">
        <v>40500</v>
      </c>
      <c r="B3464">
        <v>7202.19</v>
      </c>
      <c r="C3464">
        <v>1643.56</v>
      </c>
      <c r="D3464">
        <v>1033.5237880967088</v>
      </c>
      <c r="E3464">
        <v>768.47</v>
      </c>
      <c r="F3464">
        <v>903.46</v>
      </c>
      <c r="G3464">
        <v>761.6</v>
      </c>
      <c r="H3464">
        <v>2093.2199999999998</v>
      </c>
      <c r="I3464">
        <v>3207.34</v>
      </c>
      <c r="J3464">
        <v>1823.28</v>
      </c>
    </row>
    <row r="3465" spans="1:10" hidden="1" x14ac:dyDescent="0.2">
      <c r="A3465">
        <v>40501</v>
      </c>
      <c r="B3465">
        <v>7174.03</v>
      </c>
      <c r="C3465">
        <v>1643.56</v>
      </c>
      <c r="D3465">
        <v>1029.4818183258465</v>
      </c>
      <c r="E3465">
        <v>768.26</v>
      </c>
      <c r="F3465">
        <v>899.34</v>
      </c>
      <c r="G3465">
        <v>761.6</v>
      </c>
      <c r="H3465">
        <v>2085.79</v>
      </c>
      <c r="I3465">
        <v>3193.94</v>
      </c>
      <c r="J3465">
        <v>1816.94</v>
      </c>
    </row>
    <row r="3466" spans="1:10" hidden="1" x14ac:dyDescent="0.2">
      <c r="A3466">
        <v>40504</v>
      </c>
      <c r="B3466">
        <v>7158.61</v>
      </c>
      <c r="C3466">
        <v>1643.48</v>
      </c>
      <c r="D3466">
        <v>1027.2693964461773</v>
      </c>
      <c r="E3466">
        <v>768.05</v>
      </c>
      <c r="F3466">
        <v>896.98</v>
      </c>
      <c r="G3466">
        <v>761.51</v>
      </c>
      <c r="H3466">
        <v>2083.1</v>
      </c>
      <c r="I3466">
        <v>3190.02</v>
      </c>
      <c r="J3466">
        <v>1813.53</v>
      </c>
    </row>
    <row r="3467" spans="1:10" hidden="1" x14ac:dyDescent="0.2">
      <c r="A3467">
        <v>40505</v>
      </c>
      <c r="B3467">
        <v>7152.96</v>
      </c>
      <c r="C3467">
        <v>1643.37</v>
      </c>
      <c r="D3467">
        <v>1026.4580371762106</v>
      </c>
      <c r="E3467">
        <v>767.96</v>
      </c>
      <c r="F3467">
        <v>895.63</v>
      </c>
      <c r="G3467">
        <v>761.46</v>
      </c>
      <c r="H3467">
        <v>2082.9</v>
      </c>
      <c r="I3467">
        <v>3187.78</v>
      </c>
      <c r="J3467">
        <v>1812.96</v>
      </c>
    </row>
    <row r="3468" spans="1:10" hidden="1" x14ac:dyDescent="0.2">
      <c r="A3468">
        <v>40506</v>
      </c>
      <c r="B3468">
        <v>7149.9</v>
      </c>
      <c r="C3468">
        <v>1643.35</v>
      </c>
      <c r="D3468">
        <v>1027.7846933228636</v>
      </c>
      <c r="E3468">
        <v>767.94</v>
      </c>
      <c r="F3468">
        <v>894.96</v>
      </c>
      <c r="G3468">
        <v>761.46</v>
      </c>
      <c r="H3468">
        <v>2082.27</v>
      </c>
      <c r="I3468">
        <v>3186.67</v>
      </c>
      <c r="J3468">
        <v>1812.43</v>
      </c>
    </row>
    <row r="3469" spans="1:10" hidden="1" x14ac:dyDescent="0.2">
      <c r="A3469">
        <v>40507</v>
      </c>
      <c r="B3469">
        <v>7144.74</v>
      </c>
      <c r="C3469">
        <v>1643.43</v>
      </c>
      <c r="D3469">
        <v>1027.0421372821604</v>
      </c>
      <c r="E3469">
        <v>767.94</v>
      </c>
      <c r="F3469">
        <v>893.67</v>
      </c>
      <c r="G3469">
        <v>761.5</v>
      </c>
      <c r="H3469">
        <v>2086.25</v>
      </c>
      <c r="I3469">
        <v>3192.56</v>
      </c>
      <c r="J3469">
        <v>1815.84</v>
      </c>
    </row>
    <row r="3470" spans="1:10" hidden="1" x14ac:dyDescent="0.2">
      <c r="A3470">
        <v>40508</v>
      </c>
      <c r="B3470">
        <v>7161.61</v>
      </c>
      <c r="C3470">
        <v>1643.33</v>
      </c>
      <c r="D3470">
        <v>1029.4677825717938</v>
      </c>
      <c r="E3470">
        <v>768.03</v>
      </c>
      <c r="F3470">
        <v>896.04</v>
      </c>
      <c r="G3470">
        <v>761.46</v>
      </c>
      <c r="H3470">
        <v>2087.9</v>
      </c>
      <c r="I3470">
        <v>3194.31</v>
      </c>
      <c r="J3470">
        <v>1816.97</v>
      </c>
    </row>
    <row r="3471" spans="1:10" hidden="1" x14ac:dyDescent="0.2">
      <c r="A3471">
        <v>40511</v>
      </c>
      <c r="B3471">
        <v>7140.35</v>
      </c>
      <c r="C3471">
        <v>1643.23</v>
      </c>
      <c r="D3471">
        <v>1026.4110808419855</v>
      </c>
      <c r="E3471">
        <v>767.85</v>
      </c>
      <c r="F3471">
        <v>891.65</v>
      </c>
      <c r="G3471">
        <v>761.44</v>
      </c>
      <c r="H3471">
        <v>2086.67</v>
      </c>
      <c r="I3471">
        <v>3187.41</v>
      </c>
      <c r="J3471">
        <v>1815.76</v>
      </c>
    </row>
    <row r="3472" spans="1:10" hidden="1" x14ac:dyDescent="0.2">
      <c r="A3472">
        <v>40512</v>
      </c>
      <c r="B3472">
        <v>7137</v>
      </c>
      <c r="C3472">
        <v>1643.7</v>
      </c>
      <c r="D3472">
        <v>1025.9305363337714</v>
      </c>
      <c r="E3472">
        <v>768.04</v>
      </c>
      <c r="F3472">
        <v>890.8</v>
      </c>
      <c r="G3472">
        <v>761.67</v>
      </c>
      <c r="H3472">
        <v>2082.65</v>
      </c>
      <c r="I3472">
        <v>3178.09</v>
      </c>
      <c r="J3472">
        <v>1814.25</v>
      </c>
    </row>
    <row r="3473" spans="1:11" hidden="1" x14ac:dyDescent="0.2">
      <c r="A3473">
        <v>40513</v>
      </c>
      <c r="B3473">
        <v>7116.53</v>
      </c>
      <c r="C3473">
        <v>1645.46</v>
      </c>
      <c r="D3473">
        <v>1022.9877092988345</v>
      </c>
      <c r="E3473">
        <v>768.68</v>
      </c>
      <c r="F3473">
        <v>887.56</v>
      </c>
      <c r="G3473">
        <v>762.51</v>
      </c>
      <c r="H3473">
        <v>2063.4699999999998</v>
      </c>
      <c r="I3473">
        <v>3139.99</v>
      </c>
      <c r="J3473">
        <v>1799.05</v>
      </c>
    </row>
    <row r="3474" spans="1:11" hidden="1" x14ac:dyDescent="0.2">
      <c r="A3474">
        <v>40514</v>
      </c>
      <c r="B3474">
        <v>7118.51</v>
      </c>
      <c r="C3474">
        <v>1645.5</v>
      </c>
      <c r="D3474">
        <v>1023.2722722398415</v>
      </c>
      <c r="E3474">
        <v>768.71</v>
      </c>
      <c r="F3474">
        <v>887.22</v>
      </c>
      <c r="G3474">
        <v>762.53</v>
      </c>
      <c r="H3474">
        <v>2063.9499999999998</v>
      </c>
      <c r="I3474">
        <v>3139.43</v>
      </c>
      <c r="J3474">
        <v>1799.57</v>
      </c>
    </row>
    <row r="3475" spans="1:11" hidden="1" x14ac:dyDescent="0.2">
      <c r="A3475">
        <v>40515</v>
      </c>
      <c r="B3475">
        <v>7099.5</v>
      </c>
      <c r="C3475">
        <v>1645.59</v>
      </c>
      <c r="D3475">
        <v>1020.5400916078866</v>
      </c>
      <c r="E3475">
        <v>768.61</v>
      </c>
      <c r="F3475">
        <v>884.17</v>
      </c>
      <c r="G3475">
        <v>762.57</v>
      </c>
      <c r="H3475">
        <v>2061.58</v>
      </c>
      <c r="I3475">
        <v>3134.15</v>
      </c>
      <c r="J3475">
        <v>1797.86</v>
      </c>
    </row>
    <row r="3476" spans="1:11" hidden="1" x14ac:dyDescent="0.2">
      <c r="A3476">
        <v>40518</v>
      </c>
      <c r="B3476">
        <v>7086.21</v>
      </c>
      <c r="C3476">
        <v>1645.65</v>
      </c>
      <c r="D3476">
        <v>1018.6605543495421</v>
      </c>
      <c r="E3476">
        <v>768.55</v>
      </c>
      <c r="F3476">
        <v>882.15</v>
      </c>
      <c r="G3476">
        <v>762.61</v>
      </c>
      <c r="H3476">
        <v>2060.15</v>
      </c>
      <c r="I3476">
        <v>3131.34</v>
      </c>
      <c r="J3476">
        <v>1796.94</v>
      </c>
    </row>
    <row r="3477" spans="1:11" hidden="1" x14ac:dyDescent="0.2">
      <c r="A3477">
        <v>40519</v>
      </c>
      <c r="B3477">
        <v>6993.42</v>
      </c>
      <c r="C3477">
        <v>1647.7</v>
      </c>
      <c r="D3477">
        <v>1005.3218359084484</v>
      </c>
      <c r="E3477">
        <v>768.77</v>
      </c>
      <c r="F3477">
        <v>866.96</v>
      </c>
      <c r="G3477">
        <v>763.59</v>
      </c>
      <c r="H3477">
        <v>2051.6</v>
      </c>
      <c r="I3477">
        <v>3114.28</v>
      </c>
      <c r="J3477">
        <v>1789.86</v>
      </c>
    </row>
    <row r="3478" spans="1:11" hidden="1" x14ac:dyDescent="0.2">
      <c r="A3478">
        <v>40520</v>
      </c>
      <c r="B3478">
        <v>6667.36</v>
      </c>
      <c r="C3478">
        <v>1647.76</v>
      </c>
      <c r="D3478">
        <v>958.45237032474972</v>
      </c>
      <c r="E3478">
        <v>766.34</v>
      </c>
      <c r="F3478">
        <v>814.24</v>
      </c>
      <c r="G3478">
        <v>763.62</v>
      </c>
      <c r="H3478">
        <v>2030.75</v>
      </c>
      <c r="I3478">
        <v>3072.83</v>
      </c>
      <c r="J3478">
        <v>1772.23</v>
      </c>
    </row>
    <row r="3479" spans="1:11" hidden="1" x14ac:dyDescent="0.2">
      <c r="A3479">
        <v>40521</v>
      </c>
      <c r="B3479">
        <v>6653.86</v>
      </c>
      <c r="C3479">
        <v>1647.76</v>
      </c>
      <c r="D3479">
        <v>956.51054988846477</v>
      </c>
      <c r="E3479">
        <v>766.24</v>
      </c>
      <c r="F3479">
        <v>812.22</v>
      </c>
      <c r="G3479">
        <v>763.62</v>
      </c>
      <c r="H3479">
        <v>2028.94</v>
      </c>
      <c r="I3479">
        <v>3069.47</v>
      </c>
      <c r="J3479">
        <v>1770.69</v>
      </c>
    </row>
    <row r="3480" spans="1:11" hidden="1" x14ac:dyDescent="0.2">
      <c r="A3480">
        <v>40522</v>
      </c>
      <c r="B3480">
        <v>6637.46</v>
      </c>
      <c r="C3480">
        <v>1647.87</v>
      </c>
      <c r="D3480">
        <v>954.1542738132074</v>
      </c>
      <c r="E3480">
        <v>766.16</v>
      </c>
      <c r="F3480">
        <v>810.16</v>
      </c>
      <c r="G3480">
        <v>763.67</v>
      </c>
      <c r="H3480">
        <v>2027.69</v>
      </c>
      <c r="I3480">
        <v>3068.48</v>
      </c>
      <c r="J3480">
        <v>1769.99</v>
      </c>
    </row>
    <row r="3481" spans="1:11" hidden="1" x14ac:dyDescent="0.2">
      <c r="A3481">
        <v>40525</v>
      </c>
      <c r="B3481">
        <v>6618.63</v>
      </c>
      <c r="C3481">
        <v>1647.94</v>
      </c>
      <c r="D3481">
        <v>951.41619872735782</v>
      </c>
      <c r="E3481">
        <v>766.05</v>
      </c>
      <c r="F3481">
        <v>807.12</v>
      </c>
      <c r="G3481">
        <v>763.7</v>
      </c>
      <c r="H3481">
        <v>2025.85</v>
      </c>
      <c r="I3481">
        <v>3065.07</v>
      </c>
      <c r="J3481">
        <v>1768.6</v>
      </c>
    </row>
    <row r="3482" spans="1:11" hidden="1" x14ac:dyDescent="0.2">
      <c r="A3482">
        <v>40526</v>
      </c>
      <c r="B3482">
        <v>6458.61</v>
      </c>
      <c r="C3482">
        <v>1647.81</v>
      </c>
      <c r="D3482">
        <v>928.41269112360408</v>
      </c>
      <c r="E3482">
        <v>764.78</v>
      </c>
      <c r="F3482">
        <v>779.19</v>
      </c>
      <c r="G3482">
        <v>763.64</v>
      </c>
      <c r="H3482">
        <v>2017.62</v>
      </c>
      <c r="I3482">
        <v>3039.06</v>
      </c>
      <c r="J3482">
        <v>1761.12</v>
      </c>
    </row>
    <row r="3483" spans="1:11" hidden="1" x14ac:dyDescent="0.2">
      <c r="A3483">
        <v>40527</v>
      </c>
      <c r="B3483">
        <v>6419.09</v>
      </c>
      <c r="C3483">
        <v>1647.67</v>
      </c>
      <c r="D3483">
        <v>922.90046305762746</v>
      </c>
      <c r="E3483">
        <v>764.42</v>
      </c>
      <c r="F3483">
        <v>773.44</v>
      </c>
      <c r="G3483">
        <v>763.57</v>
      </c>
      <c r="H3483">
        <v>2013.72</v>
      </c>
      <c r="I3483">
        <v>3034.15</v>
      </c>
      <c r="J3483">
        <v>1757.29</v>
      </c>
    </row>
    <row r="3484" spans="1:11" hidden="1" x14ac:dyDescent="0.2">
      <c r="A3484">
        <v>40528</v>
      </c>
      <c r="B3484">
        <v>6418.17</v>
      </c>
      <c r="C3484">
        <v>1647.94</v>
      </c>
      <c r="D3484">
        <v>922.76856245022259</v>
      </c>
      <c r="E3484">
        <v>764.53</v>
      </c>
      <c r="F3484">
        <v>773.09</v>
      </c>
      <c r="G3484">
        <v>763.7</v>
      </c>
      <c r="H3484">
        <v>2014.21</v>
      </c>
      <c r="I3484">
        <v>3033.96</v>
      </c>
      <c r="J3484">
        <v>1758.02</v>
      </c>
    </row>
    <row r="3485" spans="1:11" hidden="1" x14ac:dyDescent="0.2">
      <c r="A3485">
        <v>40529</v>
      </c>
      <c r="B3485">
        <v>6419.54</v>
      </c>
      <c r="C3485">
        <v>1647.94</v>
      </c>
      <c r="D3485">
        <v>922.96600764618256</v>
      </c>
      <c r="E3485">
        <v>764.54</v>
      </c>
      <c r="F3485">
        <v>773.31</v>
      </c>
      <c r="G3485">
        <v>763.7</v>
      </c>
      <c r="H3485">
        <v>2014.77</v>
      </c>
      <c r="I3485">
        <v>3035.06</v>
      </c>
      <c r="J3485">
        <v>1758.49</v>
      </c>
    </row>
    <row r="3486" spans="1:11" hidden="1" x14ac:dyDescent="0.2">
      <c r="A3486">
        <v>40532</v>
      </c>
      <c r="B3486">
        <v>6418.86</v>
      </c>
      <c r="C3486">
        <v>1647.94</v>
      </c>
      <c r="D3486">
        <v>922.69869097161279</v>
      </c>
      <c r="E3486">
        <v>764.53</v>
      </c>
      <c r="F3486">
        <v>773.2</v>
      </c>
      <c r="G3486">
        <v>763.7</v>
      </c>
      <c r="H3486">
        <v>2014.49</v>
      </c>
      <c r="I3486">
        <v>3034.51</v>
      </c>
      <c r="J3486">
        <v>1758.25</v>
      </c>
    </row>
    <row r="3487" spans="1:11" hidden="1" x14ac:dyDescent="0.2">
      <c r="A3487">
        <v>40533</v>
      </c>
      <c r="B3487">
        <v>6418.86</v>
      </c>
      <c r="C3487">
        <v>1647.93</v>
      </c>
      <c r="D3487">
        <v>922.69869097161279</v>
      </c>
      <c r="E3487">
        <v>764.53</v>
      </c>
      <c r="F3487">
        <v>773.2</v>
      </c>
      <c r="G3487">
        <v>763.7</v>
      </c>
      <c r="H3487">
        <v>2014.49</v>
      </c>
      <c r="I3487">
        <v>3034.51</v>
      </c>
      <c r="J3487">
        <v>1758.22</v>
      </c>
    </row>
    <row r="3488" spans="1:11" hidden="1" x14ac:dyDescent="0.2">
      <c r="A3488">
        <v>40534</v>
      </c>
      <c r="B3488">
        <v>6386.95</v>
      </c>
      <c r="C3488">
        <v>1647.94</v>
      </c>
      <c r="D3488">
        <v>918.11208255546182</v>
      </c>
      <c r="E3488">
        <v>764.29</v>
      </c>
      <c r="F3488">
        <v>768.13</v>
      </c>
      <c r="G3488">
        <v>763.7</v>
      </c>
      <c r="H3488">
        <v>2013.41</v>
      </c>
      <c r="I3488">
        <v>3032.63</v>
      </c>
      <c r="J3488">
        <v>1757.33</v>
      </c>
      <c r="K3488" t="s">
        <v>14</v>
      </c>
    </row>
    <row r="3489" spans="1:14" hidden="1" x14ac:dyDescent="0.2">
      <c r="A3489">
        <v>40535</v>
      </c>
      <c r="B3489">
        <v>6392.1</v>
      </c>
      <c r="C3489">
        <v>1647.96</v>
      </c>
      <c r="D3489">
        <v>918.85259654572212</v>
      </c>
      <c r="E3489">
        <v>764.34</v>
      </c>
      <c r="F3489">
        <v>768.51</v>
      </c>
      <c r="G3489">
        <v>763.82</v>
      </c>
      <c r="H3489">
        <v>2014.11</v>
      </c>
      <c r="I3489">
        <v>3033.99</v>
      </c>
      <c r="J3489">
        <v>1757.98</v>
      </c>
    </row>
    <row r="3490" spans="1:14" hidden="1" x14ac:dyDescent="0.2">
      <c r="A3490">
        <v>40536</v>
      </c>
      <c r="B3490">
        <v>6391.68</v>
      </c>
      <c r="C3490">
        <v>1647.96</v>
      </c>
      <c r="D3490">
        <v>918.79230466368006</v>
      </c>
      <c r="E3490">
        <v>764.34</v>
      </c>
      <c r="F3490">
        <v>768.39</v>
      </c>
      <c r="G3490">
        <v>763.82</v>
      </c>
      <c r="H3490">
        <v>2014.62</v>
      </c>
      <c r="I3490">
        <v>3034.33</v>
      </c>
      <c r="J3490">
        <v>1758.42</v>
      </c>
    </row>
    <row r="3491" spans="1:14" hidden="1" x14ac:dyDescent="0.2">
      <c r="A3491">
        <v>40541</v>
      </c>
      <c r="B3491">
        <v>6387.52</v>
      </c>
      <c r="C3491">
        <v>1647.96</v>
      </c>
      <c r="D3491">
        <v>918.19368241623602</v>
      </c>
      <c r="E3491">
        <v>764.31</v>
      </c>
      <c r="F3491">
        <v>767.72</v>
      </c>
      <c r="G3491">
        <v>763.82</v>
      </c>
      <c r="H3491">
        <v>2014.06</v>
      </c>
      <c r="I3491">
        <v>3033.22</v>
      </c>
      <c r="J3491">
        <v>1757.94</v>
      </c>
    </row>
    <row r="3492" spans="1:14" hidden="1" x14ac:dyDescent="0.2">
      <c r="A3492">
        <v>40542</v>
      </c>
      <c r="B3492">
        <v>6414.77</v>
      </c>
      <c r="C3492">
        <v>1673.87</v>
      </c>
      <c r="D3492">
        <v>922.11070758467497</v>
      </c>
      <c r="E3492">
        <v>776.2</v>
      </c>
      <c r="F3492">
        <v>772.13</v>
      </c>
      <c r="G3492">
        <v>776.28</v>
      </c>
      <c r="H3492">
        <v>2014.94</v>
      </c>
      <c r="I3492">
        <v>3034.97</v>
      </c>
      <c r="J3492">
        <v>1760.73</v>
      </c>
    </row>
    <row r="3493" spans="1:14" x14ac:dyDescent="0.2">
      <c r="A3493">
        <v>40543</v>
      </c>
      <c r="B3493">
        <v>6412.94</v>
      </c>
      <c r="C3493">
        <v>1673.9</v>
      </c>
      <c r="D3493">
        <v>921.84726116731804</v>
      </c>
      <c r="E3493">
        <v>776.19</v>
      </c>
      <c r="F3493">
        <v>771.85</v>
      </c>
      <c r="G3493">
        <v>776.28</v>
      </c>
      <c r="H3493">
        <v>2014.62</v>
      </c>
      <c r="I3493">
        <v>3034.05</v>
      </c>
      <c r="J3493">
        <v>1760.46</v>
      </c>
      <c r="N3493">
        <f>(B3493/B3240-1)*100</f>
        <v>-11.446597504242684</v>
      </c>
    </row>
    <row r="3494" spans="1:14" x14ac:dyDescent="0.2">
      <c r="A3494">
        <v>40548</v>
      </c>
      <c r="B3494">
        <v>6415.65</v>
      </c>
      <c r="C3494">
        <v>1673.94</v>
      </c>
      <c r="D3494">
        <v>922.23713496943208</v>
      </c>
      <c r="E3494">
        <v>776.21</v>
      </c>
      <c r="F3494">
        <v>771.85</v>
      </c>
      <c r="G3494">
        <v>776.28</v>
      </c>
      <c r="H3494">
        <v>2014.75</v>
      </c>
      <c r="I3494">
        <v>3034.05</v>
      </c>
      <c r="J3494">
        <v>1760.57</v>
      </c>
    </row>
    <row r="3495" spans="1:14" ht="15" hidden="1" customHeight="1" x14ac:dyDescent="0.2">
      <c r="A3495">
        <v>40549</v>
      </c>
      <c r="B3495">
        <v>6411.47</v>
      </c>
      <c r="C3495">
        <v>1673.94</v>
      </c>
      <c r="D3495">
        <v>920.34284997374186</v>
      </c>
      <c r="E3495">
        <v>776.18</v>
      </c>
      <c r="F3495">
        <v>771.51</v>
      </c>
      <c r="G3495">
        <v>776.28</v>
      </c>
      <c r="H3495">
        <v>2014</v>
      </c>
      <c r="I3495">
        <v>3033.48</v>
      </c>
      <c r="J3495">
        <v>1759.92</v>
      </c>
    </row>
    <row r="3496" spans="1:14" hidden="1" x14ac:dyDescent="0.2">
      <c r="A3496">
        <v>40550</v>
      </c>
      <c r="B3496">
        <v>6470.75</v>
      </c>
      <c r="C3496">
        <v>1674.02</v>
      </c>
      <c r="D3496">
        <v>930.12987123353344</v>
      </c>
      <c r="E3496">
        <v>776.66</v>
      </c>
      <c r="F3496">
        <v>780.96</v>
      </c>
      <c r="G3496">
        <v>776.32</v>
      </c>
      <c r="H3496">
        <v>2017.9</v>
      </c>
      <c r="I3496">
        <v>3040.49</v>
      </c>
      <c r="J3496">
        <v>1763.44</v>
      </c>
    </row>
    <row r="3497" spans="1:14" hidden="1" x14ac:dyDescent="0.2">
      <c r="A3497">
        <v>40553</v>
      </c>
      <c r="B3497">
        <v>6498.11</v>
      </c>
      <c r="C3497">
        <v>1741.81</v>
      </c>
      <c r="D3497">
        <v>934.06245676030858</v>
      </c>
      <c r="E3497">
        <v>807.47</v>
      </c>
      <c r="F3497">
        <v>785.35</v>
      </c>
      <c r="G3497">
        <v>808.96</v>
      </c>
      <c r="H3497">
        <v>2019.88</v>
      </c>
      <c r="I3497">
        <v>3044.22</v>
      </c>
      <c r="J3497">
        <v>1765.25</v>
      </c>
    </row>
    <row r="3498" spans="1:14" hidden="1" x14ac:dyDescent="0.2">
      <c r="A3498">
        <v>40554</v>
      </c>
      <c r="B3498">
        <v>6564.24</v>
      </c>
      <c r="C3498">
        <v>1741.86</v>
      </c>
      <c r="D3498">
        <v>943.56940395539004</v>
      </c>
      <c r="E3498">
        <v>807.96</v>
      </c>
      <c r="F3498">
        <v>795.51</v>
      </c>
      <c r="G3498">
        <v>808.95</v>
      </c>
      <c r="H3498">
        <v>2024.81</v>
      </c>
      <c r="I3498">
        <v>3052.8</v>
      </c>
      <c r="J3498">
        <v>1769.43</v>
      </c>
    </row>
    <row r="3499" spans="1:14" hidden="1" x14ac:dyDescent="0.2">
      <c r="A3499">
        <v>40555</v>
      </c>
      <c r="B3499">
        <v>6580.45</v>
      </c>
      <c r="C3499">
        <v>1741.87</v>
      </c>
      <c r="D3499">
        <v>945.89908119502093</v>
      </c>
      <c r="E3499">
        <v>808.09</v>
      </c>
      <c r="F3499">
        <v>796.87</v>
      </c>
      <c r="G3499">
        <v>808.96</v>
      </c>
      <c r="H3499">
        <v>2028.7</v>
      </c>
      <c r="I3499">
        <v>3055.1</v>
      </c>
      <c r="J3499">
        <v>1772.55</v>
      </c>
    </row>
    <row r="3500" spans="1:14" hidden="1" x14ac:dyDescent="0.2">
      <c r="A3500">
        <v>40556</v>
      </c>
      <c r="B3500">
        <v>6596.02</v>
      </c>
      <c r="C3500">
        <v>1744.05</v>
      </c>
      <c r="D3500">
        <v>948.13735606116825</v>
      </c>
      <c r="E3500">
        <v>809.19</v>
      </c>
      <c r="F3500">
        <v>799.1</v>
      </c>
      <c r="G3500">
        <v>810.01</v>
      </c>
      <c r="H3500">
        <v>2031.58</v>
      </c>
      <c r="I3500">
        <v>3058.84</v>
      </c>
      <c r="J3500">
        <v>1775.13</v>
      </c>
    </row>
    <row r="3501" spans="1:14" hidden="1" x14ac:dyDescent="0.2">
      <c r="A3501">
        <v>40557</v>
      </c>
      <c r="B3501">
        <v>6610.16</v>
      </c>
      <c r="C3501">
        <v>1744.09</v>
      </c>
      <c r="D3501">
        <v>950.19760273995757</v>
      </c>
      <c r="E3501">
        <v>809.3</v>
      </c>
      <c r="F3501">
        <v>801.41</v>
      </c>
      <c r="G3501">
        <v>810.01</v>
      </c>
      <c r="H3501">
        <v>2026.55</v>
      </c>
      <c r="I3501">
        <v>3049.42</v>
      </c>
      <c r="J3501">
        <v>1770.8</v>
      </c>
    </row>
    <row r="3502" spans="1:14" hidden="1" x14ac:dyDescent="0.2">
      <c r="A3502">
        <v>40560</v>
      </c>
      <c r="B3502">
        <v>6662.42</v>
      </c>
      <c r="C3502">
        <v>1744.09</v>
      </c>
      <c r="D3502">
        <v>957.71067865323266</v>
      </c>
      <c r="E3502">
        <v>809.7</v>
      </c>
      <c r="F3502">
        <v>809.51</v>
      </c>
      <c r="G3502">
        <v>810.01</v>
      </c>
      <c r="H3502">
        <v>2030.98</v>
      </c>
      <c r="I3502">
        <v>3056.66</v>
      </c>
      <c r="J3502">
        <v>1774.6</v>
      </c>
    </row>
    <row r="3503" spans="1:14" hidden="1" x14ac:dyDescent="0.2">
      <c r="A3503">
        <v>40561</v>
      </c>
      <c r="B3503">
        <v>6697.96</v>
      </c>
      <c r="C3503">
        <v>1744.09</v>
      </c>
      <c r="D3503">
        <v>962.74237887054846</v>
      </c>
      <c r="E3503">
        <v>809.96</v>
      </c>
      <c r="F3503">
        <v>814.57</v>
      </c>
      <c r="G3503">
        <v>810.01</v>
      </c>
      <c r="H3503">
        <v>2032.73</v>
      </c>
      <c r="I3503">
        <v>3060.61</v>
      </c>
      <c r="J3503">
        <v>1776.12</v>
      </c>
    </row>
    <row r="3504" spans="1:14" hidden="1" x14ac:dyDescent="0.2">
      <c r="A3504">
        <v>40562</v>
      </c>
      <c r="B3504">
        <v>6741.96</v>
      </c>
      <c r="C3504">
        <v>1744.18</v>
      </c>
      <c r="D3504">
        <v>969.14345951180246</v>
      </c>
      <c r="E3504">
        <v>810.33</v>
      </c>
      <c r="F3504">
        <v>821.77</v>
      </c>
      <c r="G3504">
        <v>810.05</v>
      </c>
      <c r="H3504">
        <v>2035.42</v>
      </c>
      <c r="I3504">
        <v>3065.7</v>
      </c>
      <c r="J3504">
        <v>1778.49</v>
      </c>
    </row>
    <row r="3505" spans="1:11" hidden="1" x14ac:dyDescent="0.2">
      <c r="A3505">
        <v>40563</v>
      </c>
      <c r="B3505">
        <v>6735.92</v>
      </c>
      <c r="C3505">
        <v>1744.12</v>
      </c>
      <c r="D3505">
        <v>968.27521417294486</v>
      </c>
      <c r="E3505">
        <v>810.29</v>
      </c>
      <c r="F3505">
        <v>820.96</v>
      </c>
      <c r="G3505">
        <v>810.05</v>
      </c>
      <c r="H3505">
        <v>2033.36</v>
      </c>
      <c r="I3505">
        <v>3062.91</v>
      </c>
      <c r="J3505">
        <v>1776.73</v>
      </c>
    </row>
    <row r="3506" spans="1:11" hidden="1" x14ac:dyDescent="0.2">
      <c r="A3506">
        <v>40564</v>
      </c>
      <c r="B3506">
        <v>6742.95</v>
      </c>
      <c r="C3506">
        <v>1744.12</v>
      </c>
      <c r="D3506">
        <v>969.28602526212558</v>
      </c>
      <c r="E3506">
        <v>810.33</v>
      </c>
      <c r="F3506">
        <v>822.09</v>
      </c>
      <c r="G3506">
        <v>810.04</v>
      </c>
      <c r="H3506">
        <v>2034</v>
      </c>
      <c r="I3506">
        <v>3063.73</v>
      </c>
      <c r="J3506">
        <v>1777.21</v>
      </c>
    </row>
    <row r="3507" spans="1:11" hidden="1" x14ac:dyDescent="0.2">
      <c r="A3507">
        <v>40567</v>
      </c>
      <c r="B3507">
        <v>6753.42</v>
      </c>
      <c r="C3507">
        <v>1744.35</v>
      </c>
      <c r="D3507">
        <v>970.79112181801952</v>
      </c>
      <c r="E3507">
        <v>810.51</v>
      </c>
      <c r="F3507">
        <v>823.83</v>
      </c>
      <c r="G3507">
        <v>810.15</v>
      </c>
      <c r="H3507">
        <v>2040.47</v>
      </c>
      <c r="I3507">
        <v>3076.32</v>
      </c>
      <c r="J3507">
        <v>1782.78</v>
      </c>
    </row>
    <row r="3508" spans="1:11" hidden="1" x14ac:dyDescent="0.2">
      <c r="A3508">
        <v>40568</v>
      </c>
      <c r="B3508">
        <v>6769.84</v>
      </c>
      <c r="C3508">
        <v>1744.36</v>
      </c>
      <c r="D3508">
        <v>973.15187312012711</v>
      </c>
      <c r="E3508">
        <v>810.64</v>
      </c>
      <c r="F3508">
        <v>826.52</v>
      </c>
      <c r="G3508">
        <v>810.15</v>
      </c>
      <c r="H3508">
        <v>2042.9</v>
      </c>
      <c r="I3508">
        <v>3080.86</v>
      </c>
      <c r="J3508">
        <v>1784.9</v>
      </c>
    </row>
    <row r="3509" spans="1:11" hidden="1" x14ac:dyDescent="0.2">
      <c r="A3509">
        <v>40569</v>
      </c>
      <c r="B3509">
        <v>6796.98</v>
      </c>
      <c r="C3509">
        <v>1753.48</v>
      </c>
      <c r="D3509">
        <v>977.05305619512717</v>
      </c>
      <c r="E3509">
        <v>814.96</v>
      </c>
      <c r="F3509">
        <v>830.91</v>
      </c>
      <c r="G3509">
        <v>814.54</v>
      </c>
      <c r="H3509">
        <v>2044.87</v>
      </c>
      <c r="I3509">
        <v>3084.59</v>
      </c>
      <c r="J3509">
        <v>1786.63</v>
      </c>
    </row>
    <row r="3510" spans="1:11" hidden="1" x14ac:dyDescent="0.2">
      <c r="A3510">
        <v>40570</v>
      </c>
      <c r="B3510">
        <v>6803.24</v>
      </c>
      <c r="C3510">
        <v>1753.61</v>
      </c>
      <c r="D3510">
        <v>977.95352418294669</v>
      </c>
      <c r="E3510">
        <v>815.08</v>
      </c>
      <c r="F3510">
        <v>831.92</v>
      </c>
      <c r="G3510">
        <v>814.62</v>
      </c>
      <c r="H3510">
        <v>2045.29</v>
      </c>
      <c r="I3510">
        <v>3085.38</v>
      </c>
      <c r="J3510">
        <v>1787.33</v>
      </c>
    </row>
    <row r="3511" spans="1:11" hidden="1" x14ac:dyDescent="0.2">
      <c r="A3511">
        <v>40571</v>
      </c>
      <c r="B3511">
        <v>6820.3</v>
      </c>
      <c r="C3511">
        <v>1753.64</v>
      </c>
      <c r="D3511">
        <v>980.40516912942394</v>
      </c>
      <c r="E3511">
        <v>815.22</v>
      </c>
      <c r="F3511">
        <v>834.61</v>
      </c>
      <c r="G3511">
        <v>814.64</v>
      </c>
      <c r="H3511">
        <v>2047.45</v>
      </c>
      <c r="I3511">
        <v>3089.92</v>
      </c>
      <c r="J3511">
        <v>1789.23</v>
      </c>
    </row>
    <row r="3512" spans="1:11" hidden="1" x14ac:dyDescent="0.2">
      <c r="A3512">
        <v>40574</v>
      </c>
      <c r="B3512">
        <v>6810.96</v>
      </c>
      <c r="C3512">
        <v>1753.64</v>
      </c>
      <c r="D3512">
        <v>979.06223900094972</v>
      </c>
      <c r="E3512">
        <v>815.15</v>
      </c>
      <c r="F3512">
        <v>833.88</v>
      </c>
      <c r="G3512">
        <v>814.64</v>
      </c>
      <c r="H3512">
        <v>2040.91</v>
      </c>
      <c r="I3512">
        <v>3078.12</v>
      </c>
      <c r="J3512">
        <v>1783.61</v>
      </c>
      <c r="K3512">
        <f>((B3512-B3493)/B3493)*100</f>
        <v>6.2065137051025028</v>
      </c>
    </row>
    <row r="3513" spans="1:11" hidden="1" x14ac:dyDescent="0.2">
      <c r="A3513">
        <v>40575</v>
      </c>
      <c r="B3513">
        <v>6808.64</v>
      </c>
      <c r="C3513">
        <v>1754.22</v>
      </c>
      <c r="D3513">
        <v>978.72925157290626</v>
      </c>
      <c r="E3513">
        <v>815.39</v>
      </c>
      <c r="F3513">
        <v>833.88</v>
      </c>
      <c r="G3513">
        <v>814.92</v>
      </c>
      <c r="H3513">
        <v>2040.45</v>
      </c>
      <c r="I3513">
        <v>3078.12</v>
      </c>
      <c r="J3513">
        <v>1782.33</v>
      </c>
    </row>
    <row r="3514" spans="1:11" hidden="1" x14ac:dyDescent="0.2">
      <c r="A3514">
        <v>40576</v>
      </c>
      <c r="B3514">
        <v>6795.97</v>
      </c>
      <c r="C3514">
        <v>1753.98</v>
      </c>
      <c r="D3514">
        <v>976.90788676534328</v>
      </c>
      <c r="E3514">
        <v>815.22</v>
      </c>
      <c r="F3514">
        <v>831.83</v>
      </c>
      <c r="G3514">
        <v>814.84</v>
      </c>
      <c r="H3514">
        <v>2039.58</v>
      </c>
      <c r="I3514">
        <v>3076.47</v>
      </c>
      <c r="J3514">
        <v>1781.15</v>
      </c>
    </row>
    <row r="3515" spans="1:11" hidden="1" x14ac:dyDescent="0.2">
      <c r="A3515">
        <v>40577</v>
      </c>
      <c r="B3515">
        <v>6794.66</v>
      </c>
      <c r="C3515">
        <v>1754.13</v>
      </c>
      <c r="D3515">
        <v>976.71901365933991</v>
      </c>
      <c r="E3515">
        <v>815.28</v>
      </c>
      <c r="F3515">
        <v>831.54</v>
      </c>
      <c r="G3515">
        <v>814.91</v>
      </c>
      <c r="H3515">
        <v>2045.46</v>
      </c>
      <c r="I3515">
        <v>3087.48</v>
      </c>
      <c r="J3515">
        <v>1786.21</v>
      </c>
    </row>
    <row r="3516" spans="1:11" hidden="1" x14ac:dyDescent="0.2">
      <c r="A3516">
        <v>40578</v>
      </c>
      <c r="B3516">
        <v>6796.91</v>
      </c>
      <c r="C3516">
        <v>1754.13</v>
      </c>
      <c r="D3516">
        <v>977.04284325067499</v>
      </c>
      <c r="E3516">
        <v>815.3</v>
      </c>
      <c r="F3516">
        <v>831.83</v>
      </c>
      <c r="G3516">
        <v>814.91</v>
      </c>
      <c r="H3516">
        <v>2040.74</v>
      </c>
      <c r="I3516">
        <v>3078.41</v>
      </c>
      <c r="J3516">
        <v>1782.15</v>
      </c>
    </row>
    <row r="3517" spans="1:11" hidden="1" x14ac:dyDescent="0.2">
      <c r="A3517">
        <v>40581</v>
      </c>
      <c r="B3517">
        <v>6789.31</v>
      </c>
      <c r="C3517">
        <v>1754.18</v>
      </c>
      <c r="D3517">
        <v>975.95047633117088</v>
      </c>
      <c r="E3517">
        <v>815.26</v>
      </c>
      <c r="F3517">
        <v>830.48</v>
      </c>
      <c r="G3517">
        <v>814.93</v>
      </c>
      <c r="H3517">
        <v>2040.2</v>
      </c>
      <c r="I3517">
        <v>3077.05</v>
      </c>
      <c r="J3517">
        <v>1781.81</v>
      </c>
    </row>
    <row r="3518" spans="1:11" hidden="1" x14ac:dyDescent="0.2">
      <c r="A3518">
        <v>40582</v>
      </c>
      <c r="B3518">
        <v>6789.03</v>
      </c>
      <c r="C3518">
        <v>1754.31</v>
      </c>
      <c r="D3518">
        <v>975.91001834416807</v>
      </c>
      <c r="E3518">
        <v>815.35</v>
      </c>
      <c r="F3518">
        <v>830.2</v>
      </c>
      <c r="G3518">
        <v>815.03</v>
      </c>
      <c r="H3518">
        <v>2047.06</v>
      </c>
      <c r="I3518">
        <v>3088.07</v>
      </c>
      <c r="J3518">
        <v>1788.26</v>
      </c>
    </row>
    <row r="3519" spans="1:11" hidden="1" x14ac:dyDescent="0.2">
      <c r="A3519">
        <v>40583</v>
      </c>
      <c r="B3519">
        <v>6798.2</v>
      </c>
      <c r="C3519">
        <v>1754.31</v>
      </c>
      <c r="D3519">
        <v>977.22788860027595</v>
      </c>
      <c r="E3519">
        <v>815.42</v>
      </c>
      <c r="F3519">
        <v>830.2</v>
      </c>
      <c r="G3519">
        <v>815.03</v>
      </c>
      <c r="H3519">
        <v>2049.6</v>
      </c>
      <c r="I3519">
        <v>3088.07</v>
      </c>
      <c r="J3519">
        <v>1790.45</v>
      </c>
    </row>
    <row r="3520" spans="1:11" hidden="1" x14ac:dyDescent="0.2">
      <c r="A3520">
        <v>40584</v>
      </c>
      <c r="B3520">
        <v>6817.55</v>
      </c>
      <c r="C3520">
        <v>1754.31</v>
      </c>
      <c r="D3520">
        <v>980.01025914581828</v>
      </c>
      <c r="E3520">
        <v>815.57</v>
      </c>
      <c r="F3520">
        <v>833.21</v>
      </c>
      <c r="G3520">
        <v>815.03</v>
      </c>
      <c r="H3520">
        <v>2053.79</v>
      </c>
      <c r="I3520">
        <v>3094.83</v>
      </c>
      <c r="J3520">
        <v>1794.06</v>
      </c>
    </row>
    <row r="3521" spans="1:11" hidden="1" x14ac:dyDescent="0.2">
      <c r="A3521">
        <v>40585</v>
      </c>
      <c r="B3521">
        <v>6819.08</v>
      </c>
      <c r="C3521">
        <v>1754.44</v>
      </c>
      <c r="D3521">
        <v>980.22953401731877</v>
      </c>
      <c r="E3521">
        <v>815.64</v>
      </c>
      <c r="F3521">
        <v>833.1</v>
      </c>
      <c r="G3521">
        <v>815.09</v>
      </c>
      <c r="H3521">
        <v>2055.14</v>
      </c>
      <c r="I3521">
        <v>3094.49</v>
      </c>
      <c r="J3521">
        <v>1795.3</v>
      </c>
    </row>
    <row r="3522" spans="1:11" hidden="1" x14ac:dyDescent="0.2">
      <c r="A3522">
        <v>40588</v>
      </c>
      <c r="B3522">
        <v>6839.56</v>
      </c>
      <c r="C3522">
        <v>1754.48</v>
      </c>
      <c r="D3522">
        <v>983.17416443565537</v>
      </c>
      <c r="E3522">
        <v>815.81</v>
      </c>
      <c r="F3522">
        <v>836.75</v>
      </c>
      <c r="G3522">
        <v>815.11</v>
      </c>
      <c r="H3522">
        <v>2058.59</v>
      </c>
      <c r="I3522">
        <v>3100.61</v>
      </c>
      <c r="J3522">
        <v>1798.27</v>
      </c>
    </row>
    <row r="3523" spans="1:11" hidden="1" x14ac:dyDescent="0.2">
      <c r="A3523">
        <v>40589</v>
      </c>
      <c r="B3523">
        <v>6921.2</v>
      </c>
      <c r="C3523">
        <v>1754.48</v>
      </c>
      <c r="D3523">
        <v>994.90901133015814</v>
      </c>
      <c r="E3523">
        <v>816.43</v>
      </c>
      <c r="F3523">
        <v>849.57</v>
      </c>
      <c r="G3523">
        <v>815.11</v>
      </c>
      <c r="H3523">
        <v>2064.9</v>
      </c>
      <c r="I3523">
        <v>3111.71</v>
      </c>
      <c r="J3523">
        <v>1803.7</v>
      </c>
    </row>
    <row r="3524" spans="1:11" hidden="1" x14ac:dyDescent="0.2">
      <c r="A3524">
        <v>40590</v>
      </c>
      <c r="B3524">
        <v>6933.88</v>
      </c>
      <c r="C3524">
        <v>1754.51</v>
      </c>
      <c r="D3524">
        <v>997.37975970447042</v>
      </c>
      <c r="E3524">
        <v>816.54</v>
      </c>
      <c r="F3524">
        <v>851.47</v>
      </c>
      <c r="G3524">
        <v>815.12</v>
      </c>
      <c r="H3524">
        <v>2066.7399999999998</v>
      </c>
      <c r="I3524">
        <v>3114.41</v>
      </c>
      <c r="J3524">
        <v>1805.45</v>
      </c>
    </row>
    <row r="3525" spans="1:11" hidden="1" x14ac:dyDescent="0.2">
      <c r="A3525">
        <v>40591</v>
      </c>
      <c r="B3525">
        <v>6941.05</v>
      </c>
      <c r="C3525">
        <v>1754.61</v>
      </c>
      <c r="D3525">
        <v>998.41185354486288</v>
      </c>
      <c r="E3525">
        <v>816.64</v>
      </c>
      <c r="F3525">
        <v>852.6</v>
      </c>
      <c r="G3525">
        <v>815.17</v>
      </c>
      <c r="H3525">
        <v>2067.37</v>
      </c>
      <c r="I3525">
        <v>3115.46</v>
      </c>
      <c r="J3525">
        <v>1806.01</v>
      </c>
    </row>
    <row r="3526" spans="1:11" hidden="1" x14ac:dyDescent="0.2">
      <c r="A3526">
        <v>40592</v>
      </c>
      <c r="B3526">
        <v>6945.51</v>
      </c>
      <c r="C3526">
        <v>1754.63</v>
      </c>
      <c r="D3526">
        <v>999.20257362997995</v>
      </c>
      <c r="E3526">
        <v>816.68</v>
      </c>
      <c r="F3526">
        <v>852.71</v>
      </c>
      <c r="G3526">
        <v>815.18</v>
      </c>
      <c r="H3526">
        <v>2068.4899999999998</v>
      </c>
      <c r="I3526">
        <v>3115.73</v>
      </c>
      <c r="J3526">
        <v>1807.01</v>
      </c>
    </row>
    <row r="3527" spans="1:11" hidden="1" x14ac:dyDescent="0.2">
      <c r="A3527">
        <v>40595</v>
      </c>
      <c r="B3527">
        <v>6946.55</v>
      </c>
      <c r="C3527">
        <v>1804.48</v>
      </c>
      <c r="D3527">
        <v>999.25403512474077</v>
      </c>
      <c r="E3527">
        <v>839.2</v>
      </c>
      <c r="F3527">
        <v>852.82</v>
      </c>
      <c r="G3527">
        <v>839.19</v>
      </c>
      <c r="H3527">
        <v>2069.1999999999998</v>
      </c>
      <c r="I3527">
        <v>3115.99</v>
      </c>
      <c r="J3527">
        <v>1807.88</v>
      </c>
    </row>
    <row r="3528" spans="1:11" hidden="1" x14ac:dyDescent="0.2">
      <c r="A3528">
        <v>40596</v>
      </c>
      <c r="B3528">
        <v>6949.88</v>
      </c>
      <c r="C3528">
        <v>1804.48</v>
      </c>
      <c r="D3528">
        <v>999.68110723667155</v>
      </c>
      <c r="E3528">
        <v>839.23</v>
      </c>
      <c r="F3528">
        <v>852.88</v>
      </c>
      <c r="G3528">
        <v>839.19</v>
      </c>
      <c r="H3528">
        <v>2071.85</v>
      </c>
      <c r="I3528">
        <v>3116.12</v>
      </c>
      <c r="J3528">
        <v>1810.17</v>
      </c>
    </row>
    <row r="3529" spans="1:11" hidden="1" x14ac:dyDescent="0.2">
      <c r="A3529">
        <v>40597</v>
      </c>
      <c r="B3529">
        <v>6963.19</v>
      </c>
      <c r="C3529">
        <v>1804.48</v>
      </c>
      <c r="D3529">
        <v>1001.5957316162777</v>
      </c>
      <c r="E3529">
        <v>839.33</v>
      </c>
      <c r="F3529">
        <v>854.67</v>
      </c>
      <c r="G3529">
        <v>839.19</v>
      </c>
      <c r="H3529">
        <v>2075.84</v>
      </c>
      <c r="I3529">
        <v>3120.4</v>
      </c>
      <c r="J3529">
        <v>1813.6</v>
      </c>
    </row>
    <row r="3530" spans="1:11" hidden="1" x14ac:dyDescent="0.2">
      <c r="A3530">
        <v>40598</v>
      </c>
      <c r="B3530">
        <v>6931.16</v>
      </c>
      <c r="C3530">
        <v>1804.52</v>
      </c>
      <c r="D3530">
        <v>996.98929122539334</v>
      </c>
      <c r="E3530">
        <v>839.11</v>
      </c>
      <c r="F3530">
        <v>849.83</v>
      </c>
      <c r="G3530">
        <v>839.21</v>
      </c>
      <c r="H3530">
        <v>2073.29</v>
      </c>
      <c r="I3530">
        <v>3116.99</v>
      </c>
      <c r="J3530">
        <v>1811.59</v>
      </c>
    </row>
    <row r="3531" spans="1:11" hidden="1" x14ac:dyDescent="0.2">
      <c r="A3531">
        <v>40599</v>
      </c>
      <c r="B3531">
        <v>6934.23</v>
      </c>
      <c r="C3531">
        <v>1804.51</v>
      </c>
      <c r="D3531">
        <v>997.43037046752352</v>
      </c>
      <c r="E3531">
        <v>839.13</v>
      </c>
      <c r="F3531">
        <v>850.33</v>
      </c>
      <c r="G3531">
        <v>839.2</v>
      </c>
      <c r="H3531">
        <v>2069.44</v>
      </c>
      <c r="I3531">
        <v>3109.7</v>
      </c>
      <c r="J3531">
        <v>1808.25</v>
      </c>
    </row>
    <row r="3532" spans="1:11" hidden="1" x14ac:dyDescent="0.2">
      <c r="A3532">
        <v>40602</v>
      </c>
      <c r="B3532">
        <v>6913.24</v>
      </c>
      <c r="C3532">
        <v>1804.51</v>
      </c>
      <c r="D3532">
        <v>994.41172461319513</v>
      </c>
      <c r="E3532">
        <v>838.97</v>
      </c>
      <c r="F3532">
        <v>846.83</v>
      </c>
      <c r="G3532">
        <v>839.2</v>
      </c>
      <c r="H3532">
        <v>2068.62</v>
      </c>
      <c r="I3532">
        <v>3107.88</v>
      </c>
      <c r="J3532">
        <v>1807.55</v>
      </c>
      <c r="K3532">
        <f>((C3547-C3508)/C3508)*100</f>
        <v>3.3055103304363826</v>
      </c>
    </row>
    <row r="3533" spans="1:11" hidden="1" x14ac:dyDescent="0.2">
      <c r="A3533">
        <v>40603</v>
      </c>
      <c r="B3533">
        <v>6926.09</v>
      </c>
      <c r="C3533">
        <v>1804.51</v>
      </c>
      <c r="D3533">
        <v>996.26018018451555</v>
      </c>
      <c r="E3533">
        <v>839.07</v>
      </c>
      <c r="F3533">
        <v>848.83</v>
      </c>
      <c r="G3533">
        <v>839.2</v>
      </c>
      <c r="H3533">
        <v>2071.19</v>
      </c>
      <c r="I3533">
        <v>3112.72</v>
      </c>
      <c r="J3533">
        <v>1809.75</v>
      </c>
    </row>
    <row r="3534" spans="1:11" hidden="1" x14ac:dyDescent="0.2">
      <c r="A3534">
        <v>40604</v>
      </c>
      <c r="B3534">
        <v>6936.95</v>
      </c>
      <c r="C3534">
        <v>1804.43</v>
      </c>
      <c r="D3534">
        <v>997.82145616600837</v>
      </c>
      <c r="E3534">
        <v>839.12</v>
      </c>
      <c r="F3534">
        <v>850.97</v>
      </c>
      <c r="G3534">
        <v>839.16</v>
      </c>
      <c r="H3534">
        <v>2072.89</v>
      </c>
      <c r="I3534">
        <v>3116.16</v>
      </c>
      <c r="J3534">
        <v>1811.01</v>
      </c>
    </row>
    <row r="3535" spans="1:11" hidden="1" x14ac:dyDescent="0.2">
      <c r="A3535">
        <v>40605</v>
      </c>
      <c r="B3535">
        <v>6945.29</v>
      </c>
      <c r="C3535">
        <v>1804.43</v>
      </c>
      <c r="D3535">
        <v>999.02201549799656</v>
      </c>
      <c r="E3535">
        <v>839.18</v>
      </c>
      <c r="F3535">
        <v>852.32</v>
      </c>
      <c r="G3535">
        <v>839.16</v>
      </c>
      <c r="H3535">
        <v>2073.6</v>
      </c>
      <c r="I3535">
        <v>3117.52</v>
      </c>
      <c r="J3535">
        <v>1811.63</v>
      </c>
    </row>
    <row r="3536" spans="1:11" hidden="1" x14ac:dyDescent="0.2">
      <c r="A3536">
        <v>40606</v>
      </c>
      <c r="B3536">
        <v>6952.34</v>
      </c>
      <c r="C3536">
        <v>1804.48</v>
      </c>
      <c r="D3536">
        <v>999.85913697692274</v>
      </c>
      <c r="E3536">
        <v>839.25</v>
      </c>
      <c r="F3536">
        <v>852.58</v>
      </c>
      <c r="G3536">
        <v>839.18</v>
      </c>
      <c r="H3536">
        <v>2080.62</v>
      </c>
      <c r="I3536">
        <v>3126.44</v>
      </c>
      <c r="J3536">
        <v>1817.66</v>
      </c>
    </row>
    <row r="3537" spans="1:10" hidden="1" x14ac:dyDescent="0.2">
      <c r="A3537">
        <v>40609</v>
      </c>
      <c r="B3537">
        <v>6951.44</v>
      </c>
      <c r="C3537">
        <v>1804.47</v>
      </c>
      <c r="D3537">
        <v>999.72909453079694</v>
      </c>
      <c r="E3537">
        <v>839.24</v>
      </c>
      <c r="F3537">
        <v>852.68</v>
      </c>
      <c r="G3537">
        <v>839.18</v>
      </c>
      <c r="H3537">
        <v>2080.58</v>
      </c>
      <c r="I3537">
        <v>3126.44</v>
      </c>
      <c r="J3537">
        <v>1817.62</v>
      </c>
    </row>
    <row r="3538" spans="1:10" hidden="1" x14ac:dyDescent="0.2">
      <c r="A3538">
        <v>40610</v>
      </c>
      <c r="B3538">
        <v>6949.41</v>
      </c>
      <c r="C3538">
        <v>1804.47</v>
      </c>
      <c r="D3538">
        <v>999.43708540703187</v>
      </c>
      <c r="E3538">
        <v>839.22</v>
      </c>
      <c r="F3538">
        <v>852.68</v>
      </c>
      <c r="G3538">
        <v>839.18</v>
      </c>
      <c r="H3538">
        <v>2081.1</v>
      </c>
      <c r="I3538">
        <v>3126.44</v>
      </c>
      <c r="J3538">
        <v>1818.07</v>
      </c>
    </row>
    <row r="3539" spans="1:10" hidden="1" x14ac:dyDescent="0.2">
      <c r="A3539">
        <v>40611</v>
      </c>
      <c r="B3539">
        <v>6947.11</v>
      </c>
      <c r="C3539">
        <v>1804.44</v>
      </c>
      <c r="D3539">
        <v>1004.5723473017903</v>
      </c>
      <c r="E3539">
        <v>839.19</v>
      </c>
      <c r="F3539">
        <v>852.34</v>
      </c>
      <c r="G3539">
        <v>839.16</v>
      </c>
      <c r="H3539">
        <v>2080.9699999999998</v>
      </c>
      <c r="I3539">
        <v>3125.87</v>
      </c>
      <c r="J3539">
        <v>1817.95</v>
      </c>
    </row>
    <row r="3540" spans="1:10" hidden="1" x14ac:dyDescent="0.2">
      <c r="A3540">
        <v>40612</v>
      </c>
      <c r="B3540">
        <v>6941.74</v>
      </c>
      <c r="C3540">
        <v>1804.42</v>
      </c>
      <c r="D3540">
        <v>1006.6879237504056</v>
      </c>
      <c r="E3540">
        <v>839.29</v>
      </c>
      <c r="F3540">
        <v>854.78</v>
      </c>
      <c r="G3540">
        <v>839.15</v>
      </c>
      <c r="H3540">
        <v>2084.44</v>
      </c>
      <c r="I3540">
        <v>3131.78</v>
      </c>
      <c r="J3540">
        <v>1820.9</v>
      </c>
    </row>
    <row r="3541" spans="1:10" hidden="1" x14ac:dyDescent="0.2">
      <c r="A3541">
        <v>40613</v>
      </c>
      <c r="B3541">
        <v>6959.45</v>
      </c>
      <c r="C3541">
        <v>1804.41</v>
      </c>
      <c r="D3541">
        <v>1006.0560737570648</v>
      </c>
      <c r="E3541">
        <v>839.27</v>
      </c>
      <c r="F3541">
        <v>854.5</v>
      </c>
      <c r="G3541">
        <v>839.14</v>
      </c>
      <c r="H3541">
        <v>2079.6799999999998</v>
      </c>
      <c r="I3541">
        <v>3119.98</v>
      </c>
      <c r="J3541">
        <v>1816.77</v>
      </c>
    </row>
    <row r="3542" spans="1:10" hidden="1" x14ac:dyDescent="0.2">
      <c r="A3542">
        <v>40616</v>
      </c>
      <c r="B3542">
        <v>6952.16</v>
      </c>
      <c r="C3542">
        <v>1802.58</v>
      </c>
      <c r="D3542">
        <v>1005.0011353149544</v>
      </c>
      <c r="E3542">
        <v>839.37</v>
      </c>
      <c r="F3542">
        <v>853.04</v>
      </c>
      <c r="G3542">
        <v>838.24</v>
      </c>
      <c r="H3542">
        <v>2079.89</v>
      </c>
      <c r="I3542">
        <v>3118.6</v>
      </c>
      <c r="J3542">
        <v>1812.05</v>
      </c>
    </row>
    <row r="3543" spans="1:10" hidden="1" x14ac:dyDescent="0.2">
      <c r="A3543">
        <v>40617</v>
      </c>
      <c r="B3543">
        <v>6953.92</v>
      </c>
      <c r="C3543">
        <v>1802.58</v>
      </c>
      <c r="D3543">
        <v>1005.4330859215072</v>
      </c>
      <c r="E3543">
        <v>838.38</v>
      </c>
      <c r="F3543">
        <v>853.04</v>
      </c>
      <c r="G3543">
        <v>838.24</v>
      </c>
      <c r="H3543">
        <v>2080.71</v>
      </c>
      <c r="I3543">
        <v>3118.6</v>
      </c>
      <c r="J3543">
        <v>1812.76</v>
      </c>
    </row>
    <row r="3544" spans="1:10" hidden="1" x14ac:dyDescent="0.2">
      <c r="A3544">
        <v>40618</v>
      </c>
      <c r="B3544">
        <v>6950.9</v>
      </c>
      <c r="C3544">
        <v>1802.58</v>
      </c>
      <c r="D3544">
        <v>1006.717172011651</v>
      </c>
      <c r="E3544">
        <v>838.36</v>
      </c>
      <c r="F3544">
        <v>852.14</v>
      </c>
      <c r="G3544">
        <v>838.32</v>
      </c>
      <c r="H3544">
        <v>2080.4699999999998</v>
      </c>
      <c r="I3544">
        <v>3117.16</v>
      </c>
      <c r="J3544">
        <v>1812.55</v>
      </c>
    </row>
    <row r="3545" spans="1:10" hidden="1" x14ac:dyDescent="0.2">
      <c r="A3545">
        <v>40619</v>
      </c>
      <c r="B3545">
        <v>6937.28</v>
      </c>
      <c r="C3545">
        <v>1802.58</v>
      </c>
      <c r="D3545">
        <v>1005.0701731756365</v>
      </c>
      <c r="E3545">
        <v>838.26</v>
      </c>
      <c r="F3545">
        <v>852.14</v>
      </c>
      <c r="G3545">
        <v>838.24</v>
      </c>
      <c r="H3545">
        <v>2080.71</v>
      </c>
      <c r="I3545">
        <v>3117.16</v>
      </c>
      <c r="J3545">
        <v>1812.76</v>
      </c>
    </row>
    <row r="3546" spans="1:10" hidden="1" x14ac:dyDescent="0.2">
      <c r="A3546">
        <v>40620</v>
      </c>
      <c r="B3546">
        <v>6837.28</v>
      </c>
      <c r="C3546">
        <v>1802.07</v>
      </c>
      <c r="D3546">
        <v>1005.0701731756365</v>
      </c>
      <c r="E3546">
        <v>838.03</v>
      </c>
      <c r="F3546">
        <v>852.14</v>
      </c>
      <c r="G3546">
        <v>838</v>
      </c>
      <c r="H3546">
        <v>2080.71</v>
      </c>
      <c r="I3546">
        <v>3117.16</v>
      </c>
      <c r="J3546">
        <v>1812.74</v>
      </c>
    </row>
    <row r="3547" spans="1:10" hidden="1" x14ac:dyDescent="0.2">
      <c r="A3547">
        <v>40623</v>
      </c>
      <c r="B3547">
        <v>6937.46</v>
      </c>
      <c r="C3547">
        <v>1802.02</v>
      </c>
      <c r="D3547">
        <v>1005.095661336249</v>
      </c>
      <c r="E3547">
        <v>838.01</v>
      </c>
      <c r="F3547">
        <v>852.14</v>
      </c>
      <c r="G3547">
        <v>837.97</v>
      </c>
      <c r="H3547">
        <v>2080.77</v>
      </c>
      <c r="I3547">
        <v>3117.16</v>
      </c>
      <c r="J3547">
        <v>1812.64</v>
      </c>
    </row>
    <row r="3548" spans="1:10" hidden="1" x14ac:dyDescent="0.2">
      <c r="A3548">
        <v>40624</v>
      </c>
      <c r="B3548">
        <v>6915.5</v>
      </c>
      <c r="C3548">
        <v>1802.01</v>
      </c>
      <c r="D3548">
        <v>1001.9138246371375</v>
      </c>
      <c r="E3548">
        <v>837.84</v>
      </c>
      <c r="F3548">
        <v>852.71</v>
      </c>
      <c r="G3548">
        <v>837.97</v>
      </c>
      <c r="H3548">
        <v>2081.27</v>
      </c>
      <c r="I3548">
        <v>3118.44</v>
      </c>
      <c r="J3548">
        <v>1813.06</v>
      </c>
    </row>
    <row r="3549" spans="1:10" hidden="1" x14ac:dyDescent="0.2">
      <c r="A3549">
        <v>40625</v>
      </c>
      <c r="B3549">
        <v>6922.06</v>
      </c>
      <c r="C3549">
        <v>1802.01</v>
      </c>
      <c r="D3549">
        <v>1006.9436765323983</v>
      </c>
      <c r="E3549">
        <v>837.89</v>
      </c>
      <c r="F3549">
        <v>853.77</v>
      </c>
      <c r="G3549">
        <v>837.97</v>
      </c>
      <c r="H3549">
        <v>2087.92</v>
      </c>
      <c r="I3549">
        <v>3131.03</v>
      </c>
      <c r="J3549">
        <v>1818.78</v>
      </c>
    </row>
    <row r="3550" spans="1:10" hidden="1" x14ac:dyDescent="0.2">
      <c r="A3550">
        <v>40626</v>
      </c>
      <c r="B3550">
        <v>6917.56</v>
      </c>
      <c r="C3550">
        <v>1801.35</v>
      </c>
      <c r="D3550">
        <v>1006.2891570101873</v>
      </c>
      <c r="E3550">
        <v>837.83</v>
      </c>
      <c r="F3550">
        <v>853.04</v>
      </c>
      <c r="G3550">
        <v>837.94</v>
      </c>
      <c r="H3550">
        <v>2081.4</v>
      </c>
      <c r="I3550">
        <v>3119.24</v>
      </c>
      <c r="J3550">
        <v>1813.25</v>
      </c>
    </row>
    <row r="3551" spans="1:10" hidden="1" x14ac:dyDescent="0.2">
      <c r="A3551">
        <v>40627</v>
      </c>
      <c r="B3551">
        <v>6928.9</v>
      </c>
      <c r="C3551">
        <v>1801.95</v>
      </c>
      <c r="D3551">
        <v>1007.938949557407</v>
      </c>
      <c r="E3551">
        <v>837.92</v>
      </c>
      <c r="F3551">
        <v>855.39</v>
      </c>
      <c r="G3551">
        <v>837.94</v>
      </c>
      <c r="H3551">
        <v>2088.87</v>
      </c>
      <c r="I3551">
        <v>3133.3</v>
      </c>
      <c r="J3551">
        <v>1819.41</v>
      </c>
    </row>
    <row r="3552" spans="1:10" hidden="1" x14ac:dyDescent="0.2">
      <c r="A3552">
        <v>40630</v>
      </c>
      <c r="B3552">
        <v>6928.9</v>
      </c>
      <c r="C3552">
        <v>1801.96</v>
      </c>
      <c r="D3552">
        <v>1007.938949557407</v>
      </c>
      <c r="E3552">
        <v>837.92</v>
      </c>
      <c r="F3552">
        <v>855.39</v>
      </c>
      <c r="G3552">
        <v>837.94</v>
      </c>
      <c r="H3552">
        <v>2088.87</v>
      </c>
      <c r="I3552">
        <v>3133.3</v>
      </c>
      <c r="J3552">
        <v>1819.44</v>
      </c>
    </row>
    <row r="3553" spans="1:11" hidden="1" x14ac:dyDescent="0.2">
      <c r="A3553">
        <v>40631</v>
      </c>
      <c r="B3553">
        <v>6932.41</v>
      </c>
      <c r="C3553">
        <v>1802.34</v>
      </c>
      <c r="D3553">
        <v>1008.4501901488763</v>
      </c>
      <c r="E3553">
        <v>838.12</v>
      </c>
      <c r="F3553">
        <v>856.06</v>
      </c>
      <c r="G3553">
        <v>838.12</v>
      </c>
      <c r="H3553">
        <v>2089.5100000000002</v>
      </c>
      <c r="I3553">
        <v>3134.44</v>
      </c>
      <c r="J3553">
        <v>1820.99</v>
      </c>
    </row>
    <row r="3554" spans="1:11" hidden="1" x14ac:dyDescent="0.2">
      <c r="A3554">
        <v>40632</v>
      </c>
      <c r="B3554">
        <v>6938.14</v>
      </c>
      <c r="C3554">
        <v>1802.34</v>
      </c>
      <c r="D3554">
        <v>1008.9706270039229</v>
      </c>
      <c r="E3554">
        <v>838.16</v>
      </c>
      <c r="F3554">
        <v>856.99</v>
      </c>
      <c r="G3554">
        <v>838.12</v>
      </c>
      <c r="H3554">
        <v>2090.61</v>
      </c>
      <c r="I3554">
        <v>3136.52</v>
      </c>
      <c r="J3554">
        <v>1821.93</v>
      </c>
    </row>
    <row r="3555" spans="1:11" hidden="1" x14ac:dyDescent="0.2">
      <c r="A3555">
        <v>40633</v>
      </c>
      <c r="B3555">
        <v>6938.33</v>
      </c>
      <c r="C3555">
        <v>1802.41</v>
      </c>
      <c r="D3555">
        <v>1009.8317946891617</v>
      </c>
      <c r="E3555">
        <v>838.16</v>
      </c>
      <c r="F3555">
        <v>856.99</v>
      </c>
      <c r="G3555">
        <v>838.12</v>
      </c>
      <c r="H3555">
        <v>2091.44</v>
      </c>
      <c r="I3555">
        <v>3136.52</v>
      </c>
      <c r="J3555">
        <v>1822.65</v>
      </c>
      <c r="K3555">
        <f>((B3555-B3532)/B3532)*100</f>
        <v>0.36292678975415499</v>
      </c>
    </row>
    <row r="3556" spans="1:11" hidden="1" x14ac:dyDescent="0.2">
      <c r="A3556">
        <v>40634</v>
      </c>
      <c r="B3556">
        <v>6932.06</v>
      </c>
      <c r="C3556">
        <v>1802.41</v>
      </c>
      <c r="D3556">
        <v>1008.9200771121682</v>
      </c>
      <c r="E3556">
        <v>838.11</v>
      </c>
      <c r="F3556">
        <v>856.03</v>
      </c>
      <c r="G3556">
        <v>838.12</v>
      </c>
      <c r="H3556">
        <v>2091.04</v>
      </c>
      <c r="I3556">
        <v>3135.78</v>
      </c>
      <c r="J3556">
        <v>1822.3</v>
      </c>
    </row>
    <row r="3557" spans="1:11" hidden="1" x14ac:dyDescent="0.2">
      <c r="A3557">
        <v>40637</v>
      </c>
      <c r="B3557">
        <v>6940.26</v>
      </c>
      <c r="C3557">
        <v>1802.41</v>
      </c>
      <c r="D3557">
        <v>1010.1131236717296</v>
      </c>
      <c r="E3557">
        <v>838.17</v>
      </c>
      <c r="F3557">
        <v>857.12</v>
      </c>
      <c r="G3557">
        <v>838.12</v>
      </c>
      <c r="H3557">
        <v>2098.56</v>
      </c>
      <c r="I3557">
        <v>3149.31</v>
      </c>
      <c r="J3557">
        <v>1828.79</v>
      </c>
    </row>
    <row r="3558" spans="1:11" hidden="1" x14ac:dyDescent="0.2">
      <c r="A3558">
        <v>40638</v>
      </c>
      <c r="B3558">
        <v>6945.55</v>
      </c>
      <c r="C3558">
        <v>1802.12</v>
      </c>
      <c r="D3558">
        <v>1010.8831540554863</v>
      </c>
      <c r="E3558">
        <v>838.08</v>
      </c>
      <c r="F3558">
        <v>857.91</v>
      </c>
      <c r="G3558">
        <v>837.98</v>
      </c>
      <c r="H3558">
        <v>2099.42</v>
      </c>
      <c r="I3558">
        <v>3150.52</v>
      </c>
      <c r="J3558">
        <v>1829.46</v>
      </c>
    </row>
    <row r="3559" spans="1:11" hidden="1" x14ac:dyDescent="0.2">
      <c r="A3559">
        <v>40639</v>
      </c>
      <c r="B3559">
        <v>6944.59</v>
      </c>
      <c r="C3559">
        <v>1802.11</v>
      </c>
      <c r="D3559">
        <v>1010.7433836210521</v>
      </c>
      <c r="E3559">
        <v>838.07</v>
      </c>
      <c r="F3559">
        <v>857.91</v>
      </c>
      <c r="G3559">
        <v>837.97</v>
      </c>
      <c r="H3559">
        <v>2099.5500000000002</v>
      </c>
      <c r="I3559">
        <v>3151.1</v>
      </c>
      <c r="J3559">
        <v>1829.54</v>
      </c>
    </row>
    <row r="3560" spans="1:11" hidden="1" x14ac:dyDescent="0.2">
      <c r="A3560">
        <v>40640</v>
      </c>
      <c r="B3560">
        <v>6939.5</v>
      </c>
      <c r="C3560">
        <v>1802.11</v>
      </c>
      <c r="D3560">
        <v>1010.0023663744236</v>
      </c>
      <c r="E3560">
        <v>838.03</v>
      </c>
      <c r="F3560">
        <v>856.9</v>
      </c>
      <c r="G3560">
        <v>837.97</v>
      </c>
      <c r="H3560">
        <v>2099.8200000000002</v>
      </c>
      <c r="I3560">
        <v>3150.35</v>
      </c>
      <c r="J3560">
        <v>1829.77</v>
      </c>
    </row>
    <row r="3561" spans="1:11" hidden="1" x14ac:dyDescent="0.2">
      <c r="A3561">
        <v>40641</v>
      </c>
      <c r="B3561">
        <v>6932.33</v>
      </c>
      <c r="C3561">
        <v>1802.05</v>
      </c>
      <c r="D3561">
        <v>1008.9582688618931</v>
      </c>
      <c r="E3561">
        <v>838.4</v>
      </c>
      <c r="F3561">
        <v>855.73</v>
      </c>
      <c r="G3561">
        <v>838.43</v>
      </c>
      <c r="H3561">
        <v>2096.31</v>
      </c>
      <c r="I3561">
        <v>3143.82</v>
      </c>
      <c r="J3561">
        <v>1827.77</v>
      </c>
    </row>
    <row r="3562" spans="1:11" hidden="1" x14ac:dyDescent="0.2">
      <c r="A3562">
        <v>40644</v>
      </c>
      <c r="B3562">
        <v>6931.38</v>
      </c>
      <c r="C3562">
        <v>1803.05</v>
      </c>
      <c r="D3562">
        <v>1008.8210647091981</v>
      </c>
      <c r="E3562">
        <v>838.39</v>
      </c>
      <c r="F3562">
        <v>855.73</v>
      </c>
      <c r="G3562">
        <v>838.43</v>
      </c>
      <c r="H3562">
        <v>2096.12</v>
      </c>
      <c r="I3562">
        <v>3143.82</v>
      </c>
      <c r="J3562">
        <v>1827.61</v>
      </c>
    </row>
    <row r="3563" spans="1:11" hidden="1" x14ac:dyDescent="0.2">
      <c r="A3563">
        <v>40645</v>
      </c>
      <c r="B3563">
        <v>6928.03</v>
      </c>
      <c r="C3563">
        <v>1801.41</v>
      </c>
      <c r="D3563">
        <v>1008.3331614504772</v>
      </c>
      <c r="E3563">
        <v>837.62</v>
      </c>
      <c r="F3563">
        <v>855.34</v>
      </c>
      <c r="G3563">
        <v>837.64</v>
      </c>
      <c r="H3563">
        <v>2095.0500000000002</v>
      </c>
      <c r="I3563">
        <v>3141.82</v>
      </c>
      <c r="J3563">
        <v>1826.74</v>
      </c>
    </row>
    <row r="3564" spans="1:11" hidden="1" x14ac:dyDescent="0.2">
      <c r="A3564">
        <v>40646</v>
      </c>
      <c r="B3564">
        <v>6894.58</v>
      </c>
      <c r="C3564">
        <v>1801.71</v>
      </c>
      <c r="D3564">
        <v>1001.5990689080511</v>
      </c>
      <c r="E3564">
        <v>837.5</v>
      </c>
      <c r="F3564">
        <v>849.93</v>
      </c>
      <c r="G3564">
        <v>837.78</v>
      </c>
      <c r="H3564">
        <v>2093.75</v>
      </c>
      <c r="I3564">
        <v>3139.4</v>
      </c>
      <c r="J3564">
        <v>1825.89</v>
      </c>
    </row>
    <row r="3565" spans="1:11" hidden="1" x14ac:dyDescent="0.2">
      <c r="A3565">
        <v>40647</v>
      </c>
      <c r="B3565">
        <v>6908.42</v>
      </c>
      <c r="C3565">
        <v>1801.52</v>
      </c>
      <c r="D3565">
        <v>1006.0415291108703</v>
      </c>
      <c r="E3565">
        <v>837.52</v>
      </c>
      <c r="F3565">
        <v>851.78</v>
      </c>
      <c r="G3565">
        <v>837.69</v>
      </c>
      <c r="H3565">
        <v>2091.0700000000002</v>
      </c>
      <c r="I3565">
        <v>3132.27</v>
      </c>
      <c r="J3565">
        <v>1823.55</v>
      </c>
    </row>
    <row r="3566" spans="1:11" hidden="1" x14ac:dyDescent="0.2">
      <c r="A3566">
        <v>40648</v>
      </c>
      <c r="B3566">
        <v>6906.96</v>
      </c>
      <c r="C3566">
        <v>1801.6</v>
      </c>
      <c r="D3566">
        <v>1005.8286397147821</v>
      </c>
      <c r="E3566">
        <v>837.55</v>
      </c>
      <c r="F3566">
        <v>852.06</v>
      </c>
      <c r="G3566">
        <v>837.73</v>
      </c>
      <c r="H3566">
        <v>2096.4699999999998</v>
      </c>
      <c r="I3566">
        <v>3141.27</v>
      </c>
      <c r="J3566">
        <v>1828.3</v>
      </c>
    </row>
    <row r="3567" spans="1:11" hidden="1" x14ac:dyDescent="0.2">
      <c r="A3567">
        <v>40651</v>
      </c>
      <c r="B3567">
        <v>6907.84</v>
      </c>
      <c r="C3567">
        <v>1801.72</v>
      </c>
      <c r="D3567">
        <v>1005.9565603187141</v>
      </c>
      <c r="E3567">
        <v>837.61</v>
      </c>
      <c r="F3567">
        <v>852.49</v>
      </c>
      <c r="G3567">
        <v>837.79</v>
      </c>
      <c r="H3567">
        <v>2091.3200000000002</v>
      </c>
      <c r="I3567">
        <v>3131.94</v>
      </c>
      <c r="J3567">
        <v>1823.98</v>
      </c>
    </row>
    <row r="3568" spans="1:11" hidden="1" x14ac:dyDescent="0.2">
      <c r="A3568">
        <v>40652</v>
      </c>
      <c r="B3568">
        <v>6906.94</v>
      </c>
      <c r="C3568">
        <v>1801.72</v>
      </c>
      <c r="D3568">
        <v>1006.4979139315756</v>
      </c>
      <c r="E3568">
        <v>837.6</v>
      </c>
      <c r="F3568">
        <v>852.49</v>
      </c>
      <c r="G3568">
        <v>837.79</v>
      </c>
      <c r="H3568">
        <v>2091.27</v>
      </c>
      <c r="I3568">
        <v>3131.94</v>
      </c>
      <c r="J3568">
        <v>1823.93</v>
      </c>
    </row>
    <row r="3569" spans="1:10" hidden="1" x14ac:dyDescent="0.2">
      <c r="A3569">
        <v>40653</v>
      </c>
      <c r="B3569">
        <v>6920.95</v>
      </c>
      <c r="C3569">
        <v>1802.02</v>
      </c>
      <c r="D3569">
        <v>1006.4979139315756</v>
      </c>
      <c r="E3569">
        <v>837.84</v>
      </c>
      <c r="F3569">
        <v>854.69</v>
      </c>
      <c r="G3569">
        <v>837.94</v>
      </c>
      <c r="H3569">
        <v>2091.8200000000002</v>
      </c>
      <c r="I3569">
        <v>3132.94</v>
      </c>
      <c r="J3569">
        <v>1824.7</v>
      </c>
    </row>
    <row r="3570" spans="1:10" hidden="1" x14ac:dyDescent="0.2">
      <c r="A3570">
        <v>40654</v>
      </c>
      <c r="B3570">
        <v>6913.55</v>
      </c>
      <c r="C3570">
        <v>1802.25</v>
      </c>
      <c r="D3570">
        <v>1008.5406443788818</v>
      </c>
      <c r="E3570">
        <v>837.89</v>
      </c>
      <c r="F3570">
        <v>854.02</v>
      </c>
      <c r="G3570">
        <v>838.05</v>
      </c>
      <c r="H3570">
        <v>2090.88</v>
      </c>
      <c r="I3570">
        <v>3132.06</v>
      </c>
      <c r="J3570">
        <v>1824.09</v>
      </c>
    </row>
    <row r="3571" spans="1:10" hidden="1" x14ac:dyDescent="0.2">
      <c r="A3571">
        <v>40659</v>
      </c>
      <c r="B3571">
        <v>6909.16</v>
      </c>
      <c r="C3571">
        <v>1802.14</v>
      </c>
      <c r="D3571">
        <v>1007.4615416113267</v>
      </c>
      <c r="E3571">
        <v>837.8</v>
      </c>
      <c r="F3571">
        <v>853.08</v>
      </c>
      <c r="G3571">
        <v>837.99</v>
      </c>
      <c r="H3571">
        <v>2089.94</v>
      </c>
      <c r="I3571">
        <v>3131.29</v>
      </c>
      <c r="J3571">
        <v>1823.15</v>
      </c>
    </row>
    <row r="3572" spans="1:10" hidden="1" x14ac:dyDescent="0.2">
      <c r="A3572">
        <v>40660</v>
      </c>
      <c r="B3572">
        <v>6951.63</v>
      </c>
      <c r="C3572">
        <v>1802.15</v>
      </c>
      <c r="D3572">
        <v>1015.7433571601333</v>
      </c>
      <c r="E3572">
        <v>838.38</v>
      </c>
      <c r="F3572">
        <v>860.87</v>
      </c>
      <c r="G3572">
        <v>838.28</v>
      </c>
      <c r="H3572">
        <v>2088.67</v>
      </c>
      <c r="I3572">
        <v>3124.98</v>
      </c>
      <c r="J3572">
        <v>1822.71</v>
      </c>
    </row>
    <row r="3573" spans="1:10" hidden="1" x14ac:dyDescent="0.2">
      <c r="A3573">
        <v>40661</v>
      </c>
      <c r="B3573">
        <v>6934.46</v>
      </c>
      <c r="C3573">
        <v>1802.62</v>
      </c>
      <c r="D3573">
        <v>1019.3656202408339</v>
      </c>
      <c r="E3573">
        <v>838.21</v>
      </c>
      <c r="F3573">
        <v>857.97</v>
      </c>
      <c r="G3573">
        <v>838.23</v>
      </c>
      <c r="H3573">
        <v>2087.67</v>
      </c>
      <c r="I3573">
        <v>3127.44</v>
      </c>
      <c r="J3573">
        <v>1821.71</v>
      </c>
    </row>
    <row r="3574" spans="1:10" hidden="1" x14ac:dyDescent="0.2">
      <c r="A3574">
        <v>40662</v>
      </c>
      <c r="B3574">
        <v>6967.71</v>
      </c>
      <c r="C3574">
        <v>1802.62</v>
      </c>
      <c r="D3574">
        <v>1024.2545650647785</v>
      </c>
      <c r="E3574">
        <v>838.46</v>
      </c>
      <c r="F3574">
        <v>863.98</v>
      </c>
      <c r="G3574">
        <v>838.23</v>
      </c>
      <c r="H3574">
        <v>2090.0100000000002</v>
      </c>
      <c r="I3574">
        <v>3129.83</v>
      </c>
      <c r="J3574">
        <v>1823.72</v>
      </c>
    </row>
    <row r="3575" spans="1:10" hidden="1" x14ac:dyDescent="0.2">
      <c r="A3575">
        <v>40666</v>
      </c>
      <c r="B3575">
        <v>6963.14</v>
      </c>
      <c r="C3575">
        <v>1802.62</v>
      </c>
      <c r="D3575">
        <v>1023.5816282136497</v>
      </c>
      <c r="E3575">
        <v>838.42</v>
      </c>
      <c r="F3575">
        <v>863.31</v>
      </c>
      <c r="G3575">
        <v>838.23</v>
      </c>
      <c r="H3575">
        <v>2089.5</v>
      </c>
      <c r="I3575">
        <v>3128.95</v>
      </c>
      <c r="J3575">
        <v>1823.29</v>
      </c>
    </row>
    <row r="3576" spans="1:10" hidden="1" x14ac:dyDescent="0.2">
      <c r="A3576">
        <v>40667</v>
      </c>
      <c r="B3576">
        <v>6956.29</v>
      </c>
      <c r="C3576">
        <v>1802.62</v>
      </c>
      <c r="D3576">
        <v>1022.5749229377332</v>
      </c>
      <c r="E3576">
        <v>838.38</v>
      </c>
      <c r="F3576">
        <v>861.87</v>
      </c>
      <c r="G3576">
        <v>838.24</v>
      </c>
      <c r="H3576">
        <v>2088.4499999999998</v>
      </c>
      <c r="I3576">
        <v>3126.3</v>
      </c>
      <c r="J3576">
        <v>1822.44</v>
      </c>
    </row>
    <row r="3577" spans="1:10" hidden="1" x14ac:dyDescent="0.2">
      <c r="A3577">
        <v>40668</v>
      </c>
      <c r="B3577">
        <v>6948.81</v>
      </c>
      <c r="C3577">
        <v>1802.67</v>
      </c>
      <c r="D3577">
        <v>1021.4750828965723</v>
      </c>
      <c r="E3577">
        <v>838.33</v>
      </c>
      <c r="F3577">
        <v>860.87</v>
      </c>
      <c r="G3577">
        <v>838.25</v>
      </c>
      <c r="H3577">
        <v>2087.65</v>
      </c>
      <c r="I3577">
        <v>3124.98</v>
      </c>
      <c r="J3577">
        <v>1821.77</v>
      </c>
    </row>
    <row r="3578" spans="1:10" hidden="1" x14ac:dyDescent="0.2">
      <c r="A3578">
        <v>40669</v>
      </c>
      <c r="B3578">
        <v>6950.11</v>
      </c>
      <c r="C3578">
        <v>1802.7</v>
      </c>
      <c r="D3578">
        <v>1021.6673021886422</v>
      </c>
      <c r="E3578">
        <v>838.36</v>
      </c>
      <c r="F3578">
        <v>860.87</v>
      </c>
      <c r="G3578">
        <v>838.27</v>
      </c>
      <c r="H3578">
        <v>2088.2800000000002</v>
      </c>
      <c r="I3578">
        <v>3124.98</v>
      </c>
      <c r="J3578">
        <v>1822.36</v>
      </c>
    </row>
    <row r="3579" spans="1:10" hidden="1" x14ac:dyDescent="0.2">
      <c r="A3579">
        <v>40672</v>
      </c>
      <c r="B3579">
        <v>6951.63</v>
      </c>
      <c r="C3579">
        <v>1802.72</v>
      </c>
      <c r="D3579">
        <v>1021.8902027254981</v>
      </c>
      <c r="E3579">
        <v>838.38</v>
      </c>
      <c r="F3579">
        <v>860.87</v>
      </c>
      <c r="G3579">
        <v>838.28</v>
      </c>
      <c r="H3579">
        <v>2088.67</v>
      </c>
      <c r="I3579">
        <v>3124.98</v>
      </c>
      <c r="J3579">
        <v>1822.71</v>
      </c>
    </row>
    <row r="3580" spans="1:10" hidden="1" x14ac:dyDescent="0.2">
      <c r="A3580">
        <v>40673</v>
      </c>
      <c r="B3580">
        <v>6953.49</v>
      </c>
      <c r="C3580">
        <v>1802.69</v>
      </c>
      <c r="D3580">
        <v>1022.1644190597569</v>
      </c>
      <c r="E3580">
        <v>838.38</v>
      </c>
      <c r="F3580">
        <v>860.92</v>
      </c>
      <c r="G3580">
        <v>838.26</v>
      </c>
      <c r="H3580">
        <v>2084.0700000000002</v>
      </c>
      <c r="I3580">
        <v>3114.9</v>
      </c>
      <c r="J3580">
        <v>1818.66</v>
      </c>
    </row>
    <row r="3581" spans="1:10" hidden="1" x14ac:dyDescent="0.2">
      <c r="A3581">
        <v>40674</v>
      </c>
      <c r="B3581">
        <v>6946.82</v>
      </c>
      <c r="C3581">
        <v>1802.65</v>
      </c>
      <c r="D3581">
        <v>1021.6962476652673</v>
      </c>
      <c r="E3581">
        <v>838.31</v>
      </c>
      <c r="F3581">
        <v>859.93</v>
      </c>
      <c r="G3581">
        <v>838.24</v>
      </c>
      <c r="H3581">
        <v>2083.5</v>
      </c>
      <c r="I3581">
        <v>3113.82</v>
      </c>
      <c r="J3581">
        <v>1818.15</v>
      </c>
    </row>
    <row r="3582" spans="1:10" hidden="1" x14ac:dyDescent="0.2">
      <c r="A3582">
        <v>40675</v>
      </c>
      <c r="B3582">
        <v>6932.16</v>
      </c>
      <c r="C3582">
        <v>1802.65</v>
      </c>
      <c r="D3582">
        <v>1019.5406116341622</v>
      </c>
      <c r="E3582">
        <v>838.2</v>
      </c>
      <c r="F3582">
        <v>858.15</v>
      </c>
      <c r="G3582">
        <v>838.24</v>
      </c>
      <c r="H3582">
        <v>2076.92</v>
      </c>
      <c r="I3582">
        <v>3102.76</v>
      </c>
      <c r="J3582">
        <v>1812.47</v>
      </c>
    </row>
    <row r="3583" spans="1:10" hidden="1" x14ac:dyDescent="0.2">
      <c r="A3583">
        <v>40676</v>
      </c>
      <c r="B3583">
        <v>6917.58</v>
      </c>
      <c r="C3583">
        <v>1802.04</v>
      </c>
      <c r="D3583">
        <v>1017.3966692248024</v>
      </c>
      <c r="E3583">
        <v>837.85</v>
      </c>
      <c r="F3583">
        <v>854.38</v>
      </c>
      <c r="G3583">
        <v>837.98</v>
      </c>
      <c r="H3583">
        <v>2068.9</v>
      </c>
      <c r="I3583">
        <v>3083.49</v>
      </c>
      <c r="J3583">
        <v>1805.04</v>
      </c>
    </row>
    <row r="3584" spans="1:10" hidden="1" x14ac:dyDescent="0.2">
      <c r="A3584">
        <v>40679</v>
      </c>
      <c r="B3584">
        <v>6911.48</v>
      </c>
      <c r="C3584">
        <v>1802.02</v>
      </c>
      <c r="D3584">
        <v>1016.4993051449234</v>
      </c>
      <c r="E3584">
        <v>837.8</v>
      </c>
      <c r="F3584">
        <v>853.77</v>
      </c>
      <c r="G3584">
        <v>837.97</v>
      </c>
      <c r="H3584">
        <v>2067.36</v>
      </c>
      <c r="I3584">
        <v>3081.38</v>
      </c>
      <c r="J3584">
        <v>1803.69</v>
      </c>
    </row>
    <row r="3585" spans="1:10" hidden="1" x14ac:dyDescent="0.2">
      <c r="A3585">
        <v>40680</v>
      </c>
      <c r="B3585">
        <v>6915.75</v>
      </c>
      <c r="C3585">
        <v>1800.9</v>
      </c>
      <c r="D3585">
        <v>1017.1274381550642</v>
      </c>
      <c r="E3585">
        <v>837.32</v>
      </c>
      <c r="F3585">
        <v>853.27</v>
      </c>
      <c r="G3585">
        <v>837.43</v>
      </c>
      <c r="H3585">
        <v>2069.79</v>
      </c>
      <c r="I3585">
        <v>3079.6</v>
      </c>
      <c r="J3585">
        <v>1805.66</v>
      </c>
    </row>
    <row r="3586" spans="1:10" hidden="1" x14ac:dyDescent="0.2">
      <c r="A3586">
        <v>40681</v>
      </c>
      <c r="B3586">
        <v>6903.91</v>
      </c>
      <c r="C3586">
        <v>1800.9</v>
      </c>
      <c r="D3586">
        <v>1015.3860200343249</v>
      </c>
      <c r="E3586">
        <v>837.23</v>
      </c>
      <c r="F3586">
        <v>850.71</v>
      </c>
      <c r="G3586">
        <v>837.43</v>
      </c>
      <c r="H3586">
        <v>2069.38</v>
      </c>
      <c r="I3586">
        <v>3076.69</v>
      </c>
      <c r="J3586">
        <v>1805.31</v>
      </c>
    </row>
    <row r="3587" spans="1:10" hidden="1" x14ac:dyDescent="0.2">
      <c r="A3587">
        <v>40682</v>
      </c>
      <c r="B3587">
        <v>6898.3</v>
      </c>
      <c r="C3587">
        <v>1800.9</v>
      </c>
      <c r="D3587">
        <v>1014.560616157459</v>
      </c>
      <c r="E3587">
        <v>837.19</v>
      </c>
      <c r="F3587">
        <v>850.04</v>
      </c>
      <c r="G3587">
        <v>837.43</v>
      </c>
      <c r="H3587">
        <v>2068.54</v>
      </c>
      <c r="I3587">
        <v>3075.8</v>
      </c>
      <c r="J3587">
        <v>1804.58</v>
      </c>
    </row>
    <row r="3588" spans="1:10" hidden="1" x14ac:dyDescent="0.2">
      <c r="A3588">
        <v>40683</v>
      </c>
      <c r="B3588">
        <v>6886.83</v>
      </c>
      <c r="C3588">
        <v>1801.02</v>
      </c>
      <c r="D3588">
        <v>1012.8736135038706</v>
      </c>
      <c r="E3588">
        <v>837.16</v>
      </c>
      <c r="F3588">
        <v>848.1</v>
      </c>
      <c r="G3588">
        <v>837.49</v>
      </c>
      <c r="H3588">
        <v>2056.0700000000002</v>
      </c>
      <c r="I3588">
        <v>3053.17</v>
      </c>
      <c r="J3588">
        <v>1793.93</v>
      </c>
    </row>
    <row r="3589" spans="1:10" hidden="1" x14ac:dyDescent="0.2">
      <c r="A3589">
        <v>40686</v>
      </c>
      <c r="B3589">
        <v>6885.48</v>
      </c>
      <c r="C3589">
        <v>1801.02</v>
      </c>
      <c r="D3589">
        <v>1012.6750096633961</v>
      </c>
      <c r="E3589">
        <v>837.15</v>
      </c>
      <c r="F3589">
        <v>846.4</v>
      </c>
      <c r="G3589">
        <v>837.49</v>
      </c>
      <c r="H3589">
        <v>2055.11</v>
      </c>
      <c r="I3589">
        <v>3043.3</v>
      </c>
      <c r="J3589">
        <v>1793.11</v>
      </c>
    </row>
    <row r="3590" spans="1:10" hidden="1" x14ac:dyDescent="0.2">
      <c r="A3590">
        <v>40687</v>
      </c>
      <c r="B3590">
        <v>6957.93</v>
      </c>
      <c r="C3590">
        <v>1800.67</v>
      </c>
      <c r="D3590">
        <v>1023.3297232469587</v>
      </c>
      <c r="E3590">
        <v>837.54</v>
      </c>
      <c r="F3590">
        <v>855.29</v>
      </c>
      <c r="G3590">
        <v>837.32</v>
      </c>
      <c r="H3590">
        <v>2062.1999999999998</v>
      </c>
      <c r="I3590">
        <v>3054.31</v>
      </c>
      <c r="J3590">
        <v>1799.18</v>
      </c>
    </row>
    <row r="3591" spans="1:10" hidden="1" x14ac:dyDescent="0.2">
      <c r="A3591">
        <v>40688</v>
      </c>
      <c r="B3591">
        <v>6980.78</v>
      </c>
      <c r="C3591">
        <v>1800.67</v>
      </c>
      <c r="D3591">
        <v>1027.5421226969074</v>
      </c>
      <c r="E3591">
        <v>837.71</v>
      </c>
      <c r="F3591">
        <v>858.26</v>
      </c>
      <c r="G3591">
        <v>837.32</v>
      </c>
      <c r="H3591">
        <v>2063.34</v>
      </c>
      <c r="I3591">
        <v>3055.97</v>
      </c>
      <c r="J3591">
        <v>1800.15</v>
      </c>
    </row>
    <row r="3592" spans="1:10" hidden="1" x14ac:dyDescent="0.2">
      <c r="A3592">
        <v>40689</v>
      </c>
      <c r="B3592">
        <v>6955.72</v>
      </c>
      <c r="C3592">
        <v>1800.71</v>
      </c>
      <c r="D3592">
        <v>1023.7896284712422</v>
      </c>
      <c r="E3592">
        <v>837.5</v>
      </c>
      <c r="F3592">
        <v>854.2</v>
      </c>
      <c r="G3592">
        <v>837.3</v>
      </c>
      <c r="H3592">
        <v>2051.61</v>
      </c>
      <c r="I3592">
        <v>3033.12</v>
      </c>
      <c r="J3592">
        <v>1790.04</v>
      </c>
    </row>
    <row r="3593" spans="1:10" hidden="1" x14ac:dyDescent="0.2">
      <c r="A3593">
        <v>40690</v>
      </c>
      <c r="B3593">
        <v>6959.15</v>
      </c>
      <c r="C3593">
        <v>1800.46</v>
      </c>
      <c r="D3593">
        <v>1024.2949270478775</v>
      </c>
      <c r="E3593">
        <v>837.41</v>
      </c>
      <c r="F3593">
        <v>854.09</v>
      </c>
      <c r="G3593">
        <v>837.18</v>
      </c>
      <c r="H3593">
        <v>2051.16</v>
      </c>
      <c r="I3593">
        <v>3032.24</v>
      </c>
      <c r="J3593">
        <v>1789.22</v>
      </c>
    </row>
    <row r="3594" spans="1:10" hidden="1" x14ac:dyDescent="0.2">
      <c r="A3594">
        <v>40693</v>
      </c>
      <c r="B3594">
        <v>6970.7</v>
      </c>
      <c r="C3594">
        <v>1800.46</v>
      </c>
      <c r="D3594">
        <v>1026.0590096466999</v>
      </c>
      <c r="E3594">
        <v>837.5</v>
      </c>
      <c r="F3594">
        <v>855.43</v>
      </c>
      <c r="G3594">
        <v>837.18</v>
      </c>
      <c r="H3594">
        <v>2052.5500000000002</v>
      </c>
      <c r="I3594">
        <v>3033.43</v>
      </c>
      <c r="J3594">
        <v>1790.41</v>
      </c>
    </row>
    <row r="3595" spans="1:10" hidden="1" x14ac:dyDescent="0.2">
      <c r="A3595">
        <v>40694</v>
      </c>
      <c r="B3595">
        <v>6979.69</v>
      </c>
      <c r="C3595">
        <v>1800.35</v>
      </c>
      <c r="D3595">
        <v>1032.2858582502936</v>
      </c>
      <c r="E3595">
        <v>837.52</v>
      </c>
      <c r="F3595">
        <v>856</v>
      </c>
      <c r="G3595">
        <v>837.13</v>
      </c>
      <c r="H3595">
        <v>2053.69</v>
      </c>
      <c r="I3595">
        <v>3033.94</v>
      </c>
      <c r="J3595">
        <v>1791.21</v>
      </c>
    </row>
    <row r="3596" spans="1:10" hidden="1" x14ac:dyDescent="0.2">
      <c r="A3596">
        <v>40695</v>
      </c>
      <c r="B3596">
        <v>6973.13</v>
      </c>
      <c r="C3596">
        <v>1803.7</v>
      </c>
      <c r="D3596">
        <v>1031.3164121617551</v>
      </c>
      <c r="E3596">
        <v>838.98</v>
      </c>
      <c r="F3596">
        <v>855.45</v>
      </c>
      <c r="G3596">
        <v>838.74</v>
      </c>
      <c r="H3596">
        <v>2050.6</v>
      </c>
      <c r="I3596">
        <v>3032.84</v>
      </c>
      <c r="J3596">
        <v>1788.48</v>
      </c>
    </row>
    <row r="3597" spans="1:10" hidden="1" x14ac:dyDescent="0.2">
      <c r="A3597">
        <v>40697</v>
      </c>
      <c r="B3597">
        <v>6968.52</v>
      </c>
      <c r="C3597">
        <v>1803.62</v>
      </c>
      <c r="D3597">
        <v>1030.6339729855497</v>
      </c>
      <c r="E3597">
        <v>838.91</v>
      </c>
      <c r="F3597">
        <v>855.02</v>
      </c>
      <c r="G3597">
        <v>838.7</v>
      </c>
      <c r="H3597">
        <v>2046.87</v>
      </c>
      <c r="I3597">
        <v>3025.61</v>
      </c>
      <c r="J3597">
        <v>1785.2</v>
      </c>
    </row>
    <row r="3598" spans="1:10" hidden="1" x14ac:dyDescent="0.2">
      <c r="A3598">
        <v>40700</v>
      </c>
      <c r="B3598">
        <v>6969.1</v>
      </c>
      <c r="C3598">
        <v>1803.25</v>
      </c>
      <c r="D3598">
        <v>1030.7198765971023</v>
      </c>
      <c r="E3598">
        <v>838.75</v>
      </c>
      <c r="F3598">
        <v>855.02</v>
      </c>
      <c r="G3598">
        <v>838.52</v>
      </c>
      <c r="H3598">
        <v>2047.19</v>
      </c>
      <c r="I3598">
        <v>3025.61</v>
      </c>
      <c r="J3598">
        <v>1785.01</v>
      </c>
    </row>
    <row r="3599" spans="1:10" hidden="1" x14ac:dyDescent="0.2">
      <c r="A3599">
        <v>40701</v>
      </c>
      <c r="B3599">
        <v>6979.47</v>
      </c>
      <c r="C3599">
        <v>1803.25</v>
      </c>
      <c r="D3599">
        <v>1031.3388403924389</v>
      </c>
      <c r="E3599">
        <v>838.83</v>
      </c>
      <c r="F3599">
        <v>856.69</v>
      </c>
      <c r="G3599">
        <v>838.52</v>
      </c>
      <c r="H3599">
        <v>2053.33</v>
      </c>
      <c r="I3599">
        <v>3036.93</v>
      </c>
      <c r="J3599">
        <v>1790.28</v>
      </c>
    </row>
    <row r="3600" spans="1:10" hidden="1" x14ac:dyDescent="0.2">
      <c r="A3600">
        <v>40702</v>
      </c>
      <c r="B3600">
        <v>6987.22</v>
      </c>
      <c r="C3600">
        <v>1803.25</v>
      </c>
      <c r="D3600">
        <v>1032.9011606733523</v>
      </c>
      <c r="E3600">
        <v>838.89</v>
      </c>
      <c r="F3600">
        <v>857.69</v>
      </c>
      <c r="G3600">
        <v>838.52</v>
      </c>
      <c r="H3600">
        <v>2053.7800000000002</v>
      </c>
      <c r="I3600">
        <v>3037.67</v>
      </c>
      <c r="J3600">
        <v>1790.66</v>
      </c>
    </row>
    <row r="3601" spans="1:10" hidden="1" x14ac:dyDescent="0.2">
      <c r="A3601">
        <v>40703</v>
      </c>
      <c r="B3601">
        <v>7035.09</v>
      </c>
      <c r="C3601">
        <v>1803.25</v>
      </c>
      <c r="D3601">
        <v>1040.8998559444119</v>
      </c>
      <c r="E3601">
        <v>839.25</v>
      </c>
      <c r="F3601">
        <v>865.39</v>
      </c>
      <c r="G3601">
        <v>838.52</v>
      </c>
      <c r="H3601">
        <v>2070.4499999999998</v>
      </c>
      <c r="I3601">
        <v>3069.69</v>
      </c>
      <c r="J3601">
        <v>1804.95</v>
      </c>
    </row>
    <row r="3602" spans="1:10" hidden="1" x14ac:dyDescent="0.2">
      <c r="A3602">
        <v>40704</v>
      </c>
      <c r="B3602">
        <v>7020.14</v>
      </c>
      <c r="C3602">
        <v>1803.64</v>
      </c>
      <c r="D3602">
        <v>1038.6873524489381</v>
      </c>
      <c r="E3602">
        <v>839.13</v>
      </c>
      <c r="F3602">
        <v>863.4</v>
      </c>
      <c r="G3602">
        <v>838.71</v>
      </c>
      <c r="H3602">
        <v>2067.3000000000002</v>
      </c>
      <c r="I3602">
        <v>3065.98</v>
      </c>
      <c r="J3602">
        <v>1802.91</v>
      </c>
    </row>
    <row r="3603" spans="1:10" hidden="1" x14ac:dyDescent="0.2">
      <c r="A3603">
        <v>40707</v>
      </c>
      <c r="B3603">
        <v>7010.87</v>
      </c>
      <c r="C3603">
        <v>1803.64</v>
      </c>
      <c r="D3603">
        <v>1037.3158355192995</v>
      </c>
      <c r="E3603">
        <v>839.24</v>
      </c>
      <c r="F3603">
        <v>861.87</v>
      </c>
      <c r="G3603">
        <v>838.71</v>
      </c>
      <c r="H3603">
        <v>2069.13</v>
      </c>
      <c r="I3603">
        <v>3069.37</v>
      </c>
      <c r="J3603">
        <v>1804.48</v>
      </c>
    </row>
    <row r="3604" spans="1:10" hidden="1" x14ac:dyDescent="0.2">
      <c r="A3604">
        <v>40708</v>
      </c>
      <c r="B3604">
        <v>7005.79</v>
      </c>
      <c r="C3604">
        <v>1803.72</v>
      </c>
      <c r="D3604">
        <v>1036.5642923875403</v>
      </c>
      <c r="E3604">
        <v>839.2</v>
      </c>
      <c r="F3604">
        <v>861.01</v>
      </c>
      <c r="G3604">
        <v>838.71</v>
      </c>
      <c r="H3604">
        <v>2066.15</v>
      </c>
      <c r="I3604">
        <v>3063.99</v>
      </c>
      <c r="J3604">
        <v>1801.93</v>
      </c>
    </row>
    <row r="3605" spans="1:10" hidden="1" x14ac:dyDescent="0.2">
      <c r="A3605">
        <v>40709</v>
      </c>
      <c r="B3605">
        <v>6997.37</v>
      </c>
      <c r="C3605">
        <v>1803.95</v>
      </c>
      <c r="D3605">
        <v>1048.7242353320057</v>
      </c>
      <c r="E3605">
        <v>839.24</v>
      </c>
      <c r="F3605">
        <v>859.69</v>
      </c>
      <c r="G3605">
        <v>838.82</v>
      </c>
      <c r="H3605">
        <v>2059.34</v>
      </c>
      <c r="I3605">
        <v>3051.73</v>
      </c>
      <c r="J3605">
        <v>1796.49</v>
      </c>
    </row>
    <row r="3606" spans="1:10" hidden="1" x14ac:dyDescent="0.2">
      <c r="A3606">
        <v>40710</v>
      </c>
      <c r="B3606">
        <v>6991.53</v>
      </c>
      <c r="C3606">
        <v>1803.97</v>
      </c>
      <c r="D3606">
        <v>1047.8496458686602</v>
      </c>
      <c r="E3606">
        <v>839.2</v>
      </c>
      <c r="F3606">
        <v>858.26</v>
      </c>
      <c r="G3606">
        <v>838.83</v>
      </c>
      <c r="H3606">
        <v>2042.73</v>
      </c>
      <c r="I3606">
        <v>3020.88</v>
      </c>
      <c r="J3606">
        <v>1782.28</v>
      </c>
    </row>
    <row r="3607" spans="1:10" hidden="1" x14ac:dyDescent="0.2">
      <c r="A3607">
        <v>40711</v>
      </c>
      <c r="B3607">
        <v>6996.9</v>
      </c>
      <c r="C3607">
        <v>1804</v>
      </c>
      <c r="D3607">
        <v>1048.6541381843911</v>
      </c>
      <c r="E3607">
        <v>839.26</v>
      </c>
      <c r="F3607">
        <v>859.59</v>
      </c>
      <c r="G3607">
        <v>838.85</v>
      </c>
      <c r="H3607">
        <v>2054.46</v>
      </c>
      <c r="I3607">
        <v>3041.8</v>
      </c>
      <c r="J3607">
        <v>1792.37</v>
      </c>
    </row>
    <row r="3608" spans="1:10" hidden="1" x14ac:dyDescent="0.2">
      <c r="A3608">
        <v>40714</v>
      </c>
      <c r="B3608">
        <v>7010.02</v>
      </c>
      <c r="C3608">
        <v>1804</v>
      </c>
      <c r="D3608">
        <v>1050.6211439031363</v>
      </c>
      <c r="E3608">
        <v>839.36</v>
      </c>
      <c r="F3608">
        <v>861.93</v>
      </c>
      <c r="G3608">
        <v>838.85</v>
      </c>
      <c r="H3608">
        <v>2055.27</v>
      </c>
      <c r="I3608">
        <v>3043.73</v>
      </c>
      <c r="J3608">
        <v>1793.07</v>
      </c>
    </row>
    <row r="3609" spans="1:10" hidden="1" x14ac:dyDescent="0.2">
      <c r="A3609">
        <v>40715</v>
      </c>
      <c r="B3609">
        <v>7009.48</v>
      </c>
      <c r="C3609">
        <v>1804</v>
      </c>
      <c r="D3609">
        <v>1050.5401080957486</v>
      </c>
      <c r="E3609">
        <v>839.36</v>
      </c>
      <c r="F3609">
        <v>861.93</v>
      </c>
      <c r="G3609">
        <v>838.85</v>
      </c>
      <c r="H3609">
        <v>2055.02</v>
      </c>
      <c r="I3609">
        <v>3043.73</v>
      </c>
      <c r="J3609">
        <v>1792.86</v>
      </c>
    </row>
    <row r="3610" spans="1:10" hidden="1" x14ac:dyDescent="0.2">
      <c r="A3610">
        <v>40716</v>
      </c>
      <c r="B3610">
        <v>7005.06</v>
      </c>
      <c r="C3610">
        <v>1804</v>
      </c>
      <c r="D3610">
        <v>1053.2780133190784</v>
      </c>
      <c r="E3610">
        <v>839.33</v>
      </c>
      <c r="F3610">
        <v>861.26</v>
      </c>
      <c r="G3610">
        <v>838.85</v>
      </c>
      <c r="H3610">
        <v>2054.3200000000002</v>
      </c>
      <c r="I3610">
        <v>3042.85</v>
      </c>
      <c r="J3610">
        <v>1792.25</v>
      </c>
    </row>
    <row r="3611" spans="1:10" hidden="1" x14ac:dyDescent="0.2">
      <c r="A3611">
        <v>40717</v>
      </c>
      <c r="B3611">
        <v>7002.35</v>
      </c>
      <c r="C3611">
        <v>1803.97</v>
      </c>
      <c r="D3611">
        <v>1052.8699459875099</v>
      </c>
      <c r="E3611">
        <v>839.26</v>
      </c>
      <c r="F3611">
        <v>861.26</v>
      </c>
      <c r="G3611">
        <v>838.8</v>
      </c>
      <c r="H3611">
        <v>2054.0300000000002</v>
      </c>
      <c r="I3611">
        <v>3042.85</v>
      </c>
      <c r="J3611">
        <v>1791.89</v>
      </c>
    </row>
    <row r="3612" spans="1:10" hidden="1" x14ac:dyDescent="0.2">
      <c r="A3612">
        <v>40718</v>
      </c>
      <c r="B3612">
        <v>7001.84</v>
      </c>
      <c r="C3612">
        <v>1803.97</v>
      </c>
      <c r="D3612">
        <v>1052.7934073133242</v>
      </c>
      <c r="E3612">
        <v>839.26</v>
      </c>
      <c r="F3612">
        <v>860.48</v>
      </c>
      <c r="G3612">
        <v>838.8</v>
      </c>
      <c r="H3612">
        <v>2050.6</v>
      </c>
      <c r="I3612">
        <v>3032.53</v>
      </c>
      <c r="J3612">
        <v>1788.95</v>
      </c>
    </row>
    <row r="3613" spans="1:10" hidden="1" x14ac:dyDescent="0.2">
      <c r="A3613">
        <v>40721</v>
      </c>
      <c r="B3613">
        <v>6999.21</v>
      </c>
      <c r="C3613">
        <v>1803.48</v>
      </c>
      <c r="D3613">
        <v>1052.3985893998033</v>
      </c>
      <c r="E3613">
        <v>839.02</v>
      </c>
      <c r="F3613">
        <v>859.15</v>
      </c>
      <c r="G3613">
        <v>838.56</v>
      </c>
      <c r="H3613">
        <v>2049.65</v>
      </c>
      <c r="I3613">
        <v>3030.76</v>
      </c>
      <c r="J3613">
        <v>1788.07</v>
      </c>
    </row>
    <row r="3614" spans="1:10" hidden="1" x14ac:dyDescent="0.2">
      <c r="A3614">
        <v>40722</v>
      </c>
      <c r="B3614">
        <v>6996.16</v>
      </c>
      <c r="C3614">
        <v>1802.74</v>
      </c>
      <c r="D3614">
        <v>1051.9393821691053</v>
      </c>
      <c r="E3614">
        <v>838.67</v>
      </c>
      <c r="F3614">
        <v>857.82</v>
      </c>
      <c r="G3614">
        <v>838.21</v>
      </c>
      <c r="H3614">
        <v>2033.42</v>
      </c>
      <c r="I3614">
        <v>3001.12</v>
      </c>
      <c r="J3614">
        <v>1774.12</v>
      </c>
    </row>
    <row r="3615" spans="1:10" hidden="1" x14ac:dyDescent="0.2">
      <c r="A3615">
        <v>40723</v>
      </c>
      <c r="B3615">
        <v>6990.66</v>
      </c>
      <c r="C3615">
        <v>1802.74</v>
      </c>
      <c r="D3615">
        <v>1051.112696943321</v>
      </c>
      <c r="E3615">
        <v>838.63</v>
      </c>
      <c r="F3615">
        <v>856.82</v>
      </c>
      <c r="G3615">
        <v>838.21</v>
      </c>
      <c r="H3615">
        <v>2033.13</v>
      </c>
      <c r="I3615">
        <v>3000.38</v>
      </c>
      <c r="J3615">
        <v>1773.86</v>
      </c>
    </row>
    <row r="3616" spans="1:10" hidden="1" x14ac:dyDescent="0.2">
      <c r="A3616">
        <v>40724</v>
      </c>
      <c r="B3616">
        <v>6969.89</v>
      </c>
      <c r="C3616">
        <v>1802.74</v>
      </c>
      <c r="D3616">
        <v>1047.9891270941362</v>
      </c>
      <c r="E3616">
        <v>838.47</v>
      </c>
      <c r="F3616">
        <v>855.07</v>
      </c>
      <c r="G3616">
        <v>838.21</v>
      </c>
      <c r="H3616">
        <v>2026.28</v>
      </c>
      <c r="I3616">
        <v>2989.22</v>
      </c>
      <c r="J3616">
        <v>1767.99</v>
      </c>
    </row>
    <row r="3617" spans="1:10" hidden="1" x14ac:dyDescent="0.2">
      <c r="A3617">
        <v>40728</v>
      </c>
      <c r="B3617">
        <v>6969.89</v>
      </c>
      <c r="C3617">
        <v>1802.77</v>
      </c>
      <c r="D3617">
        <v>1047.9891270941362</v>
      </c>
      <c r="E3617">
        <v>838.45</v>
      </c>
      <c r="F3617">
        <v>855.07</v>
      </c>
      <c r="G3617">
        <v>838.18</v>
      </c>
      <c r="H3617">
        <v>2026.28</v>
      </c>
      <c r="I3617">
        <v>2989.22</v>
      </c>
      <c r="J3617">
        <v>1767.94</v>
      </c>
    </row>
    <row r="3618" spans="1:10" hidden="1" x14ac:dyDescent="0.2">
      <c r="A3618">
        <v>40729</v>
      </c>
      <c r="B3618">
        <v>6971.36</v>
      </c>
      <c r="C3618">
        <v>1802.76</v>
      </c>
      <c r="D3618">
        <v>1048.2106319712634</v>
      </c>
      <c r="E3618">
        <v>838.46</v>
      </c>
      <c r="F3618">
        <v>855.63</v>
      </c>
      <c r="G3618">
        <v>838.18</v>
      </c>
      <c r="H3618">
        <v>2026.67</v>
      </c>
      <c r="I3618">
        <v>2990.29</v>
      </c>
      <c r="J3618">
        <v>1768.26</v>
      </c>
    </row>
    <row r="3619" spans="1:10" hidden="1" x14ac:dyDescent="0.2">
      <c r="A3619">
        <v>40730</v>
      </c>
      <c r="B3619">
        <v>6983.72</v>
      </c>
      <c r="C3619">
        <v>1802.76</v>
      </c>
      <c r="D3619">
        <v>1050.0685869025583</v>
      </c>
      <c r="E3619">
        <v>838.56</v>
      </c>
      <c r="F3619">
        <v>857.53</v>
      </c>
      <c r="G3619">
        <v>838.18</v>
      </c>
      <c r="H3619">
        <v>2027.22</v>
      </c>
      <c r="I3619">
        <v>2991.15</v>
      </c>
      <c r="J3619">
        <v>1768.74</v>
      </c>
    </row>
    <row r="3620" spans="1:10" hidden="1" x14ac:dyDescent="0.2">
      <c r="A3620">
        <v>40731</v>
      </c>
      <c r="B3620">
        <v>6985.11</v>
      </c>
      <c r="C3620">
        <v>1802.76</v>
      </c>
      <c r="D3620">
        <v>1050.2776512359371</v>
      </c>
      <c r="E3620">
        <v>838.57</v>
      </c>
      <c r="F3620">
        <v>857.76</v>
      </c>
      <c r="G3620">
        <v>838.18</v>
      </c>
      <c r="H3620">
        <v>2028.61</v>
      </c>
      <c r="I3620">
        <v>2993.45</v>
      </c>
      <c r="J3620">
        <v>1769.94</v>
      </c>
    </row>
    <row r="3621" spans="1:10" hidden="1" x14ac:dyDescent="0.2">
      <c r="A3621">
        <v>40732</v>
      </c>
      <c r="B3621">
        <v>6996.23</v>
      </c>
      <c r="C3621">
        <v>1802.76</v>
      </c>
      <c r="D3621">
        <v>1051.9502523621729</v>
      </c>
      <c r="E3621">
        <v>838.66</v>
      </c>
      <c r="F3621">
        <v>859.32</v>
      </c>
      <c r="G3621">
        <v>838.18</v>
      </c>
      <c r="H3621">
        <v>2029.71</v>
      </c>
      <c r="I3621">
        <v>2994.62</v>
      </c>
      <c r="J3621">
        <v>1770.88</v>
      </c>
    </row>
    <row r="3622" spans="1:10" hidden="1" x14ac:dyDescent="0.2">
      <c r="A3622">
        <v>40735</v>
      </c>
      <c r="B3622">
        <v>7020.5</v>
      </c>
      <c r="C3622">
        <v>1802.48</v>
      </c>
      <c r="D3622">
        <v>1055.5343922473078</v>
      </c>
      <c r="E3622">
        <v>838.72</v>
      </c>
      <c r="F3622">
        <v>863.68</v>
      </c>
      <c r="G3622">
        <v>838.04</v>
      </c>
      <c r="H3622">
        <v>2046.92</v>
      </c>
      <c r="I3622">
        <v>3023.32</v>
      </c>
      <c r="J3622">
        <v>1785.72</v>
      </c>
    </row>
    <row r="3623" spans="1:10" hidden="1" x14ac:dyDescent="0.2">
      <c r="A3623">
        <v>40736</v>
      </c>
      <c r="B3623">
        <v>7022.94</v>
      </c>
      <c r="C3623">
        <v>1802.48</v>
      </c>
      <c r="D3623">
        <v>1055.9012377343442</v>
      </c>
      <c r="E3623">
        <v>838.74</v>
      </c>
      <c r="F3623">
        <v>864.23</v>
      </c>
      <c r="G3623">
        <v>838.04</v>
      </c>
      <c r="H3623">
        <v>2047.19</v>
      </c>
      <c r="I3623">
        <v>3024.17</v>
      </c>
      <c r="J3623">
        <v>1785.96</v>
      </c>
    </row>
    <row r="3624" spans="1:10" hidden="1" x14ac:dyDescent="0.2">
      <c r="A3624">
        <v>40737</v>
      </c>
      <c r="B3624">
        <v>7033.89</v>
      </c>
      <c r="C3624">
        <v>1802.48</v>
      </c>
      <c r="D3624">
        <v>1057.5479587780073</v>
      </c>
      <c r="E3624">
        <v>838.82</v>
      </c>
      <c r="F3624">
        <v>866.25</v>
      </c>
      <c r="G3624">
        <v>838.04</v>
      </c>
      <c r="H3624">
        <v>2047.83</v>
      </c>
      <c r="I3624">
        <v>3025.49</v>
      </c>
      <c r="J3624">
        <v>1786.51</v>
      </c>
    </row>
    <row r="3625" spans="1:10" hidden="1" x14ac:dyDescent="0.2">
      <c r="A3625">
        <v>40738</v>
      </c>
      <c r="B3625">
        <v>7056.82</v>
      </c>
      <c r="C3625">
        <v>1804.08</v>
      </c>
      <c r="D3625">
        <v>1060.9956360892509</v>
      </c>
      <c r="E3625">
        <v>839</v>
      </c>
      <c r="F3625">
        <v>869.91</v>
      </c>
      <c r="G3625">
        <v>838.04</v>
      </c>
      <c r="H3625">
        <v>2059.11</v>
      </c>
      <c r="I3625">
        <v>3044.19</v>
      </c>
      <c r="J3625">
        <v>1796.25</v>
      </c>
    </row>
    <row r="3626" spans="1:10" hidden="1" x14ac:dyDescent="0.2">
      <c r="A3626">
        <v>40739</v>
      </c>
      <c r="B3626">
        <v>7105.95</v>
      </c>
      <c r="C3626">
        <v>1804.08</v>
      </c>
      <c r="D3626">
        <v>1068.3823827676372</v>
      </c>
      <c r="E3626">
        <v>839.38</v>
      </c>
      <c r="F3626">
        <v>878.14</v>
      </c>
      <c r="G3626">
        <v>838.04</v>
      </c>
      <c r="H3626">
        <v>2098.04</v>
      </c>
      <c r="I3626">
        <v>3108.38</v>
      </c>
      <c r="J3626">
        <v>1829.84</v>
      </c>
    </row>
    <row r="3627" spans="1:10" hidden="1" x14ac:dyDescent="0.2">
      <c r="A3627">
        <v>40744</v>
      </c>
      <c r="B3627">
        <v>7109.17</v>
      </c>
      <c r="C3627">
        <v>1804.26</v>
      </c>
      <c r="D3627">
        <v>1068.909005337033</v>
      </c>
      <c r="E3627">
        <v>839.48</v>
      </c>
      <c r="F3627">
        <v>879.47</v>
      </c>
      <c r="G3627">
        <v>838.13</v>
      </c>
      <c r="H3627">
        <v>2098.88</v>
      </c>
      <c r="I3627">
        <v>3110.17</v>
      </c>
      <c r="J3627">
        <v>1830.74</v>
      </c>
    </row>
    <row r="3628" spans="1:10" hidden="1" x14ac:dyDescent="0.2">
      <c r="A3628">
        <v>40745</v>
      </c>
      <c r="B3628">
        <v>7121.31</v>
      </c>
      <c r="C3628">
        <v>1804.26</v>
      </c>
      <c r="D3628">
        <v>1070.6913008191543</v>
      </c>
      <c r="E3628">
        <v>839.57</v>
      </c>
      <c r="F3628">
        <v>881.47</v>
      </c>
      <c r="G3628">
        <v>838.13</v>
      </c>
      <c r="H3628">
        <v>2100.12</v>
      </c>
      <c r="I3628">
        <v>3112.22</v>
      </c>
      <c r="J3628">
        <v>1831.81</v>
      </c>
    </row>
    <row r="3629" spans="1:10" hidden="1" x14ac:dyDescent="0.2">
      <c r="A3629">
        <v>40746</v>
      </c>
      <c r="B3629">
        <v>7143.33</v>
      </c>
      <c r="C3629">
        <v>1804.26</v>
      </c>
      <c r="D3629">
        <v>1074.0673608465909</v>
      </c>
      <c r="E3629">
        <v>839.74</v>
      </c>
      <c r="F3629">
        <v>883.27</v>
      </c>
      <c r="G3629">
        <v>838.13</v>
      </c>
      <c r="H3629">
        <v>2102.4299999999998</v>
      </c>
      <c r="I3629">
        <v>3113.68</v>
      </c>
      <c r="J3629">
        <v>1833.8</v>
      </c>
    </row>
    <row r="3630" spans="1:10" hidden="1" x14ac:dyDescent="0.2">
      <c r="A3630">
        <v>40749</v>
      </c>
      <c r="B3630">
        <v>7139.8</v>
      </c>
      <c r="C3630">
        <v>1804.64</v>
      </c>
      <c r="D3630">
        <v>1073.537023370965</v>
      </c>
      <c r="E3630">
        <v>839.71</v>
      </c>
      <c r="F3630">
        <v>883.27</v>
      </c>
      <c r="G3630">
        <v>838.13</v>
      </c>
      <c r="H3630">
        <v>2101.16</v>
      </c>
      <c r="I3630">
        <v>3113.68</v>
      </c>
      <c r="J3630">
        <v>1832.71</v>
      </c>
    </row>
    <row r="3631" spans="1:10" hidden="1" x14ac:dyDescent="0.2">
      <c r="A3631">
        <v>40750</v>
      </c>
      <c r="B3631">
        <v>7167.36</v>
      </c>
      <c r="C3631">
        <v>1805.34</v>
      </c>
      <c r="D3631">
        <v>1077.6807677049906</v>
      </c>
      <c r="E3631">
        <v>840.2</v>
      </c>
      <c r="F3631">
        <v>888.05</v>
      </c>
      <c r="G3631">
        <v>838.43</v>
      </c>
      <c r="H3631">
        <v>2132.02</v>
      </c>
      <c r="I3631">
        <v>3164.69</v>
      </c>
      <c r="J3631">
        <v>1859.97</v>
      </c>
    </row>
    <row r="3632" spans="1:10" hidden="1" x14ac:dyDescent="0.2">
      <c r="A3632">
        <v>40751</v>
      </c>
      <c r="B3632">
        <v>7164.64</v>
      </c>
      <c r="C3632">
        <v>1805.34</v>
      </c>
      <c r="D3632">
        <v>1077.2716040674713</v>
      </c>
      <c r="E3632">
        <v>840.18</v>
      </c>
      <c r="F3632">
        <v>887.55</v>
      </c>
      <c r="G3632">
        <v>838.43</v>
      </c>
      <c r="H3632">
        <v>2124.4699999999998</v>
      </c>
      <c r="I3632">
        <v>3152.13</v>
      </c>
      <c r="J3632">
        <v>1853.45</v>
      </c>
    </row>
    <row r="3633" spans="1:10" hidden="1" x14ac:dyDescent="0.2">
      <c r="A3633">
        <v>40752</v>
      </c>
      <c r="B3633">
        <v>7175.17</v>
      </c>
      <c r="C3633">
        <v>1805.36</v>
      </c>
      <c r="D3633">
        <v>1078.8553861021683</v>
      </c>
      <c r="E3633">
        <v>840.27</v>
      </c>
      <c r="F3633">
        <v>887.55</v>
      </c>
      <c r="G3633">
        <v>838.44</v>
      </c>
      <c r="H3633">
        <v>2124.19</v>
      </c>
      <c r="I3633">
        <v>3152.13</v>
      </c>
      <c r="J3633">
        <v>1853.23</v>
      </c>
    </row>
    <row r="3634" spans="1:10" hidden="1" x14ac:dyDescent="0.2">
      <c r="A3634">
        <v>40753</v>
      </c>
      <c r="B3634">
        <v>7188.82</v>
      </c>
      <c r="C3634">
        <v>1805.36</v>
      </c>
      <c r="D3634">
        <v>1080.9082009926808</v>
      </c>
      <c r="E3634">
        <v>840.38</v>
      </c>
      <c r="F3634">
        <v>889.95</v>
      </c>
      <c r="G3634">
        <v>838.44</v>
      </c>
      <c r="H3634">
        <v>2124.96</v>
      </c>
      <c r="I3634">
        <v>3153.46</v>
      </c>
      <c r="J3634">
        <v>1853.89</v>
      </c>
    </row>
    <row r="3635" spans="1:10" hidden="1" x14ac:dyDescent="0.2">
      <c r="A3635">
        <v>40756</v>
      </c>
      <c r="B3635">
        <v>7193.16</v>
      </c>
      <c r="C3635">
        <v>1805.36</v>
      </c>
      <c r="D3635">
        <v>1081.5597535322145</v>
      </c>
      <c r="E3635">
        <v>840.41</v>
      </c>
      <c r="F3635">
        <v>890.73</v>
      </c>
      <c r="G3635">
        <v>838.44</v>
      </c>
      <c r="H3635">
        <v>2132.4299999999998</v>
      </c>
      <c r="I3635">
        <v>3165.79</v>
      </c>
      <c r="J3635">
        <v>1860.33</v>
      </c>
    </row>
    <row r="3636" spans="1:10" hidden="1" x14ac:dyDescent="0.2">
      <c r="A3636">
        <v>40757</v>
      </c>
      <c r="B3636">
        <v>7197.13</v>
      </c>
      <c r="C3636">
        <v>1805.77</v>
      </c>
      <c r="D3636">
        <v>1082.157921383495</v>
      </c>
      <c r="E3636">
        <v>840.69</v>
      </c>
      <c r="F3636">
        <v>891.4</v>
      </c>
      <c r="G3636">
        <v>838.71</v>
      </c>
      <c r="H3636">
        <v>2132.84</v>
      </c>
      <c r="I3636">
        <v>3166.47</v>
      </c>
      <c r="J3636">
        <v>1861.26</v>
      </c>
    </row>
    <row r="3637" spans="1:10" hidden="1" x14ac:dyDescent="0.2">
      <c r="A3637">
        <v>40758</v>
      </c>
      <c r="B3637">
        <v>7189.51</v>
      </c>
      <c r="C3637">
        <v>1805.77</v>
      </c>
      <c r="D3637">
        <v>1081.0112610126316</v>
      </c>
      <c r="E3637">
        <v>840.63</v>
      </c>
      <c r="F3637">
        <v>890.18</v>
      </c>
      <c r="G3637">
        <v>838.71</v>
      </c>
      <c r="H3637">
        <v>2117.9</v>
      </c>
      <c r="I3637">
        <v>3142.16</v>
      </c>
      <c r="J3637">
        <v>1848.37</v>
      </c>
    </row>
    <row r="3638" spans="1:10" hidden="1" x14ac:dyDescent="0.2">
      <c r="A3638">
        <v>40759</v>
      </c>
      <c r="B3638">
        <v>7151.81</v>
      </c>
      <c r="C3638">
        <v>1805.85</v>
      </c>
      <c r="D3638">
        <v>1075.3427236630901</v>
      </c>
      <c r="E3638">
        <v>840.38</v>
      </c>
      <c r="F3638">
        <v>883.96</v>
      </c>
      <c r="G3638">
        <v>838.75</v>
      </c>
      <c r="H3638">
        <v>2058.0700000000002</v>
      </c>
      <c r="I3638">
        <v>3043.56</v>
      </c>
      <c r="J3638">
        <v>1796.82</v>
      </c>
    </row>
    <row r="3639" spans="1:10" hidden="1" x14ac:dyDescent="0.2">
      <c r="A3639">
        <v>40760</v>
      </c>
      <c r="B3639">
        <v>7150.13</v>
      </c>
      <c r="C3639">
        <v>1805.85</v>
      </c>
      <c r="D3639">
        <v>1075.0908239903383</v>
      </c>
      <c r="E3639">
        <v>840.37</v>
      </c>
      <c r="F3639">
        <v>883.73</v>
      </c>
      <c r="G3639">
        <v>838.75</v>
      </c>
      <c r="H3639">
        <v>2056.6799999999998</v>
      </c>
      <c r="I3639">
        <v>3041.26</v>
      </c>
      <c r="J3639">
        <v>1795.62</v>
      </c>
    </row>
    <row r="3640" spans="1:10" hidden="1" x14ac:dyDescent="0.2">
      <c r="A3640">
        <v>40763</v>
      </c>
      <c r="B3640">
        <v>7156.22</v>
      </c>
      <c r="C3640">
        <v>1805.85</v>
      </c>
      <c r="D3640">
        <v>1076.0059653199248</v>
      </c>
      <c r="E3640">
        <v>840.42</v>
      </c>
      <c r="F3640">
        <v>884.73</v>
      </c>
      <c r="G3640">
        <v>838.75</v>
      </c>
      <c r="H3640">
        <v>2057.02</v>
      </c>
      <c r="I3640">
        <v>3041.81</v>
      </c>
      <c r="J3640">
        <v>1795.91</v>
      </c>
    </row>
    <row r="3641" spans="1:10" hidden="1" x14ac:dyDescent="0.2">
      <c r="A3641">
        <v>40764</v>
      </c>
      <c r="B3641">
        <v>7161.21</v>
      </c>
      <c r="C3641">
        <v>1804.79</v>
      </c>
      <c r="D3641">
        <v>1076.7567026065929</v>
      </c>
      <c r="E3641">
        <v>839.98</v>
      </c>
      <c r="F3641">
        <v>885.62</v>
      </c>
      <c r="G3641">
        <v>838.24</v>
      </c>
      <c r="H3641">
        <v>2050.1799999999998</v>
      </c>
      <c r="I3641">
        <v>3030.73</v>
      </c>
      <c r="J3641">
        <v>1788.94</v>
      </c>
    </row>
    <row r="3642" spans="1:10" hidden="1" x14ac:dyDescent="0.2">
      <c r="A3642">
        <v>40765</v>
      </c>
      <c r="B3642">
        <v>7191.15</v>
      </c>
      <c r="C3642">
        <v>1805.79</v>
      </c>
      <c r="D3642">
        <v>1081.5986104726912</v>
      </c>
      <c r="E3642">
        <v>840.66</v>
      </c>
      <c r="F3642">
        <v>890.63</v>
      </c>
      <c r="G3642">
        <v>838.72</v>
      </c>
      <c r="H3642">
        <v>2052.9899999999998</v>
      </c>
      <c r="I3642">
        <v>3035.37</v>
      </c>
      <c r="J3642">
        <v>1791.19</v>
      </c>
    </row>
    <row r="3643" spans="1:10" hidden="1" x14ac:dyDescent="0.2">
      <c r="A3643">
        <v>40766</v>
      </c>
      <c r="B3643">
        <v>7212.54</v>
      </c>
      <c r="C3643">
        <v>1805.23</v>
      </c>
      <c r="D3643">
        <v>1084.8157042925784</v>
      </c>
      <c r="E3643">
        <v>840.57</v>
      </c>
      <c r="F3643">
        <v>894.31</v>
      </c>
      <c r="G3643">
        <v>838.45</v>
      </c>
      <c r="H3643">
        <v>2054.38</v>
      </c>
      <c r="I3643">
        <v>3037.72</v>
      </c>
      <c r="J3643">
        <v>1791.79</v>
      </c>
    </row>
    <row r="3644" spans="1:10" hidden="1" x14ac:dyDescent="0.2">
      <c r="A3644">
        <v>40767</v>
      </c>
      <c r="B3644">
        <v>7244.46</v>
      </c>
      <c r="C3644">
        <v>1805.1</v>
      </c>
      <c r="D3644">
        <v>1089.6161400324806</v>
      </c>
      <c r="E3644">
        <v>842.46</v>
      </c>
      <c r="F3644">
        <v>899.57</v>
      </c>
      <c r="G3644">
        <v>840.2</v>
      </c>
      <c r="H3644">
        <v>2059.59</v>
      </c>
      <c r="I3644">
        <v>3046.31</v>
      </c>
      <c r="J3644">
        <v>1796.49</v>
      </c>
    </row>
    <row r="3645" spans="1:10" hidden="1" x14ac:dyDescent="0.2">
      <c r="A3645">
        <v>40770</v>
      </c>
      <c r="B3645">
        <v>7246.07</v>
      </c>
      <c r="C3645">
        <v>1805.02</v>
      </c>
      <c r="D3645">
        <v>1089.8590041926784</v>
      </c>
      <c r="E3645">
        <v>842.5</v>
      </c>
      <c r="F3645">
        <v>899.9</v>
      </c>
      <c r="G3645">
        <v>840.23</v>
      </c>
      <c r="H3645">
        <v>2059.85</v>
      </c>
      <c r="I3645">
        <v>3047.08</v>
      </c>
      <c r="J3645">
        <v>1796.79</v>
      </c>
    </row>
    <row r="3646" spans="1:10" hidden="1" x14ac:dyDescent="0.2">
      <c r="A3646">
        <v>40771</v>
      </c>
      <c r="B3646">
        <v>7320.94</v>
      </c>
      <c r="C3646">
        <v>1804.83</v>
      </c>
      <c r="D3646">
        <v>1101.1199872450206</v>
      </c>
      <c r="E3646">
        <v>843.09</v>
      </c>
      <c r="F3646">
        <v>911.85</v>
      </c>
      <c r="G3646">
        <v>840.25</v>
      </c>
      <c r="H3646">
        <v>2078.6</v>
      </c>
      <c r="I3646">
        <v>3077.54</v>
      </c>
      <c r="J3646">
        <v>1812.44</v>
      </c>
    </row>
    <row r="3647" spans="1:10" hidden="1" x14ac:dyDescent="0.2">
      <c r="A3647">
        <v>40772</v>
      </c>
      <c r="B3647">
        <v>7349.75</v>
      </c>
      <c r="C3647">
        <v>1808.89</v>
      </c>
      <c r="D3647">
        <v>1105.8158620559507</v>
      </c>
      <c r="E3647">
        <v>845.15</v>
      </c>
      <c r="F3647">
        <v>916.29</v>
      </c>
      <c r="G3647">
        <v>842.21</v>
      </c>
      <c r="H3647">
        <v>2109.7800000000002</v>
      </c>
      <c r="I3647">
        <v>3128.21</v>
      </c>
      <c r="J3647">
        <v>1838.38</v>
      </c>
    </row>
    <row r="3648" spans="1:10" hidden="1" x14ac:dyDescent="0.2">
      <c r="A3648">
        <v>40773</v>
      </c>
      <c r="B3648">
        <v>7390.46</v>
      </c>
      <c r="C3648">
        <v>1807.76</v>
      </c>
      <c r="D3648">
        <v>1111.940473987821</v>
      </c>
      <c r="E3648">
        <v>845.16</v>
      </c>
      <c r="F3648">
        <v>918.94</v>
      </c>
      <c r="G3648">
        <v>841.88</v>
      </c>
      <c r="H3648">
        <v>2118.4699999999998</v>
      </c>
      <c r="I3648">
        <v>3140.94</v>
      </c>
      <c r="J3648">
        <v>1852.42</v>
      </c>
    </row>
    <row r="3649" spans="1:10" hidden="1" x14ac:dyDescent="0.2">
      <c r="A3649">
        <v>40774</v>
      </c>
      <c r="B3649">
        <v>7401.09</v>
      </c>
      <c r="C3649">
        <v>1807.57</v>
      </c>
      <c r="D3649">
        <v>1113.5399634828498</v>
      </c>
      <c r="E3649">
        <v>845.16</v>
      </c>
      <c r="F3649">
        <v>919.7</v>
      </c>
      <c r="G3649">
        <v>841.79</v>
      </c>
      <c r="H3649">
        <v>2119.0500000000002</v>
      </c>
      <c r="I3649">
        <v>3141.74</v>
      </c>
      <c r="J3649">
        <v>1852.21</v>
      </c>
    </row>
    <row r="3650" spans="1:10" hidden="1" x14ac:dyDescent="0.2">
      <c r="A3650">
        <v>40777</v>
      </c>
      <c r="B3650">
        <v>7406.31</v>
      </c>
      <c r="C3650">
        <v>1807.49</v>
      </c>
      <c r="D3650">
        <v>1114.3251180580353</v>
      </c>
      <c r="E3650">
        <v>845.2</v>
      </c>
      <c r="F3650">
        <v>920.48</v>
      </c>
      <c r="G3650">
        <v>841.79</v>
      </c>
      <c r="H3650">
        <v>2126.6799999999998</v>
      </c>
      <c r="I3650">
        <v>3154.06</v>
      </c>
      <c r="J3650">
        <v>1858.56</v>
      </c>
    </row>
    <row r="3651" spans="1:10" hidden="1" x14ac:dyDescent="0.2">
      <c r="A3651">
        <v>40778</v>
      </c>
      <c r="B3651">
        <v>7412.17</v>
      </c>
      <c r="C3651">
        <v>1807.38</v>
      </c>
      <c r="D3651">
        <v>1115.2069589970097</v>
      </c>
      <c r="E3651">
        <v>845.26</v>
      </c>
      <c r="F3651">
        <v>921.59</v>
      </c>
      <c r="G3651">
        <v>841.81</v>
      </c>
      <c r="H3651">
        <v>2127.4899999999998</v>
      </c>
      <c r="I3651">
        <v>3155.76</v>
      </c>
      <c r="J3651">
        <v>1859.27</v>
      </c>
    </row>
    <row r="3652" spans="1:10" hidden="1" x14ac:dyDescent="0.2">
      <c r="A3652">
        <v>40779</v>
      </c>
      <c r="B3652">
        <v>7409.48</v>
      </c>
      <c r="C3652">
        <v>1808.07</v>
      </c>
      <c r="D3652">
        <v>1114.8023204010547</v>
      </c>
      <c r="E3652">
        <v>845.55</v>
      </c>
      <c r="F3652">
        <v>921.15</v>
      </c>
      <c r="G3652">
        <v>842.15</v>
      </c>
      <c r="H3652">
        <v>2120.2199999999998</v>
      </c>
      <c r="I3652">
        <v>3143.78</v>
      </c>
      <c r="J3652">
        <v>1853.91</v>
      </c>
    </row>
    <row r="3653" spans="1:10" hidden="1" x14ac:dyDescent="0.2">
      <c r="A3653">
        <v>40780</v>
      </c>
      <c r="B3653">
        <v>7407.75</v>
      </c>
      <c r="C3653">
        <v>1808.06</v>
      </c>
      <c r="D3653">
        <v>1114.5416497142887</v>
      </c>
      <c r="E3653">
        <v>845.53</v>
      </c>
      <c r="F3653">
        <v>921.15</v>
      </c>
      <c r="G3653">
        <v>842.15</v>
      </c>
      <c r="H3653">
        <v>2119.9499999999998</v>
      </c>
      <c r="I3653">
        <v>3143.78</v>
      </c>
      <c r="J3653">
        <v>1853.69</v>
      </c>
    </row>
    <row r="3654" spans="1:10" hidden="1" x14ac:dyDescent="0.2">
      <c r="A3654">
        <v>40781</v>
      </c>
      <c r="B3654">
        <v>7407.31</v>
      </c>
      <c r="C3654">
        <v>1803.59</v>
      </c>
      <c r="D3654">
        <v>1114.4755694563762</v>
      </c>
      <c r="E3654">
        <v>843.51</v>
      </c>
      <c r="F3654">
        <v>921.15</v>
      </c>
      <c r="G3654">
        <v>839.99</v>
      </c>
      <c r="H3654">
        <v>2119.92</v>
      </c>
      <c r="I3654">
        <v>3143.78</v>
      </c>
      <c r="J3654">
        <v>1853.67</v>
      </c>
    </row>
    <row r="3655" spans="1:10" hidden="1" x14ac:dyDescent="0.2">
      <c r="A3655">
        <v>40784</v>
      </c>
      <c r="B3655">
        <v>7391.79</v>
      </c>
      <c r="C3655">
        <v>1803.59</v>
      </c>
      <c r="D3655">
        <v>1112.1408489910107</v>
      </c>
      <c r="E3655">
        <v>843.39</v>
      </c>
      <c r="F3655">
        <v>918.53</v>
      </c>
      <c r="G3655">
        <v>839.99</v>
      </c>
      <c r="H3655">
        <v>2098.7399999999998</v>
      </c>
      <c r="I3655">
        <v>3108.86</v>
      </c>
      <c r="J3655">
        <v>1836.04</v>
      </c>
    </row>
    <row r="3656" spans="1:10" hidden="1" x14ac:dyDescent="0.2">
      <c r="A3656">
        <v>40785</v>
      </c>
      <c r="B3656">
        <v>7380.77</v>
      </c>
      <c r="C3656">
        <v>1803.91</v>
      </c>
      <c r="D3656">
        <v>1110.4828047628807</v>
      </c>
      <c r="E3656">
        <v>843.45</v>
      </c>
      <c r="F3656">
        <v>916.7</v>
      </c>
      <c r="G3656">
        <v>840.14</v>
      </c>
      <c r="H3656">
        <v>2097.8200000000002</v>
      </c>
      <c r="I3656">
        <v>3107.68</v>
      </c>
      <c r="J3656">
        <v>1835.59</v>
      </c>
    </row>
    <row r="3657" spans="1:10" hidden="1" x14ac:dyDescent="0.2">
      <c r="A3657">
        <v>40786</v>
      </c>
      <c r="B3657">
        <v>7300.79</v>
      </c>
      <c r="C3657">
        <v>1803.91</v>
      </c>
      <c r="D3657">
        <v>1098.8048866709</v>
      </c>
      <c r="E3657">
        <v>842.83</v>
      </c>
      <c r="F3657">
        <v>903.65</v>
      </c>
      <c r="G3657">
        <v>840.14</v>
      </c>
      <c r="H3657">
        <v>2093.4</v>
      </c>
      <c r="I3657">
        <v>3100.47</v>
      </c>
      <c r="J3657">
        <v>1832.35</v>
      </c>
    </row>
    <row r="3658" spans="1:10" hidden="1" x14ac:dyDescent="0.2">
      <c r="A3658">
        <v>40787</v>
      </c>
      <c r="B3658">
        <v>7299.07</v>
      </c>
      <c r="C3658">
        <v>1803.92</v>
      </c>
      <c r="D3658">
        <v>1098.5459573518428</v>
      </c>
      <c r="E3658">
        <v>842.82</v>
      </c>
      <c r="F3658">
        <v>903.65</v>
      </c>
      <c r="G3658">
        <v>840.15</v>
      </c>
      <c r="H3658">
        <v>2093.04</v>
      </c>
      <c r="I3658">
        <v>3100.47</v>
      </c>
      <c r="J3658">
        <v>1832.08</v>
      </c>
    </row>
    <row r="3659" spans="1:10" hidden="1" x14ac:dyDescent="0.2">
      <c r="A3659">
        <v>40788</v>
      </c>
      <c r="B3659">
        <v>7290.49</v>
      </c>
      <c r="C3659">
        <v>1826.55</v>
      </c>
      <c r="D3659">
        <v>1097.7366594815637</v>
      </c>
      <c r="E3659">
        <v>853.05</v>
      </c>
      <c r="F3659">
        <v>902.38</v>
      </c>
      <c r="G3659">
        <v>851.14</v>
      </c>
      <c r="H3659">
        <v>2085.56</v>
      </c>
      <c r="I3659">
        <v>3088.15</v>
      </c>
      <c r="J3659">
        <v>1826.5</v>
      </c>
    </row>
    <row r="3660" spans="1:10" hidden="1" x14ac:dyDescent="0.2">
      <c r="A3660">
        <v>40791</v>
      </c>
      <c r="B3660">
        <v>7291.93</v>
      </c>
      <c r="C3660">
        <v>1826.55</v>
      </c>
      <c r="D3660">
        <v>1097.9532513613135</v>
      </c>
      <c r="E3660">
        <v>853.06</v>
      </c>
      <c r="F3660">
        <v>902.38</v>
      </c>
      <c r="G3660">
        <v>851.14</v>
      </c>
      <c r="H3660">
        <v>2085.62</v>
      </c>
      <c r="I3660">
        <v>3088.15</v>
      </c>
      <c r="J3660">
        <v>1826.94</v>
      </c>
    </row>
    <row r="3661" spans="1:10" hidden="1" x14ac:dyDescent="0.2">
      <c r="A3661">
        <v>40792</v>
      </c>
      <c r="B3661">
        <v>7287.3</v>
      </c>
      <c r="C3661">
        <v>1826.31</v>
      </c>
      <c r="D3661">
        <v>1097.2558123352767</v>
      </c>
      <c r="E3661">
        <v>852.91</v>
      </c>
      <c r="F3661">
        <v>901.39</v>
      </c>
      <c r="G3661">
        <v>851.02</v>
      </c>
      <c r="H3661">
        <v>2085.69</v>
      </c>
      <c r="I3661">
        <v>3088.11</v>
      </c>
      <c r="J3661">
        <v>1826.99</v>
      </c>
    </row>
    <row r="3662" spans="1:10" hidden="1" x14ac:dyDescent="0.2">
      <c r="A3662">
        <v>40793</v>
      </c>
      <c r="B3662">
        <v>7290.11</v>
      </c>
      <c r="C3662">
        <v>1826.24</v>
      </c>
      <c r="D3662">
        <v>1097.6795976943231</v>
      </c>
      <c r="E3662">
        <v>852.9</v>
      </c>
      <c r="F3662">
        <v>901.57</v>
      </c>
      <c r="G3662">
        <v>850.98</v>
      </c>
      <c r="H3662">
        <v>2087.34</v>
      </c>
      <c r="I3662">
        <v>3089.83</v>
      </c>
      <c r="J3662">
        <v>1828.3</v>
      </c>
    </row>
    <row r="3663" spans="1:10" hidden="1" x14ac:dyDescent="0.2">
      <c r="A3663">
        <v>40794</v>
      </c>
      <c r="B3663">
        <v>7290.53</v>
      </c>
      <c r="C3663">
        <v>1826.1</v>
      </c>
      <c r="D3663">
        <v>1097.74342386273</v>
      </c>
      <c r="E3663">
        <v>852.88</v>
      </c>
      <c r="F3663">
        <v>901.85</v>
      </c>
      <c r="G3663">
        <v>850.96</v>
      </c>
      <c r="H3663">
        <v>2091.91</v>
      </c>
      <c r="I3663">
        <v>3097.49</v>
      </c>
      <c r="J3663">
        <v>1832.04</v>
      </c>
    </row>
    <row r="3664" spans="1:10" hidden="1" x14ac:dyDescent="0.2">
      <c r="A3664">
        <v>40795</v>
      </c>
      <c r="B3664">
        <v>7290.53</v>
      </c>
      <c r="C3664">
        <v>1826.1</v>
      </c>
      <c r="D3664">
        <v>1097.74342386273</v>
      </c>
      <c r="E3664">
        <v>852.88</v>
      </c>
      <c r="F3664">
        <v>901.85</v>
      </c>
      <c r="G3664">
        <v>850.96</v>
      </c>
      <c r="H3664">
        <v>2091.91</v>
      </c>
      <c r="I3664">
        <v>3097.49</v>
      </c>
      <c r="J3664">
        <v>1832.04</v>
      </c>
    </row>
    <row r="3665" spans="1:10" hidden="1" x14ac:dyDescent="0.2">
      <c r="A3665">
        <v>40798</v>
      </c>
      <c r="B3665">
        <v>7298.42</v>
      </c>
      <c r="C3665">
        <v>1851.82</v>
      </c>
      <c r="D3665">
        <v>1098.9307078059758</v>
      </c>
      <c r="E3665">
        <v>864.53</v>
      </c>
      <c r="F3665">
        <v>903.13</v>
      </c>
      <c r="G3665">
        <v>863.42</v>
      </c>
      <c r="H3665">
        <v>2092.09</v>
      </c>
      <c r="I3665">
        <v>3097.77</v>
      </c>
      <c r="J3665">
        <v>1832.47</v>
      </c>
    </row>
    <row r="3666" spans="1:10" hidden="1" x14ac:dyDescent="0.2">
      <c r="A3666">
        <v>40799</v>
      </c>
      <c r="B3666">
        <v>7230.67</v>
      </c>
      <c r="C3666">
        <v>1852.78</v>
      </c>
      <c r="D3666">
        <v>1088.730103116937</v>
      </c>
      <c r="E3666">
        <v>864.39</v>
      </c>
      <c r="F3666">
        <v>892.4</v>
      </c>
      <c r="G3666">
        <v>863.89</v>
      </c>
      <c r="H3666">
        <v>2082.1</v>
      </c>
      <c r="I3666">
        <v>3081.72</v>
      </c>
      <c r="J3666">
        <v>1825</v>
      </c>
    </row>
    <row r="3667" spans="1:10" hidden="1" x14ac:dyDescent="0.2">
      <c r="A3667">
        <v>40800</v>
      </c>
      <c r="B3667">
        <v>7227.13</v>
      </c>
      <c r="C3667">
        <v>1852.92</v>
      </c>
      <c r="D3667">
        <v>1089.0816905718771</v>
      </c>
      <c r="E3667">
        <v>864.42</v>
      </c>
      <c r="F3667">
        <v>892.4</v>
      </c>
      <c r="G3667">
        <v>863.96</v>
      </c>
      <c r="H3667">
        <v>2082.0300000000002</v>
      </c>
      <c r="I3667">
        <v>3081.72</v>
      </c>
      <c r="J3667">
        <v>1825.07</v>
      </c>
    </row>
    <row r="3668" spans="1:10" hidden="1" x14ac:dyDescent="0.2">
      <c r="A3668">
        <v>40801</v>
      </c>
      <c r="B3668">
        <v>7221.76</v>
      </c>
      <c r="C3668">
        <v>1852.92</v>
      </c>
      <c r="D3668">
        <v>1088.9816073677609</v>
      </c>
      <c r="E3668">
        <v>864.37</v>
      </c>
      <c r="F3668">
        <v>891.62</v>
      </c>
      <c r="G3668">
        <v>863.96</v>
      </c>
      <c r="H3668">
        <v>2074.5500000000002</v>
      </c>
      <c r="I3668">
        <v>3069.4</v>
      </c>
      <c r="J3668">
        <v>1818.85</v>
      </c>
    </row>
    <row r="3669" spans="1:10" hidden="1" x14ac:dyDescent="0.2">
      <c r="A3669">
        <v>40802</v>
      </c>
      <c r="B3669">
        <v>7214.09</v>
      </c>
      <c r="C3669">
        <v>1852.83</v>
      </c>
      <c r="D3669">
        <v>1087.1174530188489</v>
      </c>
      <c r="E3669">
        <v>864.27</v>
      </c>
      <c r="F3669">
        <v>890.15</v>
      </c>
      <c r="G3669">
        <v>863.92</v>
      </c>
      <c r="H3669">
        <v>2059.8200000000002</v>
      </c>
      <c r="I3669">
        <v>3044.75</v>
      </c>
      <c r="J3669">
        <v>1806.51</v>
      </c>
    </row>
    <row r="3670" spans="1:10" hidden="1" x14ac:dyDescent="0.2">
      <c r="A3670">
        <v>40805</v>
      </c>
      <c r="B3670">
        <v>7078.62</v>
      </c>
      <c r="C3670">
        <v>1852.83</v>
      </c>
      <c r="D3670">
        <v>1066.7023462616551</v>
      </c>
      <c r="E3670">
        <v>863.12</v>
      </c>
      <c r="F3670">
        <v>867.82</v>
      </c>
      <c r="G3670">
        <v>863.92</v>
      </c>
      <c r="H3670">
        <v>1843.97</v>
      </c>
      <c r="I3670">
        <v>2689.03</v>
      </c>
      <c r="J3670">
        <v>1626.92</v>
      </c>
    </row>
    <row r="3671" spans="1:10" hidden="1" x14ac:dyDescent="0.2">
      <c r="A3671">
        <v>40806</v>
      </c>
      <c r="B3671">
        <v>7075.9</v>
      </c>
      <c r="C3671">
        <v>1852.93</v>
      </c>
      <c r="D3671">
        <v>1066.2926323320496</v>
      </c>
      <c r="E3671">
        <v>863.14</v>
      </c>
      <c r="F3671">
        <v>868.59</v>
      </c>
      <c r="G3671">
        <v>863.97</v>
      </c>
      <c r="H3671">
        <v>1842.53</v>
      </c>
      <c r="I3671">
        <v>2689.31</v>
      </c>
      <c r="J3671">
        <v>1625.32</v>
      </c>
    </row>
    <row r="3672" spans="1:10" hidden="1" x14ac:dyDescent="0.2">
      <c r="A3672">
        <v>40807</v>
      </c>
      <c r="B3672">
        <v>7093.66</v>
      </c>
      <c r="C3672">
        <v>1853.07</v>
      </c>
      <c r="D3672">
        <v>1071.4810521026818</v>
      </c>
      <c r="E3672">
        <v>863.35</v>
      </c>
      <c r="F3672">
        <v>871.52</v>
      </c>
      <c r="G3672">
        <v>864.04</v>
      </c>
      <c r="H3672">
        <v>1849.7</v>
      </c>
      <c r="I3672">
        <v>2697.68</v>
      </c>
      <c r="J3672">
        <v>1629.64</v>
      </c>
    </row>
    <row r="3673" spans="1:10" hidden="1" x14ac:dyDescent="0.2">
      <c r="A3673">
        <v>40808</v>
      </c>
      <c r="B3673">
        <v>7067.17</v>
      </c>
      <c r="C3673">
        <v>1853.15</v>
      </c>
      <c r="D3673">
        <v>1067.4785359048817</v>
      </c>
      <c r="E3673">
        <v>863.16</v>
      </c>
      <c r="F3673">
        <v>866.86</v>
      </c>
      <c r="G3673">
        <v>864.08</v>
      </c>
      <c r="H3673">
        <v>1805.43</v>
      </c>
      <c r="I3673">
        <v>2623.73</v>
      </c>
      <c r="J3673">
        <v>1592.81</v>
      </c>
    </row>
    <row r="3674" spans="1:10" hidden="1" x14ac:dyDescent="0.2">
      <c r="A3674">
        <v>40809</v>
      </c>
      <c r="B3674">
        <v>7090.61</v>
      </c>
      <c r="C3674">
        <v>1852.48</v>
      </c>
      <c r="D3674">
        <v>1071.0189215175169</v>
      </c>
      <c r="E3674">
        <v>863.06</v>
      </c>
      <c r="F3674">
        <v>870.69</v>
      </c>
      <c r="G3674">
        <v>863.76</v>
      </c>
      <c r="H3674">
        <v>1821.15</v>
      </c>
      <c r="I3674">
        <v>2649.49</v>
      </c>
      <c r="J3674">
        <v>1605.89</v>
      </c>
    </row>
    <row r="3675" spans="1:10" hidden="1" x14ac:dyDescent="0.2">
      <c r="A3675">
        <v>40812</v>
      </c>
      <c r="B3675">
        <v>7101.22</v>
      </c>
      <c r="C3675">
        <v>1852.48</v>
      </c>
      <c r="D3675">
        <v>1072.6222197645741</v>
      </c>
      <c r="E3675">
        <v>863.15</v>
      </c>
      <c r="F3675">
        <v>872.39</v>
      </c>
      <c r="G3675">
        <v>863.76</v>
      </c>
      <c r="H3675">
        <v>1825.28</v>
      </c>
      <c r="I3675">
        <v>2656.94</v>
      </c>
      <c r="J3675">
        <v>1609.32</v>
      </c>
    </row>
    <row r="3676" spans="1:10" hidden="1" x14ac:dyDescent="0.2">
      <c r="A3676">
        <v>40813</v>
      </c>
      <c r="B3676">
        <v>7103.89</v>
      </c>
      <c r="C3676">
        <v>1852.46</v>
      </c>
      <c r="D3676">
        <v>1072.3146810278806</v>
      </c>
      <c r="E3676">
        <v>863.16</v>
      </c>
      <c r="F3676">
        <v>872.9</v>
      </c>
      <c r="G3676">
        <v>863.75</v>
      </c>
      <c r="H3676">
        <v>1832.94</v>
      </c>
      <c r="I3676">
        <v>2681.43</v>
      </c>
      <c r="J3676">
        <v>1615.7</v>
      </c>
    </row>
    <row r="3677" spans="1:10" hidden="1" x14ac:dyDescent="0.2">
      <c r="A3677">
        <v>40814</v>
      </c>
      <c r="B3677">
        <v>7139.98</v>
      </c>
      <c r="C3677">
        <v>1850.65</v>
      </c>
      <c r="D3677">
        <v>1082.6334339934094</v>
      </c>
      <c r="E3677">
        <v>862.67</v>
      </c>
      <c r="F3677">
        <v>877.8</v>
      </c>
      <c r="G3677">
        <v>862.88</v>
      </c>
      <c r="H3677">
        <v>1833.78</v>
      </c>
      <c r="I3677">
        <v>2683.95</v>
      </c>
      <c r="J3677">
        <v>1616.07</v>
      </c>
    </row>
    <row r="3678" spans="1:10" hidden="1" x14ac:dyDescent="0.2">
      <c r="A3678">
        <v>40815</v>
      </c>
      <c r="B3678">
        <v>7146.94</v>
      </c>
      <c r="C3678">
        <v>1850.42</v>
      </c>
      <c r="D3678">
        <v>1083.6885628032533</v>
      </c>
      <c r="E3678">
        <v>862.63</v>
      </c>
      <c r="F3678">
        <v>879.57</v>
      </c>
      <c r="G3678">
        <v>862.77</v>
      </c>
      <c r="H3678">
        <v>1846.82</v>
      </c>
      <c r="I3678">
        <v>2706.04</v>
      </c>
      <c r="J3678">
        <v>1626.71</v>
      </c>
    </row>
    <row r="3679" spans="1:10" hidden="1" x14ac:dyDescent="0.2">
      <c r="A3679">
        <v>40819</v>
      </c>
      <c r="B3679">
        <v>7128.02</v>
      </c>
      <c r="C3679">
        <v>1850.41</v>
      </c>
      <c r="D3679">
        <v>1080.8188856287823</v>
      </c>
      <c r="E3679">
        <v>862.46</v>
      </c>
      <c r="F3679">
        <v>875.9</v>
      </c>
      <c r="G3679">
        <v>862.77</v>
      </c>
      <c r="H3679">
        <v>1840.1</v>
      </c>
      <c r="I3679">
        <v>2702.6</v>
      </c>
      <c r="J3679">
        <v>1620.86</v>
      </c>
    </row>
    <row r="3680" spans="1:10" hidden="1" x14ac:dyDescent="0.2">
      <c r="A3680">
        <v>40820</v>
      </c>
      <c r="B3680">
        <v>7132.93</v>
      </c>
      <c r="C3680">
        <v>1850.41</v>
      </c>
      <c r="D3680">
        <v>1081.5638910466932</v>
      </c>
      <c r="E3680">
        <v>862.5</v>
      </c>
      <c r="F3680">
        <v>875.9</v>
      </c>
      <c r="G3680">
        <v>862.77</v>
      </c>
      <c r="H3680">
        <v>1841.02</v>
      </c>
      <c r="I3680">
        <v>2702.6</v>
      </c>
      <c r="J3680">
        <v>1621.65</v>
      </c>
    </row>
    <row r="3681" spans="1:10" hidden="1" x14ac:dyDescent="0.2">
      <c r="A3681">
        <v>40821</v>
      </c>
      <c r="B3681">
        <v>7114.7</v>
      </c>
      <c r="C3681">
        <v>1850.41</v>
      </c>
      <c r="D3681">
        <v>1084.0085505398872</v>
      </c>
      <c r="E3681">
        <v>862.2</v>
      </c>
      <c r="F3681">
        <v>872.57</v>
      </c>
      <c r="G3681">
        <v>862.62</v>
      </c>
      <c r="H3681">
        <v>1838.33</v>
      </c>
      <c r="I3681">
        <v>2697.38</v>
      </c>
      <c r="J3681">
        <v>1619.08</v>
      </c>
    </row>
    <row r="3682" spans="1:10" hidden="1" x14ac:dyDescent="0.2">
      <c r="A3682">
        <v>40822</v>
      </c>
      <c r="B3682">
        <v>7122.28</v>
      </c>
      <c r="C3682">
        <v>1850.1</v>
      </c>
      <c r="D3682">
        <v>1085.164555017984</v>
      </c>
      <c r="E3682">
        <v>862.27</v>
      </c>
      <c r="F3682">
        <v>873.23</v>
      </c>
      <c r="G3682">
        <v>862.62</v>
      </c>
      <c r="H3682">
        <v>1838.82</v>
      </c>
      <c r="I3682">
        <v>2697.69</v>
      </c>
      <c r="J3682">
        <v>1619.5</v>
      </c>
    </row>
    <row r="3683" spans="1:10" hidden="1" x14ac:dyDescent="0.2">
      <c r="A3683">
        <v>40823</v>
      </c>
      <c r="B3683">
        <v>7123.3</v>
      </c>
      <c r="C3683">
        <v>1850.09</v>
      </c>
      <c r="D3683">
        <v>1085.3197925179527</v>
      </c>
      <c r="E3683">
        <v>862.28</v>
      </c>
      <c r="F3683">
        <v>874.41</v>
      </c>
      <c r="G3683">
        <v>862.62</v>
      </c>
      <c r="H3683">
        <v>1838.94</v>
      </c>
      <c r="I3683">
        <v>2697.69</v>
      </c>
      <c r="J3683">
        <v>1619.6</v>
      </c>
    </row>
    <row r="3684" spans="1:10" hidden="1" x14ac:dyDescent="0.2">
      <c r="A3684">
        <v>40826</v>
      </c>
      <c r="B3684">
        <v>7112.19</v>
      </c>
      <c r="C3684">
        <v>1850.09</v>
      </c>
      <c r="D3684">
        <v>1083.6259659337973</v>
      </c>
      <c r="E3684">
        <v>862.18</v>
      </c>
      <c r="F3684">
        <v>874.41</v>
      </c>
      <c r="G3684">
        <v>862.62</v>
      </c>
      <c r="H3684">
        <v>1838.24</v>
      </c>
      <c r="I3684">
        <v>2697.69</v>
      </c>
      <c r="J3684">
        <v>1618.99</v>
      </c>
    </row>
    <row r="3685" spans="1:10" hidden="1" x14ac:dyDescent="0.2">
      <c r="A3685">
        <v>40827</v>
      </c>
      <c r="B3685">
        <v>7114.41</v>
      </c>
      <c r="C3685">
        <v>1850.09</v>
      </c>
      <c r="D3685">
        <v>1083.964142095032</v>
      </c>
      <c r="E3685">
        <v>862.2</v>
      </c>
      <c r="F3685">
        <v>875.19</v>
      </c>
      <c r="G3685">
        <v>862.62</v>
      </c>
      <c r="H3685">
        <v>1845.8</v>
      </c>
      <c r="I3685">
        <v>2710.57</v>
      </c>
      <c r="J3685">
        <v>1625.58</v>
      </c>
    </row>
    <row r="3686" spans="1:10" hidden="1" x14ac:dyDescent="0.2">
      <c r="A3686">
        <v>40828</v>
      </c>
      <c r="B3686">
        <v>7124.29</v>
      </c>
      <c r="C3686">
        <v>1849.63</v>
      </c>
      <c r="D3686">
        <v>1085.4704636808519</v>
      </c>
      <c r="E3686">
        <v>862.12</v>
      </c>
      <c r="F3686">
        <v>877.19</v>
      </c>
      <c r="G3686">
        <v>862.44</v>
      </c>
      <c r="H3686">
        <v>1861.41</v>
      </c>
      <c r="I3686">
        <v>2736.95</v>
      </c>
      <c r="J3686">
        <v>1638.84</v>
      </c>
    </row>
    <row r="3687" spans="1:10" hidden="1" x14ac:dyDescent="0.2">
      <c r="A3687">
        <v>40829</v>
      </c>
      <c r="B3687">
        <v>7112.95</v>
      </c>
      <c r="C3687">
        <v>1849.63</v>
      </c>
      <c r="D3687">
        <v>1083.7430349616982</v>
      </c>
      <c r="E3687">
        <v>862.02</v>
      </c>
      <c r="F3687">
        <v>876.49</v>
      </c>
      <c r="G3687">
        <v>862.44</v>
      </c>
      <c r="H3687">
        <v>1861.34</v>
      </c>
      <c r="I3687">
        <v>2736.78</v>
      </c>
      <c r="J3687">
        <v>1638.77</v>
      </c>
    </row>
    <row r="3688" spans="1:10" hidden="1" x14ac:dyDescent="0.2">
      <c r="A3688">
        <v>40830</v>
      </c>
      <c r="B3688">
        <v>7120.61</v>
      </c>
      <c r="C3688">
        <v>1849.23</v>
      </c>
      <c r="D3688">
        <v>1085.2403705668239</v>
      </c>
      <c r="E3688">
        <v>861.91</v>
      </c>
      <c r="F3688">
        <v>877.93</v>
      </c>
      <c r="G3688">
        <v>862.24</v>
      </c>
      <c r="H3688">
        <v>1876.5</v>
      </c>
      <c r="I3688">
        <v>2762.25</v>
      </c>
      <c r="J3688">
        <v>1651.98</v>
      </c>
    </row>
    <row r="3689" spans="1:10" hidden="1" x14ac:dyDescent="0.2">
      <c r="A3689">
        <v>40833</v>
      </c>
      <c r="B3689">
        <v>7094.85</v>
      </c>
      <c r="C3689">
        <v>1848.31</v>
      </c>
      <c r="D3689">
        <v>1082.0022494774912</v>
      </c>
      <c r="E3689">
        <v>861.27</v>
      </c>
      <c r="F3689">
        <v>874.25</v>
      </c>
      <c r="G3689">
        <v>861.79</v>
      </c>
      <c r="H3689">
        <v>1866.11</v>
      </c>
      <c r="I3689">
        <v>2748.68</v>
      </c>
      <c r="J3689">
        <v>1642.24</v>
      </c>
    </row>
    <row r="3690" spans="1:10" hidden="1" x14ac:dyDescent="0.2">
      <c r="A3690">
        <v>40834</v>
      </c>
      <c r="B3690">
        <v>7091.42</v>
      </c>
      <c r="C3690">
        <v>1848.26</v>
      </c>
      <c r="D3690">
        <v>1080.7922637446823</v>
      </c>
      <c r="E3690">
        <v>861.22</v>
      </c>
      <c r="F3690">
        <v>874.25</v>
      </c>
      <c r="G3690">
        <v>861.77</v>
      </c>
      <c r="H3690">
        <v>1865.86</v>
      </c>
      <c r="I3690">
        <v>2748.68</v>
      </c>
      <c r="J3690">
        <v>1641.98</v>
      </c>
    </row>
    <row r="3691" spans="1:10" hidden="1" x14ac:dyDescent="0.2">
      <c r="A3691">
        <v>40835</v>
      </c>
      <c r="B3691">
        <v>7093.13</v>
      </c>
      <c r="C3691">
        <v>1848.31</v>
      </c>
      <c r="D3691">
        <v>1081.1944450635558</v>
      </c>
      <c r="E3691">
        <v>861.26</v>
      </c>
      <c r="F3691">
        <v>874.31</v>
      </c>
      <c r="G3691">
        <v>861.79</v>
      </c>
      <c r="H3691">
        <v>1866.15</v>
      </c>
      <c r="I3691">
        <v>2749.18</v>
      </c>
      <c r="J3691">
        <v>1642.58</v>
      </c>
    </row>
    <row r="3692" spans="1:10" hidden="1" x14ac:dyDescent="0.2">
      <c r="A3692">
        <v>40836</v>
      </c>
      <c r="B3692">
        <v>7088.99</v>
      </c>
      <c r="C3692">
        <v>1848.48</v>
      </c>
      <c r="D3692">
        <v>1080.5633087678941</v>
      </c>
      <c r="E3692">
        <v>861.3</v>
      </c>
      <c r="F3692">
        <v>873.24</v>
      </c>
      <c r="G3692">
        <v>861.87</v>
      </c>
      <c r="H3692">
        <v>1866.04</v>
      </c>
      <c r="I3692">
        <v>2749.16</v>
      </c>
      <c r="J3692">
        <v>1642.43</v>
      </c>
    </row>
    <row r="3693" spans="1:10" hidden="1" x14ac:dyDescent="0.2">
      <c r="A3693">
        <v>40837</v>
      </c>
      <c r="B3693">
        <v>7108.52</v>
      </c>
      <c r="C3693">
        <v>1848.47</v>
      </c>
      <c r="D3693">
        <v>1083.5924598074002</v>
      </c>
      <c r="E3693">
        <v>861.47</v>
      </c>
      <c r="F3693">
        <v>874.24</v>
      </c>
      <c r="G3693">
        <v>861.87</v>
      </c>
      <c r="H3693">
        <v>1866.61</v>
      </c>
      <c r="I3693">
        <v>2750.1</v>
      </c>
      <c r="J3693">
        <v>1642.92</v>
      </c>
    </row>
    <row r="3694" spans="1:10" hidden="1" x14ac:dyDescent="0.2">
      <c r="A3694">
        <v>40840</v>
      </c>
      <c r="B3694">
        <v>7091.47</v>
      </c>
      <c r="C3694">
        <v>1848.38</v>
      </c>
      <c r="D3694">
        <v>1080.9921418930246</v>
      </c>
      <c r="E3694">
        <v>861.27</v>
      </c>
      <c r="F3694">
        <v>871.23</v>
      </c>
      <c r="G3694">
        <v>861.82</v>
      </c>
      <c r="H3694">
        <v>1866.13</v>
      </c>
      <c r="I3694">
        <v>2749.11</v>
      </c>
      <c r="J3694">
        <v>1642.51</v>
      </c>
    </row>
    <row r="3695" spans="1:10" hidden="1" x14ac:dyDescent="0.2">
      <c r="A3695">
        <v>40841</v>
      </c>
      <c r="B3695">
        <v>7080.8</v>
      </c>
      <c r="C3695">
        <v>1848.25</v>
      </c>
      <c r="D3695">
        <v>1079.3670330540376</v>
      </c>
      <c r="E3695">
        <v>861.12</v>
      </c>
      <c r="F3695">
        <v>871.23</v>
      </c>
      <c r="G3695">
        <v>861.76</v>
      </c>
      <c r="H3695">
        <v>1861.42</v>
      </c>
      <c r="I3695">
        <v>2749.11</v>
      </c>
      <c r="J3695">
        <v>1638.28</v>
      </c>
    </row>
    <row r="3696" spans="1:10" hidden="1" x14ac:dyDescent="0.2">
      <c r="A3696">
        <v>40842</v>
      </c>
      <c r="B3696">
        <v>7079.93</v>
      </c>
      <c r="C3696">
        <v>1848.25</v>
      </c>
      <c r="D3696">
        <v>1080.328505215864</v>
      </c>
      <c r="E3696">
        <v>861.11</v>
      </c>
      <c r="F3696">
        <v>871.23</v>
      </c>
      <c r="G3696">
        <v>861.76</v>
      </c>
      <c r="H3696">
        <v>1861.3</v>
      </c>
      <c r="I3696">
        <v>2749.11</v>
      </c>
      <c r="J3696">
        <v>1638.18</v>
      </c>
    </row>
    <row r="3697" spans="1:10" hidden="1" x14ac:dyDescent="0.2">
      <c r="A3697">
        <v>40843</v>
      </c>
      <c r="B3697">
        <v>7066.19</v>
      </c>
      <c r="C3697">
        <v>1848.56</v>
      </c>
      <c r="D3697">
        <v>1078.231884153792</v>
      </c>
      <c r="E3697">
        <v>861.13</v>
      </c>
      <c r="F3697">
        <v>869.22</v>
      </c>
      <c r="G3697">
        <v>861.91</v>
      </c>
      <c r="H3697">
        <v>1860.03</v>
      </c>
      <c r="I3697">
        <v>2748.46</v>
      </c>
      <c r="J3697">
        <v>1637.31</v>
      </c>
    </row>
    <row r="3698" spans="1:10" hidden="1" x14ac:dyDescent="0.2">
      <c r="A3698">
        <v>40844</v>
      </c>
      <c r="B3698">
        <v>6955.71</v>
      </c>
      <c r="C3698">
        <v>1848.56</v>
      </c>
      <c r="D3698">
        <v>1061.3742393693224</v>
      </c>
      <c r="E3698">
        <v>860.15</v>
      </c>
      <c r="F3698">
        <v>852.16</v>
      </c>
      <c r="G3698">
        <v>861.91</v>
      </c>
      <c r="H3698">
        <v>1840.76</v>
      </c>
      <c r="I3698">
        <v>2715.26</v>
      </c>
      <c r="J3698">
        <v>1620.51</v>
      </c>
    </row>
    <row r="3699" spans="1:10" hidden="1" x14ac:dyDescent="0.2">
      <c r="A3699">
        <v>40847</v>
      </c>
      <c r="B3699">
        <v>6971.05</v>
      </c>
      <c r="C3699">
        <v>1848.56</v>
      </c>
      <c r="D3699">
        <v>1063.7147437811884</v>
      </c>
      <c r="E3699">
        <v>860.29</v>
      </c>
      <c r="F3699">
        <v>855.06</v>
      </c>
      <c r="G3699">
        <v>861.91</v>
      </c>
      <c r="H3699">
        <v>1841.28</v>
      </c>
      <c r="I3699">
        <v>2716.22</v>
      </c>
      <c r="J3699">
        <v>1620.96</v>
      </c>
    </row>
    <row r="3700" spans="1:10" hidden="1" x14ac:dyDescent="0.2">
      <c r="A3700">
        <v>40848</v>
      </c>
      <c r="B3700">
        <v>6964.19</v>
      </c>
      <c r="C3700">
        <v>1848.56</v>
      </c>
      <c r="D3700">
        <v>1062.6675950375977</v>
      </c>
      <c r="E3700">
        <v>860.23</v>
      </c>
      <c r="F3700">
        <v>853.95</v>
      </c>
      <c r="G3700">
        <v>861.91</v>
      </c>
      <c r="H3700">
        <v>1833.32</v>
      </c>
      <c r="I3700">
        <v>2703.02</v>
      </c>
      <c r="J3700">
        <v>1614.02</v>
      </c>
    </row>
    <row r="3701" spans="1:10" hidden="1" x14ac:dyDescent="0.2">
      <c r="A3701">
        <v>40849</v>
      </c>
      <c r="B3701">
        <v>6964.55</v>
      </c>
      <c r="C3701">
        <v>1848.69</v>
      </c>
      <c r="D3701">
        <v>1062.7230418990805</v>
      </c>
      <c r="E3701">
        <v>860.29</v>
      </c>
      <c r="F3701">
        <v>853.95</v>
      </c>
      <c r="G3701">
        <v>861.97</v>
      </c>
      <c r="H3701">
        <v>1833.4</v>
      </c>
      <c r="I3701">
        <v>2703.02</v>
      </c>
      <c r="J3701">
        <v>1614.42</v>
      </c>
    </row>
    <row r="3702" spans="1:10" hidden="1" x14ac:dyDescent="0.2">
      <c r="A3702">
        <v>40850</v>
      </c>
      <c r="B3702">
        <v>6965.37</v>
      </c>
      <c r="C3702">
        <v>1848.29</v>
      </c>
      <c r="D3702">
        <v>1062.8473713107633</v>
      </c>
      <c r="E3702">
        <v>860.12</v>
      </c>
      <c r="F3702">
        <v>853.73</v>
      </c>
      <c r="G3702">
        <v>861.78</v>
      </c>
      <c r="H3702">
        <v>1833.72</v>
      </c>
      <c r="I3702">
        <v>2702.42</v>
      </c>
      <c r="J3702">
        <v>1614.68</v>
      </c>
    </row>
    <row r="3703" spans="1:10" hidden="1" x14ac:dyDescent="0.2">
      <c r="A3703">
        <v>40851</v>
      </c>
      <c r="B3703">
        <v>6964.98</v>
      </c>
      <c r="C3703">
        <v>1848.29</v>
      </c>
      <c r="D3703">
        <v>1062.7882333101268</v>
      </c>
      <c r="E3703">
        <v>860.12</v>
      </c>
      <c r="F3703">
        <v>853.56</v>
      </c>
      <c r="G3703">
        <v>861.78</v>
      </c>
      <c r="H3703">
        <v>1833.39</v>
      </c>
      <c r="I3703">
        <v>2701.62</v>
      </c>
      <c r="J3703">
        <v>1614.39</v>
      </c>
    </row>
    <row r="3704" spans="1:10" hidden="1" x14ac:dyDescent="0.2">
      <c r="A3704">
        <v>40854</v>
      </c>
      <c r="B3704">
        <v>6958.23</v>
      </c>
      <c r="C3704">
        <v>1849.56</v>
      </c>
      <c r="D3704">
        <v>1061.7580437702286</v>
      </c>
      <c r="E3704">
        <v>860.63</v>
      </c>
      <c r="F3704">
        <v>852.45</v>
      </c>
      <c r="G3704">
        <v>862.4</v>
      </c>
      <c r="H3704">
        <v>1825.5</v>
      </c>
      <c r="I3704">
        <v>2688.43</v>
      </c>
      <c r="J3704">
        <v>1608.48</v>
      </c>
    </row>
    <row r="3705" spans="1:10" hidden="1" x14ac:dyDescent="0.2">
      <c r="A3705">
        <v>40855</v>
      </c>
      <c r="B3705">
        <v>6971.17</v>
      </c>
      <c r="C3705">
        <v>1849.54</v>
      </c>
      <c r="D3705">
        <v>1063.7333987585239</v>
      </c>
      <c r="E3705">
        <v>860.74</v>
      </c>
      <c r="F3705">
        <v>854.18</v>
      </c>
      <c r="G3705">
        <v>862.39</v>
      </c>
      <c r="H3705">
        <v>1824.88</v>
      </c>
      <c r="I3705">
        <v>2687.99</v>
      </c>
      <c r="J3705">
        <v>1607.92</v>
      </c>
    </row>
    <row r="3706" spans="1:10" hidden="1" x14ac:dyDescent="0.2">
      <c r="A3706">
        <v>40856</v>
      </c>
      <c r="B3706">
        <v>6972.47</v>
      </c>
      <c r="C3706">
        <v>1849.62</v>
      </c>
      <c r="D3706">
        <v>1063.931836783938</v>
      </c>
      <c r="E3706">
        <v>860.79</v>
      </c>
      <c r="F3706">
        <v>855.85</v>
      </c>
      <c r="G3706">
        <v>862.43</v>
      </c>
      <c r="H3706">
        <v>1824.4</v>
      </c>
      <c r="I3706">
        <v>2688.94</v>
      </c>
      <c r="J3706">
        <v>1607.56</v>
      </c>
    </row>
    <row r="3707" spans="1:10" hidden="1" x14ac:dyDescent="0.2">
      <c r="A3707">
        <v>40857</v>
      </c>
      <c r="B3707">
        <v>6962.18</v>
      </c>
      <c r="C3707">
        <v>1849.83</v>
      </c>
      <c r="D3707">
        <v>1062.3607490343968</v>
      </c>
      <c r="E3707">
        <v>860.79</v>
      </c>
      <c r="F3707">
        <v>854.05</v>
      </c>
      <c r="G3707">
        <v>862.53</v>
      </c>
      <c r="H3707">
        <v>1824.32</v>
      </c>
      <c r="I3707">
        <v>2688.61</v>
      </c>
      <c r="J3707">
        <v>1607.69</v>
      </c>
    </row>
    <row r="3708" spans="1:10" hidden="1" x14ac:dyDescent="0.2">
      <c r="A3708">
        <v>40858</v>
      </c>
      <c r="B3708">
        <v>6962.48</v>
      </c>
      <c r="C3708">
        <v>1849.83</v>
      </c>
      <c r="D3708">
        <v>1062.4075323237728</v>
      </c>
      <c r="E3708">
        <v>860.79</v>
      </c>
      <c r="F3708">
        <v>854.05</v>
      </c>
      <c r="G3708">
        <v>862.53</v>
      </c>
      <c r="H3708">
        <v>1824.47</v>
      </c>
      <c r="I3708">
        <v>2688.61</v>
      </c>
      <c r="J3708">
        <v>1607.81</v>
      </c>
    </row>
    <row r="3709" spans="1:10" hidden="1" x14ac:dyDescent="0.2">
      <c r="A3709">
        <v>40861</v>
      </c>
      <c r="B3709">
        <v>6928.07</v>
      </c>
      <c r="C3709">
        <v>1849.72</v>
      </c>
      <c r="D3709">
        <v>1057.1557555324405</v>
      </c>
      <c r="E3709">
        <v>860.51</v>
      </c>
      <c r="F3709">
        <v>849.07</v>
      </c>
      <c r="G3709">
        <v>862.56</v>
      </c>
      <c r="H3709">
        <v>1785.27</v>
      </c>
      <c r="I3709">
        <v>2621.2800000000002</v>
      </c>
      <c r="J3709">
        <v>1573.72</v>
      </c>
    </row>
    <row r="3710" spans="1:10" hidden="1" x14ac:dyDescent="0.2">
      <c r="A3710">
        <v>40862</v>
      </c>
      <c r="B3710">
        <v>6927.39</v>
      </c>
      <c r="C3710">
        <v>1849.72</v>
      </c>
      <c r="D3710">
        <v>1057.0523663623208</v>
      </c>
      <c r="E3710">
        <v>860.5</v>
      </c>
      <c r="F3710">
        <v>848.95</v>
      </c>
      <c r="G3710">
        <v>862.56</v>
      </c>
      <c r="H3710">
        <v>1785.25</v>
      </c>
      <c r="I3710">
        <v>2621.25</v>
      </c>
      <c r="J3710">
        <v>1573.7</v>
      </c>
    </row>
    <row r="3711" spans="1:10" hidden="1" x14ac:dyDescent="0.2">
      <c r="A3711">
        <v>40863</v>
      </c>
      <c r="B3711">
        <v>6920.89</v>
      </c>
      <c r="C3711">
        <v>1822.24</v>
      </c>
      <c r="D3711">
        <v>1056.3926692036371</v>
      </c>
      <c r="E3711">
        <v>848.11</v>
      </c>
      <c r="F3711">
        <v>848.95</v>
      </c>
      <c r="G3711">
        <v>849.25</v>
      </c>
      <c r="H3711">
        <v>1785.33</v>
      </c>
      <c r="I3711">
        <v>2621.25</v>
      </c>
      <c r="J3711">
        <v>1573.78</v>
      </c>
    </row>
    <row r="3712" spans="1:10" hidden="1" x14ac:dyDescent="0.2">
      <c r="A3712">
        <v>40864</v>
      </c>
      <c r="B3712">
        <v>6918.81</v>
      </c>
      <c r="C3712">
        <v>1822.24</v>
      </c>
      <c r="D3712">
        <v>1056.0749622390915</v>
      </c>
      <c r="E3712">
        <v>848.09</v>
      </c>
      <c r="F3712">
        <v>849.49</v>
      </c>
      <c r="G3712">
        <v>849.25</v>
      </c>
      <c r="H3712">
        <v>1785.39</v>
      </c>
      <c r="I3712">
        <v>2621.47</v>
      </c>
      <c r="J3712">
        <v>1573.83</v>
      </c>
    </row>
    <row r="3713" spans="1:10" hidden="1" x14ac:dyDescent="0.2">
      <c r="A3713">
        <v>40865</v>
      </c>
      <c r="B3713">
        <v>6935.32</v>
      </c>
      <c r="C3713">
        <v>1822.13</v>
      </c>
      <c r="D3713">
        <v>1058.5959525320466</v>
      </c>
      <c r="E3713">
        <v>848.18</v>
      </c>
      <c r="F3713">
        <v>852.28</v>
      </c>
      <c r="G3713">
        <v>849.19</v>
      </c>
      <c r="H3713">
        <v>1793.46</v>
      </c>
      <c r="I3713">
        <v>2635</v>
      </c>
      <c r="J3713">
        <v>1580.86</v>
      </c>
    </row>
    <row r="3714" spans="1:10" hidden="1" x14ac:dyDescent="0.2">
      <c r="A3714">
        <v>40868</v>
      </c>
      <c r="B3714">
        <v>6931.61</v>
      </c>
      <c r="C3714">
        <v>1822.17</v>
      </c>
      <c r="D3714">
        <v>1058.0285440242963</v>
      </c>
      <c r="E3714">
        <v>848.17</v>
      </c>
      <c r="F3714">
        <v>851.93</v>
      </c>
      <c r="G3714">
        <v>849.21</v>
      </c>
      <c r="H3714">
        <v>1791.62</v>
      </c>
      <c r="I3714">
        <v>2632.04</v>
      </c>
      <c r="J3714">
        <v>1579.29</v>
      </c>
    </row>
    <row r="3715" spans="1:10" hidden="1" x14ac:dyDescent="0.2">
      <c r="A3715">
        <v>40869</v>
      </c>
      <c r="B3715">
        <v>6931.2</v>
      </c>
      <c r="C3715">
        <v>1822.17</v>
      </c>
      <c r="D3715">
        <v>1057.9661847513316</v>
      </c>
      <c r="E3715">
        <v>848.17</v>
      </c>
      <c r="F3715">
        <v>851.93</v>
      </c>
      <c r="G3715">
        <v>849.21</v>
      </c>
      <c r="H3715">
        <v>1791.52</v>
      </c>
      <c r="I3715">
        <v>2632.04</v>
      </c>
      <c r="J3715">
        <v>1579.21</v>
      </c>
    </row>
    <row r="3716" spans="1:10" hidden="1" x14ac:dyDescent="0.2">
      <c r="A3716">
        <v>40870</v>
      </c>
      <c r="B3716">
        <v>6929.97</v>
      </c>
      <c r="C3716">
        <v>1822.17</v>
      </c>
      <c r="D3716">
        <v>1059.2950271973739</v>
      </c>
      <c r="E3716">
        <v>848.16</v>
      </c>
      <c r="F3716">
        <v>851.93</v>
      </c>
      <c r="G3716">
        <v>849.21</v>
      </c>
      <c r="H3716">
        <v>1791.22</v>
      </c>
      <c r="I3716">
        <v>2632.04</v>
      </c>
      <c r="J3716">
        <v>1578.95</v>
      </c>
    </row>
    <row r="3717" spans="1:10" hidden="1" x14ac:dyDescent="0.2">
      <c r="A3717">
        <v>40871</v>
      </c>
      <c r="B3717">
        <v>6929.97</v>
      </c>
      <c r="C3717">
        <v>1822.1</v>
      </c>
      <c r="D3717">
        <v>1059.2950271973739</v>
      </c>
      <c r="E3717">
        <v>848.13</v>
      </c>
      <c r="F3717">
        <v>851.93</v>
      </c>
      <c r="G3717">
        <v>849.18</v>
      </c>
      <c r="H3717">
        <v>1791.22</v>
      </c>
      <c r="I3717">
        <v>2632.04</v>
      </c>
      <c r="J3717">
        <v>1578.87</v>
      </c>
    </row>
    <row r="3718" spans="1:10" hidden="1" x14ac:dyDescent="0.2">
      <c r="A3718">
        <v>40872</v>
      </c>
      <c r="B3718">
        <v>6937.71</v>
      </c>
      <c r="C3718">
        <v>1821.66</v>
      </c>
      <c r="D3718">
        <v>1060.4783337284998</v>
      </c>
      <c r="E3718">
        <v>848</v>
      </c>
      <c r="F3718">
        <v>853.27</v>
      </c>
      <c r="G3718">
        <v>848.97</v>
      </c>
      <c r="H3718">
        <v>1791.96</v>
      </c>
      <c r="I3718">
        <v>2633.29</v>
      </c>
      <c r="J3718">
        <v>1579.51</v>
      </c>
    </row>
    <row r="3719" spans="1:10" hidden="1" x14ac:dyDescent="0.2">
      <c r="A3719">
        <v>40875</v>
      </c>
      <c r="B3719">
        <v>6963.05</v>
      </c>
      <c r="C3719">
        <v>1733.76</v>
      </c>
      <c r="D3719">
        <v>1064.3511107964907</v>
      </c>
      <c r="E3719">
        <v>808.77</v>
      </c>
      <c r="F3719">
        <v>858.65</v>
      </c>
      <c r="G3719">
        <v>806.38</v>
      </c>
      <c r="H3719">
        <v>1863.09</v>
      </c>
      <c r="I3719">
        <v>2754.21</v>
      </c>
      <c r="J3719">
        <v>1640.18</v>
      </c>
    </row>
    <row r="3720" spans="1:10" hidden="1" x14ac:dyDescent="0.2">
      <c r="A3720">
        <v>40876</v>
      </c>
      <c r="B3720">
        <v>6961.6</v>
      </c>
      <c r="C3720">
        <v>1733.89</v>
      </c>
      <c r="D3720">
        <v>1064.1292678092411</v>
      </c>
      <c r="E3720">
        <v>808.81</v>
      </c>
      <c r="F3720">
        <v>858.26</v>
      </c>
      <c r="G3720">
        <v>806.44</v>
      </c>
      <c r="H3720">
        <v>1862.6</v>
      </c>
      <c r="I3720">
        <v>2753.4</v>
      </c>
      <c r="J3720">
        <v>1639.75</v>
      </c>
    </row>
    <row r="3721" spans="1:10" hidden="1" x14ac:dyDescent="0.2">
      <c r="A3721">
        <v>40877</v>
      </c>
      <c r="B3721">
        <v>6958.69</v>
      </c>
      <c r="C3721">
        <v>1733.87</v>
      </c>
      <c r="D3721">
        <v>1064.1885257216629</v>
      </c>
      <c r="E3721">
        <v>808.78</v>
      </c>
      <c r="F3721">
        <v>857.93</v>
      </c>
      <c r="G3721">
        <v>806.43</v>
      </c>
      <c r="H3721">
        <v>1862.15</v>
      </c>
      <c r="I3721">
        <v>2753.09</v>
      </c>
      <c r="J3721">
        <v>1639.36</v>
      </c>
    </row>
    <row r="3722" spans="1:10" hidden="1" x14ac:dyDescent="0.2">
      <c r="A3722">
        <v>40878</v>
      </c>
      <c r="B3722">
        <v>6958.69</v>
      </c>
      <c r="C3722">
        <v>1733.79</v>
      </c>
      <c r="D3722">
        <v>1064.1885257216629</v>
      </c>
      <c r="E3722">
        <v>808.78</v>
      </c>
      <c r="F3722">
        <v>857.93</v>
      </c>
      <c r="G3722">
        <v>806.43</v>
      </c>
      <c r="H3722">
        <v>1862.15</v>
      </c>
      <c r="I3722">
        <v>2753.09</v>
      </c>
      <c r="J3722">
        <v>1639.36</v>
      </c>
    </row>
    <row r="3723" spans="1:10" hidden="1" x14ac:dyDescent="0.2">
      <c r="A3723">
        <v>40879</v>
      </c>
      <c r="B3723">
        <v>7008.28</v>
      </c>
      <c r="C3723">
        <v>1733.79</v>
      </c>
      <c r="D3723">
        <v>1071.7720943197901</v>
      </c>
      <c r="E3723">
        <v>809.18</v>
      </c>
      <c r="F3723">
        <v>866.48</v>
      </c>
      <c r="G3723">
        <v>806.39</v>
      </c>
      <c r="H3723">
        <v>1945.77</v>
      </c>
      <c r="I3723">
        <v>2894.8</v>
      </c>
      <c r="J3723">
        <v>1712.19</v>
      </c>
    </row>
    <row r="3724" spans="1:10" hidden="1" x14ac:dyDescent="0.2">
      <c r="A3724">
        <v>40882</v>
      </c>
      <c r="B3724">
        <v>7008.28</v>
      </c>
      <c r="C3724">
        <v>1733.79</v>
      </c>
      <c r="D3724">
        <v>1071.7720943197901</v>
      </c>
      <c r="E3724">
        <v>809.18</v>
      </c>
      <c r="F3724">
        <v>866.48</v>
      </c>
      <c r="G3724">
        <v>804.69</v>
      </c>
      <c r="H3724">
        <v>1945.77</v>
      </c>
      <c r="I3724">
        <v>2894.8</v>
      </c>
      <c r="J3724">
        <v>1712.19</v>
      </c>
    </row>
    <row r="3725" spans="1:10" hidden="1" x14ac:dyDescent="0.2">
      <c r="A3725">
        <v>40883</v>
      </c>
      <c r="B3725">
        <v>7008.28</v>
      </c>
      <c r="C3725">
        <v>1733.79</v>
      </c>
      <c r="D3725">
        <v>1071.7720943197901</v>
      </c>
      <c r="E3725">
        <v>809.18</v>
      </c>
      <c r="F3725">
        <v>866.48</v>
      </c>
      <c r="G3725">
        <v>804.69</v>
      </c>
      <c r="H3725">
        <v>1945.77</v>
      </c>
      <c r="I3725">
        <v>2894.8</v>
      </c>
      <c r="J3725">
        <v>1712.19</v>
      </c>
    </row>
    <row r="3726" spans="1:10" hidden="1" x14ac:dyDescent="0.2">
      <c r="A3726">
        <v>40884</v>
      </c>
      <c r="B3726">
        <v>7005.18</v>
      </c>
      <c r="C3726">
        <v>1733.39</v>
      </c>
      <c r="D3726">
        <v>1071.2976248201951</v>
      </c>
      <c r="E3726">
        <v>808.97</v>
      </c>
      <c r="F3726">
        <v>866.21</v>
      </c>
      <c r="G3726">
        <v>804.5</v>
      </c>
      <c r="H3726">
        <v>1945.36</v>
      </c>
      <c r="I3726">
        <v>2894.17</v>
      </c>
      <c r="J3726">
        <v>1711.65</v>
      </c>
    </row>
    <row r="3727" spans="1:10" hidden="1" x14ac:dyDescent="0.2">
      <c r="A3727">
        <v>40885</v>
      </c>
      <c r="B3727">
        <v>7006.37</v>
      </c>
      <c r="C3727">
        <v>1733.39</v>
      </c>
      <c r="D3727">
        <v>1071.4797546895604</v>
      </c>
      <c r="E3727">
        <v>808.98</v>
      </c>
      <c r="F3727">
        <v>866.21</v>
      </c>
      <c r="G3727">
        <v>804.5</v>
      </c>
      <c r="H3727">
        <v>1945.31</v>
      </c>
      <c r="I3727">
        <v>2894.17</v>
      </c>
      <c r="J3727">
        <v>1711.61</v>
      </c>
    </row>
    <row r="3728" spans="1:10" hidden="1" x14ac:dyDescent="0.2">
      <c r="A3728">
        <v>40886</v>
      </c>
      <c r="B3728">
        <v>7005.62</v>
      </c>
      <c r="C3728">
        <v>1733.39</v>
      </c>
      <c r="D3728">
        <v>1071.3653633522638</v>
      </c>
      <c r="E3728">
        <v>808.97</v>
      </c>
      <c r="F3728">
        <v>866.15</v>
      </c>
      <c r="G3728">
        <v>804.5</v>
      </c>
      <c r="H3728">
        <v>1944.92</v>
      </c>
      <c r="I3728">
        <v>2893.68</v>
      </c>
      <c r="J3728">
        <v>1711.27</v>
      </c>
    </row>
    <row r="3729" spans="1:15" hidden="1" x14ac:dyDescent="0.2">
      <c r="A3729">
        <v>40889</v>
      </c>
      <c r="B3729">
        <v>7006.08</v>
      </c>
      <c r="C3729">
        <v>1733.39</v>
      </c>
      <c r="D3729">
        <v>1071.4345878457696</v>
      </c>
      <c r="E3729">
        <v>808.97</v>
      </c>
      <c r="F3729">
        <v>865.92</v>
      </c>
      <c r="G3729">
        <v>804.5</v>
      </c>
      <c r="H3729">
        <v>1944.7</v>
      </c>
      <c r="I3729">
        <v>2893.42</v>
      </c>
      <c r="J3729">
        <v>1711.07</v>
      </c>
    </row>
    <row r="3730" spans="1:15" hidden="1" x14ac:dyDescent="0.2">
      <c r="A3730">
        <v>40890</v>
      </c>
      <c r="B3730">
        <v>7005.92</v>
      </c>
      <c r="C3730">
        <v>1733.24</v>
      </c>
      <c r="D3730">
        <v>1071.4105926741672</v>
      </c>
      <c r="E3730">
        <v>808.9</v>
      </c>
      <c r="F3730">
        <v>865.92</v>
      </c>
      <c r="G3730">
        <v>804.43</v>
      </c>
      <c r="H3730">
        <v>1944.69</v>
      </c>
      <c r="I3730">
        <v>2893.42</v>
      </c>
      <c r="J3730">
        <v>1711.07</v>
      </c>
    </row>
    <row r="3731" spans="1:15" hidden="1" x14ac:dyDescent="0.2">
      <c r="A3731">
        <v>40891</v>
      </c>
      <c r="B3731">
        <v>7015.21</v>
      </c>
      <c r="C3731">
        <v>1733.57</v>
      </c>
      <c r="D3731">
        <v>1072.8315692003769</v>
      </c>
      <c r="E3731">
        <v>809.13</v>
      </c>
      <c r="F3731">
        <v>867.58</v>
      </c>
      <c r="G3731">
        <v>804.59</v>
      </c>
      <c r="H3731">
        <v>1960.06</v>
      </c>
      <c r="I3731">
        <v>2919.49</v>
      </c>
      <c r="J3731">
        <v>1724.71</v>
      </c>
    </row>
    <row r="3732" spans="1:15" hidden="1" x14ac:dyDescent="0.2">
      <c r="A3732">
        <v>40892</v>
      </c>
      <c r="B3732">
        <v>7022.22</v>
      </c>
      <c r="C3732">
        <v>1733.57</v>
      </c>
      <c r="D3732">
        <v>1073.9029099712818</v>
      </c>
      <c r="E3732">
        <v>809.19</v>
      </c>
      <c r="F3732">
        <v>869.13</v>
      </c>
      <c r="G3732">
        <v>804.59</v>
      </c>
      <c r="H3732">
        <v>1961.14</v>
      </c>
      <c r="I3732">
        <v>2921.32</v>
      </c>
      <c r="J3732">
        <v>1725.66</v>
      </c>
    </row>
    <row r="3733" spans="1:15" hidden="1" x14ac:dyDescent="0.2">
      <c r="A3733">
        <v>40893</v>
      </c>
      <c r="B3733">
        <v>7016.69</v>
      </c>
      <c r="C3733">
        <v>1733.57</v>
      </c>
      <c r="D3733">
        <v>1073.0579625975654</v>
      </c>
      <c r="E3733">
        <v>809.14</v>
      </c>
      <c r="F3733">
        <v>868.18</v>
      </c>
      <c r="G3733">
        <v>804.59</v>
      </c>
      <c r="H3733">
        <v>1953.23</v>
      </c>
      <c r="I3733">
        <v>2907.92</v>
      </c>
      <c r="J3733">
        <v>1718.76</v>
      </c>
    </row>
    <row r="3734" spans="1:15" hidden="1" x14ac:dyDescent="0.2">
      <c r="A3734">
        <v>40896</v>
      </c>
      <c r="B3734">
        <v>7016.01</v>
      </c>
      <c r="C3734">
        <v>1733.57</v>
      </c>
      <c r="D3734">
        <v>1072.9541353042951</v>
      </c>
      <c r="E3734">
        <v>809.13</v>
      </c>
      <c r="F3734">
        <v>868.06</v>
      </c>
      <c r="G3734">
        <v>804.59</v>
      </c>
      <c r="H3734">
        <v>1952.65</v>
      </c>
      <c r="I3734">
        <v>2906.93</v>
      </c>
      <c r="J3734">
        <v>1718.25</v>
      </c>
    </row>
    <row r="3735" spans="1:15" hidden="1" x14ac:dyDescent="0.2">
      <c r="A3735">
        <v>40897</v>
      </c>
      <c r="B3735">
        <v>6996.44</v>
      </c>
      <c r="C3735">
        <v>1733.89</v>
      </c>
      <c r="D3735">
        <v>1069.9607935970184</v>
      </c>
      <c r="E3735">
        <v>809.1</v>
      </c>
      <c r="F3735">
        <v>865.49</v>
      </c>
      <c r="G3735">
        <v>804.74</v>
      </c>
      <c r="H3735">
        <v>1929.69</v>
      </c>
      <c r="I3735">
        <v>2868.23</v>
      </c>
      <c r="J3735">
        <v>1678.21</v>
      </c>
    </row>
    <row r="3736" spans="1:15" hidden="1" x14ac:dyDescent="0.2">
      <c r="A3736">
        <v>40898</v>
      </c>
      <c r="B3736">
        <v>6972.21</v>
      </c>
      <c r="C3736">
        <v>1703.76</v>
      </c>
      <c r="D3736">
        <v>1066.2561570648488</v>
      </c>
      <c r="E3736">
        <v>795.36</v>
      </c>
      <c r="F3736">
        <v>862.92</v>
      </c>
      <c r="G3736">
        <v>790.14</v>
      </c>
      <c r="H3736">
        <v>1905.53</v>
      </c>
      <c r="I3736">
        <v>2827.61</v>
      </c>
      <c r="J3736">
        <v>1698.47</v>
      </c>
    </row>
    <row r="3737" spans="1:15" hidden="1" x14ac:dyDescent="0.2">
      <c r="A3737">
        <v>40899</v>
      </c>
      <c r="B3737">
        <v>6975.74</v>
      </c>
      <c r="C3737">
        <v>1703.76</v>
      </c>
      <c r="D3737">
        <v>1066.7953081981987</v>
      </c>
      <c r="E3737">
        <v>795.39</v>
      </c>
      <c r="F3737">
        <v>863.29</v>
      </c>
      <c r="G3737">
        <v>790.14</v>
      </c>
      <c r="H3737">
        <v>1905.69</v>
      </c>
      <c r="I3737">
        <v>2826.8</v>
      </c>
      <c r="J3737">
        <v>1678.35</v>
      </c>
    </row>
    <row r="3738" spans="1:15" hidden="1" x14ac:dyDescent="0.2">
      <c r="A3738">
        <v>40900</v>
      </c>
      <c r="B3738">
        <v>6975.06</v>
      </c>
      <c r="C3738">
        <v>1703.76</v>
      </c>
      <c r="D3738">
        <v>1066.6914809049281</v>
      </c>
      <c r="E3738">
        <v>795.38</v>
      </c>
      <c r="F3738">
        <v>863.17</v>
      </c>
      <c r="G3738">
        <v>790.14</v>
      </c>
      <c r="H3738">
        <v>1905.11</v>
      </c>
      <c r="I3738">
        <v>2825.81</v>
      </c>
      <c r="J3738">
        <v>1677.85</v>
      </c>
    </row>
    <row r="3739" spans="1:15" hidden="1" x14ac:dyDescent="0.2">
      <c r="A3739">
        <v>40905</v>
      </c>
      <c r="B3739">
        <v>6971.08</v>
      </c>
      <c r="C3739">
        <v>1703.76</v>
      </c>
      <c r="D3739">
        <v>1066.0821937107044</v>
      </c>
      <c r="E3739">
        <v>795.34</v>
      </c>
      <c r="F3739">
        <v>862.48</v>
      </c>
      <c r="G3739">
        <v>790.14</v>
      </c>
      <c r="H3739">
        <v>1904.65</v>
      </c>
      <c r="I3739">
        <v>2825.03</v>
      </c>
      <c r="J3739">
        <v>1677.45</v>
      </c>
    </row>
    <row r="3740" spans="1:15" hidden="1" x14ac:dyDescent="0.2">
      <c r="A3740">
        <v>40906</v>
      </c>
      <c r="B3740">
        <v>6971.35</v>
      </c>
      <c r="C3740">
        <v>1703.74</v>
      </c>
      <c r="D3740">
        <v>1066.1238716488847</v>
      </c>
      <c r="E3740">
        <v>795.34</v>
      </c>
      <c r="F3740">
        <v>862.48</v>
      </c>
      <c r="G3740">
        <v>790.13</v>
      </c>
      <c r="H3740">
        <v>1904.78</v>
      </c>
      <c r="I3740">
        <v>2825.03</v>
      </c>
      <c r="J3740">
        <v>1677.56</v>
      </c>
    </row>
    <row r="3741" spans="1:15" x14ac:dyDescent="0.2">
      <c r="A3741">
        <v>40907</v>
      </c>
      <c r="B3741">
        <v>6970.94</v>
      </c>
      <c r="C3741">
        <v>1703.91</v>
      </c>
      <c r="D3741">
        <v>1066.0613928769278</v>
      </c>
      <c r="E3741">
        <v>795.34</v>
      </c>
      <c r="F3741">
        <v>862.48</v>
      </c>
      <c r="G3741">
        <v>790.13</v>
      </c>
      <c r="H3741">
        <v>1904.68</v>
      </c>
      <c r="I3741">
        <v>2825.03</v>
      </c>
      <c r="J3741">
        <v>1677.47</v>
      </c>
      <c r="N3741">
        <f>(B3741/B3493-1)*100</f>
        <v>8.7011573474880421</v>
      </c>
    </row>
    <row r="3742" spans="1:15" x14ac:dyDescent="0.2">
      <c r="A3742">
        <v>40912</v>
      </c>
      <c r="B3742">
        <v>6967.58</v>
      </c>
      <c r="C3742">
        <v>1703.91</v>
      </c>
      <c r="D3742">
        <v>1065.5474412433325</v>
      </c>
      <c r="E3742">
        <v>795.31</v>
      </c>
      <c r="F3742">
        <v>862.48</v>
      </c>
      <c r="G3742">
        <v>790.13</v>
      </c>
      <c r="H3742">
        <v>1904.47</v>
      </c>
      <c r="I3742">
        <v>2825.03</v>
      </c>
      <c r="J3742">
        <v>1677.28</v>
      </c>
      <c r="O3742">
        <f>(C3757/$C$3756-1)*100</f>
        <v>0</v>
      </c>
    </row>
    <row r="3743" spans="1:15" hidden="1" x14ac:dyDescent="0.2">
      <c r="A3743">
        <v>40913</v>
      </c>
      <c r="B3743">
        <v>6967.78</v>
      </c>
      <c r="C3743">
        <v>1703.91</v>
      </c>
      <c r="D3743">
        <v>1065.5784930921345</v>
      </c>
      <c r="E3743">
        <v>795.31</v>
      </c>
      <c r="F3743">
        <v>862.48</v>
      </c>
      <c r="G3743">
        <v>790.13</v>
      </c>
      <c r="H3743">
        <v>1904.49</v>
      </c>
      <c r="I3743">
        <v>2825.03</v>
      </c>
      <c r="J3743">
        <v>1677.3</v>
      </c>
      <c r="N3743">
        <f t="shared" ref="N3743:N3806" si="0">(B3743/$B$3741-1)*100</f>
        <v>-4.5331045741314746E-2</v>
      </c>
      <c r="O3743">
        <f t="shared" ref="O3743:O3806" si="1">(C3758/$C$3756-1)*100</f>
        <v>-4.575880416991529E-2</v>
      </c>
    </row>
    <row r="3744" spans="1:15" hidden="1" x14ac:dyDescent="0.2">
      <c r="A3744">
        <v>40914</v>
      </c>
      <c r="B3744">
        <v>6966.22</v>
      </c>
      <c r="C3744">
        <v>1703.87</v>
      </c>
      <c r="D3744">
        <v>1065.3392914822493</v>
      </c>
      <c r="E3744">
        <v>795.28</v>
      </c>
      <c r="F3744">
        <v>862.48</v>
      </c>
      <c r="G3744">
        <v>790.11</v>
      </c>
      <c r="H3744">
        <v>1904.4</v>
      </c>
      <c r="I3744">
        <v>2825.03</v>
      </c>
      <c r="J3744">
        <v>1677.19</v>
      </c>
      <c r="N3744">
        <f t="shared" si="0"/>
        <v>-6.7709663259174491E-2</v>
      </c>
      <c r="O3744">
        <f t="shared" si="1"/>
        <v>-4.575880416991529E-2</v>
      </c>
    </row>
    <row r="3745" spans="1:15" hidden="1" x14ac:dyDescent="0.2">
      <c r="A3745">
        <v>40917</v>
      </c>
      <c r="B3745">
        <v>6966.09</v>
      </c>
      <c r="C3745">
        <v>1703.99</v>
      </c>
      <c r="D3745">
        <v>1065.3189819091085</v>
      </c>
      <c r="E3745">
        <v>795.33</v>
      </c>
      <c r="F3745">
        <v>862.46</v>
      </c>
      <c r="G3745">
        <v>790.17</v>
      </c>
      <c r="H3745">
        <v>1904.39</v>
      </c>
      <c r="I3745">
        <v>2825.01</v>
      </c>
      <c r="J3745">
        <v>1677.3</v>
      </c>
      <c r="N3745">
        <f t="shared" si="0"/>
        <v>-6.957454805233132E-2</v>
      </c>
      <c r="O3745">
        <f t="shared" si="1"/>
        <v>-4.575880416991529E-2</v>
      </c>
    </row>
    <row r="3746" spans="1:15" hidden="1" x14ac:dyDescent="0.2">
      <c r="A3746">
        <v>40918</v>
      </c>
      <c r="B3746">
        <v>6965.67</v>
      </c>
      <c r="C3746">
        <v>1703.99</v>
      </c>
      <c r="D3746">
        <v>1065.2548552109261</v>
      </c>
      <c r="E3746">
        <v>795.33</v>
      </c>
      <c r="F3746">
        <v>862.46</v>
      </c>
      <c r="G3746">
        <v>790.17</v>
      </c>
      <c r="H3746">
        <v>1904.36</v>
      </c>
      <c r="I3746">
        <v>2825.01</v>
      </c>
      <c r="J3746">
        <v>1677.27</v>
      </c>
      <c r="N3746">
        <f t="shared" si="0"/>
        <v>-7.5599560460992699E-2</v>
      </c>
      <c r="O3746">
        <f t="shared" si="1"/>
        <v>-3.6959034137229452E-2</v>
      </c>
    </row>
    <row r="3747" spans="1:15" hidden="1" x14ac:dyDescent="0.2">
      <c r="A3747">
        <v>40919</v>
      </c>
      <c r="B3747">
        <v>6966.86</v>
      </c>
      <c r="C3747">
        <v>1703.99</v>
      </c>
      <c r="D3747">
        <v>1065.4376413691932</v>
      </c>
      <c r="E3747">
        <v>795.34</v>
      </c>
      <c r="F3747">
        <v>862.67</v>
      </c>
      <c r="G3747">
        <v>790.17</v>
      </c>
      <c r="H3747">
        <v>1904.46</v>
      </c>
      <c r="I3747">
        <v>2825.19</v>
      </c>
      <c r="J3747">
        <v>1677.36</v>
      </c>
      <c r="N3747">
        <f t="shared" si="0"/>
        <v>-5.8528691969805813E-2</v>
      </c>
      <c r="O3747">
        <f t="shared" si="1"/>
        <v>-3.6959034137229452E-2</v>
      </c>
    </row>
    <row r="3748" spans="1:15" hidden="1" x14ac:dyDescent="0.2">
      <c r="A3748">
        <v>40920</v>
      </c>
      <c r="B3748">
        <v>6965.76</v>
      </c>
      <c r="C3748">
        <v>1703.91</v>
      </c>
      <c r="D3748">
        <v>1065.2698948008497</v>
      </c>
      <c r="E3748">
        <v>795.29</v>
      </c>
      <c r="F3748">
        <v>862.55</v>
      </c>
      <c r="G3748">
        <v>790.13</v>
      </c>
      <c r="H3748">
        <v>1904.41</v>
      </c>
      <c r="I3748">
        <v>2825.15</v>
      </c>
      <c r="J3748">
        <v>1677.31</v>
      </c>
      <c r="N3748">
        <f t="shared" si="0"/>
        <v>-7.4308486373420024E-2</v>
      </c>
      <c r="O3748">
        <f t="shared" si="1"/>
        <v>-3.6959034137229452E-2</v>
      </c>
    </row>
    <row r="3749" spans="1:15" hidden="1" x14ac:dyDescent="0.2">
      <c r="A3749">
        <v>40921</v>
      </c>
      <c r="B3749">
        <v>6959.39</v>
      </c>
      <c r="C3749">
        <v>1703.99</v>
      </c>
      <c r="D3749">
        <v>1065.1852087915001</v>
      </c>
      <c r="E3749">
        <v>795.23</v>
      </c>
      <c r="F3749">
        <v>861.54</v>
      </c>
      <c r="G3749">
        <v>790.13</v>
      </c>
      <c r="H3749">
        <v>1904.14</v>
      </c>
      <c r="I3749">
        <v>2824.47</v>
      </c>
      <c r="J3749">
        <v>1677.07</v>
      </c>
      <c r="N3749">
        <f t="shared" si="0"/>
        <v>-0.16568784123803804</v>
      </c>
      <c r="O3749">
        <f t="shared" si="1"/>
        <v>-3.5785731466209114E-2</v>
      </c>
    </row>
    <row r="3750" spans="1:15" hidden="1" x14ac:dyDescent="0.2">
      <c r="A3750">
        <v>40924</v>
      </c>
      <c r="B3750">
        <v>6946.99</v>
      </c>
      <c r="C3750">
        <v>1704.58</v>
      </c>
      <c r="D3750">
        <v>1062.3981405462073</v>
      </c>
      <c r="E3750">
        <v>795.12</v>
      </c>
      <c r="F3750">
        <v>859.41</v>
      </c>
      <c r="G3750">
        <v>790.13</v>
      </c>
      <c r="H3750">
        <v>1902.58</v>
      </c>
      <c r="I3750">
        <v>2821.7</v>
      </c>
      <c r="J3750">
        <v>1675.72</v>
      </c>
      <c r="N3750">
        <f t="shared" si="0"/>
        <v>-0.3435691599698143</v>
      </c>
      <c r="O3750">
        <f t="shared" si="1"/>
        <v>-3.5785731466209114E-2</v>
      </c>
    </row>
    <row r="3751" spans="1:15" hidden="1" x14ac:dyDescent="0.2">
      <c r="A3751">
        <v>40925</v>
      </c>
      <c r="B3751">
        <v>6939.26</v>
      </c>
      <c r="C3751">
        <v>1704.58</v>
      </c>
      <c r="D3751">
        <v>1061.2167700220687</v>
      </c>
      <c r="E3751">
        <v>795.05</v>
      </c>
      <c r="F3751">
        <v>859.29</v>
      </c>
      <c r="G3751">
        <v>788.44</v>
      </c>
      <c r="H3751">
        <v>1900.55</v>
      </c>
      <c r="I3751">
        <v>2821.66</v>
      </c>
      <c r="J3751">
        <v>1673.98</v>
      </c>
      <c r="N3751">
        <f t="shared" si="0"/>
        <v>-0.45445807882437128</v>
      </c>
      <c r="O3751">
        <f t="shared" si="1"/>
        <v>-3.5785731466209114E-2</v>
      </c>
    </row>
    <row r="3752" spans="1:15" hidden="1" x14ac:dyDescent="0.2">
      <c r="A3752">
        <v>40926</v>
      </c>
      <c r="B3752">
        <v>6938.85</v>
      </c>
      <c r="C3752">
        <v>1704.59</v>
      </c>
      <c r="D3752">
        <v>1061.1542941065363</v>
      </c>
      <c r="E3752">
        <v>795.05</v>
      </c>
      <c r="F3752">
        <v>859.29</v>
      </c>
      <c r="G3752">
        <v>788.44</v>
      </c>
      <c r="H3752">
        <v>1900.44</v>
      </c>
      <c r="I3752">
        <v>2821.66</v>
      </c>
      <c r="J3752">
        <v>1673.88</v>
      </c>
      <c r="N3752">
        <f t="shared" si="0"/>
        <v>-0.46033963855662829</v>
      </c>
      <c r="O3752">
        <f t="shared" si="1"/>
        <v>-3.0505869446606493E-2</v>
      </c>
    </row>
    <row r="3753" spans="1:15" hidden="1" x14ac:dyDescent="0.2">
      <c r="A3753">
        <v>40927</v>
      </c>
      <c r="B3753">
        <v>6936.26</v>
      </c>
      <c r="C3753">
        <v>1704.59</v>
      </c>
      <c r="D3753">
        <v>1060.7577515242133</v>
      </c>
      <c r="E3753">
        <v>795.03</v>
      </c>
      <c r="F3753">
        <v>858.84</v>
      </c>
      <c r="G3753">
        <v>788.44</v>
      </c>
      <c r="H3753">
        <v>1894.36</v>
      </c>
      <c r="I3753">
        <v>2810.82</v>
      </c>
      <c r="J3753">
        <v>1668.6</v>
      </c>
      <c r="N3753">
        <f t="shared" si="0"/>
        <v>-0.49749388174333831</v>
      </c>
      <c r="O3753">
        <f t="shared" si="1"/>
        <v>-4.1652244821321904E-2</v>
      </c>
    </row>
    <row r="3754" spans="1:15" hidden="1" x14ac:dyDescent="0.2">
      <c r="A3754">
        <v>40928</v>
      </c>
      <c r="B3754">
        <v>6936.26</v>
      </c>
      <c r="C3754">
        <v>1704.59</v>
      </c>
      <c r="D3754">
        <v>1060.7577515242133</v>
      </c>
      <c r="E3754">
        <v>795.03</v>
      </c>
      <c r="F3754">
        <v>858.84</v>
      </c>
      <c r="G3754">
        <v>788.44</v>
      </c>
      <c r="H3754">
        <v>1894.36</v>
      </c>
      <c r="I3754">
        <v>2810.82</v>
      </c>
      <c r="J3754">
        <v>1668.6</v>
      </c>
      <c r="N3754">
        <f t="shared" si="0"/>
        <v>-0.49749388174333831</v>
      </c>
      <c r="O3754">
        <f t="shared" si="1"/>
        <v>-4.1652244821321904E-2</v>
      </c>
    </row>
    <row r="3755" spans="1:15" hidden="1" x14ac:dyDescent="0.2">
      <c r="A3755">
        <v>40931</v>
      </c>
      <c r="B3755">
        <v>6931.86</v>
      </c>
      <c r="C3755">
        <v>1704.59</v>
      </c>
      <c r="D3755">
        <v>1060.0849190870092</v>
      </c>
      <c r="E3755">
        <v>794.99</v>
      </c>
      <c r="F3755">
        <v>858.84</v>
      </c>
      <c r="G3755">
        <v>788.44</v>
      </c>
      <c r="H3755">
        <v>1892.55</v>
      </c>
      <c r="I3755">
        <v>2810.82</v>
      </c>
      <c r="J3755">
        <v>1667.02</v>
      </c>
      <c r="N3755">
        <f t="shared" si="0"/>
        <v>-0.56061305935785066</v>
      </c>
      <c r="O3755">
        <f t="shared" si="1"/>
        <v>-4.1652244821321904E-2</v>
      </c>
    </row>
    <row r="3756" spans="1:15" hidden="1" x14ac:dyDescent="0.2">
      <c r="A3756">
        <v>40932</v>
      </c>
      <c r="B3756">
        <v>6930.85</v>
      </c>
      <c r="C3756">
        <v>1704.59</v>
      </c>
      <c r="D3756">
        <v>1059.9306059369387</v>
      </c>
      <c r="E3756">
        <v>794.98</v>
      </c>
      <c r="F3756">
        <v>858.96</v>
      </c>
      <c r="G3756">
        <v>788.44</v>
      </c>
      <c r="H3756">
        <v>1892.49</v>
      </c>
      <c r="I3756">
        <v>2810.92</v>
      </c>
      <c r="J3756">
        <v>1666.98</v>
      </c>
      <c r="N3756">
        <f t="shared" si="0"/>
        <v>-0.5751017796738922</v>
      </c>
      <c r="O3756">
        <f t="shared" si="1"/>
        <v>-4.0478942150301567E-2</v>
      </c>
    </row>
    <row r="3757" spans="1:15" hidden="1" x14ac:dyDescent="0.2">
      <c r="A3757">
        <v>40933</v>
      </c>
      <c r="B3757">
        <v>6881.11</v>
      </c>
      <c r="C3757">
        <v>1704.59</v>
      </c>
      <c r="D3757">
        <v>1052.3231851142455</v>
      </c>
      <c r="E3757">
        <v>794.54</v>
      </c>
      <c r="F3757">
        <v>850.35</v>
      </c>
      <c r="G3757">
        <v>788.44</v>
      </c>
      <c r="H3757">
        <v>1819.63</v>
      </c>
      <c r="I3757">
        <v>2680.99</v>
      </c>
      <c r="J3757">
        <v>1603.66</v>
      </c>
      <c r="N3757">
        <f t="shared" si="0"/>
        <v>-1.288635392070514</v>
      </c>
      <c r="O3757">
        <f t="shared" si="1"/>
        <v>-1.7012888729839304E-2</v>
      </c>
    </row>
    <row r="3758" spans="1:15" hidden="1" x14ac:dyDescent="0.2">
      <c r="A3758">
        <v>40934</v>
      </c>
      <c r="B3758">
        <v>6877.19</v>
      </c>
      <c r="C3758">
        <v>1703.81</v>
      </c>
      <c r="D3758">
        <v>1061.4783876864781</v>
      </c>
      <c r="E3758">
        <v>794.16</v>
      </c>
      <c r="F3758">
        <v>850.35</v>
      </c>
      <c r="G3758">
        <v>788.06</v>
      </c>
      <c r="H3758">
        <v>1819.27</v>
      </c>
      <c r="I3758">
        <v>2680.99</v>
      </c>
      <c r="J3758">
        <v>1603.36</v>
      </c>
      <c r="N3758">
        <f t="shared" si="0"/>
        <v>-1.3448688412179721</v>
      </c>
      <c r="O3758">
        <f t="shared" si="1"/>
        <v>-1.3492980716767189E-2</v>
      </c>
    </row>
    <row r="3759" spans="1:15" hidden="1" x14ac:dyDescent="0.2">
      <c r="A3759">
        <v>40935</v>
      </c>
      <c r="B3759">
        <v>6899.95</v>
      </c>
      <c r="C3759">
        <v>1703.81</v>
      </c>
      <c r="D3759">
        <v>1064.9920242681433</v>
      </c>
      <c r="E3759">
        <v>794.37</v>
      </c>
      <c r="F3759">
        <v>850.35</v>
      </c>
      <c r="G3759">
        <v>788.06</v>
      </c>
      <c r="H3759">
        <v>1819.27</v>
      </c>
      <c r="I3759">
        <v>2680.99</v>
      </c>
      <c r="J3759">
        <v>1603.36</v>
      </c>
      <c r="N3759">
        <f t="shared" si="0"/>
        <v>-1.0183705497393447</v>
      </c>
      <c r="O3759">
        <f t="shared" si="1"/>
        <v>-1.4079632052277358E-2</v>
      </c>
    </row>
    <row r="3760" spans="1:15" hidden="1" x14ac:dyDescent="0.2">
      <c r="A3760">
        <v>40938</v>
      </c>
      <c r="B3760">
        <v>6908.23</v>
      </c>
      <c r="C3760">
        <v>1703.81</v>
      </c>
      <c r="D3760">
        <v>1066.2696310233425</v>
      </c>
      <c r="E3760">
        <v>794.45</v>
      </c>
      <c r="F3760">
        <v>850.35</v>
      </c>
      <c r="G3760">
        <v>788.06</v>
      </c>
      <c r="H3760">
        <v>1819.44</v>
      </c>
      <c r="I3760">
        <v>2680.99</v>
      </c>
      <c r="J3760">
        <v>1603.5</v>
      </c>
      <c r="N3760">
        <f t="shared" si="0"/>
        <v>-0.89959173368298062</v>
      </c>
      <c r="O3760">
        <f t="shared" si="1"/>
        <v>-1.9359494071879979E-2</v>
      </c>
    </row>
    <row r="3761" spans="1:15" hidden="1" x14ac:dyDescent="0.2">
      <c r="A3761">
        <v>40939</v>
      </c>
      <c r="B3761">
        <v>6976.52</v>
      </c>
      <c r="C3761">
        <v>1703.96</v>
      </c>
      <c r="D3761">
        <v>1076.8105407683379</v>
      </c>
      <c r="E3761">
        <v>795.08</v>
      </c>
      <c r="F3761">
        <v>850.35</v>
      </c>
      <c r="G3761">
        <v>788.05</v>
      </c>
      <c r="H3761">
        <v>1819.44</v>
      </c>
      <c r="I3761">
        <v>2680.99</v>
      </c>
      <c r="J3761">
        <v>1603.5</v>
      </c>
      <c r="K3761">
        <f>B3761/B3741-1</f>
        <v>8.0046593429305979E-4</v>
      </c>
      <c r="N3761">
        <f t="shared" si="0"/>
        <v>8.0046593429305979E-2</v>
      </c>
      <c r="O3761">
        <f t="shared" si="1"/>
        <v>-1.9359494071879979E-2</v>
      </c>
    </row>
    <row r="3762" spans="1:15" hidden="1" x14ac:dyDescent="0.2">
      <c r="A3762">
        <v>40940</v>
      </c>
      <c r="B3762">
        <v>6975.3</v>
      </c>
      <c r="C3762">
        <v>1703.96</v>
      </c>
      <c r="D3762">
        <v>1077.2870579028672</v>
      </c>
      <c r="E3762">
        <v>795.07</v>
      </c>
      <c r="F3762">
        <v>850.35</v>
      </c>
      <c r="G3762">
        <v>788.05</v>
      </c>
      <c r="H3762">
        <v>1818.72</v>
      </c>
      <c r="I3762">
        <v>2680.99</v>
      </c>
      <c r="J3762">
        <v>1602.88</v>
      </c>
      <c r="N3762">
        <f t="shared" si="0"/>
        <v>6.2545366908928202E-2</v>
      </c>
      <c r="O3762">
        <f t="shared" si="1"/>
        <v>1.6426237394329135E-2</v>
      </c>
    </row>
    <row r="3763" spans="1:15" hidden="1" x14ac:dyDescent="0.2">
      <c r="A3763">
        <v>40941</v>
      </c>
      <c r="B3763">
        <v>6973.56</v>
      </c>
      <c r="C3763">
        <v>1703.96</v>
      </c>
      <c r="D3763">
        <v>1077.0173174815725</v>
      </c>
      <c r="E3763">
        <v>795.05</v>
      </c>
      <c r="F3763">
        <v>849.57</v>
      </c>
      <c r="G3763">
        <v>788.05</v>
      </c>
      <c r="H3763">
        <v>1812.12</v>
      </c>
      <c r="I3763">
        <v>2669.22</v>
      </c>
      <c r="J3763">
        <v>1597.14</v>
      </c>
      <c r="N3763">
        <f t="shared" si="0"/>
        <v>3.7584601215923108E-2</v>
      </c>
      <c r="O3763">
        <f t="shared" si="1"/>
        <v>1.8772842736392015E-2</v>
      </c>
    </row>
    <row r="3764" spans="1:15" hidden="1" x14ac:dyDescent="0.2">
      <c r="A3764">
        <v>40942</v>
      </c>
      <c r="B3764">
        <v>6970.56</v>
      </c>
      <c r="C3764">
        <v>1703.98</v>
      </c>
      <c r="D3764">
        <v>1076.5552811352356</v>
      </c>
      <c r="E3764">
        <v>795.03</v>
      </c>
      <c r="F3764">
        <v>849.82</v>
      </c>
      <c r="G3764">
        <v>788.06</v>
      </c>
      <c r="H3764">
        <v>1812.18</v>
      </c>
      <c r="I3764">
        <v>2669.96</v>
      </c>
      <c r="J3764">
        <v>1597.2</v>
      </c>
      <c r="N3764">
        <f t="shared" si="0"/>
        <v>-5.4512017030550197E-3</v>
      </c>
      <c r="O3764">
        <f t="shared" si="1"/>
        <v>1.8772842736392015E-2</v>
      </c>
    </row>
    <row r="3765" spans="1:15" hidden="1" x14ac:dyDescent="0.2">
      <c r="A3765">
        <v>40945</v>
      </c>
      <c r="B3765">
        <v>6969.32</v>
      </c>
      <c r="C3765">
        <v>1703.98</v>
      </c>
      <c r="D3765">
        <v>1076.3625165176597</v>
      </c>
      <c r="E3765">
        <v>795.02</v>
      </c>
      <c r="F3765">
        <v>849.59</v>
      </c>
      <c r="G3765">
        <v>788.06</v>
      </c>
      <c r="H3765">
        <v>1811.99</v>
      </c>
      <c r="I3765">
        <v>2669.62</v>
      </c>
      <c r="J3765">
        <v>1597.03</v>
      </c>
      <c r="N3765">
        <f t="shared" si="0"/>
        <v>-2.3239333576241528E-2</v>
      </c>
      <c r="O3765">
        <f t="shared" si="1"/>
        <v>1.8772842736392015E-2</v>
      </c>
    </row>
    <row r="3766" spans="1:15" hidden="1" x14ac:dyDescent="0.2">
      <c r="A3766">
        <v>40946</v>
      </c>
      <c r="B3766">
        <v>6990.59</v>
      </c>
      <c r="C3766">
        <v>1703.98</v>
      </c>
      <c r="D3766">
        <v>1079.648745730653</v>
      </c>
      <c r="E3766">
        <v>795.22</v>
      </c>
      <c r="F3766">
        <v>855.21</v>
      </c>
      <c r="G3766">
        <v>788.06</v>
      </c>
      <c r="H3766">
        <v>1814.58</v>
      </c>
      <c r="I3766">
        <v>2675.16</v>
      </c>
      <c r="J3766">
        <v>1599.28</v>
      </c>
      <c r="N3766">
        <f t="shared" si="0"/>
        <v>0.28188450911930119</v>
      </c>
      <c r="O3766">
        <f t="shared" si="1"/>
        <v>3.2265823453148101E-2</v>
      </c>
    </row>
    <row r="3767" spans="1:15" hidden="1" x14ac:dyDescent="0.2">
      <c r="A3767">
        <v>40947</v>
      </c>
      <c r="B3767">
        <v>6984.37</v>
      </c>
      <c r="C3767">
        <v>1704.07</v>
      </c>
      <c r="D3767">
        <v>1078.6880434777743</v>
      </c>
      <c r="E3767">
        <v>795.17</v>
      </c>
      <c r="F3767">
        <v>854.14</v>
      </c>
      <c r="G3767">
        <v>788.06</v>
      </c>
      <c r="H3767">
        <v>1814.5</v>
      </c>
      <c r="I3767">
        <v>2675.03</v>
      </c>
      <c r="J3767">
        <v>1599.21</v>
      </c>
      <c r="N3767">
        <f t="shared" si="0"/>
        <v>0.19265694440062653</v>
      </c>
      <c r="O3767">
        <f t="shared" si="1"/>
        <v>3.1092520782127764E-2</v>
      </c>
    </row>
    <row r="3768" spans="1:15" hidden="1" x14ac:dyDescent="0.2">
      <c r="A3768">
        <v>40948</v>
      </c>
      <c r="B3768">
        <v>6984.37</v>
      </c>
      <c r="C3768">
        <v>1703.88</v>
      </c>
      <c r="D3768">
        <v>1078.6880434777743</v>
      </c>
      <c r="E3768">
        <v>795.09</v>
      </c>
      <c r="F3768">
        <v>854.14</v>
      </c>
      <c r="G3768">
        <v>787.97</v>
      </c>
      <c r="H3768">
        <v>1814.5</v>
      </c>
      <c r="I3768">
        <v>2675.03</v>
      </c>
      <c r="J3768">
        <v>1599.02</v>
      </c>
      <c r="N3768">
        <f t="shared" si="0"/>
        <v>0.19265694440062653</v>
      </c>
      <c r="O3768">
        <f t="shared" si="1"/>
        <v>4.3998850163373682E-2</v>
      </c>
    </row>
    <row r="3769" spans="1:15" hidden="1" x14ac:dyDescent="0.2">
      <c r="A3769">
        <v>40949</v>
      </c>
      <c r="B3769">
        <v>6985.16</v>
      </c>
      <c r="C3769">
        <v>1703.88</v>
      </c>
      <c r="D3769">
        <v>1078.8099980839581</v>
      </c>
      <c r="E3769">
        <v>795.1</v>
      </c>
      <c r="F3769">
        <v>854.14</v>
      </c>
      <c r="G3769">
        <v>787.97</v>
      </c>
      <c r="H3769">
        <v>1814.56</v>
      </c>
      <c r="I3769">
        <v>2675.03</v>
      </c>
      <c r="J3769">
        <v>1599.07</v>
      </c>
      <c r="N3769">
        <f t="shared" si="0"/>
        <v>0.20398970583594966</v>
      </c>
      <c r="O3769">
        <f t="shared" si="1"/>
        <v>4.3998850163373682E-2</v>
      </c>
    </row>
    <row r="3770" spans="1:15" hidden="1" x14ac:dyDescent="0.2">
      <c r="A3770">
        <v>40952</v>
      </c>
      <c r="B3770">
        <v>6982.25</v>
      </c>
      <c r="C3770">
        <v>1703.88</v>
      </c>
      <c r="D3770">
        <v>1078.3606723861778</v>
      </c>
      <c r="E3770">
        <v>795.07</v>
      </c>
      <c r="F3770">
        <v>853.81</v>
      </c>
      <c r="G3770">
        <v>787.97</v>
      </c>
      <c r="H3770">
        <v>1814.36</v>
      </c>
      <c r="I3770">
        <v>2674.7</v>
      </c>
      <c r="J3770">
        <v>1598.9</v>
      </c>
      <c r="N3770">
        <f t="shared" si="0"/>
        <v>0.16224497700454421</v>
      </c>
      <c r="O3770">
        <f t="shared" si="1"/>
        <v>4.3998850163373682E-2</v>
      </c>
    </row>
    <row r="3771" spans="1:15" hidden="1" x14ac:dyDescent="0.2">
      <c r="A3771">
        <v>40953</v>
      </c>
      <c r="B3771">
        <v>6982.25</v>
      </c>
      <c r="C3771">
        <v>1703.9</v>
      </c>
      <c r="D3771">
        <v>1078.3606723861778</v>
      </c>
      <c r="E3771">
        <v>795.08</v>
      </c>
      <c r="F3771">
        <v>853.81</v>
      </c>
      <c r="G3771">
        <v>787.98</v>
      </c>
      <c r="H3771">
        <v>1814.36</v>
      </c>
      <c r="I3771">
        <v>2674.7</v>
      </c>
      <c r="J3771">
        <v>1598.92</v>
      </c>
      <c r="N3771">
        <f t="shared" si="0"/>
        <v>0.16224497700454421</v>
      </c>
      <c r="O3771">
        <f t="shared" si="1"/>
        <v>4.8692060847477237E-2</v>
      </c>
    </row>
    <row r="3772" spans="1:15" hidden="1" x14ac:dyDescent="0.2">
      <c r="A3772">
        <v>40954</v>
      </c>
      <c r="B3772">
        <v>6985.11</v>
      </c>
      <c r="C3772">
        <v>1704.3</v>
      </c>
      <c r="D3772">
        <v>1079.6889147125805</v>
      </c>
      <c r="E3772">
        <v>795.29</v>
      </c>
      <c r="F3772">
        <v>854.26</v>
      </c>
      <c r="G3772">
        <v>788.17</v>
      </c>
      <c r="H3772">
        <v>1814.6</v>
      </c>
      <c r="I3772">
        <v>2675.07</v>
      </c>
      <c r="J3772">
        <v>1599.35</v>
      </c>
      <c r="N3772">
        <f t="shared" si="0"/>
        <v>0.20327244245395004</v>
      </c>
      <c r="O3772">
        <f t="shared" si="1"/>
        <v>4.8692060847477237E-2</v>
      </c>
    </row>
    <row r="3773" spans="1:15" hidden="1" x14ac:dyDescent="0.2">
      <c r="A3773">
        <v>40955</v>
      </c>
      <c r="B3773">
        <v>6985.11</v>
      </c>
      <c r="C3773">
        <v>1704.36</v>
      </c>
      <c r="D3773">
        <v>1079.6889147125805</v>
      </c>
      <c r="E3773">
        <v>795.32</v>
      </c>
      <c r="F3773">
        <v>854.26</v>
      </c>
      <c r="G3773">
        <v>788.2</v>
      </c>
      <c r="H3773">
        <v>1814.6</v>
      </c>
      <c r="I3773">
        <v>2675.07</v>
      </c>
      <c r="J3773">
        <v>1599.4</v>
      </c>
      <c r="N3773">
        <f t="shared" si="0"/>
        <v>0.20327244245395004</v>
      </c>
      <c r="O3773">
        <f t="shared" si="1"/>
        <v>4.8692060847477237E-2</v>
      </c>
    </row>
    <row r="3774" spans="1:15" hidden="1" x14ac:dyDescent="0.2">
      <c r="A3774">
        <v>40956</v>
      </c>
      <c r="B3774">
        <v>6986.22</v>
      </c>
      <c r="C3774">
        <v>1704.35</v>
      </c>
      <c r="D3774">
        <v>1079.8603742859873</v>
      </c>
      <c r="E3774">
        <v>795.32</v>
      </c>
      <c r="F3774">
        <v>854.32</v>
      </c>
      <c r="G3774">
        <v>788.19</v>
      </c>
      <c r="H3774">
        <v>1814.91</v>
      </c>
      <c r="I3774">
        <v>2675.51</v>
      </c>
      <c r="J3774">
        <v>1599.67</v>
      </c>
      <c r="N3774">
        <f t="shared" si="0"/>
        <v>0.21919568953399082</v>
      </c>
      <c r="O3774">
        <f t="shared" si="1"/>
        <v>4.3412198827863513E-2</v>
      </c>
    </row>
    <row r="3775" spans="1:15" hidden="1" x14ac:dyDescent="0.2">
      <c r="A3775">
        <v>40959</v>
      </c>
      <c r="B3775">
        <v>6997.97</v>
      </c>
      <c r="C3775">
        <v>1704.26</v>
      </c>
      <c r="D3775">
        <v>1081.6771906113943</v>
      </c>
      <c r="E3775">
        <v>795.39</v>
      </c>
      <c r="F3775">
        <v>856.33</v>
      </c>
      <c r="G3775">
        <v>788.15</v>
      </c>
      <c r="H3775">
        <v>1816.03</v>
      </c>
      <c r="I3775">
        <v>2677.41</v>
      </c>
      <c r="J3775">
        <v>1600.64</v>
      </c>
      <c r="N3775">
        <f t="shared" si="0"/>
        <v>0.38775258429997184</v>
      </c>
      <c r="O3775">
        <f t="shared" si="1"/>
        <v>4.8105409511967068E-2</v>
      </c>
    </row>
    <row r="3776" spans="1:15" hidden="1" x14ac:dyDescent="0.2">
      <c r="A3776">
        <v>40960</v>
      </c>
      <c r="B3776">
        <v>6997.76</v>
      </c>
      <c r="C3776">
        <v>1704.26</v>
      </c>
      <c r="D3776">
        <v>1081.6436212877277</v>
      </c>
      <c r="E3776">
        <v>795.39</v>
      </c>
      <c r="F3776">
        <v>856.39</v>
      </c>
      <c r="G3776">
        <v>788.15</v>
      </c>
      <c r="H3776">
        <v>1816.43</v>
      </c>
      <c r="I3776">
        <v>2677.85</v>
      </c>
      <c r="J3776">
        <v>1600.99</v>
      </c>
      <c r="N3776">
        <f t="shared" si="0"/>
        <v>0.3847400780956356</v>
      </c>
      <c r="O3776">
        <f t="shared" si="1"/>
        <v>4.8105409511967068E-2</v>
      </c>
    </row>
    <row r="3777" spans="1:15" hidden="1" x14ac:dyDescent="0.2">
      <c r="A3777">
        <v>40961</v>
      </c>
      <c r="B3777">
        <v>6985.17</v>
      </c>
      <c r="C3777">
        <v>1704.87</v>
      </c>
      <c r="D3777">
        <v>1079.6984075067624</v>
      </c>
      <c r="E3777">
        <v>795.54</v>
      </c>
      <c r="F3777">
        <v>854.05</v>
      </c>
      <c r="G3777">
        <v>788.44</v>
      </c>
      <c r="H3777">
        <v>1815.17</v>
      </c>
      <c r="I3777">
        <v>2675.53</v>
      </c>
      <c r="J3777">
        <v>1600.29</v>
      </c>
      <c r="N3777">
        <f t="shared" si="0"/>
        <v>0.20413315851235403</v>
      </c>
      <c r="O3777">
        <f t="shared" si="1"/>
        <v>0.19535489472541911</v>
      </c>
    </row>
    <row r="3778" spans="1:15" hidden="1" x14ac:dyDescent="0.2">
      <c r="A3778">
        <v>40962</v>
      </c>
      <c r="B3778">
        <v>6975.93</v>
      </c>
      <c r="C3778">
        <v>1704.91</v>
      </c>
      <c r="D3778">
        <v>1078.2708296228313</v>
      </c>
      <c r="E3778">
        <v>795.47</v>
      </c>
      <c r="F3778">
        <v>852.83</v>
      </c>
      <c r="G3778">
        <v>788.46</v>
      </c>
      <c r="H3778">
        <v>1814.44</v>
      </c>
      <c r="I3778">
        <v>2674.24</v>
      </c>
      <c r="J3778">
        <v>1599.69</v>
      </c>
      <c r="N3778">
        <f t="shared" si="0"/>
        <v>7.1582885521914719E-2</v>
      </c>
      <c r="O3778">
        <f t="shared" si="1"/>
        <v>0.19535489472541911</v>
      </c>
    </row>
    <row r="3779" spans="1:15" hidden="1" x14ac:dyDescent="0.2">
      <c r="A3779">
        <v>40963</v>
      </c>
      <c r="B3779">
        <v>6971.74</v>
      </c>
      <c r="C3779">
        <v>1704.91</v>
      </c>
      <c r="D3779">
        <v>1077.6221754090056</v>
      </c>
      <c r="E3779">
        <v>795.43</v>
      </c>
      <c r="F3779">
        <v>852.83</v>
      </c>
      <c r="G3779">
        <v>788.46</v>
      </c>
      <c r="H3779">
        <v>1814.36</v>
      </c>
      <c r="I3779">
        <v>2674.24</v>
      </c>
      <c r="J3779">
        <v>1599.62</v>
      </c>
      <c r="N3779">
        <f t="shared" si="0"/>
        <v>1.1476214111727501E-2</v>
      </c>
      <c r="O3779">
        <f t="shared" si="1"/>
        <v>0.19535489472541911</v>
      </c>
    </row>
    <row r="3780" spans="1:15" hidden="1" x14ac:dyDescent="0.2">
      <c r="A3780">
        <v>40966</v>
      </c>
      <c r="B3780">
        <v>6971.74</v>
      </c>
      <c r="C3780">
        <v>1704.91</v>
      </c>
      <c r="D3780">
        <v>1077.6221754090056</v>
      </c>
      <c r="E3780">
        <v>795.43</v>
      </c>
      <c r="F3780">
        <v>852.83</v>
      </c>
      <c r="G3780">
        <v>788.46</v>
      </c>
      <c r="H3780">
        <v>1814.36</v>
      </c>
      <c r="I3780">
        <v>2674.24</v>
      </c>
      <c r="J3780">
        <v>1599.62</v>
      </c>
      <c r="N3780">
        <f t="shared" si="0"/>
        <v>1.1476214111727501E-2</v>
      </c>
      <c r="O3780">
        <f t="shared" si="1"/>
        <v>0.19535489472541911</v>
      </c>
    </row>
    <row r="3781" spans="1:15" hidden="1" x14ac:dyDescent="0.2">
      <c r="A3781">
        <v>40967</v>
      </c>
      <c r="B3781">
        <v>6967.58</v>
      </c>
      <c r="C3781">
        <v>1705.14</v>
      </c>
      <c r="D3781">
        <v>1076.9788414000977</v>
      </c>
      <c r="E3781">
        <v>795.5</v>
      </c>
      <c r="F3781">
        <v>852.5</v>
      </c>
      <c r="G3781">
        <v>788.57</v>
      </c>
      <c r="H3781">
        <v>1814.22</v>
      </c>
      <c r="I3781">
        <v>2673.91</v>
      </c>
      <c r="J3781">
        <v>1599.74</v>
      </c>
      <c r="N3781">
        <f t="shared" si="0"/>
        <v>-4.8200099269246621E-2</v>
      </c>
      <c r="O3781">
        <f t="shared" si="1"/>
        <v>0.1824485653441732</v>
      </c>
    </row>
    <row r="3782" spans="1:15" hidden="1" x14ac:dyDescent="0.2">
      <c r="A3782">
        <v>40968</v>
      </c>
      <c r="B3782">
        <v>6967.92</v>
      </c>
      <c r="C3782">
        <v>1705.12</v>
      </c>
      <c r="D3782">
        <v>1077.0317262591102</v>
      </c>
      <c r="E3782">
        <v>795.5</v>
      </c>
      <c r="F3782">
        <v>852.5</v>
      </c>
      <c r="G3782">
        <v>788.56</v>
      </c>
      <c r="H3782">
        <v>1814.3</v>
      </c>
      <c r="I3782">
        <v>2673.91</v>
      </c>
      <c r="J3782">
        <v>1599.81</v>
      </c>
      <c r="K3782">
        <f>B3782/B3761-1</f>
        <v>-1.2327062776283926E-3</v>
      </c>
      <c r="N3782">
        <f t="shared" si="0"/>
        <v>-4.3322708271764654E-2</v>
      </c>
      <c r="O3782">
        <f t="shared" si="1"/>
        <v>0.1824485653441732</v>
      </c>
    </row>
    <row r="3783" spans="1:15" hidden="1" x14ac:dyDescent="0.2">
      <c r="A3783">
        <v>40969</v>
      </c>
      <c r="B3783">
        <v>6968.58</v>
      </c>
      <c r="C3783">
        <v>1705.34</v>
      </c>
      <c r="D3783">
        <v>1077.1347049770484</v>
      </c>
      <c r="E3783">
        <v>795.53</v>
      </c>
      <c r="F3783">
        <v>853.11</v>
      </c>
      <c r="G3783">
        <v>788.58</v>
      </c>
      <c r="H3783">
        <v>1814.42</v>
      </c>
      <c r="I3783">
        <v>2674.13</v>
      </c>
      <c r="J3783">
        <v>1599.91</v>
      </c>
      <c r="N3783">
        <f t="shared" si="0"/>
        <v>-3.3854831629587245E-2</v>
      </c>
      <c r="O3783">
        <f t="shared" si="1"/>
        <v>0.1824485653441732</v>
      </c>
    </row>
    <row r="3784" spans="1:15" hidden="1" x14ac:dyDescent="0.2">
      <c r="A3784">
        <v>40970</v>
      </c>
      <c r="B3784">
        <v>6972.6</v>
      </c>
      <c r="C3784">
        <v>1705.34</v>
      </c>
      <c r="D3784">
        <v>1077.7553904600454</v>
      </c>
      <c r="E3784">
        <v>795.57</v>
      </c>
      <c r="F3784">
        <v>854.78</v>
      </c>
      <c r="G3784">
        <v>788.58</v>
      </c>
      <c r="H3784">
        <v>1815.35</v>
      </c>
      <c r="I3784">
        <v>2675.79</v>
      </c>
      <c r="J3784">
        <v>1600.72</v>
      </c>
      <c r="N3784">
        <f t="shared" si="0"/>
        <v>2.3813144281836784E-2</v>
      </c>
      <c r="O3784">
        <f t="shared" si="1"/>
        <v>0.18596847335723421</v>
      </c>
    </row>
    <row r="3785" spans="1:15" hidden="1" x14ac:dyDescent="0.2">
      <c r="A3785">
        <v>40973</v>
      </c>
      <c r="B3785">
        <v>6978.83</v>
      </c>
      <c r="C3785">
        <v>1705.34</v>
      </c>
      <c r="D3785">
        <v>1078.7178575348862</v>
      </c>
      <c r="E3785">
        <v>795.63</v>
      </c>
      <c r="F3785">
        <v>855.99</v>
      </c>
      <c r="G3785">
        <v>788.58</v>
      </c>
      <c r="H3785">
        <v>1817.15</v>
      </c>
      <c r="I3785">
        <v>2679.2</v>
      </c>
      <c r="J3785">
        <v>1602.28</v>
      </c>
      <c r="N3785">
        <f t="shared" si="0"/>
        <v>0.11318416167691581</v>
      </c>
      <c r="O3785">
        <f t="shared" si="1"/>
        <v>0.18596847335723421</v>
      </c>
    </row>
    <row r="3786" spans="1:15" hidden="1" x14ac:dyDescent="0.2">
      <c r="A3786">
        <v>40974</v>
      </c>
      <c r="B3786">
        <v>7015.95</v>
      </c>
      <c r="C3786">
        <v>1705.42</v>
      </c>
      <c r="D3786">
        <v>1084.4564605603784</v>
      </c>
      <c r="E3786">
        <v>795.98</v>
      </c>
      <c r="F3786">
        <v>864.1</v>
      </c>
      <c r="G3786">
        <v>788.58</v>
      </c>
      <c r="H3786">
        <v>1883.31</v>
      </c>
      <c r="I3786">
        <v>2797.25</v>
      </c>
      <c r="J3786">
        <v>1659.77</v>
      </c>
      <c r="N3786">
        <f t="shared" si="0"/>
        <v>0.64568049646103187</v>
      </c>
      <c r="O3786">
        <f t="shared" si="1"/>
        <v>0.16954223596290507</v>
      </c>
    </row>
    <row r="3787" spans="1:15" hidden="1" x14ac:dyDescent="0.2">
      <c r="A3787">
        <v>40975</v>
      </c>
      <c r="B3787">
        <v>7014.77</v>
      </c>
      <c r="C3787">
        <v>1705.42</v>
      </c>
      <c r="D3787">
        <v>1088.5101187270384</v>
      </c>
      <c r="E3787">
        <v>795.97</v>
      </c>
      <c r="F3787">
        <v>863.92</v>
      </c>
      <c r="G3787">
        <v>788.58</v>
      </c>
      <c r="H3787">
        <v>1882.25</v>
      </c>
      <c r="I3787">
        <v>2795.93</v>
      </c>
      <c r="J3787">
        <v>1658.85</v>
      </c>
      <c r="N3787">
        <f t="shared" si="0"/>
        <v>0.62875308064622715</v>
      </c>
      <c r="O3787">
        <f t="shared" si="1"/>
        <v>0.17951530866660015</v>
      </c>
    </row>
    <row r="3788" spans="1:15" hidden="1" x14ac:dyDescent="0.2">
      <c r="A3788">
        <v>40976</v>
      </c>
      <c r="B3788">
        <v>7016.35</v>
      </c>
      <c r="C3788">
        <v>1705.42</v>
      </c>
      <c r="D3788">
        <v>1088.7551824345853</v>
      </c>
      <c r="E3788">
        <v>795.99</v>
      </c>
      <c r="F3788">
        <v>863.92</v>
      </c>
      <c r="G3788">
        <v>788.58</v>
      </c>
      <c r="H3788">
        <v>1882.37</v>
      </c>
      <c r="I3788">
        <v>2795.93</v>
      </c>
      <c r="J3788">
        <v>1658.96</v>
      </c>
      <c r="N3788">
        <f t="shared" si="0"/>
        <v>0.65141860351689562</v>
      </c>
      <c r="O3788">
        <f t="shared" si="1"/>
        <v>0.27689943036155462</v>
      </c>
    </row>
    <row r="3789" spans="1:15" hidden="1" x14ac:dyDescent="0.2">
      <c r="A3789">
        <v>40977</v>
      </c>
      <c r="B3789">
        <v>7038.67</v>
      </c>
      <c r="C3789">
        <v>1705.33</v>
      </c>
      <c r="D3789">
        <v>1092.2192160793643</v>
      </c>
      <c r="E3789">
        <v>796.16</v>
      </c>
      <c r="F3789">
        <v>868.44</v>
      </c>
      <c r="G3789">
        <v>788.54</v>
      </c>
      <c r="H3789">
        <v>1884.53</v>
      </c>
      <c r="I3789">
        <v>2799.72</v>
      </c>
      <c r="J3789">
        <v>1660.83</v>
      </c>
      <c r="N3789">
        <f t="shared" si="0"/>
        <v>0.97160497723407513</v>
      </c>
      <c r="O3789">
        <f t="shared" si="1"/>
        <v>0.27572612769053428</v>
      </c>
    </row>
    <row r="3790" spans="1:15" hidden="1" x14ac:dyDescent="0.2">
      <c r="A3790">
        <v>40980</v>
      </c>
      <c r="B3790">
        <v>7029.48</v>
      </c>
      <c r="C3790">
        <v>1705.41</v>
      </c>
      <c r="D3790">
        <v>1090.7932616748615</v>
      </c>
      <c r="E3790">
        <v>796.07</v>
      </c>
      <c r="F3790">
        <v>868.06</v>
      </c>
      <c r="G3790">
        <v>788.54</v>
      </c>
      <c r="H3790">
        <v>1881.47</v>
      </c>
      <c r="I3790">
        <v>2794.22</v>
      </c>
      <c r="J3790">
        <v>1658.17</v>
      </c>
      <c r="N3790">
        <f t="shared" si="0"/>
        <v>0.83977196762559103</v>
      </c>
      <c r="O3790">
        <f t="shared" si="1"/>
        <v>0.26457975231579667</v>
      </c>
    </row>
    <row r="3791" spans="1:15" hidden="1" x14ac:dyDescent="0.2">
      <c r="A3791">
        <v>40981</v>
      </c>
      <c r="B3791">
        <v>7028.1</v>
      </c>
      <c r="C3791">
        <v>1705.41</v>
      </c>
      <c r="D3791">
        <v>1090.5785495520499</v>
      </c>
      <c r="E3791">
        <v>796.06</v>
      </c>
      <c r="F3791">
        <v>868.06</v>
      </c>
      <c r="G3791">
        <v>788.54</v>
      </c>
      <c r="H3791">
        <v>1884.36</v>
      </c>
      <c r="I3791">
        <v>2794.22</v>
      </c>
      <c r="J3791">
        <v>1660.68</v>
      </c>
      <c r="N3791">
        <f t="shared" si="0"/>
        <v>0.81997549828287664</v>
      </c>
      <c r="O3791">
        <f t="shared" si="1"/>
        <v>0.29977883244651782</v>
      </c>
    </row>
    <row r="3792" spans="1:15" hidden="1" x14ac:dyDescent="0.2">
      <c r="A3792">
        <v>40982</v>
      </c>
      <c r="B3792">
        <v>7035.02</v>
      </c>
      <c r="C3792">
        <v>1707.92</v>
      </c>
      <c r="D3792">
        <v>1091.6533592212354</v>
      </c>
      <c r="E3792">
        <v>797.24</v>
      </c>
      <c r="F3792">
        <v>871.38</v>
      </c>
      <c r="G3792">
        <v>789.75</v>
      </c>
      <c r="H3792">
        <v>1888.61</v>
      </c>
      <c r="I3792">
        <v>2802.37</v>
      </c>
      <c r="J3792">
        <v>1666.77</v>
      </c>
      <c r="N3792">
        <f t="shared" si="0"/>
        <v>0.91924475034932396</v>
      </c>
      <c r="O3792">
        <f t="shared" si="1"/>
        <v>0.30095213511753816</v>
      </c>
    </row>
    <row r="3793" spans="1:15" hidden="1" x14ac:dyDescent="0.2">
      <c r="A3793">
        <v>40983</v>
      </c>
      <c r="B3793">
        <v>7057.21</v>
      </c>
      <c r="C3793">
        <v>1707.92</v>
      </c>
      <c r="D3793">
        <v>1095.0964416968709</v>
      </c>
      <c r="E3793">
        <v>797.45</v>
      </c>
      <c r="F3793">
        <v>877.35</v>
      </c>
      <c r="G3793">
        <v>789.75</v>
      </c>
      <c r="H3793">
        <v>1896.08</v>
      </c>
      <c r="I3793">
        <v>2815.42</v>
      </c>
      <c r="J3793">
        <v>1673.27</v>
      </c>
      <c r="N3793">
        <f t="shared" si="0"/>
        <v>1.2375662392733355</v>
      </c>
      <c r="O3793">
        <f t="shared" si="1"/>
        <v>0.30095213511753816</v>
      </c>
    </row>
    <row r="3794" spans="1:15" hidden="1" x14ac:dyDescent="0.2">
      <c r="A3794">
        <v>40984</v>
      </c>
      <c r="B3794">
        <v>7059.24</v>
      </c>
      <c r="C3794">
        <v>1707.92</v>
      </c>
      <c r="D3794">
        <v>1095.4112362216993</v>
      </c>
      <c r="E3794">
        <v>797.47</v>
      </c>
      <c r="F3794">
        <v>877.58</v>
      </c>
      <c r="G3794">
        <v>789.75</v>
      </c>
      <c r="H3794">
        <v>1896.34</v>
      </c>
      <c r="I3794">
        <v>2815.77</v>
      </c>
      <c r="J3794">
        <v>1673.49</v>
      </c>
      <c r="N3794">
        <f t="shared" si="0"/>
        <v>1.2666871325818452</v>
      </c>
      <c r="O3794">
        <f t="shared" si="1"/>
        <v>0.32148493186043847</v>
      </c>
    </row>
    <row r="3795" spans="1:15" hidden="1" x14ac:dyDescent="0.2">
      <c r="A3795">
        <v>40987</v>
      </c>
      <c r="B3795">
        <v>7056.67</v>
      </c>
      <c r="C3795">
        <v>1707.92</v>
      </c>
      <c r="D3795">
        <v>1095.013049883451</v>
      </c>
      <c r="E3795">
        <v>797.45</v>
      </c>
      <c r="F3795">
        <v>877.58</v>
      </c>
      <c r="G3795">
        <v>789.75</v>
      </c>
      <c r="H3795">
        <v>1896.29</v>
      </c>
      <c r="I3795">
        <v>2815.77</v>
      </c>
      <c r="J3795">
        <v>1673.45</v>
      </c>
      <c r="N3795">
        <f t="shared" si="0"/>
        <v>1.2298197947479217</v>
      </c>
      <c r="O3795">
        <f t="shared" si="1"/>
        <v>0.3208982805249283</v>
      </c>
    </row>
    <row r="3796" spans="1:15" hidden="1" x14ac:dyDescent="0.2">
      <c r="A3796">
        <v>40988</v>
      </c>
      <c r="B3796">
        <v>7051.25</v>
      </c>
      <c r="C3796">
        <v>1707.7</v>
      </c>
      <c r="D3796">
        <v>1094.171848061706</v>
      </c>
      <c r="E3796">
        <v>797.3</v>
      </c>
      <c r="F3796">
        <v>876.58</v>
      </c>
      <c r="G3796">
        <v>789.65</v>
      </c>
      <c r="H3796">
        <v>1895.76</v>
      </c>
      <c r="I3796">
        <v>2814.82</v>
      </c>
      <c r="J3796">
        <v>1672.77</v>
      </c>
      <c r="N3796">
        <f t="shared" si="0"/>
        <v>1.1520684441409745</v>
      </c>
      <c r="O3796">
        <f t="shared" si="1"/>
        <v>0.3208982805249283</v>
      </c>
    </row>
    <row r="3797" spans="1:15" hidden="1" x14ac:dyDescent="0.2">
      <c r="A3797">
        <v>40989</v>
      </c>
      <c r="B3797">
        <v>7057.31</v>
      </c>
      <c r="C3797">
        <v>1707.7</v>
      </c>
      <c r="D3797">
        <v>1097.2937852337486</v>
      </c>
      <c r="E3797">
        <v>797.36</v>
      </c>
      <c r="F3797">
        <v>876.81</v>
      </c>
      <c r="G3797">
        <v>789.65</v>
      </c>
      <c r="H3797">
        <v>1897.36</v>
      </c>
      <c r="I3797">
        <v>2815.17</v>
      </c>
      <c r="J3797">
        <v>1674.16</v>
      </c>
      <c r="N3797">
        <f t="shared" si="0"/>
        <v>1.2390007660373126</v>
      </c>
      <c r="O3797">
        <f t="shared" si="1"/>
        <v>0.32500483987352169</v>
      </c>
    </row>
    <row r="3798" spans="1:15" hidden="1" x14ac:dyDescent="0.2">
      <c r="A3798">
        <v>40990</v>
      </c>
      <c r="B3798">
        <v>7037.55</v>
      </c>
      <c r="C3798">
        <v>1707.7</v>
      </c>
      <c r="D3798">
        <v>1094.2219440853642</v>
      </c>
      <c r="E3798">
        <v>797.18</v>
      </c>
      <c r="F3798">
        <v>877.28</v>
      </c>
      <c r="G3798">
        <v>789.65</v>
      </c>
      <c r="H3798">
        <v>1899.37</v>
      </c>
      <c r="I3798">
        <v>2818.68</v>
      </c>
      <c r="J3798">
        <v>1675.91</v>
      </c>
      <c r="N3798">
        <f t="shared" si="0"/>
        <v>0.95553827747765219</v>
      </c>
      <c r="O3798">
        <f t="shared" si="1"/>
        <v>0.32500483987352169</v>
      </c>
    </row>
    <row r="3799" spans="1:15" hidden="1" x14ac:dyDescent="0.2">
      <c r="A3799">
        <v>40991</v>
      </c>
      <c r="B3799">
        <v>7038.07</v>
      </c>
      <c r="C3799">
        <v>1707.76</v>
      </c>
      <c r="D3799">
        <v>1094.3029863982699</v>
      </c>
      <c r="E3799">
        <v>797.21</v>
      </c>
      <c r="F3799">
        <v>877.3</v>
      </c>
      <c r="G3799">
        <v>789.68</v>
      </c>
      <c r="H3799">
        <v>1899.41</v>
      </c>
      <c r="I3799">
        <v>2818.7</v>
      </c>
      <c r="J3799">
        <v>1675.95</v>
      </c>
      <c r="N3799">
        <f t="shared" si="0"/>
        <v>0.9629978166502573</v>
      </c>
      <c r="O3799">
        <f t="shared" si="1"/>
        <v>0.32500483987352169</v>
      </c>
    </row>
    <row r="3800" spans="1:15" hidden="1" x14ac:dyDescent="0.2">
      <c r="A3800">
        <v>40994</v>
      </c>
      <c r="B3800">
        <v>7038.72</v>
      </c>
      <c r="C3800">
        <v>1707.76</v>
      </c>
      <c r="D3800">
        <v>1094.4035582980425</v>
      </c>
      <c r="E3800">
        <v>797.22</v>
      </c>
      <c r="F3800">
        <v>877.3</v>
      </c>
      <c r="G3800">
        <v>789.68</v>
      </c>
      <c r="H3800">
        <v>1900.21</v>
      </c>
      <c r="I3800">
        <v>2818.7</v>
      </c>
      <c r="J3800">
        <v>1676.64</v>
      </c>
      <c r="N3800">
        <f t="shared" si="0"/>
        <v>0.97232224061605255</v>
      </c>
      <c r="O3800">
        <f t="shared" si="1"/>
        <v>0.32500483987352169</v>
      </c>
    </row>
    <row r="3801" spans="1:15" hidden="1" x14ac:dyDescent="0.2">
      <c r="A3801">
        <v>40995</v>
      </c>
      <c r="B3801">
        <v>7049.55</v>
      </c>
      <c r="C3801">
        <v>1707.48</v>
      </c>
      <c r="D3801">
        <v>1096.0868738862805</v>
      </c>
      <c r="E3801">
        <v>797.2</v>
      </c>
      <c r="F3801">
        <v>879.31</v>
      </c>
      <c r="G3801">
        <v>789.55</v>
      </c>
      <c r="H3801">
        <v>1901.09</v>
      </c>
      <c r="I3801">
        <v>2820.6</v>
      </c>
      <c r="J3801">
        <v>1677.13</v>
      </c>
      <c r="N3801">
        <f t="shared" si="0"/>
        <v>1.1276814891535425</v>
      </c>
      <c r="O3801">
        <f t="shared" si="1"/>
        <v>0.33732451791925744</v>
      </c>
    </row>
    <row r="3802" spans="1:15" hidden="1" x14ac:dyDescent="0.2">
      <c r="A3802">
        <v>40996</v>
      </c>
      <c r="B3802">
        <v>7042.57</v>
      </c>
      <c r="C3802">
        <v>1707.65</v>
      </c>
      <c r="D3802">
        <v>1095.0026212951548</v>
      </c>
      <c r="E3802">
        <v>797.21</v>
      </c>
      <c r="F3802">
        <v>879.52</v>
      </c>
      <c r="G3802">
        <v>789.64</v>
      </c>
      <c r="H3802">
        <v>1901.59</v>
      </c>
      <c r="I3802">
        <v>2821.56</v>
      </c>
      <c r="J3802">
        <v>1677.44</v>
      </c>
      <c r="N3802">
        <f t="shared" si="0"/>
        <v>1.0275515210287356</v>
      </c>
      <c r="O3802">
        <f t="shared" si="1"/>
        <v>0.33732451791925744</v>
      </c>
    </row>
    <row r="3803" spans="1:15" hidden="1" x14ac:dyDescent="0.2">
      <c r="A3803">
        <v>40997</v>
      </c>
      <c r="B3803">
        <v>7038.69</v>
      </c>
      <c r="C3803">
        <v>1709.31</v>
      </c>
      <c r="D3803">
        <v>1094.3996250498842</v>
      </c>
      <c r="E3803">
        <v>797.95</v>
      </c>
      <c r="F3803">
        <v>879.66</v>
      </c>
      <c r="G3803">
        <v>790.48</v>
      </c>
      <c r="H3803">
        <v>1901.19</v>
      </c>
      <c r="I3803">
        <v>2820.78</v>
      </c>
      <c r="J3803">
        <v>1677.05</v>
      </c>
      <c r="N3803">
        <f t="shared" si="0"/>
        <v>0.97189188258686166</v>
      </c>
      <c r="O3803">
        <f t="shared" si="1"/>
        <v>0.33908447192578794</v>
      </c>
    </row>
    <row r="3804" spans="1:15" hidden="1" x14ac:dyDescent="0.2">
      <c r="A3804">
        <v>40998</v>
      </c>
      <c r="B3804">
        <v>7037.51</v>
      </c>
      <c r="C3804">
        <v>1709.29</v>
      </c>
      <c r="D3804">
        <v>1094.2154902826267</v>
      </c>
      <c r="E3804">
        <v>797.93</v>
      </c>
      <c r="F3804">
        <v>879.44</v>
      </c>
      <c r="G3804">
        <v>790.47</v>
      </c>
      <c r="H3804">
        <v>1901.02</v>
      </c>
      <c r="I3804">
        <v>2820.49</v>
      </c>
      <c r="J3804">
        <v>1676.91</v>
      </c>
      <c r="K3804">
        <f>B3804/B3782-1</f>
        <v>9.9871984752981646E-3</v>
      </c>
      <c r="N3804">
        <f t="shared" si="0"/>
        <v>0.95496446677205693</v>
      </c>
      <c r="O3804">
        <f t="shared" si="1"/>
        <v>0.34847089329399505</v>
      </c>
    </row>
    <row r="3805" spans="1:15" hidden="1" x14ac:dyDescent="0.2">
      <c r="A3805">
        <v>41001</v>
      </c>
      <c r="B3805">
        <v>7039.5</v>
      </c>
      <c r="C3805">
        <v>1709.1</v>
      </c>
      <c r="D3805">
        <v>1094.5252402808769</v>
      </c>
      <c r="E3805">
        <v>797.86</v>
      </c>
      <c r="F3805">
        <v>879.44</v>
      </c>
      <c r="G3805">
        <v>790.38</v>
      </c>
      <c r="H3805">
        <v>1900.77</v>
      </c>
      <c r="I3805">
        <v>2818.86</v>
      </c>
      <c r="J3805">
        <v>1676.42</v>
      </c>
      <c r="N3805">
        <f t="shared" si="0"/>
        <v>0.98351154937499352</v>
      </c>
      <c r="O3805">
        <f t="shared" si="1"/>
        <v>0.31385846449880628</v>
      </c>
    </row>
    <row r="3806" spans="1:15" hidden="1" x14ac:dyDescent="0.2">
      <c r="A3806">
        <v>41002</v>
      </c>
      <c r="B3806">
        <v>7057.53</v>
      </c>
      <c r="C3806">
        <v>1709.7</v>
      </c>
      <c r="D3806">
        <v>1097.5464471508512</v>
      </c>
      <c r="E3806">
        <v>798.02</v>
      </c>
      <c r="F3806">
        <v>882.67</v>
      </c>
      <c r="G3806">
        <v>790.37</v>
      </c>
      <c r="H3806">
        <v>1903.27</v>
      </c>
      <c r="I3806">
        <v>2823.3</v>
      </c>
      <c r="J3806">
        <v>1678.58</v>
      </c>
      <c r="N3806">
        <f t="shared" si="0"/>
        <v>1.2421567249180088</v>
      </c>
      <c r="O3806">
        <f t="shared" si="1"/>
        <v>0.31385846449880628</v>
      </c>
    </row>
    <row r="3807" spans="1:15" hidden="1" x14ac:dyDescent="0.2">
      <c r="A3807">
        <v>41003</v>
      </c>
      <c r="B3807">
        <v>7058.8</v>
      </c>
      <c r="C3807">
        <v>1709.72</v>
      </c>
      <c r="D3807">
        <v>1097.7440496861609</v>
      </c>
      <c r="E3807">
        <v>798.04</v>
      </c>
      <c r="F3807">
        <v>883.79</v>
      </c>
      <c r="G3807">
        <v>790.38</v>
      </c>
      <c r="H3807">
        <v>1904.05</v>
      </c>
      <c r="I3807">
        <v>2824.66</v>
      </c>
      <c r="J3807">
        <v>1679.26</v>
      </c>
      <c r="N3807">
        <f t="shared" ref="N3807:N3870" si="2">(B3807/$B$3741-1)*100</f>
        <v>1.2603752148203862</v>
      </c>
      <c r="O3807">
        <f t="shared" ref="O3807:O3870" si="3">(C3822/$C$3756-1)*100</f>
        <v>0.38601657876675688</v>
      </c>
    </row>
    <row r="3808" spans="1:15" hidden="1" x14ac:dyDescent="0.2">
      <c r="A3808">
        <v>41004</v>
      </c>
      <c r="B3808">
        <v>7060.91</v>
      </c>
      <c r="C3808">
        <v>1709.72</v>
      </c>
      <c r="D3808">
        <v>1098.071311233997</v>
      </c>
      <c r="E3808">
        <v>798.06</v>
      </c>
      <c r="F3808">
        <v>883.79</v>
      </c>
      <c r="G3808">
        <v>790.38</v>
      </c>
      <c r="H3808">
        <v>1904.19</v>
      </c>
      <c r="I3808">
        <v>2824.66</v>
      </c>
      <c r="J3808">
        <v>1679.38</v>
      </c>
      <c r="N3808">
        <f t="shared" si="2"/>
        <v>1.2906437295400641</v>
      </c>
      <c r="O3808">
        <f t="shared" si="3"/>
        <v>0.45876134437021765</v>
      </c>
    </row>
    <row r="3809" spans="1:15" hidden="1" x14ac:dyDescent="0.2">
      <c r="A3809">
        <v>41009</v>
      </c>
      <c r="B3809">
        <v>7060.95</v>
      </c>
      <c r="C3809">
        <v>1710.07</v>
      </c>
      <c r="D3809">
        <v>1098.0770554401402</v>
      </c>
      <c r="E3809">
        <v>798.22</v>
      </c>
      <c r="F3809">
        <v>883.8</v>
      </c>
      <c r="G3809">
        <v>790.55</v>
      </c>
      <c r="H3809">
        <v>1904.09</v>
      </c>
      <c r="I3809">
        <v>2824.49</v>
      </c>
      <c r="J3809">
        <v>1679.3</v>
      </c>
      <c r="N3809">
        <f t="shared" si="2"/>
        <v>1.2912175402456594</v>
      </c>
      <c r="O3809">
        <f t="shared" si="3"/>
        <v>0.45876134437021765</v>
      </c>
    </row>
    <row r="3810" spans="1:15" hidden="1" x14ac:dyDescent="0.2">
      <c r="A3810">
        <v>41010</v>
      </c>
      <c r="B3810">
        <v>7065.05</v>
      </c>
      <c r="C3810">
        <v>1710.06</v>
      </c>
      <c r="D3810">
        <v>1106.7340774173776</v>
      </c>
      <c r="E3810">
        <v>798.25</v>
      </c>
      <c r="F3810">
        <v>884.03</v>
      </c>
      <c r="G3810">
        <v>790.54</v>
      </c>
      <c r="H3810">
        <v>1905.79</v>
      </c>
      <c r="I3810">
        <v>2824.57</v>
      </c>
      <c r="J3810">
        <v>1680.76</v>
      </c>
      <c r="N3810">
        <f t="shared" si="2"/>
        <v>1.3500331375682517</v>
      </c>
      <c r="O3810">
        <f t="shared" si="3"/>
        <v>0.43412198827870174</v>
      </c>
    </row>
    <row r="3811" spans="1:15" hidden="1" x14ac:dyDescent="0.2">
      <c r="A3811">
        <v>41011</v>
      </c>
      <c r="B3811">
        <v>7073.51</v>
      </c>
      <c r="C3811">
        <v>1710.06</v>
      </c>
      <c r="D3811">
        <v>1108.1809785889368</v>
      </c>
      <c r="E3811">
        <v>798.33</v>
      </c>
      <c r="F3811">
        <v>884.36</v>
      </c>
      <c r="G3811">
        <v>790.54</v>
      </c>
      <c r="H3811">
        <v>1907.58</v>
      </c>
      <c r="I3811">
        <v>2825.11</v>
      </c>
      <c r="J3811">
        <v>1682.31</v>
      </c>
      <c r="N3811">
        <f t="shared" si="2"/>
        <v>1.4713941017997723</v>
      </c>
      <c r="O3811">
        <f t="shared" si="3"/>
        <v>0.43412198827870174</v>
      </c>
    </row>
    <row r="3812" spans="1:15" hidden="1" x14ac:dyDescent="0.2">
      <c r="A3812">
        <v>41012</v>
      </c>
      <c r="B3812">
        <v>7075.78</v>
      </c>
      <c r="C3812">
        <v>1710.13</v>
      </c>
      <c r="D3812">
        <v>1108.5361078609096</v>
      </c>
      <c r="E3812">
        <v>798.39</v>
      </c>
      <c r="F3812">
        <v>884.99</v>
      </c>
      <c r="G3812">
        <v>790.58</v>
      </c>
      <c r="H3812">
        <v>1908.84</v>
      </c>
      <c r="I3812">
        <v>2825.11</v>
      </c>
      <c r="J3812">
        <v>1683.48</v>
      </c>
      <c r="N3812">
        <f t="shared" si="2"/>
        <v>1.5039578593417868</v>
      </c>
      <c r="O3812">
        <f t="shared" si="3"/>
        <v>0.4405751529693358</v>
      </c>
    </row>
    <row r="3813" spans="1:15" hidden="1" x14ac:dyDescent="0.2">
      <c r="A3813">
        <v>41015</v>
      </c>
      <c r="B3813">
        <v>7056.62</v>
      </c>
      <c r="C3813">
        <v>1710.13</v>
      </c>
      <c r="D3813">
        <v>1105.5352263582113</v>
      </c>
      <c r="E3813">
        <v>798.06</v>
      </c>
      <c r="F3813">
        <v>880.91</v>
      </c>
      <c r="G3813">
        <v>790.42</v>
      </c>
      <c r="H3813">
        <v>1906.26</v>
      </c>
      <c r="I3813">
        <v>2817.49</v>
      </c>
      <c r="J3813">
        <v>1681.24</v>
      </c>
      <c r="N3813">
        <f t="shared" si="2"/>
        <v>1.2291025313659221</v>
      </c>
      <c r="O3813">
        <f t="shared" si="3"/>
        <v>0.4405751529693358</v>
      </c>
    </row>
    <row r="3814" spans="1:15" hidden="1" x14ac:dyDescent="0.2">
      <c r="A3814">
        <v>41016</v>
      </c>
      <c r="B3814">
        <v>7052.55</v>
      </c>
      <c r="C3814">
        <v>1710.13</v>
      </c>
      <c r="D3814">
        <v>1104.8966682402611</v>
      </c>
      <c r="E3814">
        <v>798.02</v>
      </c>
      <c r="F3814">
        <v>880.36</v>
      </c>
      <c r="G3814">
        <v>790.42</v>
      </c>
      <c r="H3814">
        <v>1905.59</v>
      </c>
      <c r="I3814">
        <v>2816.47</v>
      </c>
      <c r="J3814">
        <v>1680.65</v>
      </c>
      <c r="N3814">
        <f t="shared" si="2"/>
        <v>1.1707172920725206</v>
      </c>
      <c r="O3814">
        <f t="shared" si="3"/>
        <v>0.4405751529693358</v>
      </c>
    </row>
    <row r="3815" spans="1:15" hidden="1" x14ac:dyDescent="0.2">
      <c r="A3815">
        <v>41017</v>
      </c>
      <c r="B3815">
        <v>7061.8</v>
      </c>
      <c r="C3815">
        <v>1710.13</v>
      </c>
      <c r="D3815">
        <v>1121.1528158988644</v>
      </c>
      <c r="E3815">
        <v>798.11</v>
      </c>
      <c r="F3815">
        <v>880.31</v>
      </c>
      <c r="G3815">
        <v>790.42</v>
      </c>
      <c r="H3815">
        <v>1910.45</v>
      </c>
      <c r="I3815">
        <v>2816.32</v>
      </c>
      <c r="J3815">
        <v>1684.89</v>
      </c>
      <c r="N3815">
        <f t="shared" si="2"/>
        <v>1.3034110177393643</v>
      </c>
      <c r="O3815">
        <f t="shared" si="3"/>
        <v>0.4405751529693358</v>
      </c>
    </row>
    <row r="3816" spans="1:15" hidden="1" x14ac:dyDescent="0.2">
      <c r="A3816">
        <v>41018</v>
      </c>
      <c r="B3816">
        <v>7072.23</v>
      </c>
      <c r="C3816">
        <v>1710.34</v>
      </c>
      <c r="D3816">
        <v>1122.3341198771125</v>
      </c>
      <c r="E3816">
        <v>798.31</v>
      </c>
      <c r="F3816">
        <v>880.32</v>
      </c>
      <c r="G3816">
        <v>790.53</v>
      </c>
      <c r="H3816">
        <v>1912.51</v>
      </c>
      <c r="I3816">
        <v>2816.15</v>
      </c>
      <c r="J3816">
        <v>1686.77</v>
      </c>
      <c r="N3816">
        <f t="shared" si="2"/>
        <v>1.4530321592209905</v>
      </c>
      <c r="O3816">
        <f t="shared" si="3"/>
        <v>0.48926721381681304</v>
      </c>
    </row>
    <row r="3817" spans="1:15" hidden="1" x14ac:dyDescent="0.2">
      <c r="A3817">
        <v>41019</v>
      </c>
      <c r="B3817">
        <v>7132.78</v>
      </c>
      <c r="C3817">
        <v>1710.34</v>
      </c>
      <c r="D3817">
        <v>1132.4223865053025</v>
      </c>
      <c r="E3817">
        <v>798.88</v>
      </c>
      <c r="F3817">
        <v>891.78</v>
      </c>
      <c r="G3817">
        <v>790.53</v>
      </c>
      <c r="H3817">
        <v>1918.99</v>
      </c>
      <c r="I3817">
        <v>2827.99</v>
      </c>
      <c r="J3817">
        <v>1692.41</v>
      </c>
      <c r="N3817">
        <f t="shared" si="2"/>
        <v>2.3216381148023046</v>
      </c>
      <c r="O3817">
        <f t="shared" si="3"/>
        <v>0.48574730580372982</v>
      </c>
    </row>
    <row r="3818" spans="1:15" hidden="1" x14ac:dyDescent="0.2">
      <c r="A3818">
        <v>41022</v>
      </c>
      <c r="B3818">
        <v>7132.77</v>
      </c>
      <c r="C3818">
        <v>1710.37</v>
      </c>
      <c r="D3818">
        <v>1132.4208075857541</v>
      </c>
      <c r="E3818">
        <v>798.89</v>
      </c>
      <c r="F3818">
        <v>891.78</v>
      </c>
      <c r="G3818">
        <v>790.54</v>
      </c>
      <c r="H3818">
        <v>1918.91</v>
      </c>
      <c r="I3818">
        <v>2827.99</v>
      </c>
      <c r="J3818">
        <v>1692.4</v>
      </c>
      <c r="N3818">
        <f t="shared" si="2"/>
        <v>2.3214946621259225</v>
      </c>
      <c r="O3818">
        <f t="shared" si="3"/>
        <v>0.46580116039633968</v>
      </c>
    </row>
    <row r="3819" spans="1:15" hidden="1" x14ac:dyDescent="0.2">
      <c r="A3819">
        <v>41023</v>
      </c>
      <c r="B3819">
        <v>7121.02</v>
      </c>
      <c r="C3819">
        <v>1710.53</v>
      </c>
      <c r="D3819">
        <v>1130.554835987022</v>
      </c>
      <c r="E3819">
        <v>798.85</v>
      </c>
      <c r="F3819">
        <v>889.76</v>
      </c>
      <c r="G3819">
        <v>790.62</v>
      </c>
      <c r="H3819">
        <v>1917.13</v>
      </c>
      <c r="I3819">
        <v>2825.5</v>
      </c>
      <c r="J3819">
        <v>1690.93</v>
      </c>
      <c r="N3819">
        <f t="shared" si="2"/>
        <v>2.1529377673599415</v>
      </c>
      <c r="O3819">
        <f t="shared" si="3"/>
        <v>0.46580116039633968</v>
      </c>
    </row>
    <row r="3820" spans="1:15" hidden="1" x14ac:dyDescent="0.2">
      <c r="A3820">
        <v>41024</v>
      </c>
      <c r="B3820">
        <v>7125.2</v>
      </c>
      <c r="C3820">
        <v>1709.94</v>
      </c>
      <c r="D3820">
        <v>1131.5406728483028</v>
      </c>
      <c r="E3820">
        <v>798.89</v>
      </c>
      <c r="F3820">
        <v>889.76</v>
      </c>
      <c r="G3820">
        <v>790.62</v>
      </c>
      <c r="H3820">
        <v>1917.27</v>
      </c>
      <c r="I3820">
        <v>2825.5</v>
      </c>
      <c r="J3820">
        <v>1691.05</v>
      </c>
      <c r="N3820">
        <f t="shared" si="2"/>
        <v>2.2129009860937021</v>
      </c>
      <c r="O3820">
        <f t="shared" si="3"/>
        <v>0.46580116039633968</v>
      </c>
    </row>
    <row r="3821" spans="1:15" hidden="1" x14ac:dyDescent="0.2">
      <c r="A3821">
        <v>41025</v>
      </c>
      <c r="B3821">
        <v>7138.45</v>
      </c>
      <c r="C3821">
        <v>1709.94</v>
      </c>
      <c r="D3821">
        <v>1133.6449806826295</v>
      </c>
      <c r="E3821">
        <v>799.01</v>
      </c>
      <c r="F3821">
        <v>889.99</v>
      </c>
      <c r="G3821">
        <v>790.62</v>
      </c>
      <c r="H3821">
        <v>1917.25</v>
      </c>
      <c r="I3821">
        <v>2825.72</v>
      </c>
      <c r="J3821">
        <v>1691.04</v>
      </c>
      <c r="N3821">
        <f t="shared" si="2"/>
        <v>2.4029757823191833</v>
      </c>
      <c r="O3821">
        <f t="shared" si="3"/>
        <v>0.46638781173184984</v>
      </c>
    </row>
    <row r="3822" spans="1:15" hidden="1" x14ac:dyDescent="0.2">
      <c r="A3822">
        <v>41026</v>
      </c>
      <c r="B3822">
        <v>7138.45</v>
      </c>
      <c r="C3822">
        <v>1711.17</v>
      </c>
      <c r="D3822">
        <v>1133.6449806826295</v>
      </c>
      <c r="E3822">
        <v>799.56</v>
      </c>
      <c r="F3822">
        <v>889.99</v>
      </c>
      <c r="G3822">
        <v>791.21</v>
      </c>
      <c r="H3822">
        <v>1917.25</v>
      </c>
      <c r="I3822">
        <v>2825.72</v>
      </c>
      <c r="J3822">
        <v>1692.1</v>
      </c>
      <c r="N3822">
        <f t="shared" si="2"/>
        <v>2.4029757823191833</v>
      </c>
      <c r="O3822">
        <f t="shared" si="3"/>
        <v>0.40537607283863686</v>
      </c>
    </row>
    <row r="3823" spans="1:15" hidden="1" x14ac:dyDescent="0.2">
      <c r="A3823">
        <v>41029</v>
      </c>
      <c r="B3823">
        <v>7141.75</v>
      </c>
      <c r="C3823">
        <v>1712.41</v>
      </c>
      <c r="D3823">
        <v>1134.1688253815084</v>
      </c>
      <c r="E3823">
        <v>800.14</v>
      </c>
      <c r="F3823">
        <v>890.17</v>
      </c>
      <c r="G3823">
        <v>791.8</v>
      </c>
      <c r="H3823">
        <v>1917.3</v>
      </c>
      <c r="I3823">
        <v>2825.89</v>
      </c>
      <c r="J3823">
        <v>1693.19</v>
      </c>
      <c r="K3823">
        <f>B3823/B3804-1</f>
        <v>1.4812057105425103E-2</v>
      </c>
      <c r="N3823">
        <f t="shared" si="2"/>
        <v>2.4503151655300481</v>
      </c>
      <c r="O3823">
        <f t="shared" si="3"/>
        <v>0.40537607283863686</v>
      </c>
    </row>
    <row r="3824" spans="1:15" hidden="1" x14ac:dyDescent="0.2">
      <c r="A3824">
        <v>41031</v>
      </c>
      <c r="B3824">
        <v>7144.06</v>
      </c>
      <c r="C3824">
        <v>1712.41</v>
      </c>
      <c r="D3824">
        <v>1134.534816143421</v>
      </c>
      <c r="E3824">
        <v>800.16</v>
      </c>
      <c r="F3824">
        <v>890.17</v>
      </c>
      <c r="G3824">
        <v>791.8</v>
      </c>
      <c r="H3824">
        <v>1918.62</v>
      </c>
      <c r="I3824">
        <v>2825.89</v>
      </c>
      <c r="J3824">
        <v>1694.34</v>
      </c>
      <c r="N3824">
        <f t="shared" si="2"/>
        <v>2.483452733777658</v>
      </c>
      <c r="O3824">
        <f t="shared" si="3"/>
        <v>0.40009621081902313</v>
      </c>
    </row>
    <row r="3825" spans="1:15" hidden="1" x14ac:dyDescent="0.2">
      <c r="A3825">
        <v>41032</v>
      </c>
      <c r="B3825">
        <v>7147.21</v>
      </c>
      <c r="C3825">
        <v>1711.99</v>
      </c>
      <c r="D3825">
        <v>1135.0353173552321</v>
      </c>
      <c r="E3825">
        <v>800.19</v>
      </c>
      <c r="F3825">
        <v>890.17</v>
      </c>
      <c r="G3825">
        <v>791.8</v>
      </c>
      <c r="H3825">
        <v>1918.86</v>
      </c>
      <c r="I3825">
        <v>2825.89</v>
      </c>
      <c r="J3825">
        <v>1694.55</v>
      </c>
      <c r="N3825">
        <f t="shared" si="2"/>
        <v>2.5286403268425905</v>
      </c>
      <c r="O3825">
        <f t="shared" si="3"/>
        <v>0.39774960547698246</v>
      </c>
    </row>
    <row r="3826" spans="1:15" hidden="1" x14ac:dyDescent="0.2">
      <c r="A3826">
        <v>41033</v>
      </c>
      <c r="B3826">
        <v>7115.81</v>
      </c>
      <c r="C3826">
        <v>1711.99</v>
      </c>
      <c r="D3826">
        <v>1130.048916459499</v>
      </c>
      <c r="E3826">
        <v>799.9</v>
      </c>
      <c r="F3826">
        <v>882.11</v>
      </c>
      <c r="G3826">
        <v>791.8</v>
      </c>
      <c r="H3826">
        <v>1913.51</v>
      </c>
      <c r="I3826">
        <v>2815.93</v>
      </c>
      <c r="J3826">
        <v>1689.89</v>
      </c>
      <c r="N3826">
        <f t="shared" si="2"/>
        <v>2.0781989229573083</v>
      </c>
      <c r="O3826">
        <f t="shared" si="3"/>
        <v>0.39716295414147229</v>
      </c>
    </row>
    <row r="3827" spans="1:15" hidden="1" x14ac:dyDescent="0.2">
      <c r="A3827">
        <v>41036</v>
      </c>
      <c r="B3827">
        <v>7143.85</v>
      </c>
      <c r="C3827">
        <v>1712.1</v>
      </c>
      <c r="D3827">
        <v>1134.5027158038486</v>
      </c>
      <c r="E3827">
        <v>800.21</v>
      </c>
      <c r="F3827">
        <v>886.14</v>
      </c>
      <c r="G3827">
        <v>791.86</v>
      </c>
      <c r="H3827">
        <v>1919.96</v>
      </c>
      <c r="I3827">
        <v>2820.91</v>
      </c>
      <c r="J3827">
        <v>1695.5</v>
      </c>
      <c r="N3827">
        <f t="shared" si="2"/>
        <v>2.4804402275733439</v>
      </c>
      <c r="O3827">
        <f t="shared" si="3"/>
        <v>0.39422969746389924</v>
      </c>
    </row>
    <row r="3828" spans="1:15" hidden="1" x14ac:dyDescent="0.2">
      <c r="A3828">
        <v>41037</v>
      </c>
      <c r="B3828">
        <v>7146.43</v>
      </c>
      <c r="C3828">
        <v>1712.1</v>
      </c>
      <c r="D3828">
        <v>1134.9120638712375</v>
      </c>
      <c r="E3828">
        <v>800.23</v>
      </c>
      <c r="F3828">
        <v>887.15</v>
      </c>
      <c r="G3828">
        <v>791.86</v>
      </c>
      <c r="H3828">
        <v>1919.89</v>
      </c>
      <c r="I3828">
        <v>2822.15</v>
      </c>
      <c r="J3828">
        <v>1695.45</v>
      </c>
      <c r="N3828">
        <f t="shared" si="2"/>
        <v>2.5174510180836496</v>
      </c>
      <c r="O3828">
        <f t="shared" si="3"/>
        <v>0.38894983544430772</v>
      </c>
    </row>
    <row r="3829" spans="1:15" hidden="1" x14ac:dyDescent="0.2">
      <c r="A3829">
        <v>41038</v>
      </c>
      <c r="B3829">
        <v>7147.72</v>
      </c>
      <c r="C3829">
        <v>1712.1</v>
      </c>
      <c r="D3829">
        <v>1136.0065065857366</v>
      </c>
      <c r="E3829">
        <v>800.24</v>
      </c>
      <c r="F3829">
        <v>887.15</v>
      </c>
      <c r="G3829">
        <v>791.86</v>
      </c>
      <c r="H3829">
        <v>1919.97</v>
      </c>
      <c r="I3829">
        <v>2822.15</v>
      </c>
      <c r="J3829">
        <v>1695.51</v>
      </c>
      <c r="N3829">
        <f t="shared" si="2"/>
        <v>2.5359564133388135</v>
      </c>
      <c r="O3829">
        <f t="shared" si="3"/>
        <v>0.38718988143777722</v>
      </c>
    </row>
    <row r="3830" spans="1:15" hidden="1" x14ac:dyDescent="0.2">
      <c r="A3830">
        <v>41039</v>
      </c>
      <c r="B3830">
        <v>7147.04</v>
      </c>
      <c r="C3830">
        <v>1712.1</v>
      </c>
      <c r="D3830">
        <v>1135.8977555015451</v>
      </c>
      <c r="E3830">
        <v>800.23</v>
      </c>
      <c r="F3830">
        <v>887.15</v>
      </c>
      <c r="G3830">
        <v>791.86</v>
      </c>
      <c r="H3830">
        <v>1919.79</v>
      </c>
      <c r="I3830">
        <v>2822.15</v>
      </c>
      <c r="J3830">
        <v>1695.36</v>
      </c>
      <c r="N3830">
        <f t="shared" si="2"/>
        <v>2.5262016313438496</v>
      </c>
      <c r="O3830">
        <f t="shared" si="3"/>
        <v>0.38718988143777722</v>
      </c>
    </row>
    <row r="3831" spans="1:15" hidden="1" x14ac:dyDescent="0.2">
      <c r="A3831">
        <v>41040</v>
      </c>
      <c r="B3831">
        <v>7146.74</v>
      </c>
      <c r="C3831">
        <v>1712.93</v>
      </c>
      <c r="D3831">
        <v>1135.8499021969728</v>
      </c>
      <c r="E3831">
        <v>800.6</v>
      </c>
      <c r="F3831">
        <v>887.15</v>
      </c>
      <c r="G3831">
        <v>792.26</v>
      </c>
      <c r="H3831">
        <v>1920.2</v>
      </c>
      <c r="I3831">
        <v>2822.15</v>
      </c>
      <c r="J3831">
        <v>1696.44</v>
      </c>
      <c r="N3831">
        <f t="shared" si="2"/>
        <v>2.5218980510519406</v>
      </c>
      <c r="O3831">
        <f t="shared" si="3"/>
        <v>0.38718988143777722</v>
      </c>
    </row>
    <row r="3832" spans="1:15" hidden="1" x14ac:dyDescent="0.2">
      <c r="A3832">
        <v>41043</v>
      </c>
      <c r="B3832">
        <v>7144.15</v>
      </c>
      <c r="C3832">
        <v>1712.87</v>
      </c>
      <c r="D3832">
        <v>1135.439096931241</v>
      </c>
      <c r="E3832">
        <v>800.55</v>
      </c>
      <c r="F3832">
        <v>887.15</v>
      </c>
      <c r="G3832">
        <v>792.23</v>
      </c>
      <c r="H3832">
        <v>1920.05</v>
      </c>
      <c r="I3832">
        <v>2822.15</v>
      </c>
      <c r="J3832">
        <v>1696.3</v>
      </c>
      <c r="N3832">
        <f t="shared" si="2"/>
        <v>2.4847438078652306</v>
      </c>
      <c r="O3832">
        <f t="shared" si="3"/>
        <v>0.38660323010226705</v>
      </c>
    </row>
    <row r="3833" spans="1:15" hidden="1" x14ac:dyDescent="0.2">
      <c r="A3833">
        <v>41044</v>
      </c>
      <c r="B3833">
        <v>7140.7</v>
      </c>
      <c r="C3833">
        <v>1712.53</v>
      </c>
      <c r="D3833">
        <v>1138.0611148137561</v>
      </c>
      <c r="E3833">
        <v>800.37</v>
      </c>
      <c r="F3833">
        <v>887.15</v>
      </c>
      <c r="G3833">
        <v>792.07</v>
      </c>
      <c r="H3833">
        <v>1919.97</v>
      </c>
      <c r="I3833">
        <v>2822.15</v>
      </c>
      <c r="J3833">
        <v>1695.9</v>
      </c>
      <c r="N3833">
        <f t="shared" si="2"/>
        <v>2.4352526345084113</v>
      </c>
      <c r="O3833">
        <f t="shared" si="3"/>
        <v>-2.1412773746179448</v>
      </c>
    </row>
    <row r="3834" spans="1:15" hidden="1" x14ac:dyDescent="0.2">
      <c r="A3834">
        <v>41045</v>
      </c>
      <c r="B3834">
        <v>7145.48</v>
      </c>
      <c r="C3834">
        <v>1712.53</v>
      </c>
      <c r="D3834">
        <v>1138.8237700560214</v>
      </c>
      <c r="E3834">
        <v>800.41</v>
      </c>
      <c r="F3834">
        <v>886.93</v>
      </c>
      <c r="G3834">
        <v>792.07</v>
      </c>
      <c r="H3834">
        <v>1919.75</v>
      </c>
      <c r="I3834">
        <v>2821.74</v>
      </c>
      <c r="J3834">
        <v>1695.71</v>
      </c>
      <c r="N3834">
        <f t="shared" si="2"/>
        <v>2.5038230138259676</v>
      </c>
      <c r="O3834">
        <f t="shared" si="3"/>
        <v>-2.1412773746179448</v>
      </c>
    </row>
    <row r="3835" spans="1:15" hidden="1" x14ac:dyDescent="0.2">
      <c r="A3835">
        <v>41047</v>
      </c>
      <c r="B3835">
        <v>7146.59</v>
      </c>
      <c r="C3835">
        <v>1712.53</v>
      </c>
      <c r="D3835">
        <v>1138.9999507302214</v>
      </c>
      <c r="E3835">
        <v>800.42</v>
      </c>
      <c r="F3835">
        <v>887.36</v>
      </c>
      <c r="G3835">
        <v>792.07</v>
      </c>
      <c r="H3835">
        <v>1919.81</v>
      </c>
      <c r="I3835">
        <v>2821.82</v>
      </c>
      <c r="J3835">
        <v>1695.76</v>
      </c>
      <c r="N3835">
        <f t="shared" si="2"/>
        <v>2.5197462609060084</v>
      </c>
      <c r="O3835">
        <f t="shared" si="3"/>
        <v>-2.1418640259534549</v>
      </c>
    </row>
    <row r="3836" spans="1:15" hidden="1" x14ac:dyDescent="0.2">
      <c r="A3836">
        <v>41050</v>
      </c>
      <c r="B3836">
        <v>7147.01</v>
      </c>
      <c r="C3836">
        <v>1712.54</v>
      </c>
      <c r="D3836">
        <v>1139.0675560694322</v>
      </c>
      <c r="E3836">
        <v>800.43</v>
      </c>
      <c r="F3836">
        <v>887.58</v>
      </c>
      <c r="G3836">
        <v>792.08</v>
      </c>
      <c r="H3836">
        <v>1920</v>
      </c>
      <c r="I3836">
        <v>2822.15</v>
      </c>
      <c r="J3836">
        <v>1695.93</v>
      </c>
      <c r="N3836">
        <f t="shared" si="2"/>
        <v>2.5257712733146587</v>
      </c>
      <c r="O3836">
        <f t="shared" si="3"/>
        <v>-2.1612235200253349</v>
      </c>
    </row>
    <row r="3837" spans="1:15" hidden="1" x14ac:dyDescent="0.2">
      <c r="A3837">
        <v>41051</v>
      </c>
      <c r="B3837">
        <v>7147.4</v>
      </c>
      <c r="C3837">
        <v>1711.5</v>
      </c>
      <c r="D3837">
        <v>1139.1295978810113</v>
      </c>
      <c r="E3837">
        <v>799.97</v>
      </c>
      <c r="F3837">
        <v>887.81</v>
      </c>
      <c r="G3837">
        <v>791.58</v>
      </c>
      <c r="H3837">
        <v>1920</v>
      </c>
      <c r="I3837">
        <v>2822.23</v>
      </c>
      <c r="J3837">
        <v>1695.03</v>
      </c>
      <c r="N3837">
        <f t="shared" si="2"/>
        <v>2.5313659276941181</v>
      </c>
      <c r="O3837">
        <f t="shared" si="3"/>
        <v>-2.1623968226963663</v>
      </c>
    </row>
    <row r="3838" spans="1:15" hidden="1" x14ac:dyDescent="0.2">
      <c r="A3838">
        <v>41052</v>
      </c>
      <c r="B3838">
        <v>7147.42</v>
      </c>
      <c r="C3838">
        <v>1711.5</v>
      </c>
      <c r="D3838">
        <v>1139.1330079535578</v>
      </c>
      <c r="E3838">
        <v>799.97</v>
      </c>
      <c r="F3838">
        <v>887.59</v>
      </c>
      <c r="G3838">
        <v>791.58</v>
      </c>
      <c r="H3838">
        <v>1920.52</v>
      </c>
      <c r="I3838">
        <v>2821.82</v>
      </c>
      <c r="J3838">
        <v>1695.49</v>
      </c>
      <c r="N3838">
        <f t="shared" si="2"/>
        <v>2.5316528330469046</v>
      </c>
      <c r="O3838">
        <f t="shared" si="3"/>
        <v>-2.1623968226963663</v>
      </c>
    </row>
    <row r="3839" spans="1:15" hidden="1" x14ac:dyDescent="0.2">
      <c r="A3839">
        <v>41053</v>
      </c>
      <c r="B3839">
        <v>7165.78</v>
      </c>
      <c r="C3839">
        <v>1711.41</v>
      </c>
      <c r="D3839">
        <v>1142.0577515588743</v>
      </c>
      <c r="E3839">
        <v>800.14</v>
      </c>
      <c r="F3839">
        <v>890.94</v>
      </c>
      <c r="G3839">
        <v>791.58</v>
      </c>
      <c r="H3839">
        <v>1922.91</v>
      </c>
      <c r="I3839">
        <v>2826.17</v>
      </c>
      <c r="J3839">
        <v>1697.57</v>
      </c>
      <c r="N3839">
        <f t="shared" si="2"/>
        <v>2.7950319469110418</v>
      </c>
      <c r="O3839">
        <f t="shared" si="3"/>
        <v>-2.1623968226963663</v>
      </c>
    </row>
    <row r="3840" spans="1:15" hidden="1" x14ac:dyDescent="0.2">
      <c r="A3840">
        <v>41054</v>
      </c>
      <c r="B3840">
        <v>7172.25</v>
      </c>
      <c r="C3840">
        <v>1711.37</v>
      </c>
      <c r="D3840">
        <v>1143.0895591804972</v>
      </c>
      <c r="E3840">
        <v>800.18</v>
      </c>
      <c r="F3840">
        <v>891.05</v>
      </c>
      <c r="G3840">
        <v>791.56</v>
      </c>
      <c r="H3840">
        <v>1923.24</v>
      </c>
      <c r="I3840">
        <v>2826.37</v>
      </c>
      <c r="J3840">
        <v>1697.86</v>
      </c>
      <c r="N3840">
        <f t="shared" si="2"/>
        <v>2.8878458285396258</v>
      </c>
      <c r="O3840">
        <f t="shared" si="3"/>
        <v>-2.1623968226963663</v>
      </c>
    </row>
    <row r="3841" spans="1:15" hidden="1" x14ac:dyDescent="0.2">
      <c r="A3841">
        <v>41057</v>
      </c>
      <c r="B3841">
        <v>7176.95</v>
      </c>
      <c r="C3841">
        <v>1711.36</v>
      </c>
      <c r="D3841">
        <v>1143.8389736784184</v>
      </c>
      <c r="E3841">
        <v>800.22</v>
      </c>
      <c r="F3841">
        <v>891.16</v>
      </c>
      <c r="G3841">
        <v>791.56</v>
      </c>
      <c r="H3841">
        <v>1923.67</v>
      </c>
      <c r="I3841">
        <v>2826.57</v>
      </c>
      <c r="J3841">
        <v>1698.22</v>
      </c>
      <c r="N3841">
        <f t="shared" si="2"/>
        <v>2.9552685864460138</v>
      </c>
      <c r="O3841">
        <f t="shared" si="3"/>
        <v>-2.1530104013281703</v>
      </c>
    </row>
    <row r="3842" spans="1:15" hidden="1" x14ac:dyDescent="0.2">
      <c r="A3842">
        <v>41058</v>
      </c>
      <c r="B3842">
        <v>7183.84</v>
      </c>
      <c r="C3842">
        <v>1711.31</v>
      </c>
      <c r="D3842">
        <v>1144.9366612325589</v>
      </c>
      <c r="E3842">
        <v>800.26</v>
      </c>
      <c r="F3842">
        <v>892.17</v>
      </c>
      <c r="G3842">
        <v>791.54</v>
      </c>
      <c r="H3842">
        <v>1924.3</v>
      </c>
      <c r="I3842">
        <v>2827.82</v>
      </c>
      <c r="J3842">
        <v>1698.74</v>
      </c>
      <c r="N3842">
        <f t="shared" si="2"/>
        <v>3.0541074804832702</v>
      </c>
      <c r="O3842">
        <f t="shared" si="3"/>
        <v>-2.15183709865715</v>
      </c>
    </row>
    <row r="3843" spans="1:15" hidden="1" x14ac:dyDescent="0.2">
      <c r="A3843">
        <v>41059</v>
      </c>
      <c r="B3843">
        <v>7182.02</v>
      </c>
      <c r="C3843">
        <v>1711.22</v>
      </c>
      <c r="D3843">
        <v>1145.5198281211497</v>
      </c>
      <c r="E3843">
        <v>800.24</v>
      </c>
      <c r="F3843">
        <v>891.84</v>
      </c>
      <c r="G3843">
        <v>791.54</v>
      </c>
      <c r="H3843">
        <v>1924.01</v>
      </c>
      <c r="I3843">
        <v>2827.28</v>
      </c>
      <c r="J3843">
        <v>1698.48</v>
      </c>
      <c r="N3843">
        <f t="shared" si="2"/>
        <v>3.0279990933790968</v>
      </c>
      <c r="O3843">
        <f t="shared" si="3"/>
        <v>-2.15183709865715</v>
      </c>
    </row>
    <row r="3844" spans="1:15" hidden="1" x14ac:dyDescent="0.2">
      <c r="A3844">
        <v>41060</v>
      </c>
      <c r="B3844">
        <v>7182.02</v>
      </c>
      <c r="C3844">
        <v>1711.19</v>
      </c>
      <c r="D3844">
        <v>1145.5198281211497</v>
      </c>
      <c r="E3844">
        <v>800.23</v>
      </c>
      <c r="F3844">
        <v>891.84</v>
      </c>
      <c r="G3844">
        <v>791.53</v>
      </c>
      <c r="H3844">
        <v>1924.01</v>
      </c>
      <c r="I3844">
        <v>2827.28</v>
      </c>
      <c r="J3844">
        <v>1698.48</v>
      </c>
      <c r="K3844">
        <f>B3844/B3823-1</f>
        <v>5.6386739944691566E-3</v>
      </c>
      <c r="N3844">
        <f t="shared" si="2"/>
        <v>3.0279990933790968</v>
      </c>
      <c r="O3844">
        <f t="shared" si="3"/>
        <v>-2.1494904933150982</v>
      </c>
    </row>
    <row r="3845" spans="1:15" hidden="1" x14ac:dyDescent="0.2">
      <c r="A3845">
        <v>41061</v>
      </c>
      <c r="B3845">
        <v>7204.27</v>
      </c>
      <c r="C3845">
        <v>1711.19</v>
      </c>
      <c r="D3845">
        <v>1149.0693635323737</v>
      </c>
      <c r="E3845">
        <v>800.43</v>
      </c>
      <c r="F3845">
        <v>895.31</v>
      </c>
      <c r="G3845">
        <v>791.53</v>
      </c>
      <c r="H3845">
        <v>1926.53</v>
      </c>
      <c r="I3845">
        <v>2831.59</v>
      </c>
      <c r="J3845">
        <v>1700.67</v>
      </c>
      <c r="N3845">
        <f t="shared" si="2"/>
        <v>3.3471812983614901</v>
      </c>
      <c r="O3845">
        <f t="shared" si="3"/>
        <v>-2.1494904933150982</v>
      </c>
    </row>
    <row r="3846" spans="1:15" hidden="1" x14ac:dyDescent="0.2">
      <c r="A3846">
        <v>41064</v>
      </c>
      <c r="B3846">
        <v>7219.46</v>
      </c>
      <c r="C3846">
        <v>1711.19</v>
      </c>
      <c r="D3846">
        <v>1151.4919911172365</v>
      </c>
      <c r="E3846">
        <v>800.56</v>
      </c>
      <c r="F3846">
        <v>896.65</v>
      </c>
      <c r="G3846">
        <v>791.53</v>
      </c>
      <c r="H3846">
        <v>1927.6</v>
      </c>
      <c r="I3846">
        <v>2833.45</v>
      </c>
      <c r="J3846">
        <v>1701.61</v>
      </c>
      <c r="N3846">
        <f t="shared" si="2"/>
        <v>3.5650859138079083</v>
      </c>
      <c r="O3846">
        <f t="shared" si="3"/>
        <v>-2.1494904933150982</v>
      </c>
    </row>
    <row r="3847" spans="1:15" hidden="1" x14ac:dyDescent="0.2">
      <c r="A3847">
        <v>41065</v>
      </c>
      <c r="B3847">
        <v>7237.5</v>
      </c>
      <c r="C3847">
        <v>1711.18</v>
      </c>
      <c r="D3847">
        <v>1154.3687050714775</v>
      </c>
      <c r="E3847">
        <v>800.72</v>
      </c>
      <c r="F3847">
        <v>898.77</v>
      </c>
      <c r="G3847">
        <v>791.53</v>
      </c>
      <c r="H3847">
        <v>1929.87</v>
      </c>
      <c r="I3847">
        <v>2836.14</v>
      </c>
      <c r="J3847">
        <v>1703.59</v>
      </c>
      <c r="N3847">
        <f t="shared" si="2"/>
        <v>3.8238745420273279</v>
      </c>
      <c r="O3847">
        <f t="shared" si="3"/>
        <v>-2.1494904933150982</v>
      </c>
    </row>
    <row r="3848" spans="1:15" hidden="1" x14ac:dyDescent="0.2">
      <c r="A3848">
        <v>41066</v>
      </c>
      <c r="B3848">
        <v>7264.41</v>
      </c>
      <c r="C3848">
        <v>1668.09</v>
      </c>
      <c r="D3848">
        <v>1157.9354173795587</v>
      </c>
      <c r="E3848">
        <v>781.72</v>
      </c>
      <c r="F3848">
        <v>902.33</v>
      </c>
      <c r="G3848">
        <v>770.83</v>
      </c>
      <c r="H3848">
        <v>1934.3</v>
      </c>
      <c r="I3848">
        <v>2841.97</v>
      </c>
      <c r="J3848">
        <v>1703.59</v>
      </c>
      <c r="N3848">
        <f t="shared" si="2"/>
        <v>4.2099056942105362</v>
      </c>
      <c r="O3848">
        <f t="shared" si="3"/>
        <v>-2.1494904933150982</v>
      </c>
    </row>
    <row r="3849" spans="1:15" hidden="1" x14ac:dyDescent="0.2">
      <c r="A3849">
        <v>41067</v>
      </c>
      <c r="B3849">
        <v>7264.75</v>
      </c>
      <c r="C3849">
        <v>1668.09</v>
      </c>
      <c r="D3849">
        <v>1157.9900479429768</v>
      </c>
      <c r="E3849">
        <v>781.72</v>
      </c>
      <c r="F3849">
        <v>902.46</v>
      </c>
      <c r="G3849">
        <v>770.83</v>
      </c>
      <c r="H3849">
        <v>1934.29</v>
      </c>
      <c r="I3849">
        <v>2842.19</v>
      </c>
      <c r="J3849">
        <v>1703.58</v>
      </c>
      <c r="N3849">
        <f t="shared" si="2"/>
        <v>4.2147830852080181</v>
      </c>
      <c r="O3849">
        <f t="shared" si="3"/>
        <v>-2.1494904933150982</v>
      </c>
    </row>
    <row r="3850" spans="1:15" hidden="1" x14ac:dyDescent="0.2">
      <c r="A3850">
        <v>41068</v>
      </c>
      <c r="B3850">
        <v>7265.95</v>
      </c>
      <c r="C3850">
        <v>1668.08</v>
      </c>
      <c r="D3850">
        <v>1158.1816338934223</v>
      </c>
      <c r="E3850">
        <v>781.73</v>
      </c>
      <c r="F3850">
        <v>902.68</v>
      </c>
      <c r="G3850">
        <v>770.82</v>
      </c>
      <c r="H3850">
        <v>1934.51</v>
      </c>
      <c r="I3850">
        <v>2842.6</v>
      </c>
      <c r="J3850">
        <v>1703.77</v>
      </c>
      <c r="N3850">
        <f t="shared" si="2"/>
        <v>4.2319974063756094</v>
      </c>
      <c r="O3850">
        <f t="shared" si="3"/>
        <v>-2.1471438879730576</v>
      </c>
    </row>
    <row r="3851" spans="1:15" hidden="1" x14ac:dyDescent="0.2">
      <c r="A3851">
        <v>41071</v>
      </c>
      <c r="B3851">
        <v>7264.66</v>
      </c>
      <c r="C3851">
        <v>1667.75</v>
      </c>
      <c r="D3851">
        <v>1157.9756465435798</v>
      </c>
      <c r="E3851">
        <v>781.57</v>
      </c>
      <c r="F3851">
        <v>902.68</v>
      </c>
      <c r="G3851">
        <v>770.66</v>
      </c>
      <c r="H3851">
        <v>1934.44</v>
      </c>
      <c r="I3851">
        <v>2842.6</v>
      </c>
      <c r="J3851">
        <v>1703.46</v>
      </c>
      <c r="N3851">
        <f t="shared" si="2"/>
        <v>4.2134920111204455</v>
      </c>
      <c r="O3851">
        <f t="shared" si="3"/>
        <v>-2.1465572366375474</v>
      </c>
    </row>
    <row r="3852" spans="1:15" hidden="1" x14ac:dyDescent="0.2">
      <c r="A3852">
        <v>41072</v>
      </c>
      <c r="B3852">
        <v>7264.66</v>
      </c>
      <c r="C3852">
        <v>1667.73</v>
      </c>
      <c r="D3852">
        <v>1157.9756465435798</v>
      </c>
      <c r="E3852">
        <v>781.56</v>
      </c>
      <c r="F3852">
        <v>902.68</v>
      </c>
      <c r="G3852">
        <v>770.65</v>
      </c>
      <c r="H3852">
        <v>1934.44</v>
      </c>
      <c r="I3852">
        <v>2842.6</v>
      </c>
      <c r="J3852">
        <v>1703.44</v>
      </c>
      <c r="N3852">
        <f t="shared" si="2"/>
        <v>4.2134920111204455</v>
      </c>
      <c r="O3852">
        <f t="shared" si="3"/>
        <v>-2.1412773746179448</v>
      </c>
    </row>
    <row r="3853" spans="1:15" hidden="1" x14ac:dyDescent="0.2">
      <c r="A3853">
        <v>41073</v>
      </c>
      <c r="B3853">
        <v>7263.38</v>
      </c>
      <c r="C3853">
        <v>1667.73</v>
      </c>
      <c r="D3853">
        <v>1159.8136058060388</v>
      </c>
      <c r="E3853">
        <v>781.55</v>
      </c>
      <c r="F3853">
        <v>903.12</v>
      </c>
      <c r="G3853">
        <v>770.65</v>
      </c>
      <c r="H3853">
        <v>1934.69</v>
      </c>
      <c r="I3853">
        <v>2843.41</v>
      </c>
      <c r="J3853">
        <v>1703.66</v>
      </c>
      <c r="N3853">
        <f t="shared" si="2"/>
        <v>4.1951300685416859</v>
      </c>
      <c r="O3853">
        <f t="shared" si="3"/>
        <v>-2.1412773746179448</v>
      </c>
    </row>
    <row r="3854" spans="1:15" hidden="1" x14ac:dyDescent="0.2">
      <c r="A3854">
        <v>41074</v>
      </c>
      <c r="B3854">
        <v>7263.38</v>
      </c>
      <c r="C3854">
        <v>1667.73</v>
      </c>
      <c r="D3854">
        <v>1159.8136058060388</v>
      </c>
      <c r="E3854">
        <v>781.55</v>
      </c>
      <c r="F3854">
        <v>903.12</v>
      </c>
      <c r="G3854">
        <v>770.65</v>
      </c>
      <c r="H3854">
        <v>1934.69</v>
      </c>
      <c r="I3854">
        <v>2843.41</v>
      </c>
      <c r="J3854">
        <v>1703.66</v>
      </c>
      <c r="N3854">
        <f t="shared" si="2"/>
        <v>4.1951300685416859</v>
      </c>
      <c r="O3854">
        <f t="shared" si="3"/>
        <v>-2.1412773746179448</v>
      </c>
    </row>
    <row r="3855" spans="1:15" hidden="1" x14ac:dyDescent="0.2">
      <c r="A3855">
        <v>41075</v>
      </c>
      <c r="B3855">
        <v>7263.38</v>
      </c>
      <c r="C3855">
        <v>1667.73</v>
      </c>
      <c r="D3855">
        <v>1159.8136058060388</v>
      </c>
      <c r="E3855">
        <v>781.55</v>
      </c>
      <c r="F3855">
        <v>903.12</v>
      </c>
      <c r="G3855">
        <v>770.65</v>
      </c>
      <c r="H3855">
        <v>1934.69</v>
      </c>
      <c r="I3855">
        <v>2843.41</v>
      </c>
      <c r="J3855">
        <v>1703.66</v>
      </c>
      <c r="N3855">
        <f t="shared" si="2"/>
        <v>4.1951300685416859</v>
      </c>
      <c r="O3855">
        <f t="shared" si="3"/>
        <v>-2.1412773746179448</v>
      </c>
    </row>
    <row r="3856" spans="1:15" hidden="1" x14ac:dyDescent="0.2">
      <c r="A3856">
        <v>41078</v>
      </c>
      <c r="B3856">
        <v>7278.79</v>
      </c>
      <c r="C3856">
        <v>1667.89</v>
      </c>
      <c r="D3856">
        <v>1162.2743440492052</v>
      </c>
      <c r="E3856">
        <v>781.69</v>
      </c>
      <c r="F3856">
        <v>903.12</v>
      </c>
      <c r="G3856">
        <v>770.65</v>
      </c>
      <c r="H3856">
        <v>1935.98</v>
      </c>
      <c r="I3856">
        <v>2843.41</v>
      </c>
      <c r="J3856">
        <v>1704.79</v>
      </c>
      <c r="N3856">
        <f t="shared" si="2"/>
        <v>4.4161906428688225</v>
      </c>
      <c r="O3856">
        <f t="shared" si="3"/>
        <v>-2.1412773746179448</v>
      </c>
    </row>
    <row r="3857" spans="1:15" hidden="1" x14ac:dyDescent="0.2">
      <c r="A3857">
        <v>41079</v>
      </c>
      <c r="B3857">
        <v>7280.88</v>
      </c>
      <c r="C3857">
        <v>1667.91</v>
      </c>
      <c r="D3857">
        <v>1162.6063498569456</v>
      </c>
      <c r="E3857">
        <v>781.72</v>
      </c>
      <c r="F3857">
        <v>903.46</v>
      </c>
      <c r="G3857">
        <v>770.66</v>
      </c>
      <c r="H3857">
        <v>1936.38</v>
      </c>
      <c r="I3857">
        <v>2843.95</v>
      </c>
      <c r="J3857">
        <v>1705.16</v>
      </c>
      <c r="N3857">
        <f t="shared" si="2"/>
        <v>4.4461722522357139</v>
      </c>
      <c r="O3857">
        <f t="shared" si="3"/>
        <v>-2.1412773746179448</v>
      </c>
    </row>
    <row r="3858" spans="1:15" hidden="1" x14ac:dyDescent="0.2">
      <c r="A3858">
        <v>41080</v>
      </c>
      <c r="B3858">
        <v>7281.41</v>
      </c>
      <c r="C3858">
        <v>1667.91</v>
      </c>
      <c r="D3858">
        <v>1163.5264597417604</v>
      </c>
      <c r="E3858">
        <v>781.72</v>
      </c>
      <c r="F3858">
        <v>903.46</v>
      </c>
      <c r="G3858">
        <v>770.66</v>
      </c>
      <c r="H3858">
        <v>1937.01</v>
      </c>
      <c r="I3858">
        <v>2843.95</v>
      </c>
      <c r="J3858">
        <v>1705.7</v>
      </c>
      <c r="N3858">
        <f t="shared" si="2"/>
        <v>4.4537752440847234</v>
      </c>
      <c r="O3858">
        <f t="shared" si="3"/>
        <v>-2.1142914131843993</v>
      </c>
    </row>
    <row r="3859" spans="1:15" hidden="1" x14ac:dyDescent="0.2">
      <c r="A3859">
        <v>41081</v>
      </c>
      <c r="B3859">
        <v>7283</v>
      </c>
      <c r="C3859">
        <v>1667.95</v>
      </c>
      <c r="D3859">
        <v>1163.7804520177915</v>
      </c>
      <c r="E3859">
        <v>781.75</v>
      </c>
      <c r="F3859">
        <v>903.68</v>
      </c>
      <c r="G3859">
        <v>770.68</v>
      </c>
      <c r="H3859">
        <v>1931.09</v>
      </c>
      <c r="I3859">
        <v>2833.04</v>
      </c>
      <c r="J3859">
        <v>1700.59</v>
      </c>
      <c r="N3859">
        <f t="shared" si="2"/>
        <v>4.4765842196317962</v>
      </c>
      <c r="O3859">
        <f t="shared" si="3"/>
        <v>-2.1430373286244753</v>
      </c>
    </row>
    <row r="3860" spans="1:15" hidden="1" x14ac:dyDescent="0.2">
      <c r="A3860">
        <v>41082</v>
      </c>
      <c r="B3860">
        <v>7289.24</v>
      </c>
      <c r="C3860">
        <v>1667.95</v>
      </c>
      <c r="D3860">
        <v>1164.7786633722494</v>
      </c>
      <c r="E3860">
        <v>781.81</v>
      </c>
      <c r="F3860">
        <v>904.69</v>
      </c>
      <c r="G3860">
        <v>770.68</v>
      </c>
      <c r="H3860">
        <v>1932.02</v>
      </c>
      <c r="I3860">
        <v>2834.28</v>
      </c>
      <c r="J3860">
        <v>1701.4</v>
      </c>
      <c r="N3860">
        <f t="shared" si="2"/>
        <v>4.5660986897032574</v>
      </c>
      <c r="O3860">
        <f t="shared" si="3"/>
        <v>-2.1395174206114143</v>
      </c>
    </row>
    <row r="3861" spans="1:15" hidden="1" x14ac:dyDescent="0.2">
      <c r="A3861">
        <v>41085</v>
      </c>
      <c r="B3861">
        <v>7253.27</v>
      </c>
      <c r="C3861">
        <v>1667.95</v>
      </c>
      <c r="D3861">
        <v>1159.0296826518641</v>
      </c>
      <c r="E3861">
        <v>781.49</v>
      </c>
      <c r="F3861">
        <v>899.99</v>
      </c>
      <c r="G3861">
        <v>770.68</v>
      </c>
      <c r="H3861">
        <v>1903.85</v>
      </c>
      <c r="I3861">
        <v>2783.73</v>
      </c>
      <c r="J3861">
        <v>1676.87</v>
      </c>
      <c r="N3861">
        <f t="shared" si="2"/>
        <v>4.0500994127047552</v>
      </c>
      <c r="O3861">
        <f t="shared" si="3"/>
        <v>-2.1395174206114143</v>
      </c>
    </row>
    <row r="3862" spans="1:15" hidden="1" x14ac:dyDescent="0.2">
      <c r="A3862">
        <v>41086</v>
      </c>
      <c r="B3862">
        <v>7240.45</v>
      </c>
      <c r="C3862">
        <v>1667.95</v>
      </c>
      <c r="D3862">
        <v>1156.9824001130564</v>
      </c>
      <c r="E3862">
        <v>781.38</v>
      </c>
      <c r="F3862">
        <v>897.64</v>
      </c>
      <c r="G3862">
        <v>770.68</v>
      </c>
      <c r="H3862">
        <v>1883.87</v>
      </c>
      <c r="I3862">
        <v>2747.25</v>
      </c>
      <c r="J3862">
        <v>1659.47</v>
      </c>
      <c r="N3862">
        <f t="shared" si="2"/>
        <v>3.8661930815643286</v>
      </c>
      <c r="O3862">
        <f t="shared" si="3"/>
        <v>-2.1395174206114143</v>
      </c>
    </row>
    <row r="3863" spans="1:15" hidden="1" x14ac:dyDescent="0.2">
      <c r="A3863">
        <v>41087</v>
      </c>
      <c r="B3863">
        <v>7239.48</v>
      </c>
      <c r="C3863">
        <v>1667.95</v>
      </c>
      <c r="D3863">
        <v>1156.8267220367627</v>
      </c>
      <c r="E3863">
        <v>781.37</v>
      </c>
      <c r="F3863">
        <v>897.19</v>
      </c>
      <c r="G3863">
        <v>770.68</v>
      </c>
      <c r="H3863">
        <v>1877.77</v>
      </c>
      <c r="I3863">
        <v>2735.63</v>
      </c>
      <c r="J3863">
        <v>1654.16</v>
      </c>
      <c r="N3863">
        <f t="shared" si="2"/>
        <v>3.8522781719538601</v>
      </c>
      <c r="O3863">
        <f t="shared" si="3"/>
        <v>-2.1395174206114143</v>
      </c>
    </row>
    <row r="3864" spans="1:15" hidden="1" x14ac:dyDescent="0.2">
      <c r="A3864">
        <v>41088</v>
      </c>
      <c r="B3864">
        <v>7241.04</v>
      </c>
      <c r="C3864">
        <v>1667.95</v>
      </c>
      <c r="D3864">
        <v>1157.0766182757015</v>
      </c>
      <c r="E3864">
        <v>781.38</v>
      </c>
      <c r="F3864">
        <v>897.19</v>
      </c>
      <c r="G3864">
        <v>770.68</v>
      </c>
      <c r="H3864">
        <v>1878.53</v>
      </c>
      <c r="I3864">
        <v>2735.63</v>
      </c>
      <c r="J3864">
        <v>1654.82</v>
      </c>
      <c r="N3864">
        <f t="shared" si="2"/>
        <v>3.8746567894717199</v>
      </c>
      <c r="O3864">
        <f t="shared" si="3"/>
        <v>-2.1395174206114143</v>
      </c>
    </row>
    <row r="3865" spans="1:15" hidden="1" x14ac:dyDescent="0.2">
      <c r="A3865">
        <v>41089</v>
      </c>
      <c r="B3865">
        <v>7238.05</v>
      </c>
      <c r="C3865">
        <v>1667.99</v>
      </c>
      <c r="D3865">
        <v>1156.5979321441066</v>
      </c>
      <c r="E3865">
        <v>781.37</v>
      </c>
      <c r="F3865">
        <v>896.64</v>
      </c>
      <c r="G3865">
        <v>770.7</v>
      </c>
      <c r="H3865">
        <v>1871.91</v>
      </c>
      <c r="I3865">
        <v>2723.55</v>
      </c>
      <c r="J3865">
        <v>1649.1</v>
      </c>
      <c r="K3865">
        <f>B3865/B3844-1</f>
        <v>7.801426339664852E-3</v>
      </c>
      <c r="N3865">
        <f t="shared" si="2"/>
        <v>3.8317644392291461</v>
      </c>
      <c r="O3865">
        <f t="shared" si="3"/>
        <v>-2.1436239799599854</v>
      </c>
    </row>
    <row r="3866" spans="1:15" hidden="1" x14ac:dyDescent="0.2">
      <c r="A3866">
        <v>41093</v>
      </c>
      <c r="B3866">
        <v>7239.36</v>
      </c>
      <c r="C3866">
        <v>1668</v>
      </c>
      <c r="D3866">
        <v>1156.8069696070613</v>
      </c>
      <c r="E3866">
        <v>781.39</v>
      </c>
      <c r="F3866">
        <v>896.97</v>
      </c>
      <c r="G3866">
        <v>770.71</v>
      </c>
      <c r="H3866">
        <v>1939.09</v>
      </c>
      <c r="I3866">
        <v>2807.56</v>
      </c>
      <c r="J3866">
        <v>1708.56</v>
      </c>
      <c r="N3866">
        <f t="shared" si="2"/>
        <v>3.8505567398370966</v>
      </c>
      <c r="O3866">
        <f t="shared" si="3"/>
        <v>-2.1436239799599854</v>
      </c>
    </row>
    <row r="3867" spans="1:15" hidden="1" x14ac:dyDescent="0.2">
      <c r="A3867">
        <v>41094</v>
      </c>
      <c r="B3867">
        <v>7239.36</v>
      </c>
      <c r="C3867">
        <v>1668.09</v>
      </c>
      <c r="D3867">
        <v>1156.8069696070613</v>
      </c>
      <c r="E3867">
        <v>781.39</v>
      </c>
      <c r="F3867">
        <v>896.97</v>
      </c>
      <c r="G3867">
        <v>770.71</v>
      </c>
      <c r="H3867">
        <v>1939.09</v>
      </c>
      <c r="I3867">
        <v>2807.56</v>
      </c>
      <c r="J3867">
        <v>1708.56</v>
      </c>
      <c r="N3867">
        <f t="shared" si="2"/>
        <v>3.8505567398370966</v>
      </c>
      <c r="O3867">
        <f t="shared" si="3"/>
        <v>-2.1436239799599854</v>
      </c>
    </row>
    <row r="3868" spans="1:15" hidden="1" x14ac:dyDescent="0.2">
      <c r="A3868">
        <v>41095</v>
      </c>
      <c r="B3868">
        <v>7246.26</v>
      </c>
      <c r="C3868">
        <v>1668.09</v>
      </c>
      <c r="D3868">
        <v>1157.9108556264218</v>
      </c>
      <c r="E3868">
        <v>781.45</v>
      </c>
      <c r="F3868">
        <v>897.52</v>
      </c>
      <c r="G3868">
        <v>770.71</v>
      </c>
      <c r="H3868">
        <v>1940.46</v>
      </c>
      <c r="I3868">
        <v>2809.24</v>
      </c>
      <c r="J3868">
        <v>1709.75</v>
      </c>
      <c r="N3868">
        <f t="shared" si="2"/>
        <v>3.9495390865507574</v>
      </c>
      <c r="O3868">
        <f t="shared" si="3"/>
        <v>-2.1436239799599854</v>
      </c>
    </row>
    <row r="3869" spans="1:15" hidden="1" x14ac:dyDescent="0.2">
      <c r="A3869">
        <v>41096</v>
      </c>
      <c r="B3869">
        <v>7254.17</v>
      </c>
      <c r="C3869">
        <v>1668.09</v>
      </c>
      <c r="D3869">
        <v>1159.1733723663792</v>
      </c>
      <c r="E3869">
        <v>781.52</v>
      </c>
      <c r="F3869">
        <v>897.52</v>
      </c>
      <c r="G3869">
        <v>770.71</v>
      </c>
      <c r="H3869">
        <v>1948.77</v>
      </c>
      <c r="I3869">
        <v>2809.24</v>
      </c>
      <c r="J3869">
        <v>1716.96</v>
      </c>
      <c r="N3869">
        <f t="shared" si="2"/>
        <v>4.0630101535804375</v>
      </c>
      <c r="O3869">
        <f t="shared" si="3"/>
        <v>-2.1436239799599854</v>
      </c>
    </row>
    <row r="3870" spans="1:15" hidden="1" x14ac:dyDescent="0.2">
      <c r="A3870">
        <v>41099</v>
      </c>
      <c r="B3870">
        <v>7251.66</v>
      </c>
      <c r="C3870">
        <v>1668.09</v>
      </c>
      <c r="D3870">
        <v>1158.7724436165779</v>
      </c>
      <c r="E3870">
        <v>781.5</v>
      </c>
      <c r="F3870">
        <v>897.52</v>
      </c>
      <c r="G3870">
        <v>770.71</v>
      </c>
      <c r="H3870">
        <v>1948.77</v>
      </c>
      <c r="I3870">
        <v>2809.24</v>
      </c>
      <c r="J3870">
        <v>1716.96</v>
      </c>
      <c r="N3870">
        <f t="shared" si="2"/>
        <v>4.0270035318048958</v>
      </c>
      <c r="O3870">
        <f t="shared" si="3"/>
        <v>-2.1436239799599854</v>
      </c>
    </row>
    <row r="3871" spans="1:15" hidden="1" x14ac:dyDescent="0.2">
      <c r="A3871">
        <v>41100</v>
      </c>
      <c r="B3871">
        <v>7255.9</v>
      </c>
      <c r="C3871">
        <v>1668.09</v>
      </c>
      <c r="D3871">
        <v>1159.4504946626348</v>
      </c>
      <c r="E3871">
        <v>781.54</v>
      </c>
      <c r="F3871">
        <v>897.74</v>
      </c>
      <c r="G3871">
        <v>770.71</v>
      </c>
      <c r="H3871">
        <v>1949.38</v>
      </c>
      <c r="I3871">
        <v>2809.9</v>
      </c>
      <c r="J3871">
        <v>1717.48</v>
      </c>
      <c r="N3871">
        <f t="shared" ref="N3871:N3934" si="4">(B3871/$B$3741-1)*100</f>
        <v>4.0878274665970382</v>
      </c>
      <c r="O3871">
        <f t="shared" ref="O3871:O3934" si="5">(C3886/$C$3756-1)*100</f>
        <v>-2.1436239799599854</v>
      </c>
    </row>
    <row r="3872" spans="1:15" hidden="1" x14ac:dyDescent="0.2">
      <c r="A3872">
        <v>41101</v>
      </c>
      <c r="B3872">
        <v>7266.25</v>
      </c>
      <c r="C3872">
        <v>1668.09</v>
      </c>
      <c r="D3872">
        <v>1161.8029793652092</v>
      </c>
      <c r="E3872">
        <v>781.63</v>
      </c>
      <c r="F3872">
        <v>898.41</v>
      </c>
      <c r="G3872">
        <v>770.71</v>
      </c>
      <c r="H3872">
        <v>1957.15</v>
      </c>
      <c r="I3872">
        <v>2811.38</v>
      </c>
      <c r="J3872">
        <v>1724.23</v>
      </c>
      <c r="N3872">
        <f t="shared" si="4"/>
        <v>4.2363009866675183</v>
      </c>
      <c r="O3872">
        <f t="shared" si="5"/>
        <v>-2.1483171906440779</v>
      </c>
    </row>
    <row r="3873" spans="1:15" hidden="1" x14ac:dyDescent="0.2">
      <c r="A3873">
        <v>41102</v>
      </c>
      <c r="B3873">
        <v>7276.25</v>
      </c>
      <c r="C3873">
        <v>1668.55</v>
      </c>
      <c r="D3873">
        <v>1163.4013726474823</v>
      </c>
      <c r="E3873">
        <v>781.93</v>
      </c>
      <c r="F3873">
        <v>899.75</v>
      </c>
      <c r="G3873">
        <v>770.94</v>
      </c>
      <c r="H3873">
        <v>1959.22</v>
      </c>
      <c r="I3873">
        <v>2814.6</v>
      </c>
      <c r="J3873">
        <v>1726.59</v>
      </c>
      <c r="N3873">
        <f t="shared" si="4"/>
        <v>4.3797536630640899</v>
      </c>
      <c r="O3873">
        <f t="shared" si="5"/>
        <v>-2.1483171906440779</v>
      </c>
    </row>
    <row r="3874" spans="1:15" hidden="1" x14ac:dyDescent="0.2">
      <c r="A3874">
        <v>41103</v>
      </c>
      <c r="B3874">
        <v>7323.28</v>
      </c>
      <c r="C3874">
        <v>1668.06</v>
      </c>
      <c r="D3874">
        <v>1170.9214331724047</v>
      </c>
      <c r="E3874">
        <v>782.13</v>
      </c>
      <c r="F3874">
        <v>903.37</v>
      </c>
      <c r="G3874">
        <v>770.7</v>
      </c>
      <c r="H3874">
        <v>1967.46</v>
      </c>
      <c r="I3874">
        <v>2821.29</v>
      </c>
      <c r="J3874">
        <v>1733.88</v>
      </c>
      <c r="N3874">
        <f t="shared" si="4"/>
        <v>5.054411600157227</v>
      </c>
      <c r="O3874">
        <f t="shared" si="5"/>
        <v>-2.1465572366375474</v>
      </c>
    </row>
    <row r="3875" spans="1:15" hidden="1" x14ac:dyDescent="0.2">
      <c r="A3875">
        <v>41108</v>
      </c>
      <c r="B3875">
        <v>7323.55</v>
      </c>
      <c r="C3875">
        <v>1668.12</v>
      </c>
      <c r="D3875">
        <v>1170.9642116863424</v>
      </c>
      <c r="E3875">
        <v>782.12</v>
      </c>
      <c r="F3875">
        <v>903.45</v>
      </c>
      <c r="G3875">
        <v>770.69</v>
      </c>
      <c r="H3875">
        <v>1967.43</v>
      </c>
      <c r="I3875">
        <v>2821.35</v>
      </c>
      <c r="J3875">
        <v>1733.83</v>
      </c>
      <c r="N3875">
        <f t="shared" si="4"/>
        <v>5.058284822419945</v>
      </c>
      <c r="O3875">
        <f t="shared" si="5"/>
        <v>-2.1465572366375474</v>
      </c>
    </row>
    <row r="3876" spans="1:15" hidden="1" x14ac:dyDescent="0.2">
      <c r="A3876">
        <v>41109</v>
      </c>
      <c r="B3876">
        <v>7326.15</v>
      </c>
      <c r="C3876">
        <v>1668.12</v>
      </c>
      <c r="D3876">
        <v>1171.3796297379881</v>
      </c>
      <c r="E3876">
        <v>782.14</v>
      </c>
      <c r="F3876">
        <v>903.45</v>
      </c>
      <c r="G3876">
        <v>770.69</v>
      </c>
      <c r="H3876">
        <v>1967.9</v>
      </c>
      <c r="I3876">
        <v>2821.35</v>
      </c>
      <c r="J3876">
        <v>1734.23</v>
      </c>
      <c r="N3876">
        <f t="shared" si="4"/>
        <v>5.0955825182830372</v>
      </c>
      <c r="O3876">
        <f t="shared" si="5"/>
        <v>-2.145383933966527</v>
      </c>
    </row>
    <row r="3877" spans="1:15" hidden="1" x14ac:dyDescent="0.2">
      <c r="A3877">
        <v>41110</v>
      </c>
      <c r="B3877">
        <v>7326.54</v>
      </c>
      <c r="C3877">
        <v>1668.12</v>
      </c>
      <c r="D3877">
        <v>1171.4427105369045</v>
      </c>
      <c r="E3877">
        <v>782.15</v>
      </c>
      <c r="F3877">
        <v>903.45</v>
      </c>
      <c r="G3877">
        <v>770.69</v>
      </c>
      <c r="H3877">
        <v>1967.97</v>
      </c>
      <c r="I3877">
        <v>2821.35</v>
      </c>
      <c r="J3877">
        <v>1734.29</v>
      </c>
      <c r="N3877">
        <f t="shared" si="4"/>
        <v>5.1011771726625188</v>
      </c>
      <c r="O3877">
        <f t="shared" si="5"/>
        <v>-2.145383933966527</v>
      </c>
    </row>
    <row r="3878" spans="1:15" hidden="1" x14ac:dyDescent="0.2">
      <c r="A3878">
        <v>41113</v>
      </c>
      <c r="B3878">
        <v>7325.59</v>
      </c>
      <c r="C3878">
        <v>1668.12</v>
      </c>
      <c r="D3878">
        <v>1171.289509714288</v>
      </c>
      <c r="E3878">
        <v>782.14</v>
      </c>
      <c r="F3878">
        <v>903.27</v>
      </c>
      <c r="G3878">
        <v>770.69</v>
      </c>
      <c r="H3878">
        <v>1967.89</v>
      </c>
      <c r="I3878">
        <v>2821.2</v>
      </c>
      <c r="J3878">
        <v>1734.23</v>
      </c>
      <c r="N3878">
        <f t="shared" si="4"/>
        <v>5.0875491684048368</v>
      </c>
      <c r="O3878">
        <f t="shared" si="5"/>
        <v>-2.1295443479077081</v>
      </c>
    </row>
    <row r="3879" spans="1:15" hidden="1" x14ac:dyDescent="0.2">
      <c r="A3879">
        <v>41114</v>
      </c>
      <c r="B3879">
        <v>7325.59</v>
      </c>
      <c r="C3879">
        <v>1668.12</v>
      </c>
      <c r="D3879">
        <v>1171.289509714288</v>
      </c>
      <c r="E3879">
        <v>782.14</v>
      </c>
      <c r="F3879">
        <v>903.27</v>
      </c>
      <c r="G3879">
        <v>770.69</v>
      </c>
      <c r="H3879">
        <v>1967.89</v>
      </c>
      <c r="I3879">
        <v>2821.2</v>
      </c>
      <c r="J3879">
        <v>1734.23</v>
      </c>
      <c r="N3879">
        <f t="shared" si="4"/>
        <v>5.0875491684048368</v>
      </c>
      <c r="O3879">
        <f t="shared" si="5"/>
        <v>-2.2850069518183136</v>
      </c>
    </row>
    <row r="3880" spans="1:15" hidden="1" x14ac:dyDescent="0.2">
      <c r="A3880">
        <v>41115</v>
      </c>
      <c r="B3880">
        <v>7322.68</v>
      </c>
      <c r="C3880">
        <v>1668.05</v>
      </c>
      <c r="D3880">
        <v>1170.8254564489559</v>
      </c>
      <c r="E3880">
        <v>782.08</v>
      </c>
      <c r="F3880">
        <v>903.21</v>
      </c>
      <c r="G3880">
        <v>770.66</v>
      </c>
      <c r="H3880">
        <v>1967.57</v>
      </c>
      <c r="I3880">
        <v>2821.14</v>
      </c>
      <c r="J3880">
        <v>1733.89</v>
      </c>
      <c r="N3880">
        <f t="shared" si="4"/>
        <v>5.0458044395734314</v>
      </c>
      <c r="O3880">
        <f t="shared" si="5"/>
        <v>-2.2850069518183136</v>
      </c>
    </row>
    <row r="3881" spans="1:15" hidden="1" x14ac:dyDescent="0.2">
      <c r="A3881">
        <v>41116</v>
      </c>
      <c r="B3881">
        <v>7320.1</v>
      </c>
      <c r="C3881">
        <v>1668.05</v>
      </c>
      <c r="D3881">
        <v>1170.4124701244959</v>
      </c>
      <c r="E3881">
        <v>782.06</v>
      </c>
      <c r="F3881">
        <v>903.21</v>
      </c>
      <c r="G3881">
        <v>770.66</v>
      </c>
      <c r="H3881">
        <v>1967.28</v>
      </c>
      <c r="I3881">
        <v>2821.14</v>
      </c>
      <c r="J3881">
        <v>1733.64</v>
      </c>
      <c r="N3881">
        <f t="shared" si="4"/>
        <v>5.0087936490631257</v>
      </c>
      <c r="O3881">
        <f t="shared" si="5"/>
        <v>-2.2087422782017918</v>
      </c>
    </row>
    <row r="3882" spans="1:15" hidden="1" x14ac:dyDescent="0.2">
      <c r="A3882">
        <v>41117</v>
      </c>
      <c r="B3882">
        <v>7320.1</v>
      </c>
      <c r="C3882">
        <v>1668.05</v>
      </c>
      <c r="D3882">
        <v>1170.4124701244959</v>
      </c>
      <c r="E3882">
        <v>782.06</v>
      </c>
      <c r="F3882">
        <v>903.21</v>
      </c>
      <c r="G3882">
        <v>770.66</v>
      </c>
      <c r="H3882">
        <v>1967.28</v>
      </c>
      <c r="I3882">
        <v>2821.14</v>
      </c>
      <c r="J3882">
        <v>1733.64</v>
      </c>
      <c r="N3882">
        <f t="shared" si="4"/>
        <v>5.0087936490631257</v>
      </c>
      <c r="O3882">
        <f t="shared" si="5"/>
        <v>-2.3114062619163489</v>
      </c>
    </row>
    <row r="3883" spans="1:15" hidden="1" x14ac:dyDescent="0.2">
      <c r="A3883">
        <v>41120</v>
      </c>
      <c r="B3883">
        <v>7317.53</v>
      </c>
      <c r="C3883">
        <v>1668.05</v>
      </c>
      <c r="D3883">
        <v>1170.0017091987779</v>
      </c>
      <c r="E3883">
        <v>782.04</v>
      </c>
      <c r="F3883">
        <v>902.97</v>
      </c>
      <c r="G3883">
        <v>770.66</v>
      </c>
      <c r="H3883">
        <v>1967.03</v>
      </c>
      <c r="I3883">
        <v>2820.93</v>
      </c>
      <c r="J3883">
        <v>1733.42</v>
      </c>
      <c r="N3883">
        <f t="shared" si="4"/>
        <v>4.9719263112291801</v>
      </c>
      <c r="O3883">
        <f t="shared" si="5"/>
        <v>-2.3114062619163489</v>
      </c>
    </row>
    <row r="3884" spans="1:15" hidden="1" x14ac:dyDescent="0.2">
      <c r="A3884">
        <v>41121</v>
      </c>
      <c r="B3884">
        <v>7309.27</v>
      </c>
      <c r="C3884">
        <v>1668.05</v>
      </c>
      <c r="D3884">
        <v>1168.6813465997047</v>
      </c>
      <c r="E3884">
        <v>781.97</v>
      </c>
      <c r="F3884">
        <v>902.91</v>
      </c>
      <c r="G3884">
        <v>770.66</v>
      </c>
      <c r="H3884">
        <v>1965.83</v>
      </c>
      <c r="I3884">
        <v>2820.88</v>
      </c>
      <c r="J3884">
        <v>1732.37</v>
      </c>
      <c r="K3884">
        <f>B3884/B3865-1</f>
        <v>9.839666761075172E-3</v>
      </c>
      <c r="N3884">
        <f t="shared" si="4"/>
        <v>4.8534344005256136</v>
      </c>
      <c r="O3884">
        <f t="shared" si="5"/>
        <v>-2.3454320393760386</v>
      </c>
    </row>
    <row r="3885" spans="1:15" hidden="1" x14ac:dyDescent="0.2">
      <c r="A3885">
        <v>41122</v>
      </c>
      <c r="B3885">
        <v>7300.76</v>
      </c>
      <c r="C3885">
        <v>1668.05</v>
      </c>
      <c r="D3885">
        <v>1167.3201842318695</v>
      </c>
      <c r="E3885">
        <v>781.89</v>
      </c>
      <c r="F3885">
        <v>902.58</v>
      </c>
      <c r="G3885">
        <v>770.66</v>
      </c>
      <c r="H3885">
        <v>1965.03</v>
      </c>
      <c r="I3885">
        <v>2820.14</v>
      </c>
      <c r="J3885">
        <v>1731.68</v>
      </c>
      <c r="N3885">
        <f t="shared" si="4"/>
        <v>4.7313561729121378</v>
      </c>
      <c r="O3885">
        <f t="shared" si="5"/>
        <v>-2.3448453880405284</v>
      </c>
    </row>
    <row r="3886" spans="1:15" hidden="1" x14ac:dyDescent="0.2">
      <c r="A3886">
        <v>41123</v>
      </c>
      <c r="B3886">
        <v>7297.33</v>
      </c>
      <c r="C3886">
        <v>1668.05</v>
      </c>
      <c r="D3886">
        <v>1166.7714819894888</v>
      </c>
      <c r="E3886">
        <v>781.86</v>
      </c>
      <c r="F3886">
        <v>902.19</v>
      </c>
      <c r="G3886">
        <v>770.66</v>
      </c>
      <c r="H3886">
        <v>1964.49</v>
      </c>
      <c r="I3886">
        <v>2819.34</v>
      </c>
      <c r="J3886">
        <v>1731.22</v>
      </c>
      <c r="N3886">
        <f t="shared" si="4"/>
        <v>4.6821519049081051</v>
      </c>
      <c r="O3886">
        <f t="shared" si="5"/>
        <v>-2.3448453880405284</v>
      </c>
    </row>
    <row r="3887" spans="1:15" hidden="1" x14ac:dyDescent="0.2">
      <c r="A3887">
        <v>41124</v>
      </c>
      <c r="B3887">
        <v>7305.98</v>
      </c>
      <c r="C3887">
        <v>1667.97</v>
      </c>
      <c r="D3887">
        <v>1168.1552050005021</v>
      </c>
      <c r="E3887">
        <v>781.94</v>
      </c>
      <c r="F3887">
        <v>903.36</v>
      </c>
      <c r="G3887">
        <v>770.66</v>
      </c>
      <c r="H3887">
        <v>1963.72</v>
      </c>
      <c r="I3887">
        <v>2819.98</v>
      </c>
      <c r="J3887">
        <v>1730.55</v>
      </c>
      <c r="N3887">
        <f t="shared" si="4"/>
        <v>4.8062384699911309</v>
      </c>
      <c r="O3887">
        <f t="shared" si="5"/>
        <v>-2.3460186907115488</v>
      </c>
    </row>
    <row r="3888" spans="1:15" hidden="1" x14ac:dyDescent="0.2">
      <c r="A3888">
        <v>41127</v>
      </c>
      <c r="B3888">
        <v>7306.28</v>
      </c>
      <c r="C3888">
        <v>1667.97</v>
      </c>
      <c r="D3888">
        <v>1168.2024726892907</v>
      </c>
      <c r="E3888">
        <v>781.94</v>
      </c>
      <c r="F3888">
        <v>903.48</v>
      </c>
      <c r="G3888">
        <v>770.66</v>
      </c>
      <c r="H3888">
        <v>1963.63</v>
      </c>
      <c r="I3888">
        <v>2820.05</v>
      </c>
      <c r="J3888">
        <v>1730.46</v>
      </c>
      <c r="N3888">
        <f t="shared" si="4"/>
        <v>4.8105420502830398</v>
      </c>
      <c r="O3888">
        <f t="shared" si="5"/>
        <v>-2.3530585067376819</v>
      </c>
    </row>
    <row r="3889" spans="1:15" hidden="1" x14ac:dyDescent="0.2">
      <c r="A3889">
        <v>41128</v>
      </c>
      <c r="B3889">
        <v>7323.42</v>
      </c>
      <c r="C3889">
        <v>1668</v>
      </c>
      <c r="D3889">
        <v>1170.9433531674988</v>
      </c>
      <c r="E3889">
        <v>782.11</v>
      </c>
      <c r="F3889">
        <v>906.06</v>
      </c>
      <c r="G3889">
        <v>770.68</v>
      </c>
      <c r="H3889">
        <v>1964.48</v>
      </c>
      <c r="I3889">
        <v>2821.46</v>
      </c>
      <c r="J3889">
        <v>1731.38</v>
      </c>
      <c r="N3889">
        <f t="shared" si="4"/>
        <v>5.0564199376267771</v>
      </c>
      <c r="O3889">
        <f t="shared" si="5"/>
        <v>-2.3530585067376819</v>
      </c>
    </row>
    <row r="3890" spans="1:15" hidden="1" x14ac:dyDescent="0.2">
      <c r="A3890">
        <v>41129</v>
      </c>
      <c r="B3890">
        <v>7326.91</v>
      </c>
      <c r="C3890">
        <v>1668</v>
      </c>
      <c r="D3890">
        <v>1173.0420840575564</v>
      </c>
      <c r="E3890">
        <v>782.14</v>
      </c>
      <c r="F3890">
        <v>906.06</v>
      </c>
      <c r="G3890">
        <v>770.68</v>
      </c>
      <c r="H3890">
        <v>1964.63</v>
      </c>
      <c r="I3890">
        <v>2821.46</v>
      </c>
      <c r="J3890">
        <v>1731.51</v>
      </c>
      <c r="N3890">
        <f t="shared" si="4"/>
        <v>5.1064849216891917</v>
      </c>
      <c r="O3890">
        <f t="shared" si="5"/>
        <v>-2.3319390586592714</v>
      </c>
    </row>
    <row r="3891" spans="1:15" hidden="1" x14ac:dyDescent="0.2">
      <c r="A3891">
        <v>41130</v>
      </c>
      <c r="B3891">
        <v>7327.2</v>
      </c>
      <c r="C3891">
        <v>1668.02</v>
      </c>
      <c r="D3891">
        <v>1173.0875885408213</v>
      </c>
      <c r="E3891">
        <v>782.15</v>
      </c>
      <c r="F3891">
        <v>906.06</v>
      </c>
      <c r="G3891">
        <v>770.69</v>
      </c>
      <c r="H3891">
        <v>1964.7</v>
      </c>
      <c r="I3891">
        <v>2821.46</v>
      </c>
      <c r="J3891">
        <v>1731.6</v>
      </c>
      <c r="N3891">
        <f t="shared" si="4"/>
        <v>5.1106450493046962</v>
      </c>
      <c r="O3891">
        <f t="shared" si="5"/>
        <v>-2.4357763450448489</v>
      </c>
    </row>
    <row r="3892" spans="1:15" hidden="1" x14ac:dyDescent="0.2">
      <c r="A3892">
        <v>41131</v>
      </c>
      <c r="B3892">
        <v>7329.51</v>
      </c>
      <c r="C3892">
        <v>1668.02</v>
      </c>
      <c r="D3892">
        <v>1173.4579610921494</v>
      </c>
      <c r="E3892">
        <v>782.17</v>
      </c>
      <c r="F3892">
        <v>906.34</v>
      </c>
      <c r="G3892">
        <v>770.69</v>
      </c>
      <c r="H3892">
        <v>1964.51</v>
      </c>
      <c r="I3892">
        <v>2819.94</v>
      </c>
      <c r="J3892">
        <v>1731.43</v>
      </c>
      <c r="N3892">
        <f t="shared" si="4"/>
        <v>5.143782617552306</v>
      </c>
      <c r="O3892">
        <f t="shared" si="5"/>
        <v>-2.4351896937093387</v>
      </c>
    </row>
    <row r="3893" spans="1:15" hidden="1" x14ac:dyDescent="0.2">
      <c r="A3893">
        <v>41134</v>
      </c>
      <c r="B3893">
        <v>7335.34</v>
      </c>
      <c r="C3893">
        <v>1668.29</v>
      </c>
      <c r="D3893">
        <v>1174.3914343240094</v>
      </c>
      <c r="E3893">
        <v>782.34</v>
      </c>
      <c r="F3893">
        <v>906.95</v>
      </c>
      <c r="G3893">
        <v>770.82</v>
      </c>
      <c r="H3893">
        <v>1965.35</v>
      </c>
      <c r="I3893">
        <v>2821.66</v>
      </c>
      <c r="J3893">
        <v>1732.48</v>
      </c>
      <c r="N3893">
        <f t="shared" si="4"/>
        <v>5.2274155278915213</v>
      </c>
      <c r="O3893">
        <f t="shared" si="5"/>
        <v>-2.4498559770971262</v>
      </c>
    </row>
    <row r="3894" spans="1:15" hidden="1" x14ac:dyDescent="0.2">
      <c r="A3894">
        <v>41135</v>
      </c>
      <c r="B3894">
        <v>7316.7</v>
      </c>
      <c r="C3894">
        <v>1665.64</v>
      </c>
      <c r="D3894">
        <v>1172.7623381491446</v>
      </c>
      <c r="E3894">
        <v>780.99</v>
      </c>
      <c r="F3894">
        <v>905.09</v>
      </c>
      <c r="G3894">
        <v>769.55</v>
      </c>
      <c r="H3894">
        <v>1953.55</v>
      </c>
      <c r="I3894">
        <v>2817.02</v>
      </c>
      <c r="J3894">
        <v>1722.15</v>
      </c>
      <c r="N3894">
        <f t="shared" si="4"/>
        <v>4.9600197390882839</v>
      </c>
      <c r="O3894">
        <f t="shared" si="5"/>
        <v>-2.4498559770971262</v>
      </c>
    </row>
    <row r="3895" spans="1:15" hidden="1" x14ac:dyDescent="0.2">
      <c r="A3895">
        <v>41136</v>
      </c>
      <c r="B3895">
        <v>7320.41</v>
      </c>
      <c r="C3895">
        <v>1665.64</v>
      </c>
      <c r="D3895">
        <v>1175.2637798105575</v>
      </c>
      <c r="E3895">
        <v>781.02</v>
      </c>
      <c r="F3895">
        <v>905.31</v>
      </c>
      <c r="G3895">
        <v>769.55</v>
      </c>
      <c r="H3895">
        <v>1953.63</v>
      </c>
      <c r="I3895">
        <v>2817.17</v>
      </c>
      <c r="J3895">
        <v>1722.21</v>
      </c>
      <c r="N3895">
        <f t="shared" si="4"/>
        <v>5.0132406820314168</v>
      </c>
      <c r="O3895">
        <f t="shared" si="5"/>
        <v>-2.4451627664130338</v>
      </c>
    </row>
    <row r="3896" spans="1:15" hidden="1" x14ac:dyDescent="0.2">
      <c r="A3896">
        <v>41137</v>
      </c>
      <c r="B3896">
        <v>7321.13</v>
      </c>
      <c r="C3896">
        <v>1666.94</v>
      </c>
      <c r="D3896">
        <v>1175.3791891320368</v>
      </c>
      <c r="E3896">
        <v>781.61</v>
      </c>
      <c r="F3896">
        <v>905.31</v>
      </c>
      <c r="G3896">
        <v>769.37</v>
      </c>
      <c r="H3896">
        <v>1954.59</v>
      </c>
      <c r="I3896">
        <v>2817.17</v>
      </c>
      <c r="J3896">
        <v>1722.6</v>
      </c>
      <c r="N3896">
        <f t="shared" si="4"/>
        <v>5.023569274731976</v>
      </c>
      <c r="O3896">
        <f t="shared" si="5"/>
        <v>-2.478015241201692</v>
      </c>
    </row>
    <row r="3897" spans="1:15" hidden="1" x14ac:dyDescent="0.2">
      <c r="A3897">
        <v>41138</v>
      </c>
      <c r="B3897">
        <v>7331.97</v>
      </c>
      <c r="C3897">
        <v>1665.19</v>
      </c>
      <c r="D3897">
        <v>1177.1171642343159</v>
      </c>
      <c r="E3897">
        <v>780.93</v>
      </c>
      <c r="F3897">
        <v>907.29</v>
      </c>
      <c r="G3897">
        <v>768.53</v>
      </c>
      <c r="H3897">
        <v>1956.75</v>
      </c>
      <c r="I3897">
        <v>2821.6</v>
      </c>
      <c r="J3897">
        <v>1724.43</v>
      </c>
      <c r="N3897">
        <f t="shared" si="4"/>
        <v>5.1790719759458703</v>
      </c>
      <c r="O3897">
        <f t="shared" si="5"/>
        <v>-2.3888442382039132</v>
      </c>
    </row>
    <row r="3898" spans="1:15" hidden="1" x14ac:dyDescent="0.2">
      <c r="A3898">
        <v>41141</v>
      </c>
      <c r="B3898">
        <v>7337.69</v>
      </c>
      <c r="C3898">
        <v>1665.19</v>
      </c>
      <c r="D3898">
        <v>1176.6772947374275</v>
      </c>
      <c r="E3898">
        <v>780.98</v>
      </c>
      <c r="F3898">
        <v>907.29</v>
      </c>
      <c r="G3898">
        <v>768.53</v>
      </c>
      <c r="H3898">
        <v>1955.86</v>
      </c>
      <c r="I3898">
        <v>2821.6</v>
      </c>
      <c r="J3898">
        <v>1723.66</v>
      </c>
      <c r="N3898">
        <f t="shared" si="4"/>
        <v>5.2611269068447042</v>
      </c>
      <c r="O3898">
        <f t="shared" si="5"/>
        <v>-2.5173208806809733</v>
      </c>
    </row>
    <row r="3899" spans="1:15" hidden="1" x14ac:dyDescent="0.2">
      <c r="A3899">
        <v>41142</v>
      </c>
      <c r="B3899">
        <v>7351.39</v>
      </c>
      <c r="C3899">
        <v>1664.61</v>
      </c>
      <c r="D3899">
        <v>1178.8740329532804</v>
      </c>
      <c r="E3899">
        <v>780.84</v>
      </c>
      <c r="F3899">
        <v>908.52</v>
      </c>
      <c r="G3899">
        <v>768.25</v>
      </c>
      <c r="H3899">
        <v>1958.47</v>
      </c>
      <c r="I3899">
        <v>2822.3</v>
      </c>
      <c r="J3899">
        <v>1725.37</v>
      </c>
      <c r="N3899">
        <f t="shared" si="4"/>
        <v>5.4576570735080265</v>
      </c>
      <c r="O3899">
        <f t="shared" si="5"/>
        <v>-2.6692635765785289</v>
      </c>
    </row>
    <row r="3900" spans="1:15" hidden="1" x14ac:dyDescent="0.2">
      <c r="A3900">
        <v>41143</v>
      </c>
      <c r="B3900">
        <v>7342.57</v>
      </c>
      <c r="C3900">
        <v>1664.62</v>
      </c>
      <c r="D3900">
        <v>1177.4595579085483</v>
      </c>
      <c r="E3900">
        <v>780.77</v>
      </c>
      <c r="F3900">
        <v>907.43</v>
      </c>
      <c r="G3900">
        <v>766.72</v>
      </c>
      <c r="H3900">
        <v>1956.88</v>
      </c>
      <c r="I3900">
        <v>2818.96</v>
      </c>
      <c r="J3900">
        <v>1724</v>
      </c>
      <c r="N3900">
        <f t="shared" si="4"/>
        <v>5.3311318129262375</v>
      </c>
      <c r="O3900">
        <f t="shared" si="5"/>
        <v>-2.6692635765785289</v>
      </c>
    </row>
    <row r="3901" spans="1:15" hidden="1" x14ac:dyDescent="0.2">
      <c r="A3901">
        <v>41145</v>
      </c>
      <c r="B3901">
        <v>7353.36</v>
      </c>
      <c r="C3901">
        <v>1664.62</v>
      </c>
      <c r="D3901">
        <v>1179.1903745783427</v>
      </c>
      <c r="E3901">
        <v>780.87</v>
      </c>
      <c r="F3901">
        <v>909.41</v>
      </c>
      <c r="G3901">
        <v>766.72</v>
      </c>
      <c r="H3901">
        <v>1959.24</v>
      </c>
      <c r="I3901">
        <v>2823.39</v>
      </c>
      <c r="J3901">
        <v>1726.05</v>
      </c>
      <c r="N3901">
        <f t="shared" si="4"/>
        <v>5.4859172507581544</v>
      </c>
      <c r="O3901">
        <f t="shared" si="5"/>
        <v>-2.628197983092706</v>
      </c>
    </row>
    <row r="3902" spans="1:15" hidden="1" x14ac:dyDescent="0.2">
      <c r="A3902">
        <v>41148</v>
      </c>
      <c r="B3902">
        <v>7294.08</v>
      </c>
      <c r="C3902">
        <v>1664.6</v>
      </c>
      <c r="D3902">
        <v>1169.683538350964</v>
      </c>
      <c r="E3902">
        <v>780.33</v>
      </c>
      <c r="F3902">
        <v>900.49</v>
      </c>
      <c r="G3902">
        <v>766.71</v>
      </c>
      <c r="H3902">
        <v>1949.09</v>
      </c>
      <c r="I3902">
        <v>2803.45</v>
      </c>
      <c r="J3902">
        <v>1717.24</v>
      </c>
      <c r="N3902">
        <f t="shared" si="4"/>
        <v>4.6355297850791954</v>
      </c>
      <c r="O3902">
        <f t="shared" si="5"/>
        <v>-2.6246780750796339</v>
      </c>
    </row>
    <row r="3903" spans="1:15" hidden="1" x14ac:dyDescent="0.2">
      <c r="A3903">
        <v>41149</v>
      </c>
      <c r="B3903">
        <v>7294.36</v>
      </c>
      <c r="C3903">
        <v>1664.48</v>
      </c>
      <c r="D3903">
        <v>1169.7281556532805</v>
      </c>
      <c r="E3903">
        <v>780.28</v>
      </c>
      <c r="F3903">
        <v>899.5</v>
      </c>
      <c r="G3903">
        <v>766.65</v>
      </c>
      <c r="H3903">
        <v>1949.38</v>
      </c>
      <c r="I3903">
        <v>2801.23</v>
      </c>
      <c r="J3903">
        <v>1717.49</v>
      </c>
      <c r="N3903">
        <f t="shared" si="4"/>
        <v>4.6395464600182956</v>
      </c>
      <c r="O3903">
        <f t="shared" si="5"/>
        <v>-2.5490000527986112</v>
      </c>
    </row>
    <row r="3904" spans="1:15" hidden="1" x14ac:dyDescent="0.2">
      <c r="A3904">
        <v>41150</v>
      </c>
      <c r="B3904">
        <v>7304.86</v>
      </c>
      <c r="C3904">
        <v>1664.48</v>
      </c>
      <c r="D3904">
        <v>1171.4126516492372</v>
      </c>
      <c r="E3904">
        <v>780.37</v>
      </c>
      <c r="F3904">
        <v>899.5</v>
      </c>
      <c r="G3904">
        <v>766.65</v>
      </c>
      <c r="H3904">
        <v>1951.74</v>
      </c>
      <c r="I3904">
        <v>2801.23</v>
      </c>
      <c r="J3904">
        <v>1719.54</v>
      </c>
      <c r="N3904">
        <f t="shared" si="4"/>
        <v>4.790171770234708</v>
      </c>
      <c r="O3904">
        <f t="shared" si="5"/>
        <v>-2.5490000527986112</v>
      </c>
    </row>
    <row r="3905" spans="1:15" hidden="1" x14ac:dyDescent="0.2">
      <c r="A3905">
        <v>41151</v>
      </c>
      <c r="B3905">
        <v>7305.53</v>
      </c>
      <c r="C3905">
        <v>1664.84</v>
      </c>
      <c r="D3905">
        <v>1171.5195245972445</v>
      </c>
      <c r="E3905">
        <v>780.54</v>
      </c>
      <c r="F3905">
        <v>899.5</v>
      </c>
      <c r="G3905">
        <v>766.83</v>
      </c>
      <c r="H3905">
        <v>1951.77</v>
      </c>
      <c r="I3905">
        <v>2801.23</v>
      </c>
      <c r="J3905">
        <v>1719.26</v>
      </c>
      <c r="N3905">
        <f t="shared" si="4"/>
        <v>4.7997830995532897</v>
      </c>
      <c r="O3905">
        <f t="shared" si="5"/>
        <v>-2.548413401463101</v>
      </c>
    </row>
    <row r="3906" spans="1:15" hidden="1" x14ac:dyDescent="0.2">
      <c r="A3906">
        <v>41152</v>
      </c>
      <c r="B3906">
        <v>7311.15</v>
      </c>
      <c r="C3906">
        <v>1663.07</v>
      </c>
      <c r="D3906">
        <v>1172.4215362236168</v>
      </c>
      <c r="E3906">
        <v>779.8</v>
      </c>
      <c r="F3906">
        <v>899.49</v>
      </c>
      <c r="G3906">
        <v>765.98</v>
      </c>
      <c r="H3906">
        <v>1952.5</v>
      </c>
      <c r="I3906">
        <v>2801.77</v>
      </c>
      <c r="J3906">
        <v>1719.85</v>
      </c>
      <c r="K3906">
        <f>B3906/B3884-1</f>
        <v>2.572076281215363E-4</v>
      </c>
      <c r="N3906">
        <f t="shared" si="4"/>
        <v>4.8804035036881688</v>
      </c>
      <c r="O3906">
        <f t="shared" si="5"/>
        <v>-2.548413401463101</v>
      </c>
    </row>
    <row r="3907" spans="1:15" hidden="1" x14ac:dyDescent="0.2">
      <c r="A3907">
        <v>41155</v>
      </c>
      <c r="B3907">
        <v>7316.83</v>
      </c>
      <c r="C3907">
        <v>1663.08</v>
      </c>
      <c r="D3907">
        <v>1173.3317985524038</v>
      </c>
      <c r="E3907">
        <v>779.85</v>
      </c>
      <c r="F3907">
        <v>899.87</v>
      </c>
      <c r="G3907">
        <v>765.98</v>
      </c>
      <c r="H3907">
        <v>1953.23</v>
      </c>
      <c r="I3907">
        <v>2802.58</v>
      </c>
      <c r="J3907">
        <v>1720.48</v>
      </c>
      <c r="N3907">
        <f t="shared" si="4"/>
        <v>4.9618846238814296</v>
      </c>
      <c r="O3907">
        <f t="shared" si="5"/>
        <v>-2.5448934934500289</v>
      </c>
    </row>
    <row r="3908" spans="1:15" hidden="1" x14ac:dyDescent="0.2">
      <c r="A3908">
        <v>41156</v>
      </c>
      <c r="B3908">
        <v>7317.47</v>
      </c>
      <c r="C3908">
        <v>1662.83</v>
      </c>
      <c r="D3908">
        <v>1173.4345273907393</v>
      </c>
      <c r="E3908">
        <v>779.75</v>
      </c>
      <c r="F3908">
        <v>900.09</v>
      </c>
      <c r="G3908">
        <v>765.86</v>
      </c>
      <c r="H3908">
        <v>1952.26</v>
      </c>
      <c r="I3908">
        <v>2802.98</v>
      </c>
      <c r="J3908">
        <v>1719.65</v>
      </c>
      <c r="N3908">
        <f t="shared" si="4"/>
        <v>4.9710655951708205</v>
      </c>
      <c r="O3908">
        <f t="shared" si="5"/>
        <v>-2.5337471180753024</v>
      </c>
    </row>
    <row r="3909" spans="1:15" hidden="1" x14ac:dyDescent="0.2">
      <c r="A3909">
        <v>41157</v>
      </c>
      <c r="B3909">
        <v>7315.18</v>
      </c>
      <c r="C3909">
        <v>1662.83</v>
      </c>
      <c r="D3909">
        <v>1173.6980994638975</v>
      </c>
      <c r="E3909">
        <v>779.73</v>
      </c>
      <c r="F3909">
        <v>900.2</v>
      </c>
      <c r="G3909">
        <v>765.86</v>
      </c>
      <c r="H3909">
        <v>1951.96</v>
      </c>
      <c r="I3909">
        <v>2803.31</v>
      </c>
      <c r="J3909">
        <v>1719.38</v>
      </c>
      <c r="N3909">
        <f t="shared" si="4"/>
        <v>4.9382149322759972</v>
      </c>
      <c r="O3909">
        <f t="shared" si="5"/>
        <v>-2.5337471180753024</v>
      </c>
    </row>
    <row r="3910" spans="1:15" hidden="1" x14ac:dyDescent="0.2">
      <c r="A3910">
        <v>41158</v>
      </c>
      <c r="B3910">
        <v>7319.61</v>
      </c>
      <c r="C3910">
        <v>1662.91</v>
      </c>
      <c r="D3910">
        <v>1174.4094413629184</v>
      </c>
      <c r="E3910">
        <v>779.81</v>
      </c>
      <c r="F3910">
        <v>900.08</v>
      </c>
      <c r="G3910">
        <v>765.9</v>
      </c>
      <c r="H3910">
        <v>1952.35</v>
      </c>
      <c r="I3910">
        <v>2803.25</v>
      </c>
      <c r="J3910">
        <v>1719.8</v>
      </c>
      <c r="N3910">
        <f t="shared" si="4"/>
        <v>5.0017644679196893</v>
      </c>
      <c r="O3910">
        <f t="shared" si="5"/>
        <v>-2.5167342293454631</v>
      </c>
    </row>
    <row r="3911" spans="1:15" hidden="1" x14ac:dyDescent="0.2">
      <c r="A3911">
        <v>41159</v>
      </c>
      <c r="B3911">
        <v>7321.93</v>
      </c>
      <c r="C3911">
        <v>1662.35</v>
      </c>
      <c r="D3911">
        <v>1174.7814378463379</v>
      </c>
      <c r="E3911">
        <v>779.58</v>
      </c>
      <c r="F3911">
        <v>899.93</v>
      </c>
      <c r="G3911">
        <v>765.63</v>
      </c>
      <c r="H3911">
        <v>1952.86</v>
      </c>
      <c r="I3911">
        <v>2802.85</v>
      </c>
      <c r="J3911">
        <v>1719.56</v>
      </c>
      <c r="N3911">
        <f t="shared" si="4"/>
        <v>5.0350454888437035</v>
      </c>
      <c r="O3911">
        <f t="shared" si="5"/>
        <v>-2.5167342293454631</v>
      </c>
    </row>
    <row r="3912" spans="1:15" hidden="1" x14ac:dyDescent="0.2">
      <c r="A3912">
        <v>41162</v>
      </c>
      <c r="B3912">
        <v>7320.27</v>
      </c>
      <c r="C3912">
        <v>1663.87</v>
      </c>
      <c r="D3912">
        <v>1174.637209542931</v>
      </c>
      <c r="E3912">
        <v>779.56</v>
      </c>
      <c r="F3912">
        <v>900.36</v>
      </c>
      <c r="G3912">
        <v>767.17</v>
      </c>
      <c r="H3912">
        <v>1953.14</v>
      </c>
      <c r="I3912">
        <v>2804.19</v>
      </c>
      <c r="J3912">
        <v>1719.8</v>
      </c>
      <c r="N3912">
        <f t="shared" si="4"/>
        <v>5.0112323445618667</v>
      </c>
      <c r="O3912">
        <f t="shared" si="5"/>
        <v>-2.5161475780099529</v>
      </c>
    </row>
    <row r="3913" spans="1:15" hidden="1" x14ac:dyDescent="0.2">
      <c r="A3913">
        <v>41163</v>
      </c>
      <c r="B3913">
        <v>7319.45</v>
      </c>
      <c r="C3913">
        <v>1661.68</v>
      </c>
      <c r="D3913">
        <v>1174.3841718223232</v>
      </c>
      <c r="E3913">
        <v>778.57</v>
      </c>
      <c r="F3913">
        <v>900.41</v>
      </c>
      <c r="G3913">
        <v>766.12</v>
      </c>
      <c r="H3913">
        <v>1952.7</v>
      </c>
      <c r="I3913">
        <v>2804.23</v>
      </c>
      <c r="J3913">
        <v>1716.76</v>
      </c>
      <c r="N3913">
        <f t="shared" si="4"/>
        <v>4.9994692250973305</v>
      </c>
      <c r="O3913">
        <f t="shared" si="5"/>
        <v>-2.5032412486286959</v>
      </c>
    </row>
    <row r="3914" spans="1:15" hidden="1" x14ac:dyDescent="0.2">
      <c r="A3914">
        <v>41164</v>
      </c>
      <c r="B3914">
        <v>7330.88</v>
      </c>
      <c r="C3914">
        <v>1659.09</v>
      </c>
      <c r="D3914">
        <v>1177.242126265633</v>
      </c>
      <c r="E3914">
        <v>777.52</v>
      </c>
      <c r="F3914">
        <v>902.5</v>
      </c>
      <c r="G3914">
        <v>764.87</v>
      </c>
      <c r="H3914">
        <v>1955.02</v>
      </c>
      <c r="I3914">
        <v>2808.99</v>
      </c>
      <c r="J3914">
        <v>1719.39</v>
      </c>
      <c r="N3914">
        <f t="shared" si="4"/>
        <v>5.1634356342186383</v>
      </c>
      <c r="O3914">
        <f t="shared" si="5"/>
        <v>-2.5032412486286959</v>
      </c>
    </row>
    <row r="3915" spans="1:15" hidden="1" x14ac:dyDescent="0.2">
      <c r="A3915">
        <v>41165</v>
      </c>
      <c r="B3915">
        <v>7349.53</v>
      </c>
      <c r="C3915">
        <v>1659.09</v>
      </c>
      <c r="D3915">
        <v>1180.2361564790303</v>
      </c>
      <c r="E3915">
        <v>777.69</v>
      </c>
      <c r="F3915">
        <v>902.5</v>
      </c>
      <c r="G3915">
        <v>764.87</v>
      </c>
      <c r="H3915">
        <v>1953.66</v>
      </c>
      <c r="I3915">
        <v>2808.99</v>
      </c>
      <c r="J3915">
        <v>1718.21</v>
      </c>
      <c r="N3915">
        <f t="shared" si="4"/>
        <v>5.4309748756982579</v>
      </c>
      <c r="O3915">
        <f t="shared" si="5"/>
        <v>-2.5032412486286959</v>
      </c>
    </row>
    <row r="3916" spans="1:15" hidden="1" x14ac:dyDescent="0.2">
      <c r="A3916">
        <v>41166</v>
      </c>
      <c r="B3916">
        <v>7361.27</v>
      </c>
      <c r="C3916">
        <v>1659.79</v>
      </c>
      <c r="D3916">
        <v>1182.1217082611624</v>
      </c>
      <c r="E3916">
        <v>778.18</v>
      </c>
      <c r="F3916">
        <v>904.03</v>
      </c>
      <c r="G3916">
        <v>765.29</v>
      </c>
      <c r="H3916">
        <v>1951.53</v>
      </c>
      <c r="I3916">
        <v>2813.17</v>
      </c>
      <c r="J3916">
        <v>1717.39</v>
      </c>
      <c r="N3916">
        <f t="shared" si="4"/>
        <v>5.5993883177878567</v>
      </c>
      <c r="O3916">
        <f t="shared" si="5"/>
        <v>-2.4568957931232704</v>
      </c>
    </row>
    <row r="3917" spans="1:15" hidden="1" x14ac:dyDescent="0.2">
      <c r="A3917">
        <v>41169</v>
      </c>
      <c r="B3917">
        <v>7357.91</v>
      </c>
      <c r="C3917">
        <v>1659.85</v>
      </c>
      <c r="D3917">
        <v>1181.5821263549508</v>
      </c>
      <c r="E3917">
        <v>778.17</v>
      </c>
      <c r="F3917">
        <v>903.36</v>
      </c>
      <c r="G3917">
        <v>765.32</v>
      </c>
      <c r="H3917">
        <v>1940.94</v>
      </c>
      <c r="I3917">
        <v>2798.21</v>
      </c>
      <c r="J3917">
        <v>1708.26</v>
      </c>
      <c r="N3917">
        <f t="shared" si="4"/>
        <v>5.5511882185185879</v>
      </c>
      <c r="O3917">
        <f t="shared" si="5"/>
        <v>-2.4123102916243755</v>
      </c>
    </row>
    <row r="3918" spans="1:15" hidden="1" x14ac:dyDescent="0.2">
      <c r="A3918">
        <v>41170</v>
      </c>
      <c r="B3918">
        <v>7367.64</v>
      </c>
      <c r="C3918">
        <v>1661.14</v>
      </c>
      <c r="D3918">
        <v>1183.1446501788516</v>
      </c>
      <c r="E3918">
        <v>778.83</v>
      </c>
      <c r="F3918">
        <v>903.36</v>
      </c>
      <c r="G3918">
        <v>765.94</v>
      </c>
      <c r="H3918">
        <v>1942.57</v>
      </c>
      <c r="I3918">
        <v>2798.21</v>
      </c>
      <c r="J3918">
        <v>1711.25</v>
      </c>
      <c r="N3918">
        <f t="shared" si="4"/>
        <v>5.6907676726524858</v>
      </c>
      <c r="O3918">
        <f t="shared" si="5"/>
        <v>-2.4123102916243755</v>
      </c>
    </row>
    <row r="3919" spans="1:15" hidden="1" x14ac:dyDescent="0.2">
      <c r="A3919">
        <v>41171</v>
      </c>
      <c r="B3919">
        <v>7361.44</v>
      </c>
      <c r="C3919">
        <v>1661.14</v>
      </c>
      <c r="D3919">
        <v>1182.6724270665736</v>
      </c>
      <c r="E3919">
        <v>778.77</v>
      </c>
      <c r="F3919">
        <v>902.04</v>
      </c>
      <c r="G3919">
        <v>765.94</v>
      </c>
      <c r="H3919">
        <v>1941.64</v>
      </c>
      <c r="I3919">
        <v>2795.24</v>
      </c>
      <c r="J3919">
        <v>1710.44</v>
      </c>
      <c r="N3919">
        <f t="shared" si="4"/>
        <v>5.6018270132865977</v>
      </c>
      <c r="O3919">
        <f t="shared" si="5"/>
        <v>-2.2879402084958866</v>
      </c>
    </row>
    <row r="3920" spans="1:15" hidden="1" x14ac:dyDescent="0.2">
      <c r="A3920">
        <v>41172</v>
      </c>
      <c r="B3920">
        <v>7358.36</v>
      </c>
      <c r="C3920">
        <v>1661.15</v>
      </c>
      <c r="D3920">
        <v>1182.1782849513827</v>
      </c>
      <c r="E3920">
        <v>778.75</v>
      </c>
      <c r="F3920">
        <v>901.93</v>
      </c>
      <c r="G3920">
        <v>765.94</v>
      </c>
      <c r="H3920">
        <v>1941.48</v>
      </c>
      <c r="I3920">
        <v>2794.9</v>
      </c>
      <c r="J3920">
        <v>1710.3</v>
      </c>
      <c r="N3920">
        <f t="shared" si="4"/>
        <v>5.5576435889564513</v>
      </c>
      <c r="O3920">
        <f t="shared" si="5"/>
        <v>-2.2873535571603765</v>
      </c>
    </row>
    <row r="3921" spans="1:15" hidden="1" x14ac:dyDescent="0.2">
      <c r="A3921">
        <v>41173</v>
      </c>
      <c r="B3921">
        <v>7348.95</v>
      </c>
      <c r="C3921">
        <v>1661.15</v>
      </c>
      <c r="D3921">
        <v>1180.665713248668</v>
      </c>
      <c r="E3921">
        <v>778.67</v>
      </c>
      <c r="F3921">
        <v>900.94</v>
      </c>
      <c r="G3921">
        <v>765.94</v>
      </c>
      <c r="H3921">
        <v>1940.59</v>
      </c>
      <c r="I3921">
        <v>2794.32</v>
      </c>
      <c r="J3921">
        <v>1709.52</v>
      </c>
      <c r="N3921">
        <f t="shared" si="4"/>
        <v>5.4226546204672488</v>
      </c>
      <c r="O3921">
        <f t="shared" si="5"/>
        <v>-2.1876228301233702</v>
      </c>
    </row>
    <row r="3922" spans="1:15" hidden="1" x14ac:dyDescent="0.2">
      <c r="A3922">
        <v>41176</v>
      </c>
      <c r="B3922">
        <v>7349.49</v>
      </c>
      <c r="C3922">
        <v>1661.21</v>
      </c>
      <c r="D3922">
        <v>1180.7530064246605</v>
      </c>
      <c r="E3922">
        <v>778.7</v>
      </c>
      <c r="F3922">
        <v>901.38</v>
      </c>
      <c r="G3922">
        <v>765.97</v>
      </c>
      <c r="H3922">
        <v>1945.23</v>
      </c>
      <c r="I3922">
        <v>2802.13</v>
      </c>
      <c r="J3922">
        <v>1713.62</v>
      </c>
      <c r="N3922">
        <f t="shared" si="4"/>
        <v>5.4304010649926626</v>
      </c>
      <c r="O3922">
        <f t="shared" si="5"/>
        <v>-2.1876228301233702</v>
      </c>
    </row>
    <row r="3923" spans="1:15" hidden="1" x14ac:dyDescent="0.2">
      <c r="A3923">
        <v>41177</v>
      </c>
      <c r="B3923">
        <v>7367.22</v>
      </c>
      <c r="C3923">
        <v>1661.4</v>
      </c>
      <c r="D3923">
        <v>1183.6011689476977</v>
      </c>
      <c r="E3923">
        <v>778.94</v>
      </c>
      <c r="F3923">
        <v>904.24</v>
      </c>
      <c r="G3923">
        <v>766.06</v>
      </c>
      <c r="H3923">
        <v>1947.02</v>
      </c>
      <c r="I3923">
        <v>2808.45</v>
      </c>
      <c r="J3923">
        <v>1715.4</v>
      </c>
      <c r="N3923">
        <f t="shared" si="4"/>
        <v>5.6847426602438134</v>
      </c>
      <c r="O3923">
        <f t="shared" si="5"/>
        <v>-2.2304483776157347</v>
      </c>
    </row>
    <row r="3924" spans="1:15" hidden="1" x14ac:dyDescent="0.2">
      <c r="A3924">
        <v>41178</v>
      </c>
      <c r="B3924">
        <v>7368.44</v>
      </c>
      <c r="C3924">
        <v>1661.4</v>
      </c>
      <c r="D3924">
        <v>1185.9082288614084</v>
      </c>
      <c r="E3924">
        <v>778.95</v>
      </c>
      <c r="F3924">
        <v>904.46</v>
      </c>
      <c r="G3924">
        <v>766.06</v>
      </c>
      <c r="H3924">
        <v>1947.21</v>
      </c>
      <c r="I3924">
        <v>2808.85</v>
      </c>
      <c r="J3924">
        <v>1715.57</v>
      </c>
      <c r="N3924">
        <f t="shared" si="4"/>
        <v>5.7022438867641911</v>
      </c>
      <c r="O3924">
        <f t="shared" si="5"/>
        <v>-2.235141588299816</v>
      </c>
    </row>
    <row r="3925" spans="1:15" hidden="1" x14ac:dyDescent="0.2">
      <c r="A3925">
        <v>41179</v>
      </c>
      <c r="B3925">
        <v>7384.24</v>
      </c>
      <c r="C3925">
        <v>1661.69</v>
      </c>
      <c r="D3925">
        <v>1188.4504761463309</v>
      </c>
      <c r="E3925">
        <v>779.22</v>
      </c>
      <c r="F3925">
        <v>903.91</v>
      </c>
      <c r="G3925">
        <v>766.2</v>
      </c>
      <c r="H3925">
        <v>1950.74</v>
      </c>
      <c r="I3925">
        <v>2807.7</v>
      </c>
      <c r="J3925">
        <v>1718.97</v>
      </c>
      <c r="N3925">
        <f t="shared" si="4"/>
        <v>5.9288991154708093</v>
      </c>
      <c r="O3925">
        <f t="shared" si="5"/>
        <v>-2.2333816342932855</v>
      </c>
    </row>
    <row r="3926" spans="1:15" hidden="1" x14ac:dyDescent="0.2">
      <c r="A3926">
        <v>41180</v>
      </c>
      <c r="B3926">
        <v>7389.28</v>
      </c>
      <c r="C3926">
        <v>1661.69</v>
      </c>
      <c r="D3926">
        <v>1189.2613456169445</v>
      </c>
      <c r="E3926">
        <v>779.27</v>
      </c>
      <c r="F3926">
        <v>905.14</v>
      </c>
      <c r="G3926">
        <v>766.2</v>
      </c>
      <c r="H3926">
        <v>1951.67</v>
      </c>
      <c r="I3926">
        <v>2809.91</v>
      </c>
      <c r="J3926">
        <v>1719.78</v>
      </c>
      <c r="K3926">
        <f>B3926/B3906-1</f>
        <v>1.0686417321488451E-2</v>
      </c>
      <c r="N3926">
        <f t="shared" si="4"/>
        <v>6.0011992643746792</v>
      </c>
      <c r="O3926">
        <f t="shared" si="5"/>
        <v>-2.2374881936418678</v>
      </c>
    </row>
    <row r="3927" spans="1:15" hidden="1" x14ac:dyDescent="0.2">
      <c r="A3927">
        <v>41185</v>
      </c>
      <c r="B3927">
        <v>7405.74</v>
      </c>
      <c r="C3927">
        <v>1661.7</v>
      </c>
      <c r="D3927">
        <v>1198.8873268781954</v>
      </c>
      <c r="E3927">
        <v>779.42</v>
      </c>
      <c r="F3927">
        <v>905.8</v>
      </c>
      <c r="G3927">
        <v>766.21</v>
      </c>
      <c r="H3927">
        <v>1938.29</v>
      </c>
      <c r="I3927">
        <v>2789.66</v>
      </c>
      <c r="J3927">
        <v>1707.94</v>
      </c>
      <c r="N3927">
        <f t="shared" si="4"/>
        <v>6.2373223697234526</v>
      </c>
      <c r="O3927">
        <f t="shared" si="5"/>
        <v>-2.2521544770296553</v>
      </c>
    </row>
    <row r="3928" spans="1:15" hidden="1" x14ac:dyDescent="0.2">
      <c r="A3928">
        <v>41186</v>
      </c>
      <c r="B3928">
        <v>7415.25</v>
      </c>
      <c r="C3928">
        <v>1661.92</v>
      </c>
      <c r="D3928">
        <v>1200.4265879112593</v>
      </c>
      <c r="E3928">
        <v>779.6</v>
      </c>
      <c r="F3928">
        <v>907.25</v>
      </c>
      <c r="G3928">
        <v>766.31</v>
      </c>
      <c r="H3928">
        <v>1943.36</v>
      </c>
      <c r="I3928">
        <v>2799.74</v>
      </c>
      <c r="J3928">
        <v>1712.54</v>
      </c>
      <c r="N3928">
        <f t="shared" si="4"/>
        <v>6.3737458649766099</v>
      </c>
      <c r="O3928">
        <f t="shared" si="5"/>
        <v>-2.2545010823717071</v>
      </c>
    </row>
    <row r="3929" spans="1:15" hidden="1" x14ac:dyDescent="0.2">
      <c r="A3929">
        <v>41187</v>
      </c>
      <c r="B3929">
        <v>7410.12</v>
      </c>
      <c r="C3929">
        <v>1661.92</v>
      </c>
      <c r="D3929">
        <v>1199.5968232509078</v>
      </c>
      <c r="E3929">
        <v>779.55</v>
      </c>
      <c r="F3929">
        <v>907.52</v>
      </c>
      <c r="G3929">
        <v>766.31</v>
      </c>
      <c r="H3929">
        <v>1939.25</v>
      </c>
      <c r="I3929">
        <v>2798.51</v>
      </c>
      <c r="J3929">
        <v>1708.97</v>
      </c>
      <c r="N3929">
        <f t="shared" si="4"/>
        <v>6.3001546419851673</v>
      </c>
      <c r="O3929">
        <f t="shared" si="5"/>
        <v>-2.2545010823717071</v>
      </c>
    </row>
    <row r="3930" spans="1:15" hidden="1" x14ac:dyDescent="0.2">
      <c r="A3930">
        <v>41190</v>
      </c>
      <c r="B3930">
        <v>7420.32</v>
      </c>
      <c r="C3930">
        <v>1661.92</v>
      </c>
      <c r="D3930">
        <v>1201.2478650383641</v>
      </c>
      <c r="E3930">
        <v>779.64</v>
      </c>
      <c r="F3930">
        <v>907.68</v>
      </c>
      <c r="G3930">
        <v>766.31</v>
      </c>
      <c r="H3930">
        <v>1939.18</v>
      </c>
      <c r="I3930">
        <v>2798.69</v>
      </c>
      <c r="J3930">
        <v>1708.9</v>
      </c>
      <c r="N3930">
        <f t="shared" si="4"/>
        <v>6.4464763719096707</v>
      </c>
      <c r="O3930">
        <f t="shared" si="5"/>
        <v>-2.2562610363782376</v>
      </c>
    </row>
    <row r="3931" spans="1:15" hidden="1" x14ac:dyDescent="0.2">
      <c r="A3931">
        <v>41191</v>
      </c>
      <c r="B3931">
        <v>7414.08</v>
      </c>
      <c r="C3931">
        <v>1662.71</v>
      </c>
      <c r="D3931">
        <v>1200.2375680271591</v>
      </c>
      <c r="E3931">
        <v>779.94</v>
      </c>
      <c r="F3931">
        <v>907.1</v>
      </c>
      <c r="G3931">
        <v>766.69</v>
      </c>
      <c r="H3931">
        <v>1935.88</v>
      </c>
      <c r="I3931">
        <v>2798.02</v>
      </c>
      <c r="J3931">
        <v>1706.95</v>
      </c>
      <c r="N3931">
        <f t="shared" si="4"/>
        <v>6.3569619018382095</v>
      </c>
      <c r="O3931">
        <f t="shared" si="5"/>
        <v>-2.2662341090819438</v>
      </c>
    </row>
    <row r="3932" spans="1:15" hidden="1" x14ac:dyDescent="0.2">
      <c r="A3932">
        <v>41192</v>
      </c>
      <c r="B3932">
        <v>7416.02</v>
      </c>
      <c r="C3932">
        <v>1663.47</v>
      </c>
      <c r="D3932">
        <v>1200.5518478001866</v>
      </c>
      <c r="E3932">
        <v>780.3</v>
      </c>
      <c r="F3932">
        <v>907.21</v>
      </c>
      <c r="G3932">
        <v>767.06</v>
      </c>
      <c r="H3932">
        <v>1936.65</v>
      </c>
      <c r="I3932">
        <v>2798.28</v>
      </c>
      <c r="J3932">
        <v>1708.52</v>
      </c>
      <c r="N3932">
        <f t="shared" si="4"/>
        <v>6.3847917210591465</v>
      </c>
      <c r="O3932">
        <f t="shared" si="5"/>
        <v>-2.2527411283651655</v>
      </c>
    </row>
    <row r="3933" spans="1:15" hidden="1" x14ac:dyDescent="0.2">
      <c r="A3933">
        <v>41193</v>
      </c>
      <c r="B3933">
        <v>7416.02</v>
      </c>
      <c r="C3933">
        <v>1663.47</v>
      </c>
      <c r="D3933" t="e">
        <v>#N/A</v>
      </c>
      <c r="E3933">
        <v>780.3</v>
      </c>
      <c r="F3933">
        <v>907.21</v>
      </c>
      <c r="G3933">
        <v>767.06</v>
      </c>
      <c r="H3933">
        <v>1936.65</v>
      </c>
      <c r="I3933">
        <v>2798.28</v>
      </c>
      <c r="J3933">
        <v>1708.52</v>
      </c>
      <c r="N3933">
        <f t="shared" si="4"/>
        <v>6.3847917210591465</v>
      </c>
      <c r="O3933">
        <f t="shared" si="5"/>
        <v>-2.257434339049269</v>
      </c>
    </row>
    <row r="3934" spans="1:15" hidden="1" x14ac:dyDescent="0.2">
      <c r="A3934">
        <v>41194</v>
      </c>
      <c r="B3934">
        <v>7443.39</v>
      </c>
      <c r="C3934">
        <v>1665.59</v>
      </c>
      <c r="D3934">
        <v>1204.9822418792382</v>
      </c>
      <c r="E3934">
        <v>781.49</v>
      </c>
      <c r="F3934">
        <v>909.83</v>
      </c>
      <c r="G3934">
        <v>768.08</v>
      </c>
      <c r="H3934">
        <v>1960.79</v>
      </c>
      <c r="I3934">
        <v>2844.38</v>
      </c>
      <c r="J3934">
        <v>1731.94</v>
      </c>
      <c r="N3934">
        <f t="shared" si="4"/>
        <v>6.7774216963566003</v>
      </c>
      <c r="O3934">
        <f t="shared" si="5"/>
        <v>-2.2580209903847903</v>
      </c>
    </row>
    <row r="3935" spans="1:15" hidden="1" x14ac:dyDescent="0.2">
      <c r="A3935">
        <v>41197</v>
      </c>
      <c r="B3935">
        <v>7409.87</v>
      </c>
      <c r="C3935">
        <v>1665.6</v>
      </c>
      <c r="D3935">
        <v>1199.5560805127586</v>
      </c>
      <c r="E3935">
        <v>781.19</v>
      </c>
      <c r="F3935">
        <v>903.88</v>
      </c>
      <c r="G3935">
        <v>768.08</v>
      </c>
      <c r="H3935">
        <v>1954.52</v>
      </c>
      <c r="I3935">
        <v>2831.75</v>
      </c>
      <c r="J3935">
        <v>1726.5</v>
      </c>
      <c r="N3935">
        <f t="shared" ref="N3935:N3987" si="6">(B3935/$B$3741-1)*100</f>
        <v>6.2965683250752358</v>
      </c>
      <c r="O3935">
        <f t="shared" ref="O3935:O3988" si="7">(C3950/$C$3756-1)*100</f>
        <v>-2.2580209903847903</v>
      </c>
    </row>
    <row r="3936" spans="1:15" hidden="1" x14ac:dyDescent="0.2">
      <c r="A3936">
        <v>41198</v>
      </c>
      <c r="B3936">
        <v>7413.29</v>
      </c>
      <c r="C3936">
        <v>1667.3</v>
      </c>
      <c r="D3936">
        <v>1200.1089846368664</v>
      </c>
      <c r="E3936">
        <v>781.98</v>
      </c>
      <c r="F3936">
        <v>904.42</v>
      </c>
      <c r="G3936">
        <v>768.9</v>
      </c>
      <c r="H3936">
        <v>1954.63</v>
      </c>
      <c r="I3936">
        <v>2831.98</v>
      </c>
      <c r="J3936">
        <v>1728.57</v>
      </c>
      <c r="N3936">
        <f t="shared" si="6"/>
        <v>6.3456291404028864</v>
      </c>
      <c r="O3936">
        <f t="shared" si="7"/>
        <v>-2.8170997131274911</v>
      </c>
    </row>
    <row r="3937" spans="1:15" hidden="1" x14ac:dyDescent="0.2">
      <c r="A3937">
        <v>41199</v>
      </c>
      <c r="B3937">
        <v>7406.35</v>
      </c>
      <c r="C3937">
        <v>1667.3</v>
      </c>
      <c r="D3937">
        <v>1202.7740786897077</v>
      </c>
      <c r="E3937">
        <v>781.92</v>
      </c>
      <c r="F3937">
        <v>903.32</v>
      </c>
      <c r="G3937">
        <v>768.9</v>
      </c>
      <c r="H3937">
        <v>1952.4</v>
      </c>
      <c r="I3937">
        <v>2829.72</v>
      </c>
      <c r="J3937">
        <v>1726.64</v>
      </c>
      <c r="N3937">
        <f t="shared" si="6"/>
        <v>6.2460729829836525</v>
      </c>
      <c r="O3937">
        <f t="shared" si="7"/>
        <v>-2.8088865944303265</v>
      </c>
    </row>
    <row r="3938" spans="1:15" hidden="1" x14ac:dyDescent="0.2">
      <c r="A3938">
        <v>41200</v>
      </c>
      <c r="B3938">
        <v>7416.48</v>
      </c>
      <c r="C3938">
        <v>1666.57</v>
      </c>
      <c r="D3938">
        <v>1204.4191972542133</v>
      </c>
      <c r="E3938">
        <v>781.69</v>
      </c>
      <c r="F3938">
        <v>904.48</v>
      </c>
      <c r="G3938">
        <v>768.55</v>
      </c>
      <c r="H3938">
        <v>1966.1</v>
      </c>
      <c r="I3938">
        <v>2857.08</v>
      </c>
      <c r="J3938">
        <v>1737.69</v>
      </c>
      <c r="N3938">
        <f t="shared" si="6"/>
        <v>6.391390544173392</v>
      </c>
      <c r="O3938">
        <f t="shared" si="7"/>
        <v>-2.8077132917593062</v>
      </c>
    </row>
    <row r="3939" spans="1:15" hidden="1" x14ac:dyDescent="0.2">
      <c r="A3939">
        <v>41201</v>
      </c>
      <c r="B3939">
        <v>7412.72</v>
      </c>
      <c r="C3939">
        <v>1666.49</v>
      </c>
      <c r="D3939">
        <v>1204.686224982273</v>
      </c>
      <c r="E3939">
        <v>781.62</v>
      </c>
      <c r="F3939">
        <v>904.23</v>
      </c>
      <c r="G3939">
        <v>768.51</v>
      </c>
      <c r="H3939">
        <v>1964.78</v>
      </c>
      <c r="I3939">
        <v>2854.93</v>
      </c>
      <c r="J3939">
        <v>1736.43</v>
      </c>
      <c r="N3939">
        <f t="shared" si="6"/>
        <v>6.3374523378482817</v>
      </c>
      <c r="O3939">
        <f t="shared" si="7"/>
        <v>-2.8077132917593062</v>
      </c>
    </row>
    <row r="3940" spans="1:15" hidden="1" x14ac:dyDescent="0.2">
      <c r="A3940">
        <v>41204</v>
      </c>
      <c r="B3940">
        <v>7416.42</v>
      </c>
      <c r="C3940">
        <v>1666.52</v>
      </c>
      <c r="D3940">
        <v>1204.4106984655994</v>
      </c>
      <c r="E3940">
        <v>781.67</v>
      </c>
      <c r="F3940">
        <v>904.92</v>
      </c>
      <c r="G3940">
        <v>768.53</v>
      </c>
      <c r="H3940">
        <v>1964.99</v>
      </c>
      <c r="I3940">
        <v>2855.49</v>
      </c>
      <c r="J3940">
        <v>1736.61</v>
      </c>
      <c r="N3940">
        <f t="shared" si="6"/>
        <v>6.3905298281150102</v>
      </c>
      <c r="O3940">
        <f t="shared" si="7"/>
        <v>-2.8077132917593062</v>
      </c>
    </row>
    <row r="3941" spans="1:15" hidden="1" x14ac:dyDescent="0.2">
      <c r="A3941">
        <v>41205</v>
      </c>
      <c r="B3941">
        <v>7422.56</v>
      </c>
      <c r="C3941">
        <v>1666.45</v>
      </c>
      <c r="D3941">
        <v>1205.4069377665603</v>
      </c>
      <c r="E3941">
        <v>781.69</v>
      </c>
      <c r="F3941">
        <v>905.57</v>
      </c>
      <c r="G3941">
        <v>768.49</v>
      </c>
      <c r="H3941">
        <v>1966.1</v>
      </c>
      <c r="I3941">
        <v>2857.08</v>
      </c>
      <c r="J3941">
        <v>1737.51</v>
      </c>
      <c r="N3941">
        <f t="shared" si="6"/>
        <v>6.4786097714225166</v>
      </c>
      <c r="O3941">
        <f t="shared" si="7"/>
        <v>-2.8077132917593062</v>
      </c>
    </row>
    <row r="3942" spans="1:15" hidden="1" x14ac:dyDescent="0.2">
      <c r="A3942">
        <v>41206</v>
      </c>
      <c r="B3942">
        <v>7431.01</v>
      </c>
      <c r="C3942">
        <v>1666.2</v>
      </c>
      <c r="D3942">
        <v>1208.2595595814628</v>
      </c>
      <c r="E3942">
        <v>781.65</v>
      </c>
      <c r="F3942">
        <v>907.12</v>
      </c>
      <c r="G3942">
        <v>766.83</v>
      </c>
      <c r="H3942">
        <v>1975.34</v>
      </c>
      <c r="I3942">
        <v>2875.72</v>
      </c>
      <c r="J3942">
        <v>1745.53</v>
      </c>
      <c r="N3942">
        <f t="shared" si="6"/>
        <v>6.5998272829776328</v>
      </c>
      <c r="O3942">
        <f t="shared" si="7"/>
        <v>-2.8053666864172544</v>
      </c>
    </row>
    <row r="3943" spans="1:15" hidden="1" x14ac:dyDescent="0.2">
      <c r="A3943">
        <v>41207</v>
      </c>
      <c r="B3943">
        <v>7434.06</v>
      </c>
      <c r="C3943">
        <v>1666.16</v>
      </c>
      <c r="D3943">
        <v>1208.7558454490936</v>
      </c>
      <c r="E3943">
        <v>781.66</v>
      </c>
      <c r="F3943">
        <v>907.21</v>
      </c>
      <c r="G3943">
        <v>766.81</v>
      </c>
      <c r="H3943">
        <v>1975.87</v>
      </c>
      <c r="I3943">
        <v>2875.76</v>
      </c>
      <c r="J3943">
        <v>1745.96</v>
      </c>
      <c r="N3943">
        <f t="shared" si="6"/>
        <v>6.6435803492785883</v>
      </c>
      <c r="O3943">
        <f t="shared" si="7"/>
        <v>-2.8053666864172544</v>
      </c>
    </row>
    <row r="3944" spans="1:15" hidden="1" x14ac:dyDescent="0.2">
      <c r="A3944">
        <v>41208</v>
      </c>
      <c r="B3944">
        <v>7456.46</v>
      </c>
      <c r="C3944">
        <v>1666.16</v>
      </c>
      <c r="D3944">
        <v>1212.398178132582</v>
      </c>
      <c r="E3944">
        <v>781.86</v>
      </c>
      <c r="F3944">
        <v>911.08</v>
      </c>
      <c r="G3944">
        <v>766.81</v>
      </c>
      <c r="H3944">
        <v>1999.12</v>
      </c>
      <c r="I3944">
        <v>2922.35</v>
      </c>
      <c r="J3944">
        <v>1766.14</v>
      </c>
      <c r="N3944">
        <f t="shared" si="6"/>
        <v>6.9649143444069361</v>
      </c>
      <c r="O3944">
        <f t="shared" si="7"/>
        <v>-2.8053666864172544</v>
      </c>
    </row>
    <row r="3945" spans="1:15" hidden="1" x14ac:dyDescent="0.2">
      <c r="A3945">
        <v>41211</v>
      </c>
      <c r="B3945">
        <v>7465.69</v>
      </c>
      <c r="C3945">
        <v>1666.13</v>
      </c>
      <c r="D3945">
        <v>1213.8984013441486</v>
      </c>
      <c r="E3945">
        <v>781.93</v>
      </c>
      <c r="F3945">
        <v>911.41</v>
      </c>
      <c r="G3945">
        <v>766.79</v>
      </c>
      <c r="H3945">
        <v>1999.51</v>
      </c>
      <c r="I3945">
        <v>2923.14</v>
      </c>
      <c r="J3945">
        <v>1766.47</v>
      </c>
      <c r="N3945">
        <f t="shared" si="6"/>
        <v>7.0973211647209711</v>
      </c>
      <c r="O3945">
        <f t="shared" si="7"/>
        <v>-2.8053666864172544</v>
      </c>
    </row>
    <row r="3946" spans="1:15" hidden="1" x14ac:dyDescent="0.2">
      <c r="A3946">
        <v>41212</v>
      </c>
      <c r="B3946">
        <v>7467.29</v>
      </c>
      <c r="C3946">
        <v>1665.96</v>
      </c>
      <c r="D3946">
        <v>1214.1596005944843</v>
      </c>
      <c r="E3946">
        <v>781.94</v>
      </c>
      <c r="F3946">
        <v>911.3</v>
      </c>
      <c r="G3946">
        <v>766.79</v>
      </c>
      <c r="H3946">
        <v>1999.31</v>
      </c>
      <c r="I3946">
        <v>2922.87</v>
      </c>
      <c r="J3946">
        <v>1766.3</v>
      </c>
      <c r="N3946">
        <f t="shared" si="6"/>
        <v>7.1202735929444261</v>
      </c>
      <c r="O3946">
        <f t="shared" si="7"/>
        <v>-6.0923741192896781</v>
      </c>
    </row>
    <row r="3947" spans="1:15" hidden="1" x14ac:dyDescent="0.2">
      <c r="A3947">
        <v>41213</v>
      </c>
      <c r="B3947">
        <v>7496.03</v>
      </c>
      <c r="C3947">
        <v>1666.19</v>
      </c>
      <c r="D3947">
        <v>1221.7170077101498</v>
      </c>
      <c r="E3947">
        <v>782.3</v>
      </c>
      <c r="F3947">
        <v>915.92</v>
      </c>
      <c r="G3947">
        <v>766.9</v>
      </c>
      <c r="H3947">
        <v>2037.71</v>
      </c>
      <c r="I3947">
        <v>3001.92</v>
      </c>
      <c r="J3947">
        <v>1799.92</v>
      </c>
      <c r="K3947">
        <f>B3947/B3926-1</f>
        <v>1.4446603728644813E-2</v>
      </c>
      <c r="N3947">
        <f t="shared" si="6"/>
        <v>7.5325565849082121</v>
      </c>
      <c r="O3947">
        <f t="shared" si="7"/>
        <v>-6.0800544412439317</v>
      </c>
    </row>
    <row r="3948" spans="1:15" hidden="1" x14ac:dyDescent="0.2">
      <c r="A3948">
        <v>41214</v>
      </c>
      <c r="B3948">
        <v>7493.53</v>
      </c>
      <c r="C3948">
        <v>1666.11</v>
      </c>
      <c r="D3948">
        <v>1221.3093973040507</v>
      </c>
      <c r="E3948">
        <v>782.24</v>
      </c>
      <c r="F3948">
        <v>915.04</v>
      </c>
      <c r="G3948">
        <v>766.86</v>
      </c>
      <c r="H3948">
        <v>2036.72</v>
      </c>
      <c r="I3948">
        <v>2999.86</v>
      </c>
      <c r="J3948">
        <v>1799</v>
      </c>
      <c r="N3948">
        <f t="shared" si="6"/>
        <v>7.4966934158090526</v>
      </c>
      <c r="O3948">
        <f t="shared" si="7"/>
        <v>-6.0800544412439317</v>
      </c>
    </row>
    <row r="3949" spans="1:15" hidden="1" x14ac:dyDescent="0.2">
      <c r="A3949">
        <v>41215</v>
      </c>
      <c r="B3949">
        <v>7470.18</v>
      </c>
      <c r="C3949">
        <v>1666.1</v>
      </c>
      <c r="D3949">
        <v>1217.5034881692923</v>
      </c>
      <c r="E3949">
        <v>782.03</v>
      </c>
      <c r="F3949">
        <v>911.09</v>
      </c>
      <c r="G3949">
        <v>766.86</v>
      </c>
      <c r="H3949">
        <v>2031.86</v>
      </c>
      <c r="I3949">
        <v>2990.05</v>
      </c>
      <c r="J3949">
        <v>1794.77</v>
      </c>
      <c r="N3949">
        <f t="shared" si="6"/>
        <v>7.161731416423045</v>
      </c>
      <c r="O3949">
        <f t="shared" si="7"/>
        <v>-6.0835743492569927</v>
      </c>
    </row>
    <row r="3950" spans="1:15" hidden="1" x14ac:dyDescent="0.2">
      <c r="A3950">
        <v>41218</v>
      </c>
      <c r="B3950">
        <v>7483.47</v>
      </c>
      <c r="C3950">
        <v>1666.1</v>
      </c>
      <c r="D3950">
        <v>1219.670103260615</v>
      </c>
      <c r="E3950">
        <v>782.15</v>
      </c>
      <c r="F3950">
        <v>913.53</v>
      </c>
      <c r="G3950">
        <v>766.86</v>
      </c>
      <c r="H3950">
        <v>2049.5700000000002</v>
      </c>
      <c r="I3950">
        <v>3025.77</v>
      </c>
      <c r="J3950">
        <v>1810.16</v>
      </c>
      <c r="N3950">
        <f t="shared" si="6"/>
        <v>7.3523800233540992</v>
      </c>
      <c r="O3950">
        <f t="shared" si="7"/>
        <v>-6.0835743492569927</v>
      </c>
    </row>
    <row r="3951" spans="1:15" hidden="1" x14ac:dyDescent="0.2">
      <c r="A3951">
        <v>41219</v>
      </c>
      <c r="B3951">
        <v>7486.23</v>
      </c>
      <c r="C3951">
        <v>1656.57</v>
      </c>
      <c r="D3951">
        <v>1220.0469000964224</v>
      </c>
      <c r="E3951">
        <v>777.92</v>
      </c>
      <c r="F3951">
        <v>911.27</v>
      </c>
      <c r="G3951">
        <v>762.28</v>
      </c>
      <c r="H3951">
        <v>2061.98</v>
      </c>
      <c r="I3951">
        <v>3026.25</v>
      </c>
      <c r="J3951">
        <v>1821.88</v>
      </c>
      <c r="N3951">
        <f t="shared" si="6"/>
        <v>7.3919729620395502</v>
      </c>
      <c r="O3951">
        <f t="shared" si="7"/>
        <v>-6.0859209545990556</v>
      </c>
    </row>
    <row r="3952" spans="1:15" hidden="1" x14ac:dyDescent="0.2">
      <c r="A3952">
        <v>41220</v>
      </c>
      <c r="B3952">
        <v>7486.25</v>
      </c>
      <c r="C3952">
        <v>1656.71</v>
      </c>
      <c r="D3952">
        <v>1220.0768402345991</v>
      </c>
      <c r="E3952">
        <v>777.98</v>
      </c>
      <c r="F3952">
        <v>911.27</v>
      </c>
      <c r="G3952">
        <v>762.35</v>
      </c>
      <c r="H3952">
        <v>2062.2199999999998</v>
      </c>
      <c r="I3952">
        <v>3026.25</v>
      </c>
      <c r="J3952">
        <v>1822.09</v>
      </c>
      <c r="N3952">
        <f t="shared" si="6"/>
        <v>7.392259867392359</v>
      </c>
      <c r="O3952">
        <f t="shared" si="7"/>
        <v>-6.0859209545990556</v>
      </c>
    </row>
    <row r="3953" spans="1:15" hidden="1" x14ac:dyDescent="0.2">
      <c r="A3953">
        <v>41221</v>
      </c>
      <c r="B3953">
        <v>7501.69</v>
      </c>
      <c r="C3953">
        <v>1656.73</v>
      </c>
      <c r="D3953">
        <v>1222.6397139423898</v>
      </c>
      <c r="E3953">
        <v>778.13</v>
      </c>
      <c r="F3953">
        <v>913.59</v>
      </c>
      <c r="G3953">
        <v>762.36</v>
      </c>
      <c r="H3953">
        <v>2077.9899999999998</v>
      </c>
      <c r="I3953">
        <v>3054.2</v>
      </c>
      <c r="J3953">
        <v>1835.8</v>
      </c>
      <c r="N3953">
        <f t="shared" si="6"/>
        <v>7.6137507997486642</v>
      </c>
      <c r="O3953">
        <f t="shared" si="7"/>
        <v>-6.0859209545990556</v>
      </c>
    </row>
    <row r="3954" spans="1:15" hidden="1" x14ac:dyDescent="0.2">
      <c r="A3954">
        <v>41222</v>
      </c>
      <c r="B3954">
        <v>7501.3</v>
      </c>
      <c r="C3954">
        <v>1656.73</v>
      </c>
      <c r="D3954">
        <v>1222.5761180471313</v>
      </c>
      <c r="E3954">
        <v>778.13</v>
      </c>
      <c r="F3954">
        <v>913.59</v>
      </c>
      <c r="G3954">
        <v>762.36</v>
      </c>
      <c r="H3954">
        <v>2077.92</v>
      </c>
      <c r="I3954">
        <v>3054.2</v>
      </c>
      <c r="J3954">
        <v>1835.74</v>
      </c>
      <c r="N3954">
        <f t="shared" si="6"/>
        <v>7.6081561453692048</v>
      </c>
      <c r="O3954">
        <f t="shared" si="7"/>
        <v>-6.1005872379868435</v>
      </c>
    </row>
    <row r="3955" spans="1:15" hidden="1" x14ac:dyDescent="0.2">
      <c r="A3955">
        <v>41225</v>
      </c>
      <c r="B3955">
        <v>7506.26</v>
      </c>
      <c r="C3955">
        <v>1656.73</v>
      </c>
      <c r="D3955">
        <v>1223.3850091577997</v>
      </c>
      <c r="E3955">
        <v>778.17</v>
      </c>
      <c r="F3955">
        <v>913.59</v>
      </c>
      <c r="G3955">
        <v>762.36</v>
      </c>
      <c r="H3955">
        <v>2077.92</v>
      </c>
      <c r="I3955">
        <v>3054.2</v>
      </c>
      <c r="J3955">
        <v>1835.74</v>
      </c>
      <c r="N3955">
        <f t="shared" si="6"/>
        <v>7.6793086728619286</v>
      </c>
      <c r="O3955">
        <f t="shared" si="7"/>
        <v>-6.1041071459999152</v>
      </c>
    </row>
    <row r="3956" spans="1:15" hidden="1" x14ac:dyDescent="0.2">
      <c r="A3956">
        <v>41226</v>
      </c>
      <c r="B3956">
        <v>7540.8</v>
      </c>
      <c r="C3956">
        <v>1656.73</v>
      </c>
      <c r="D3956">
        <v>1229.0127949525488</v>
      </c>
      <c r="E3956">
        <v>778.48</v>
      </c>
      <c r="F3956">
        <v>919.01</v>
      </c>
      <c r="G3956">
        <v>762.36</v>
      </c>
      <c r="H3956">
        <v>2110.2600000000002</v>
      </c>
      <c r="I3956">
        <v>3119.43</v>
      </c>
      <c r="J3956">
        <v>1863.83</v>
      </c>
      <c r="N3956">
        <f t="shared" si="6"/>
        <v>8.174794217135716</v>
      </c>
      <c r="O3956">
        <f t="shared" si="7"/>
        <v>-6.1041071459999152</v>
      </c>
    </row>
    <row r="3957" spans="1:15" hidden="1" x14ac:dyDescent="0.2">
      <c r="A3957">
        <v>41227</v>
      </c>
      <c r="B3957">
        <v>7537.73</v>
      </c>
      <c r="C3957">
        <v>1656.77</v>
      </c>
      <c r="D3957">
        <v>1230.1904768844483</v>
      </c>
      <c r="E3957">
        <v>778.47</v>
      </c>
      <c r="F3957">
        <v>918.34</v>
      </c>
      <c r="G3957">
        <v>762.38</v>
      </c>
      <c r="H3957">
        <v>2109.81</v>
      </c>
      <c r="I3957">
        <v>3118.22</v>
      </c>
      <c r="J3957">
        <v>1863.48</v>
      </c>
      <c r="N3957">
        <f t="shared" si="6"/>
        <v>8.1307542454819526</v>
      </c>
      <c r="O3957">
        <f t="shared" si="7"/>
        <v>-6.1041071459999152</v>
      </c>
    </row>
    <row r="3958" spans="1:15" hidden="1" x14ac:dyDescent="0.2">
      <c r="A3958">
        <v>41228</v>
      </c>
      <c r="B3958">
        <v>7561.7</v>
      </c>
      <c r="C3958">
        <v>1656.77</v>
      </c>
      <c r="D3958">
        <v>1234.0422436455351</v>
      </c>
      <c r="E3958">
        <v>778.69</v>
      </c>
      <c r="F3958">
        <v>922.21</v>
      </c>
      <c r="G3958">
        <v>762.38</v>
      </c>
      <c r="H3958">
        <v>2133.0100000000002</v>
      </c>
      <c r="I3958">
        <v>3164.82</v>
      </c>
      <c r="J3958">
        <v>1883.63</v>
      </c>
      <c r="N3958">
        <f t="shared" si="6"/>
        <v>8.4746103108045645</v>
      </c>
      <c r="O3958">
        <f t="shared" si="7"/>
        <v>-6.1041071459999152</v>
      </c>
    </row>
    <row r="3959" spans="1:15" hidden="1" x14ac:dyDescent="0.2">
      <c r="A3959">
        <v>41229</v>
      </c>
      <c r="B3959">
        <v>7565.63</v>
      </c>
      <c r="C3959">
        <v>1656.77</v>
      </c>
      <c r="D3959">
        <v>1234.4768663896373</v>
      </c>
      <c r="E3959">
        <v>778.72</v>
      </c>
      <c r="F3959">
        <v>922.98</v>
      </c>
      <c r="G3959">
        <v>762.38</v>
      </c>
      <c r="H3959">
        <v>2137.35</v>
      </c>
      <c r="I3959">
        <v>3174.13</v>
      </c>
      <c r="J3959">
        <v>1887.41</v>
      </c>
      <c r="N3959">
        <f t="shared" si="6"/>
        <v>8.530987212628439</v>
      </c>
      <c r="O3959">
        <f t="shared" si="7"/>
        <v>-6.1041071459999152</v>
      </c>
    </row>
    <row r="3960" spans="1:15" hidden="1" x14ac:dyDescent="0.2">
      <c r="A3960">
        <v>41232</v>
      </c>
      <c r="B3960">
        <v>7583.74</v>
      </c>
      <c r="C3960">
        <v>1656.77</v>
      </c>
      <c r="D3960">
        <v>1237.4929980509664</v>
      </c>
      <c r="E3960">
        <v>778.88</v>
      </c>
      <c r="F3960">
        <v>922.99</v>
      </c>
      <c r="G3960">
        <v>762.38</v>
      </c>
      <c r="H3960">
        <v>2137.31</v>
      </c>
      <c r="I3960">
        <v>3173.73</v>
      </c>
      <c r="J3960">
        <v>1887.37</v>
      </c>
      <c r="N3960">
        <f t="shared" si="6"/>
        <v>8.7907800095826438</v>
      </c>
      <c r="O3960">
        <f t="shared" si="7"/>
        <v>-6.1041071459999152</v>
      </c>
    </row>
    <row r="3961" spans="1:15" hidden="1" x14ac:dyDescent="0.2">
      <c r="A3961">
        <v>41233</v>
      </c>
      <c r="B3961">
        <v>7567.87</v>
      </c>
      <c r="C3961">
        <v>1600.74</v>
      </c>
      <c r="D3961">
        <v>1234.9045960462713</v>
      </c>
      <c r="E3961">
        <v>753.71</v>
      </c>
      <c r="F3961">
        <v>919.11</v>
      </c>
      <c r="G3961">
        <v>735.47</v>
      </c>
      <c r="H3961">
        <v>2139.54</v>
      </c>
      <c r="I3961">
        <v>3165.79</v>
      </c>
      <c r="J3961">
        <v>1889.57</v>
      </c>
      <c r="N3961">
        <f t="shared" si="6"/>
        <v>8.5631206121412617</v>
      </c>
      <c r="O3961">
        <f>(C3976/$C$3756-1)*100</f>
        <v>-6.1041071459999152</v>
      </c>
    </row>
    <row r="3962" spans="1:15" hidden="1" x14ac:dyDescent="0.2">
      <c r="A3962">
        <v>41234</v>
      </c>
      <c r="B3962">
        <v>7572.38</v>
      </c>
      <c r="C3962">
        <v>1600.95</v>
      </c>
      <c r="D3962">
        <v>1237.1790995316103</v>
      </c>
      <c r="E3962">
        <v>753.84</v>
      </c>
      <c r="F3962">
        <v>919.88</v>
      </c>
      <c r="G3962">
        <v>735.57</v>
      </c>
      <c r="H3962">
        <v>2144.23</v>
      </c>
      <c r="I3962">
        <v>3175.11</v>
      </c>
      <c r="J3962">
        <v>1893.88</v>
      </c>
      <c r="N3962">
        <f t="shared" si="6"/>
        <v>8.6278177691961222</v>
      </c>
      <c r="O3962">
        <f t="shared" si="7"/>
        <v>-6.1088003566840072</v>
      </c>
    </row>
    <row r="3963" spans="1:15" hidden="1" x14ac:dyDescent="0.2">
      <c r="A3963">
        <v>41235</v>
      </c>
      <c r="B3963">
        <v>7573.8</v>
      </c>
      <c r="C3963">
        <v>1600.95</v>
      </c>
      <c r="D3963">
        <v>1237.4104090268963</v>
      </c>
      <c r="E3963">
        <v>753.85</v>
      </c>
      <c r="F3963">
        <v>920</v>
      </c>
      <c r="G3963">
        <v>735.57</v>
      </c>
      <c r="H3963">
        <v>2144.77</v>
      </c>
      <c r="I3963">
        <v>3175.17</v>
      </c>
      <c r="J3963">
        <v>1894.35</v>
      </c>
      <c r="N3963">
        <f t="shared" si="6"/>
        <v>8.6481880492444532</v>
      </c>
      <c r="O3963">
        <f t="shared" si="7"/>
        <v>-6.1088003566840072</v>
      </c>
    </row>
    <row r="3964" spans="1:15" hidden="1" x14ac:dyDescent="0.2">
      <c r="A3964">
        <v>41236</v>
      </c>
      <c r="B3964">
        <v>7585.27</v>
      </c>
      <c r="C3964">
        <v>1600.89</v>
      </c>
      <c r="D3964">
        <v>1239.285907375619</v>
      </c>
      <c r="E3964">
        <v>753.93</v>
      </c>
      <c r="F3964">
        <v>922.1</v>
      </c>
      <c r="G3964">
        <v>735.54</v>
      </c>
      <c r="H3964">
        <v>2162.2600000000002</v>
      </c>
      <c r="I3964">
        <v>3210.45</v>
      </c>
      <c r="J3964">
        <v>1909.54</v>
      </c>
      <c r="N3964">
        <f t="shared" si="6"/>
        <v>8.8127282690713358</v>
      </c>
      <c r="O3964">
        <f t="shared" si="7"/>
        <v>-6.1088003566840072</v>
      </c>
    </row>
    <row r="3965" spans="1:15" hidden="1" x14ac:dyDescent="0.2">
      <c r="A3965">
        <v>41239</v>
      </c>
      <c r="B3965">
        <v>7612.4</v>
      </c>
      <c r="C3965">
        <v>1600.89</v>
      </c>
      <c r="D3965">
        <v>1243.7178138789536</v>
      </c>
      <c r="E3965">
        <v>754.17</v>
      </c>
      <c r="F3965">
        <v>930.28</v>
      </c>
      <c r="G3965">
        <v>735.54</v>
      </c>
      <c r="H3965">
        <v>2212.66</v>
      </c>
      <c r="I3965">
        <v>3312.17</v>
      </c>
      <c r="J3965">
        <v>1953.31</v>
      </c>
      <c r="N3965">
        <f t="shared" si="6"/>
        <v>9.2019153801352402</v>
      </c>
      <c r="O3965">
        <f t="shared" si="7"/>
        <v>-6.1088003566840072</v>
      </c>
    </row>
    <row r="3966" spans="1:15" hidden="1" x14ac:dyDescent="0.2">
      <c r="A3966">
        <v>41240</v>
      </c>
      <c r="B3966">
        <v>7582.9</v>
      </c>
      <c r="C3966">
        <v>1600.85</v>
      </c>
      <c r="D3966">
        <v>1238.8980838815507</v>
      </c>
      <c r="E3966">
        <v>753.89</v>
      </c>
      <c r="F3966">
        <v>926.43</v>
      </c>
      <c r="G3966">
        <v>735.52</v>
      </c>
      <c r="H3966">
        <v>2215.9699999999998</v>
      </c>
      <c r="I3966">
        <v>3335.49</v>
      </c>
      <c r="J3966">
        <v>1956.16</v>
      </c>
      <c r="N3966">
        <f t="shared" si="6"/>
        <v>8.7787299847653202</v>
      </c>
      <c r="O3966">
        <f t="shared" si="7"/>
        <v>-6.1088003566840072</v>
      </c>
    </row>
    <row r="3967" spans="1:15" hidden="1" x14ac:dyDescent="0.2">
      <c r="A3967">
        <v>41241</v>
      </c>
      <c r="B3967">
        <v>7575.3</v>
      </c>
      <c r="C3967">
        <v>1600.85</v>
      </c>
      <c r="D3967">
        <v>1237.656799374349</v>
      </c>
      <c r="E3967">
        <v>753.82</v>
      </c>
      <c r="F3967">
        <v>925.11</v>
      </c>
      <c r="G3967">
        <v>735.52</v>
      </c>
      <c r="H3967">
        <v>2214.17</v>
      </c>
      <c r="I3967">
        <v>3332.38</v>
      </c>
      <c r="J3967">
        <v>1954.6</v>
      </c>
      <c r="N3967">
        <f t="shared" si="6"/>
        <v>8.669705950703932</v>
      </c>
      <c r="O3967">
        <f t="shared" si="7"/>
        <v>-6.1088003566840072</v>
      </c>
    </row>
    <row r="3968" spans="1:15" hidden="1" x14ac:dyDescent="0.2">
      <c r="A3968">
        <v>41242</v>
      </c>
      <c r="B3968">
        <v>7568.57</v>
      </c>
      <c r="C3968">
        <v>1600.85</v>
      </c>
      <c r="D3968">
        <v>1236.5568225118709</v>
      </c>
      <c r="E3968">
        <v>753.76</v>
      </c>
      <c r="F3968">
        <v>924.01</v>
      </c>
      <c r="G3968">
        <v>735.52</v>
      </c>
      <c r="H3968">
        <v>2213.04</v>
      </c>
      <c r="I3968">
        <v>3330.12</v>
      </c>
      <c r="J3968">
        <v>1953.62</v>
      </c>
      <c r="N3968">
        <f t="shared" si="6"/>
        <v>8.5731622994890344</v>
      </c>
      <c r="O3968">
        <f t="shared" si="7"/>
        <v>-6.1868249843070711</v>
      </c>
    </row>
    <row r="3969" spans="1:15" hidden="1" x14ac:dyDescent="0.2">
      <c r="A3969">
        <v>41243</v>
      </c>
      <c r="B3969">
        <v>7569.85</v>
      </c>
      <c r="C3969">
        <v>1600.6</v>
      </c>
      <c r="D3969">
        <v>1236.7655458477079</v>
      </c>
      <c r="E3969">
        <v>753.66</v>
      </c>
      <c r="F3969">
        <v>924.01</v>
      </c>
      <c r="G3969">
        <v>735.4</v>
      </c>
      <c r="H3969">
        <v>2213.1999999999998</v>
      </c>
      <c r="I3969">
        <v>3330.12</v>
      </c>
      <c r="J3969">
        <v>1953.48</v>
      </c>
      <c r="K3969">
        <f>B3969/B3947-1</f>
        <v>9.8478794775369582E-3</v>
      </c>
      <c r="N3969">
        <f t="shared" si="6"/>
        <v>8.5915242420677949</v>
      </c>
      <c r="O3969">
        <f t="shared" si="7"/>
        <v>-6.1574924175314738</v>
      </c>
    </row>
    <row r="3970" spans="1:15" hidden="1" x14ac:dyDescent="0.2">
      <c r="A3970">
        <v>41246</v>
      </c>
      <c r="B3970">
        <v>7567.96</v>
      </c>
      <c r="C3970">
        <v>1600.54</v>
      </c>
      <c r="D3970">
        <v>1236.4564474140584</v>
      </c>
      <c r="E3970">
        <v>753.62</v>
      </c>
      <c r="F3970">
        <v>923.66</v>
      </c>
      <c r="G3970">
        <v>735.37</v>
      </c>
      <c r="H3970">
        <v>2213.11</v>
      </c>
      <c r="I3970">
        <v>3329.95</v>
      </c>
      <c r="J3970">
        <v>1953.34</v>
      </c>
      <c r="N3970">
        <f t="shared" si="6"/>
        <v>8.5644116862288335</v>
      </c>
      <c r="O3970">
        <f t="shared" si="7"/>
        <v>-6.1574924175314738</v>
      </c>
    </row>
    <row r="3971" spans="1:15" hidden="1" x14ac:dyDescent="0.2">
      <c r="A3971">
        <v>41247</v>
      </c>
      <c r="B3971">
        <v>7553.34</v>
      </c>
      <c r="C3971">
        <v>1600.54</v>
      </c>
      <c r="D3971">
        <v>1234.0686581839045</v>
      </c>
      <c r="E3971">
        <v>753.49</v>
      </c>
      <c r="F3971">
        <v>921.34</v>
      </c>
      <c r="G3971">
        <v>735.37</v>
      </c>
      <c r="H3971">
        <v>2196.1</v>
      </c>
      <c r="I3971">
        <v>3301.99</v>
      </c>
      <c r="J3971">
        <v>1938.57</v>
      </c>
      <c r="N3971">
        <f t="shared" si="6"/>
        <v>8.3546838733370432</v>
      </c>
      <c r="O3971">
        <f t="shared" si="7"/>
        <v>-6.1574924175314738</v>
      </c>
    </row>
    <row r="3972" spans="1:15" hidden="1" x14ac:dyDescent="0.2">
      <c r="A3972">
        <v>41248</v>
      </c>
      <c r="B3972">
        <v>7546.17</v>
      </c>
      <c r="C3972">
        <v>1600.54</v>
      </c>
      <c r="D3972">
        <v>1232.8969564996185</v>
      </c>
      <c r="E3972">
        <v>753.42</v>
      </c>
      <c r="F3972">
        <v>919.79</v>
      </c>
      <c r="G3972">
        <v>735.37</v>
      </c>
      <c r="H3972">
        <v>2187.02</v>
      </c>
      <c r="I3972">
        <v>3283.35</v>
      </c>
      <c r="J3972">
        <v>1930.68</v>
      </c>
      <c r="N3972">
        <f t="shared" si="6"/>
        <v>8.2518283043606857</v>
      </c>
      <c r="O3972">
        <f t="shared" si="7"/>
        <v>-6.1574924175314738</v>
      </c>
    </row>
    <row r="3973" spans="1:15" hidden="1" x14ac:dyDescent="0.2">
      <c r="A3973">
        <v>41249</v>
      </c>
      <c r="B3973">
        <v>7532.56</v>
      </c>
      <c r="C3973">
        <v>1600.54</v>
      </c>
      <c r="D3973">
        <v>1230.7539261624304</v>
      </c>
      <c r="E3973">
        <v>753.3</v>
      </c>
      <c r="F3973">
        <v>917.16</v>
      </c>
      <c r="G3973">
        <v>735.37</v>
      </c>
      <c r="H3973">
        <v>2176.9499999999998</v>
      </c>
      <c r="I3973">
        <v>3262.69</v>
      </c>
      <c r="J3973">
        <v>1921.94</v>
      </c>
      <c r="N3973">
        <f t="shared" si="6"/>
        <v>8.0565892117849369</v>
      </c>
      <c r="O3973">
        <f t="shared" si="7"/>
        <v>-6.1633589308866092</v>
      </c>
    </row>
    <row r="3974" spans="1:15" hidden="1" x14ac:dyDescent="0.2">
      <c r="A3974">
        <v>41250</v>
      </c>
      <c r="B3974">
        <v>7527.25</v>
      </c>
      <c r="C3974">
        <v>1600.54</v>
      </c>
      <c r="D3974">
        <v>1229.8052317418785</v>
      </c>
      <c r="E3974">
        <v>753.25</v>
      </c>
      <c r="F3974">
        <v>915.99</v>
      </c>
      <c r="G3974">
        <v>735.37</v>
      </c>
      <c r="H3974">
        <v>2176.0300000000002</v>
      </c>
      <c r="I3974">
        <v>3260.62</v>
      </c>
      <c r="J3974">
        <v>1921.14</v>
      </c>
      <c r="N3974">
        <f t="shared" si="6"/>
        <v>7.980415840618349</v>
      </c>
      <c r="O3974">
        <f t="shared" si="7"/>
        <v>-6.1627722795510875</v>
      </c>
    </row>
    <row r="3975" spans="1:15" hidden="1" x14ac:dyDescent="0.2">
      <c r="A3975">
        <v>41253</v>
      </c>
      <c r="B3975">
        <v>7515.85</v>
      </c>
      <c r="C3975">
        <v>1600.54</v>
      </c>
      <c r="D3975">
        <v>1227.9433175475306</v>
      </c>
      <c r="E3975">
        <v>753.15</v>
      </c>
      <c r="F3975">
        <v>913.67</v>
      </c>
      <c r="G3975">
        <v>735.37</v>
      </c>
      <c r="H3975">
        <v>2162.33</v>
      </c>
      <c r="I3975">
        <v>3232.66</v>
      </c>
      <c r="J3975">
        <v>1909.23</v>
      </c>
      <c r="N3975">
        <f t="shared" si="6"/>
        <v>7.8168797895262543</v>
      </c>
      <c r="O3975">
        <f t="shared" si="7"/>
        <v>-6.1627722795510875</v>
      </c>
    </row>
    <row r="3976" spans="1:15" hidden="1" x14ac:dyDescent="0.2">
      <c r="A3976">
        <v>41254</v>
      </c>
      <c r="B3976">
        <v>7503.14</v>
      </c>
      <c r="C3976">
        <v>1600.54</v>
      </c>
      <c r="D3976">
        <v>1225.866202765445</v>
      </c>
      <c r="E3976">
        <v>753.03</v>
      </c>
      <c r="F3976">
        <v>911.38</v>
      </c>
      <c r="G3976">
        <v>735.37</v>
      </c>
      <c r="H3976">
        <v>2163.91</v>
      </c>
      <c r="I3976">
        <v>3235.96</v>
      </c>
      <c r="J3976">
        <v>1910.61</v>
      </c>
      <c r="N3976">
        <f t="shared" si="6"/>
        <v>7.6345514378261869</v>
      </c>
      <c r="O3976">
        <f t="shared" si="7"/>
        <v>-6.1627722795510875</v>
      </c>
    </row>
    <row r="3977" spans="1:15" hidden="1" x14ac:dyDescent="0.2">
      <c r="A3977">
        <v>41255</v>
      </c>
      <c r="B3977">
        <v>7504.62</v>
      </c>
      <c r="C3977">
        <v>1600.46</v>
      </c>
      <c r="D3977">
        <v>1226.1089250753189</v>
      </c>
      <c r="E3977">
        <v>753.04</v>
      </c>
      <c r="F3977">
        <v>911.38</v>
      </c>
      <c r="G3977">
        <v>735.37</v>
      </c>
      <c r="H3977">
        <v>2162.7399999999998</v>
      </c>
      <c r="I3977">
        <v>3235.96</v>
      </c>
      <c r="J3977">
        <v>1909.59</v>
      </c>
      <c r="N3977">
        <f t="shared" si="6"/>
        <v>7.6557824339328784</v>
      </c>
      <c r="O3977">
        <f t="shared" si="7"/>
        <v>-6.201491267694859</v>
      </c>
    </row>
    <row r="3978" spans="1:15" hidden="1" x14ac:dyDescent="0.2">
      <c r="A3978">
        <v>41256</v>
      </c>
      <c r="B3978">
        <v>7504.03</v>
      </c>
      <c r="C3978">
        <v>1600.46</v>
      </c>
      <c r="D3978">
        <v>1226.0118597489604</v>
      </c>
      <c r="E3978">
        <v>753.04</v>
      </c>
      <c r="F3978">
        <v>911.27</v>
      </c>
      <c r="G3978">
        <v>735.37</v>
      </c>
      <c r="H3978">
        <v>2162.61</v>
      </c>
      <c r="I3978">
        <v>3235.7</v>
      </c>
      <c r="J3978">
        <v>1909.48</v>
      </c>
      <c r="N3978">
        <f t="shared" si="6"/>
        <v>7.6473187260254649</v>
      </c>
      <c r="O3978">
        <f t="shared" si="7"/>
        <v>-6.2267172751218736</v>
      </c>
    </row>
    <row r="3979" spans="1:15" hidden="1" x14ac:dyDescent="0.2">
      <c r="A3979">
        <v>41257</v>
      </c>
      <c r="B3979">
        <v>7507.02</v>
      </c>
      <c r="C3979">
        <v>1600.46</v>
      </c>
      <c r="D3979">
        <v>1226.5012769846051</v>
      </c>
      <c r="E3979">
        <v>753.07</v>
      </c>
      <c r="F3979">
        <v>910.91</v>
      </c>
      <c r="G3979">
        <v>735.37</v>
      </c>
      <c r="H3979">
        <v>2162.54</v>
      </c>
      <c r="I3979">
        <v>3235.54</v>
      </c>
      <c r="J3979">
        <v>1909.41</v>
      </c>
      <c r="N3979">
        <f t="shared" si="6"/>
        <v>7.6902110762680609</v>
      </c>
      <c r="O3979">
        <f t="shared" si="7"/>
        <v>-6.2267172751218736</v>
      </c>
    </row>
    <row r="3980" spans="1:15" hidden="1" x14ac:dyDescent="0.2">
      <c r="A3980">
        <v>41260</v>
      </c>
      <c r="B3980">
        <v>7505.32</v>
      </c>
      <c r="C3980">
        <v>1600.46</v>
      </c>
      <c r="D3980">
        <v>1226.2226190234819</v>
      </c>
      <c r="E3980">
        <v>753.05</v>
      </c>
      <c r="F3980">
        <v>910.64</v>
      </c>
      <c r="G3980">
        <v>735.37</v>
      </c>
      <c r="H3980">
        <v>2162.36</v>
      </c>
      <c r="I3980">
        <v>3235.43</v>
      </c>
      <c r="J3980">
        <v>1909.26</v>
      </c>
      <c r="N3980">
        <f t="shared" si="6"/>
        <v>7.6658241212806288</v>
      </c>
      <c r="O3980">
        <f t="shared" si="7"/>
        <v>-6.2261306237863634</v>
      </c>
    </row>
    <row r="3981" spans="1:15" hidden="1" x14ac:dyDescent="0.2">
      <c r="A3981">
        <v>41261</v>
      </c>
      <c r="B3981">
        <v>7516.79</v>
      </c>
      <c r="C3981">
        <v>1600.46</v>
      </c>
      <c r="D3981">
        <v>1228.0963552177475</v>
      </c>
      <c r="E3981">
        <v>753.15</v>
      </c>
      <c r="F3981">
        <v>912.74</v>
      </c>
      <c r="G3981">
        <v>733.84</v>
      </c>
      <c r="H3981">
        <v>2164.37</v>
      </c>
      <c r="I3981">
        <v>3239.47</v>
      </c>
      <c r="J3981">
        <v>1911.01</v>
      </c>
      <c r="N3981">
        <f t="shared" si="6"/>
        <v>7.8303643411075097</v>
      </c>
      <c r="O3981">
        <f t="shared" si="7"/>
        <v>-6.2226107157732908</v>
      </c>
    </row>
    <row r="3982" spans="1:15" hidden="1" x14ac:dyDescent="0.2">
      <c r="A3982">
        <v>41262</v>
      </c>
      <c r="B3982">
        <v>7522.21</v>
      </c>
      <c r="C3982">
        <v>1600.46</v>
      </c>
      <c r="D3982">
        <v>1228.9817069092719</v>
      </c>
      <c r="E3982">
        <v>753.2</v>
      </c>
      <c r="F3982">
        <v>913.73</v>
      </c>
      <c r="G3982">
        <v>733.84</v>
      </c>
      <c r="H3982">
        <v>2165.36</v>
      </c>
      <c r="I3982">
        <v>3241.47</v>
      </c>
      <c r="J3982">
        <v>1911.87</v>
      </c>
      <c r="N3982">
        <f t="shared" si="6"/>
        <v>7.9081156917144568</v>
      </c>
      <c r="O3982">
        <f t="shared" si="7"/>
        <v>-6.223197367108801</v>
      </c>
    </row>
    <row r="3983" spans="1:15" hidden="1" x14ac:dyDescent="0.2">
      <c r="A3983">
        <v>41263</v>
      </c>
      <c r="B3983">
        <v>7522.21</v>
      </c>
      <c r="C3983">
        <v>1599.13</v>
      </c>
      <c r="D3983">
        <v>1228.9817069092719</v>
      </c>
      <c r="E3983">
        <v>752.6</v>
      </c>
      <c r="F3983">
        <v>913.73</v>
      </c>
      <c r="G3983">
        <v>731.67</v>
      </c>
      <c r="H3983">
        <v>2165.36</v>
      </c>
      <c r="I3983">
        <v>3241.47</v>
      </c>
      <c r="J3983">
        <v>1911.06</v>
      </c>
      <c r="N3983">
        <f t="shared" si="6"/>
        <v>7.9081156917144568</v>
      </c>
      <c r="O3983">
        <f t="shared" si="7"/>
        <v>-6.2202641104312502</v>
      </c>
    </row>
    <row r="3984" spans="1:15" hidden="1" x14ac:dyDescent="0.2">
      <c r="A3984">
        <v>41264</v>
      </c>
      <c r="B3984">
        <v>7504.77</v>
      </c>
      <c r="C3984">
        <v>1599.63</v>
      </c>
      <c r="D3984">
        <v>1226.133461559526</v>
      </c>
      <c r="E3984">
        <v>752.67</v>
      </c>
      <c r="F3984">
        <v>910.74</v>
      </c>
      <c r="G3984">
        <v>731.91</v>
      </c>
      <c r="H3984">
        <v>2142.73</v>
      </c>
      <c r="I3984">
        <v>3196.81</v>
      </c>
      <c r="J3984">
        <v>1891.38</v>
      </c>
      <c r="N3984">
        <f t="shared" si="6"/>
        <v>7.6579342240788328</v>
      </c>
      <c r="O3984">
        <f t="shared" si="7"/>
        <v>-6.2202641104312502</v>
      </c>
    </row>
    <row r="3985" spans="1:15" hidden="1" x14ac:dyDescent="0.2">
      <c r="A3985">
        <v>41267</v>
      </c>
      <c r="B3985">
        <v>7504.23</v>
      </c>
      <c r="C3985">
        <v>1599.63</v>
      </c>
      <c r="D3985">
        <v>1226.0440836614057</v>
      </c>
      <c r="E3985">
        <v>752.67</v>
      </c>
      <c r="F3985">
        <v>910.74</v>
      </c>
      <c r="G3985">
        <v>731.91</v>
      </c>
      <c r="H3985">
        <v>2142.59</v>
      </c>
      <c r="I3985">
        <v>3196.81</v>
      </c>
      <c r="J3985">
        <v>1891.26</v>
      </c>
      <c r="N3985">
        <f t="shared" si="6"/>
        <v>7.6501877795533968</v>
      </c>
      <c r="O3985">
        <f t="shared" si="7"/>
        <v>-6.2202641104312502</v>
      </c>
    </row>
    <row r="3986" spans="1:15" hidden="1" x14ac:dyDescent="0.2">
      <c r="A3986">
        <v>41270</v>
      </c>
      <c r="B3986">
        <v>7510.24</v>
      </c>
      <c r="C3986">
        <v>1599.63</v>
      </c>
      <c r="D3986">
        <v>1227.026500679289</v>
      </c>
      <c r="E3986">
        <v>752.72</v>
      </c>
      <c r="F3986">
        <v>911.84</v>
      </c>
      <c r="G3986">
        <v>731.91</v>
      </c>
      <c r="H3986">
        <v>2143.71</v>
      </c>
      <c r="I3986">
        <v>3199.07</v>
      </c>
      <c r="J3986">
        <v>1892.24</v>
      </c>
      <c r="N3986">
        <f t="shared" si="6"/>
        <v>7.7364028380677574</v>
      </c>
      <c r="O3986">
        <f t="shared" si="7"/>
        <v>-6.2202641104312502</v>
      </c>
    </row>
    <row r="3987" spans="1:15" hidden="1" x14ac:dyDescent="0.2">
      <c r="A3987">
        <v>41271</v>
      </c>
      <c r="B3987">
        <v>7510.24</v>
      </c>
      <c r="C3987">
        <v>1599.63</v>
      </c>
      <c r="D3987">
        <v>1227.026500679289</v>
      </c>
      <c r="E3987">
        <v>752.72</v>
      </c>
      <c r="F3987">
        <v>911.84</v>
      </c>
      <c r="G3987">
        <v>731.91</v>
      </c>
      <c r="H3987">
        <v>2143.71</v>
      </c>
      <c r="I3987">
        <v>3199.07</v>
      </c>
      <c r="J3987">
        <v>1892.24</v>
      </c>
      <c r="N3987">
        <f t="shared" si="6"/>
        <v>7.7364028380677574</v>
      </c>
      <c r="O3987">
        <f t="shared" si="7"/>
        <v>-6.2190908077602192</v>
      </c>
    </row>
    <row r="3988" spans="1:15" x14ac:dyDescent="0.2">
      <c r="A3988">
        <v>41274</v>
      </c>
      <c r="B3988">
        <v>7510.24</v>
      </c>
      <c r="C3988">
        <v>1599.53</v>
      </c>
      <c r="D3988">
        <v>1227.026500679289</v>
      </c>
      <c r="E3988">
        <v>752.67</v>
      </c>
      <c r="F3988">
        <v>911.84</v>
      </c>
      <c r="G3988">
        <v>731.86</v>
      </c>
      <c r="H3988">
        <v>2143.71</v>
      </c>
      <c r="I3988">
        <v>3199.07</v>
      </c>
      <c r="J3988">
        <v>1892.13</v>
      </c>
      <c r="K3988">
        <f>B3988/B3969-1</f>
        <v>-7.8746606603830038E-3</v>
      </c>
      <c r="N3988">
        <f>(B3988/$B$3741-1)*100</f>
        <v>7.7364028380677574</v>
      </c>
      <c r="O3988">
        <f t="shared" si="7"/>
        <v>-6.2220240644377807</v>
      </c>
    </row>
    <row r="3989" spans="1:15" x14ac:dyDescent="0.2">
      <c r="A3989">
        <v>41277</v>
      </c>
      <c r="B3989">
        <v>7510.24</v>
      </c>
      <c r="C3989">
        <v>1599.54</v>
      </c>
      <c r="D3989">
        <v>1227.026500679289</v>
      </c>
      <c r="E3989">
        <v>752.67</v>
      </c>
      <c r="F3989">
        <v>911.84</v>
      </c>
      <c r="G3989">
        <v>731.86</v>
      </c>
      <c r="H3989">
        <v>2160.4</v>
      </c>
      <c r="I3989">
        <v>3243.39</v>
      </c>
      <c r="J3989">
        <v>1905.63</v>
      </c>
      <c r="O3989">
        <f>(C4004/$C$4003-1)*100</f>
        <v>-8.69548898050021E-2</v>
      </c>
    </row>
    <row r="3990" spans="1:15" hidden="1" x14ac:dyDescent="0.2">
      <c r="A3990">
        <v>41278</v>
      </c>
      <c r="B3990">
        <v>7510.24</v>
      </c>
      <c r="C3990">
        <v>1599.54</v>
      </c>
      <c r="D3990">
        <v>1227.026500679289</v>
      </c>
      <c r="E3990">
        <v>752.67</v>
      </c>
      <c r="F3990">
        <v>911.84</v>
      </c>
      <c r="G3990">
        <v>731.86</v>
      </c>
      <c r="H3990">
        <v>2143.71</v>
      </c>
      <c r="I3990">
        <v>3199.07</v>
      </c>
      <c r="J3990">
        <v>1892.13</v>
      </c>
      <c r="N3990">
        <f t="shared" ref="N3990:N4053" si="8">(B3990/$B$3988-1)*100</f>
        <v>0</v>
      </c>
      <c r="O3990">
        <f t="shared" ref="O3990:O4053" si="9">(C4005/$C$4003-1)*100</f>
        <v>-0.12448937461292386</v>
      </c>
    </row>
    <row r="3991" spans="1:15" hidden="1" x14ac:dyDescent="0.2">
      <c r="A3991">
        <v>41281</v>
      </c>
      <c r="B3991">
        <v>7510.63</v>
      </c>
      <c r="C3991">
        <v>1599.54</v>
      </c>
      <c r="D3991">
        <v>1227.0906390213238</v>
      </c>
      <c r="E3991">
        <v>752.67</v>
      </c>
      <c r="F3991">
        <v>911.84</v>
      </c>
      <c r="G3991">
        <v>731.86</v>
      </c>
      <c r="H3991">
        <v>2143.85</v>
      </c>
      <c r="I3991">
        <v>3199.07</v>
      </c>
      <c r="J3991">
        <v>1892.25</v>
      </c>
      <c r="N3991">
        <f t="shared" si="8"/>
        <v>5.1929099469605333E-3</v>
      </c>
      <c r="O3991">
        <f t="shared" si="9"/>
        <v>-0.12511494935972811</v>
      </c>
    </row>
    <row r="3992" spans="1:15" hidden="1" x14ac:dyDescent="0.2">
      <c r="A3992">
        <v>41282</v>
      </c>
      <c r="B3992">
        <v>7510.32</v>
      </c>
      <c r="C3992">
        <v>1598.88</v>
      </c>
      <c r="D3992">
        <v>1227.039878975668</v>
      </c>
      <c r="E3992">
        <v>752.67</v>
      </c>
      <c r="F3992">
        <v>911.84</v>
      </c>
      <c r="G3992">
        <v>731.86</v>
      </c>
      <c r="H3992">
        <v>2143.9</v>
      </c>
      <c r="I3992">
        <v>3199.07</v>
      </c>
      <c r="J3992">
        <v>1892.29</v>
      </c>
      <c r="N3992">
        <f t="shared" si="8"/>
        <v>1.0652122968135558E-3</v>
      </c>
      <c r="O3992">
        <f t="shared" si="9"/>
        <v>-0.12511494935972811</v>
      </c>
    </row>
    <row r="3993" spans="1:15" hidden="1" x14ac:dyDescent="0.2">
      <c r="A3993">
        <v>41283</v>
      </c>
      <c r="B3993">
        <v>7527.44</v>
      </c>
      <c r="C3993">
        <v>1598.45</v>
      </c>
      <c r="D3993">
        <v>1229.8372400476865</v>
      </c>
      <c r="E3993">
        <v>752.63</v>
      </c>
      <c r="F3993">
        <v>914.94</v>
      </c>
      <c r="G3993">
        <v>731.65</v>
      </c>
      <c r="H3993">
        <v>2166.54</v>
      </c>
      <c r="I3993">
        <v>3241.51</v>
      </c>
      <c r="J3993">
        <v>1911.54</v>
      </c>
      <c r="N3993">
        <f t="shared" si="8"/>
        <v>0.22902064381431497</v>
      </c>
      <c r="O3993">
        <f t="shared" si="9"/>
        <v>-0.13887759378929942</v>
      </c>
    </row>
    <row r="3994" spans="1:15" hidden="1" x14ac:dyDescent="0.2">
      <c r="A3994">
        <v>41284</v>
      </c>
      <c r="B3994">
        <v>7530.52</v>
      </c>
      <c r="C3994">
        <v>1598.45</v>
      </c>
      <c r="D3994">
        <v>1230.3394380987208</v>
      </c>
      <c r="E3994">
        <v>752.66</v>
      </c>
      <c r="F3994">
        <v>914.94</v>
      </c>
      <c r="G3994">
        <v>731.65</v>
      </c>
      <c r="H3994">
        <v>2166.54</v>
      </c>
      <c r="I3994">
        <v>3241.51</v>
      </c>
      <c r="J3994">
        <v>1911.54</v>
      </c>
      <c r="N3994">
        <f t="shared" si="8"/>
        <v>0.27003131724152585</v>
      </c>
      <c r="O3994">
        <f t="shared" si="9"/>
        <v>-0.13825201904249518</v>
      </c>
    </row>
    <row r="3995" spans="1:15" hidden="1" x14ac:dyDescent="0.2">
      <c r="A3995">
        <v>41285</v>
      </c>
      <c r="B3995">
        <v>7522.81</v>
      </c>
      <c r="C3995">
        <v>1598.46</v>
      </c>
      <c r="D3995">
        <v>1226.9255562471903</v>
      </c>
      <c r="E3995">
        <v>752.59</v>
      </c>
      <c r="F3995">
        <v>914.94</v>
      </c>
      <c r="G3995">
        <v>731.65</v>
      </c>
      <c r="H3995">
        <v>2166.16</v>
      </c>
      <c r="I3995">
        <v>3241.51</v>
      </c>
      <c r="J3995">
        <v>1911.21</v>
      </c>
      <c r="N3995">
        <f t="shared" si="8"/>
        <v>0.16737148213639141</v>
      </c>
      <c r="O3995">
        <f t="shared" si="9"/>
        <v>-0.13762644429570203</v>
      </c>
    </row>
    <row r="3996" spans="1:15" hidden="1" x14ac:dyDescent="0.2">
      <c r="A3996">
        <v>41288</v>
      </c>
      <c r="B3996">
        <v>7514.31</v>
      </c>
      <c r="C3996">
        <v>1598.52</v>
      </c>
      <c r="D3996">
        <v>1227.6920237983416</v>
      </c>
      <c r="E3996">
        <v>752.54</v>
      </c>
      <c r="F3996">
        <v>914.94</v>
      </c>
      <c r="G3996">
        <v>731.68</v>
      </c>
      <c r="H3996">
        <v>2166.4299999999998</v>
      </c>
      <c r="I3996">
        <v>3241.51</v>
      </c>
      <c r="J3996">
        <v>1911.47</v>
      </c>
      <c r="N3996">
        <f t="shared" si="8"/>
        <v>5.4192675600250872E-2</v>
      </c>
      <c r="O3996">
        <f t="shared" si="9"/>
        <v>-0.13762644429570203</v>
      </c>
    </row>
    <row r="3997" spans="1:15" hidden="1" x14ac:dyDescent="0.2">
      <c r="A3997">
        <v>41289</v>
      </c>
      <c r="B3997">
        <v>7533.84</v>
      </c>
      <c r="C3997">
        <v>1598.51</v>
      </c>
      <c r="D3997">
        <v>1230.8820423587638</v>
      </c>
      <c r="E3997">
        <v>752.71</v>
      </c>
      <c r="F3997">
        <v>917.51</v>
      </c>
      <c r="G3997">
        <v>731.67</v>
      </c>
      <c r="H3997">
        <v>2166.56</v>
      </c>
      <c r="I3997">
        <v>3241.85</v>
      </c>
      <c r="J3997">
        <v>1911.59</v>
      </c>
      <c r="N3997">
        <f t="shared" si="8"/>
        <v>0.31423762755917739</v>
      </c>
      <c r="O3997">
        <f t="shared" si="9"/>
        <v>-0.16014713518044399</v>
      </c>
    </row>
    <row r="3998" spans="1:15" hidden="1" x14ac:dyDescent="0.2">
      <c r="A3998">
        <v>41290</v>
      </c>
      <c r="B3998">
        <v>7539.1</v>
      </c>
      <c r="C3998">
        <v>1598.56</v>
      </c>
      <c r="D3998">
        <v>1231.7411881765338</v>
      </c>
      <c r="E3998">
        <v>752.78</v>
      </c>
      <c r="F3998">
        <v>918.4</v>
      </c>
      <c r="G3998">
        <v>731.69</v>
      </c>
      <c r="H3998">
        <v>2192.86</v>
      </c>
      <c r="I3998">
        <v>3291.11</v>
      </c>
      <c r="J3998">
        <v>1934.46</v>
      </c>
      <c r="N3998">
        <f t="shared" si="8"/>
        <v>0.38427533607447995</v>
      </c>
      <c r="O3998">
        <f t="shared" si="9"/>
        <v>-0.17265863011641791</v>
      </c>
    </row>
    <row r="3999" spans="1:15" hidden="1" x14ac:dyDescent="0.2">
      <c r="A3999">
        <v>41291</v>
      </c>
      <c r="B3999">
        <v>7539.1</v>
      </c>
      <c r="C3999">
        <v>1598.56</v>
      </c>
      <c r="D3999">
        <v>1231.8490087284429</v>
      </c>
      <c r="E3999">
        <v>752.78</v>
      </c>
      <c r="F3999">
        <v>918.4</v>
      </c>
      <c r="G3999">
        <v>731.69</v>
      </c>
      <c r="H3999">
        <v>2192.86</v>
      </c>
      <c r="I3999">
        <v>3291.11</v>
      </c>
      <c r="J3999">
        <v>1934.46</v>
      </c>
      <c r="N3999">
        <f t="shared" si="8"/>
        <v>0.38427533607447995</v>
      </c>
      <c r="O3999">
        <f t="shared" si="9"/>
        <v>-0.17265863011641791</v>
      </c>
    </row>
    <row r="4000" spans="1:15" hidden="1" x14ac:dyDescent="0.2">
      <c r="A4000">
        <v>41292</v>
      </c>
      <c r="B4000">
        <v>7543.91</v>
      </c>
      <c r="C4000">
        <v>1598.56</v>
      </c>
      <c r="D4000">
        <v>1232.5273728714278</v>
      </c>
      <c r="E4000">
        <v>752.83</v>
      </c>
      <c r="F4000">
        <v>918.52</v>
      </c>
      <c r="G4000">
        <v>731.69</v>
      </c>
      <c r="H4000">
        <v>2198.0300000000002</v>
      </c>
      <c r="I4000">
        <v>3300.21</v>
      </c>
      <c r="J4000">
        <v>1938.95</v>
      </c>
      <c r="N4000">
        <f t="shared" si="8"/>
        <v>0.4483212254202229</v>
      </c>
      <c r="O4000">
        <f t="shared" si="9"/>
        <v>-0.17140748062282052</v>
      </c>
    </row>
    <row r="4001" spans="1:15" hidden="1" x14ac:dyDescent="0.2">
      <c r="A4001">
        <v>41295</v>
      </c>
      <c r="B4001">
        <v>7545.8</v>
      </c>
      <c r="C4001">
        <v>1598.56</v>
      </c>
      <c r="D4001">
        <v>1232.8364713050778</v>
      </c>
      <c r="E4001">
        <v>752.85</v>
      </c>
      <c r="F4001">
        <v>918.87</v>
      </c>
      <c r="G4001">
        <v>731.69</v>
      </c>
      <c r="H4001">
        <v>2198.11</v>
      </c>
      <c r="I4001">
        <v>3300.37</v>
      </c>
      <c r="J4001">
        <v>1939.02</v>
      </c>
      <c r="N4001">
        <f t="shared" si="8"/>
        <v>0.47348686593238209</v>
      </c>
      <c r="O4001">
        <f t="shared" si="9"/>
        <v>-0.16953075638242998</v>
      </c>
    </row>
    <row r="4002" spans="1:15" hidden="1" x14ac:dyDescent="0.2">
      <c r="A4002">
        <v>41296</v>
      </c>
      <c r="B4002">
        <v>7546.19</v>
      </c>
      <c r="C4002">
        <v>1598.58</v>
      </c>
      <c r="D4002">
        <v>1232.9002333911192</v>
      </c>
      <c r="E4002">
        <v>752.86</v>
      </c>
      <c r="F4002">
        <v>918.87</v>
      </c>
      <c r="G4002">
        <v>731.7</v>
      </c>
      <c r="H4002">
        <v>2198.19</v>
      </c>
      <c r="I4002">
        <v>3300.37</v>
      </c>
      <c r="J4002">
        <v>1939.08</v>
      </c>
      <c r="N4002">
        <f t="shared" si="8"/>
        <v>0.47867977587932042</v>
      </c>
      <c r="O4002">
        <f t="shared" si="9"/>
        <v>-0.16953075638242998</v>
      </c>
    </row>
    <row r="4003" spans="1:15" hidden="1" x14ac:dyDescent="0.2">
      <c r="A4003">
        <v>41297</v>
      </c>
      <c r="B4003">
        <v>7572.38</v>
      </c>
      <c r="C4003">
        <v>1598.53</v>
      </c>
      <c r="D4003">
        <v>1239.0165065339525</v>
      </c>
      <c r="E4003">
        <v>753.08</v>
      </c>
      <c r="F4003">
        <v>922.29</v>
      </c>
      <c r="G4003">
        <v>731.68</v>
      </c>
      <c r="H4003">
        <v>2201.4499999999998</v>
      </c>
      <c r="I4003">
        <v>3304.96</v>
      </c>
      <c r="J4003">
        <v>1941.92</v>
      </c>
      <c r="N4003">
        <f t="shared" si="8"/>
        <v>0.82740365154776452</v>
      </c>
      <c r="O4003">
        <f t="shared" si="9"/>
        <v>-0.16953075638242998</v>
      </c>
    </row>
    <row r="4004" spans="1:15" hidden="1" x14ac:dyDescent="0.2">
      <c r="A4004">
        <v>41298</v>
      </c>
      <c r="B4004">
        <v>7588.57</v>
      </c>
      <c r="C4004">
        <v>1597.14</v>
      </c>
      <c r="D4004">
        <v>1241.6650781144328</v>
      </c>
      <c r="E4004">
        <v>752.6</v>
      </c>
      <c r="F4004">
        <v>922.41</v>
      </c>
      <c r="G4004">
        <v>731.01</v>
      </c>
      <c r="H4004">
        <v>2202.4899999999998</v>
      </c>
      <c r="I4004">
        <v>3305.01</v>
      </c>
      <c r="J4004">
        <v>1941.42</v>
      </c>
      <c r="N4004">
        <f t="shared" si="8"/>
        <v>1.042975990114825</v>
      </c>
      <c r="O4004">
        <f t="shared" si="9"/>
        <v>-0.28713880878056264</v>
      </c>
    </row>
    <row r="4005" spans="1:15" hidden="1" x14ac:dyDescent="0.2">
      <c r="A4005">
        <v>41299</v>
      </c>
      <c r="B4005">
        <v>7655.99</v>
      </c>
      <c r="C4005">
        <v>1596.54</v>
      </c>
      <c r="D4005">
        <v>1252.69713886319</v>
      </c>
      <c r="E4005">
        <v>752.94</v>
      </c>
      <c r="F4005">
        <v>931.46</v>
      </c>
      <c r="G4005">
        <v>730.72</v>
      </c>
      <c r="H4005">
        <v>2208.89</v>
      </c>
      <c r="I4005">
        <v>3316.44</v>
      </c>
      <c r="J4005">
        <v>1946.95</v>
      </c>
      <c r="N4005">
        <f t="shared" si="8"/>
        <v>1.9406836532520844</v>
      </c>
      <c r="O4005">
        <f t="shared" si="9"/>
        <v>-0.28713880878056264</v>
      </c>
    </row>
    <row r="4006" spans="1:15" hidden="1" x14ac:dyDescent="0.2">
      <c r="A4006">
        <v>41302</v>
      </c>
      <c r="B4006">
        <v>7676.74</v>
      </c>
      <c r="C4006">
        <v>1596.53</v>
      </c>
      <c r="D4006">
        <v>1256.0924933810315</v>
      </c>
      <c r="E4006">
        <v>753.12</v>
      </c>
      <c r="F4006">
        <v>934.55</v>
      </c>
      <c r="G4006">
        <v>730.72</v>
      </c>
      <c r="H4006">
        <v>2216.4899999999998</v>
      </c>
      <c r="I4006">
        <v>3330.33</v>
      </c>
      <c r="J4006">
        <v>1953.56</v>
      </c>
      <c r="N4006">
        <f t="shared" si="8"/>
        <v>2.2169730927373843</v>
      </c>
      <c r="O4006">
        <f t="shared" si="9"/>
        <v>-0.28713880878056264</v>
      </c>
    </row>
    <row r="4007" spans="1:15" hidden="1" x14ac:dyDescent="0.2">
      <c r="A4007">
        <v>41303</v>
      </c>
      <c r="B4007">
        <v>7684.33</v>
      </c>
      <c r="C4007">
        <v>1596.53</v>
      </c>
      <c r="D4007">
        <v>1257.3336654199761</v>
      </c>
      <c r="E4007">
        <v>753.19</v>
      </c>
      <c r="F4007">
        <v>935.32</v>
      </c>
      <c r="G4007">
        <v>730.72</v>
      </c>
      <c r="H4007">
        <v>2223.9699999999998</v>
      </c>
      <c r="I4007">
        <v>3340.94</v>
      </c>
      <c r="J4007">
        <v>1960.06</v>
      </c>
      <c r="N4007">
        <f t="shared" si="8"/>
        <v>2.3180351093972984</v>
      </c>
      <c r="O4007">
        <f t="shared" si="9"/>
        <v>-0.28713880878056264</v>
      </c>
    </row>
    <row r="4008" spans="1:15" hidden="1" x14ac:dyDescent="0.2">
      <c r="A4008">
        <v>41304</v>
      </c>
      <c r="B4008">
        <v>7712.89</v>
      </c>
      <c r="C4008">
        <v>1596.31</v>
      </c>
      <c r="D4008">
        <v>1262.6978228555058</v>
      </c>
      <c r="E4008">
        <v>753.35</v>
      </c>
      <c r="F4008">
        <v>939.52</v>
      </c>
      <c r="G4008">
        <v>730.61</v>
      </c>
      <c r="H4008">
        <v>2234.23</v>
      </c>
      <c r="I4008">
        <v>3356.14</v>
      </c>
      <c r="J4008">
        <v>1968.75</v>
      </c>
      <c r="N4008">
        <f t="shared" si="8"/>
        <v>2.6983158993587386</v>
      </c>
      <c r="O4008">
        <f t="shared" si="9"/>
        <v>-0.28713880878056264</v>
      </c>
    </row>
    <row r="4009" spans="1:15" hidden="1" x14ac:dyDescent="0.2">
      <c r="A4009">
        <v>41305</v>
      </c>
      <c r="B4009">
        <v>7780.9</v>
      </c>
      <c r="C4009">
        <v>1596.32</v>
      </c>
      <c r="D4009">
        <v>1273.8329834882909</v>
      </c>
      <c r="E4009">
        <v>753.97</v>
      </c>
      <c r="F4009">
        <v>950.19</v>
      </c>
      <c r="G4009">
        <v>730.72</v>
      </c>
      <c r="H4009">
        <v>2247.7199999999998</v>
      </c>
      <c r="I4009">
        <v>3380.19</v>
      </c>
      <c r="J4009">
        <v>1980.48</v>
      </c>
      <c r="K4009">
        <f>B4009/B3988-1</f>
        <v>3.6038795031849924E-2</v>
      </c>
      <c r="N4009">
        <f t="shared" si="8"/>
        <v>3.6038795031849924</v>
      </c>
      <c r="O4009">
        <f>(C4024/$C$4003-1)*100</f>
        <v>-0.28713880878056264</v>
      </c>
    </row>
    <row r="4010" spans="1:15" hidden="1" x14ac:dyDescent="0.2">
      <c r="A4010">
        <v>41306</v>
      </c>
      <c r="B4010">
        <v>7795.73</v>
      </c>
      <c r="C4010">
        <v>1596.33</v>
      </c>
      <c r="D4010">
        <v>1276.2600702703808</v>
      </c>
      <c r="E4010">
        <v>754.11</v>
      </c>
      <c r="F4010">
        <v>952.25</v>
      </c>
      <c r="G4010">
        <v>730.72285033843559</v>
      </c>
      <c r="H4010">
        <v>2249.0700000000002</v>
      </c>
      <c r="I4010">
        <v>3382.72</v>
      </c>
      <c r="J4010">
        <v>1981.65</v>
      </c>
      <c r="N4010">
        <f t="shared" si="8"/>
        <v>3.8013432327062668</v>
      </c>
      <c r="O4010">
        <f t="shared" si="9"/>
        <v>-0.54988020243598168</v>
      </c>
    </row>
    <row r="4011" spans="1:15" hidden="1" x14ac:dyDescent="0.2">
      <c r="A4011">
        <v>41309</v>
      </c>
      <c r="B4011">
        <v>7799.1</v>
      </c>
      <c r="C4011">
        <v>1596.33</v>
      </c>
      <c r="D4011">
        <v>1276.7475420769526</v>
      </c>
      <c r="E4011">
        <v>754.14</v>
      </c>
      <c r="F4011">
        <v>953.24</v>
      </c>
      <c r="G4011">
        <v>730.72285033843559</v>
      </c>
      <c r="H4011">
        <v>2249.81</v>
      </c>
      <c r="I4011">
        <v>3383.99</v>
      </c>
      <c r="J4011">
        <v>1982.3</v>
      </c>
      <c r="N4011">
        <f t="shared" si="8"/>
        <v>3.8462153007094324</v>
      </c>
      <c r="O4011">
        <f t="shared" si="9"/>
        <v>-0.91709257880678852</v>
      </c>
    </row>
    <row r="4012" spans="1:15" hidden="1" x14ac:dyDescent="0.2">
      <c r="A4012">
        <v>41310</v>
      </c>
      <c r="B4012">
        <v>7800.36</v>
      </c>
      <c r="C4012">
        <v>1595.97</v>
      </c>
      <c r="D4012">
        <v>1277.017918560505</v>
      </c>
      <c r="E4012">
        <v>753.99</v>
      </c>
      <c r="F4012">
        <v>953.47</v>
      </c>
      <c r="G4012">
        <v>730.55144041768847</v>
      </c>
      <c r="H4012">
        <v>2249.87</v>
      </c>
      <c r="I4012">
        <v>3384.09</v>
      </c>
      <c r="J4012">
        <v>1982.19</v>
      </c>
      <c r="N4012">
        <f t="shared" si="8"/>
        <v>3.8629923943841904</v>
      </c>
      <c r="O4012">
        <f t="shared" si="9"/>
        <v>-0.91646700405997317</v>
      </c>
    </row>
    <row r="4013" spans="1:15" hidden="1" x14ac:dyDescent="0.2">
      <c r="A4013">
        <v>41311</v>
      </c>
      <c r="B4013">
        <v>7809.72</v>
      </c>
      <c r="C4013">
        <v>1595.77</v>
      </c>
      <c r="D4013">
        <v>1278.551388256931</v>
      </c>
      <c r="E4013">
        <v>753.98</v>
      </c>
      <c r="F4013">
        <v>955.57</v>
      </c>
      <c r="G4013">
        <v>730.45157604228018</v>
      </c>
      <c r="H4013">
        <v>2251.42</v>
      </c>
      <c r="I4013">
        <v>3386.67</v>
      </c>
      <c r="J4013">
        <v>1983.34</v>
      </c>
      <c r="N4013">
        <f t="shared" si="8"/>
        <v>3.9876222331110656</v>
      </c>
      <c r="O4013">
        <f t="shared" si="9"/>
        <v>-0.91646700405997317</v>
      </c>
    </row>
    <row r="4014" spans="1:15" hidden="1" x14ac:dyDescent="0.2">
      <c r="A4014">
        <v>41312</v>
      </c>
      <c r="B4014">
        <v>7827.31</v>
      </c>
      <c r="C4014">
        <v>1595.77</v>
      </c>
      <c r="D4014">
        <v>1281.4298242915872</v>
      </c>
      <c r="E4014">
        <v>754.14</v>
      </c>
      <c r="F4014">
        <v>958.74</v>
      </c>
      <c r="G4014">
        <v>730.45157604228018</v>
      </c>
      <c r="H4014">
        <v>2254.8000000000002</v>
      </c>
      <c r="I4014">
        <v>3392.94</v>
      </c>
      <c r="J4014">
        <v>1986.28</v>
      </c>
      <c r="N4014">
        <f t="shared" si="8"/>
        <v>4.2218357868723411</v>
      </c>
      <c r="O4014">
        <f t="shared" si="9"/>
        <v>-0.91646700405997317</v>
      </c>
    </row>
    <row r="4015" spans="1:15" hidden="1" x14ac:dyDescent="0.2">
      <c r="A4015">
        <v>41313</v>
      </c>
      <c r="B4015">
        <v>7820.4</v>
      </c>
      <c r="C4015">
        <v>1595.79</v>
      </c>
      <c r="D4015">
        <v>1280.2996792970478</v>
      </c>
      <c r="E4015">
        <v>754.09</v>
      </c>
      <c r="F4015">
        <v>958.74</v>
      </c>
      <c r="G4015">
        <v>730.4622801909378</v>
      </c>
      <c r="H4015">
        <v>2254.98</v>
      </c>
      <c r="I4015">
        <v>3392.94</v>
      </c>
      <c r="J4015">
        <v>1986.45</v>
      </c>
      <c r="N4015">
        <f t="shared" si="8"/>
        <v>4.1298280747352978</v>
      </c>
      <c r="O4015">
        <f t="shared" si="9"/>
        <v>-0.91646700405997317</v>
      </c>
    </row>
    <row r="4016" spans="1:15" hidden="1" x14ac:dyDescent="0.2">
      <c r="A4016">
        <v>41316</v>
      </c>
      <c r="B4016">
        <v>7819.31</v>
      </c>
      <c r="C4016">
        <v>1595.82</v>
      </c>
      <c r="D4016">
        <v>1280.1203989293092</v>
      </c>
      <c r="E4016">
        <v>754.09</v>
      </c>
      <c r="F4016">
        <v>958.2</v>
      </c>
      <c r="G4016">
        <v>730.47655238914808</v>
      </c>
      <c r="H4016">
        <v>2255.0700000000002</v>
      </c>
      <c r="I4016">
        <v>3392.75</v>
      </c>
      <c r="J4016">
        <v>1986.53</v>
      </c>
      <c r="N4016">
        <f t="shared" si="8"/>
        <v>4.1153145571912519</v>
      </c>
      <c r="O4016">
        <f t="shared" si="9"/>
        <v>-0.91646700405997317</v>
      </c>
    </row>
    <row r="4017" spans="1:15" hidden="1" x14ac:dyDescent="0.2">
      <c r="A4017">
        <v>41317</v>
      </c>
      <c r="B4017">
        <v>7825.76</v>
      </c>
      <c r="C4017">
        <v>1595.82</v>
      </c>
      <c r="D4017">
        <v>1281.1770131429457</v>
      </c>
      <c r="E4017">
        <v>754.15</v>
      </c>
      <c r="F4017">
        <v>959.32</v>
      </c>
      <c r="G4017">
        <v>730.47655238914808</v>
      </c>
      <c r="H4017">
        <v>2260.8200000000002</v>
      </c>
      <c r="I4017">
        <v>3403.52</v>
      </c>
      <c r="J4017">
        <v>1991.53</v>
      </c>
      <c r="N4017">
        <f t="shared" si="8"/>
        <v>4.2011972986216284</v>
      </c>
      <c r="O4017">
        <f t="shared" si="9"/>
        <v>-0.91646700405997317</v>
      </c>
    </row>
    <row r="4018" spans="1:15" hidden="1" x14ac:dyDescent="0.2">
      <c r="A4018">
        <v>41318</v>
      </c>
      <c r="B4018">
        <v>7833.6</v>
      </c>
      <c r="C4018">
        <v>1595.82</v>
      </c>
      <c r="D4018">
        <v>1282.9101449604732</v>
      </c>
      <c r="E4018">
        <v>754.22</v>
      </c>
      <c r="F4018">
        <v>959.32</v>
      </c>
      <c r="G4018">
        <v>730.47655238914808</v>
      </c>
      <c r="H4018">
        <v>2260.9</v>
      </c>
      <c r="I4018">
        <v>3403.52</v>
      </c>
      <c r="J4018">
        <v>1991.6</v>
      </c>
      <c r="N4018">
        <f t="shared" si="8"/>
        <v>4.3055881037090682</v>
      </c>
      <c r="O4018">
        <f t="shared" si="9"/>
        <v>-0.92022045254077645</v>
      </c>
    </row>
    <row r="4019" spans="1:15" hidden="1" x14ac:dyDescent="0.2">
      <c r="A4019">
        <v>41319</v>
      </c>
      <c r="B4019">
        <v>7834.66</v>
      </c>
      <c r="C4019">
        <v>1593.94</v>
      </c>
      <c r="D4019">
        <v>1283.0847814861588</v>
      </c>
      <c r="E4019">
        <v>753.38</v>
      </c>
      <c r="F4019">
        <v>959.32</v>
      </c>
      <c r="G4019">
        <v>729.56780707896417</v>
      </c>
      <c r="H4019">
        <v>2261.2199999999998</v>
      </c>
      <c r="I4019">
        <v>3403.52</v>
      </c>
      <c r="J4019">
        <v>1989.99</v>
      </c>
      <c r="N4019">
        <f t="shared" si="8"/>
        <v>4.3197021666418145</v>
      </c>
      <c r="O4019">
        <f t="shared" si="9"/>
        <v>-0.92022045254077645</v>
      </c>
    </row>
    <row r="4020" spans="1:15" hidden="1" x14ac:dyDescent="0.2">
      <c r="A4020">
        <v>41320</v>
      </c>
      <c r="B4020">
        <v>7829.49</v>
      </c>
      <c r="C4020">
        <v>1593.94</v>
      </c>
      <c r="D4020">
        <v>1282.3019661997232</v>
      </c>
      <c r="E4020">
        <v>753.33</v>
      </c>
      <c r="F4020">
        <v>957.67</v>
      </c>
      <c r="G4020">
        <v>729.56780707896428</v>
      </c>
      <c r="H4020">
        <v>2260.31</v>
      </c>
      <c r="I4020">
        <v>3399.77</v>
      </c>
      <c r="J4020">
        <v>1989.2</v>
      </c>
      <c r="N4020">
        <f t="shared" si="8"/>
        <v>4.2508628219604105</v>
      </c>
      <c r="O4020">
        <f t="shared" si="9"/>
        <v>-0.92022045254077645</v>
      </c>
    </row>
    <row r="4021" spans="1:15" hidden="1" x14ac:dyDescent="0.2">
      <c r="A4021">
        <v>41323</v>
      </c>
      <c r="B4021">
        <v>7833.96</v>
      </c>
      <c r="C4021">
        <v>1593.94</v>
      </c>
      <c r="D4021">
        <v>1283.1308537675759</v>
      </c>
      <c r="E4021">
        <v>753.37</v>
      </c>
      <c r="F4021">
        <v>958.49</v>
      </c>
      <c r="G4021">
        <v>729.56780707896428</v>
      </c>
      <c r="H4021">
        <v>2266.08</v>
      </c>
      <c r="I4021">
        <v>3410.42</v>
      </c>
      <c r="J4021">
        <v>1994.21</v>
      </c>
      <c r="N4021">
        <f t="shared" si="8"/>
        <v>4.3103815590447292</v>
      </c>
      <c r="O4021">
        <f t="shared" si="9"/>
        <v>-0.92022045254077645</v>
      </c>
    </row>
    <row r="4022" spans="1:15" hidden="1" x14ac:dyDescent="0.2">
      <c r="A4022">
        <v>41324</v>
      </c>
      <c r="B4022">
        <v>7847.09</v>
      </c>
      <c r="C4022">
        <v>1593.94</v>
      </c>
      <c r="D4022">
        <v>1285.2800171334113</v>
      </c>
      <c r="E4022">
        <v>753.49</v>
      </c>
      <c r="F4022">
        <v>959.26</v>
      </c>
      <c r="G4022">
        <v>729.56780707896428</v>
      </c>
      <c r="H4022">
        <v>2271.9899999999998</v>
      </c>
      <c r="I4022">
        <v>3421.03</v>
      </c>
      <c r="J4022">
        <v>1999.35</v>
      </c>
      <c r="N4022">
        <f t="shared" si="8"/>
        <v>4.4852095272587933</v>
      </c>
      <c r="O4022">
        <f t="shared" si="9"/>
        <v>-0.92022045254077645</v>
      </c>
    </row>
    <row r="4023" spans="1:15" hidden="1" x14ac:dyDescent="0.2">
      <c r="A4023">
        <v>41325</v>
      </c>
      <c r="B4023">
        <v>7857.63</v>
      </c>
      <c r="C4023">
        <v>1593.94</v>
      </c>
      <c r="D4023">
        <v>1287.5374260465894</v>
      </c>
      <c r="E4023">
        <v>753.59</v>
      </c>
      <c r="F4023">
        <v>960.67</v>
      </c>
      <c r="G4023">
        <v>729.56780707896428</v>
      </c>
      <c r="H4023">
        <v>2277.88</v>
      </c>
      <c r="I4023">
        <v>3431.85</v>
      </c>
      <c r="J4023">
        <v>2004.47</v>
      </c>
      <c r="N4023">
        <f t="shared" si="8"/>
        <v>4.6255512473636129</v>
      </c>
      <c r="O4023">
        <f t="shared" si="9"/>
        <v>-0.91771815355358166</v>
      </c>
    </row>
    <row r="4024" spans="1:15" hidden="1" x14ac:dyDescent="0.2">
      <c r="A4024">
        <v>41326</v>
      </c>
      <c r="B4024">
        <v>7860.11</v>
      </c>
      <c r="C4024">
        <v>1593.94</v>
      </c>
      <c r="D4024">
        <v>1287.8471126570146</v>
      </c>
      <c r="E4024">
        <v>753.61</v>
      </c>
      <c r="F4024">
        <v>960.67</v>
      </c>
      <c r="G4024">
        <v>729.56780707896428</v>
      </c>
      <c r="H4024">
        <v>2277.88</v>
      </c>
      <c r="I4024">
        <v>3431.85</v>
      </c>
      <c r="J4024">
        <v>2004.47</v>
      </c>
      <c r="N4024">
        <f t="shared" si="8"/>
        <v>4.6585728285647221</v>
      </c>
      <c r="O4024">
        <f t="shared" si="9"/>
        <v>-0.91771815355358166</v>
      </c>
    </row>
    <row r="4025" spans="1:15" hidden="1" x14ac:dyDescent="0.2">
      <c r="A4025">
        <v>41327</v>
      </c>
      <c r="B4025">
        <v>7861.91</v>
      </c>
      <c r="C4025">
        <v>1589.74</v>
      </c>
      <c r="D4025">
        <v>1288.1422375638988</v>
      </c>
      <c r="E4025">
        <v>751.74</v>
      </c>
      <c r="F4025">
        <v>961</v>
      </c>
      <c r="G4025">
        <v>727.61</v>
      </c>
      <c r="H4025">
        <v>2278.27</v>
      </c>
      <c r="I4025">
        <v>3432.6</v>
      </c>
      <c r="J4025">
        <v>2000.6</v>
      </c>
      <c r="N4025">
        <f t="shared" si="8"/>
        <v>4.6825401052429827</v>
      </c>
      <c r="O4025">
        <f t="shared" si="9"/>
        <v>-0.91396470507277838</v>
      </c>
    </row>
    <row r="4026" spans="1:15" hidden="1" x14ac:dyDescent="0.2">
      <c r="A4026">
        <v>41330</v>
      </c>
      <c r="B4026">
        <v>7884.14</v>
      </c>
      <c r="C4026">
        <v>1583.87</v>
      </c>
      <c r="D4026">
        <v>1291.7843650218151</v>
      </c>
      <c r="E4026">
        <v>749.3</v>
      </c>
      <c r="F4026">
        <v>963.97</v>
      </c>
      <c r="G4026">
        <v>724.06</v>
      </c>
      <c r="H4026">
        <v>2282.23</v>
      </c>
      <c r="I4026">
        <v>3439.35</v>
      </c>
      <c r="J4026">
        <v>1998.17</v>
      </c>
      <c r="N4026">
        <f t="shared" si="8"/>
        <v>4.9785359722192668</v>
      </c>
      <c r="O4026">
        <f t="shared" si="9"/>
        <v>-0.92397390102155752</v>
      </c>
    </row>
    <row r="4027" spans="1:15" hidden="1" x14ac:dyDescent="0.2">
      <c r="A4027">
        <v>41331</v>
      </c>
      <c r="B4027">
        <v>7890.72</v>
      </c>
      <c r="C4027">
        <v>1583.88</v>
      </c>
      <c r="D4027">
        <v>1292.8613566401832</v>
      </c>
      <c r="E4027">
        <v>749.36</v>
      </c>
      <c r="F4027">
        <v>964.55</v>
      </c>
      <c r="G4027">
        <v>724.06</v>
      </c>
      <c r="H4027">
        <v>2282.46</v>
      </c>
      <c r="I4027">
        <v>3439.61</v>
      </c>
      <c r="J4027">
        <v>1998.37</v>
      </c>
      <c r="N4027">
        <f t="shared" si="8"/>
        <v>5.0661496836319486</v>
      </c>
      <c r="O4027">
        <f t="shared" si="9"/>
        <v>-0.92397390102155752</v>
      </c>
    </row>
    <row r="4028" spans="1:15" hidden="1" x14ac:dyDescent="0.2">
      <c r="A4028">
        <v>41332</v>
      </c>
      <c r="B4028">
        <v>7930.41</v>
      </c>
      <c r="C4028">
        <v>1583.88</v>
      </c>
      <c r="D4028">
        <v>1299.3656017401092</v>
      </c>
      <c r="E4028">
        <v>749.72</v>
      </c>
      <c r="F4028">
        <v>970.31</v>
      </c>
      <c r="G4028">
        <v>724.06</v>
      </c>
      <c r="H4028">
        <v>2324.25</v>
      </c>
      <c r="I4028">
        <v>3514.03</v>
      </c>
      <c r="J4028">
        <v>2034.7</v>
      </c>
      <c r="N4028">
        <f t="shared" si="8"/>
        <v>5.5946281343871807</v>
      </c>
      <c r="O4028">
        <f t="shared" si="9"/>
        <v>-0.92397390102155752</v>
      </c>
    </row>
    <row r="4029" spans="1:15" hidden="1" x14ac:dyDescent="0.2">
      <c r="A4029">
        <v>41333</v>
      </c>
      <c r="B4029">
        <v>7939.81</v>
      </c>
      <c r="C4029">
        <v>1583.88</v>
      </c>
      <c r="D4029">
        <v>1300.9056124174899</v>
      </c>
      <c r="E4029">
        <v>749.8</v>
      </c>
      <c r="F4029">
        <v>970.31</v>
      </c>
      <c r="G4029">
        <v>724.06</v>
      </c>
      <c r="H4029">
        <v>2324.5</v>
      </c>
      <c r="I4029">
        <v>3514.03</v>
      </c>
      <c r="J4029">
        <v>2034.92</v>
      </c>
      <c r="K4029">
        <f>B4029/B4009-1</f>
        <v>2.0423087303525378E-2</v>
      </c>
      <c r="N4029">
        <f t="shared" si="8"/>
        <v>5.7197905792624626</v>
      </c>
      <c r="O4029">
        <f t="shared" si="9"/>
        <v>-0.89206958893482957</v>
      </c>
    </row>
    <row r="4030" spans="1:15" hidden="1" x14ac:dyDescent="0.2">
      <c r="A4030">
        <v>41334</v>
      </c>
      <c r="B4030">
        <v>7945.98</v>
      </c>
      <c r="C4030">
        <v>1583.88</v>
      </c>
      <c r="D4030">
        <v>1301.9166997525335</v>
      </c>
      <c r="E4030">
        <v>749.86</v>
      </c>
      <c r="F4030">
        <v>971.18</v>
      </c>
      <c r="G4030">
        <v>724.06</v>
      </c>
      <c r="H4030">
        <v>2325.77</v>
      </c>
      <c r="I4030">
        <v>3516.04</v>
      </c>
      <c r="J4030">
        <v>2036.02</v>
      </c>
      <c r="N4030">
        <f t="shared" si="8"/>
        <v>5.8019450776539694</v>
      </c>
      <c r="O4030">
        <f t="shared" si="9"/>
        <v>-0.89206958893482957</v>
      </c>
    </row>
    <row r="4031" spans="1:15" hidden="1" x14ac:dyDescent="0.2">
      <c r="A4031">
        <v>41337</v>
      </c>
      <c r="B4031">
        <v>7946.32</v>
      </c>
      <c r="C4031">
        <v>1583.88</v>
      </c>
      <c r="D4031">
        <v>1301.972111782816</v>
      </c>
      <c r="E4031">
        <v>749.86</v>
      </c>
      <c r="F4031">
        <v>971.18</v>
      </c>
      <c r="G4031">
        <v>724.06</v>
      </c>
      <c r="H4031">
        <v>2325.84</v>
      </c>
      <c r="I4031">
        <v>3516.04</v>
      </c>
      <c r="J4031">
        <v>2036.08</v>
      </c>
      <c r="N4031">
        <f t="shared" si="8"/>
        <v>5.8064722299154159</v>
      </c>
      <c r="O4031">
        <f t="shared" si="9"/>
        <v>-0.89206958893482957</v>
      </c>
    </row>
    <row r="4032" spans="1:15" hidden="1" x14ac:dyDescent="0.2">
      <c r="A4032">
        <v>41338</v>
      </c>
      <c r="B4032">
        <v>7946.47</v>
      </c>
      <c r="C4032">
        <v>1583.88</v>
      </c>
      <c r="D4032">
        <v>1301.9966343016647</v>
      </c>
      <c r="E4032">
        <v>749.86</v>
      </c>
      <c r="F4032">
        <v>971.18</v>
      </c>
      <c r="G4032">
        <v>724.06</v>
      </c>
      <c r="H4032">
        <v>2326.7399999999998</v>
      </c>
      <c r="I4032">
        <v>3516.04</v>
      </c>
      <c r="J4032">
        <v>2036.86</v>
      </c>
      <c r="N4032">
        <f t="shared" si="8"/>
        <v>5.808469502971958</v>
      </c>
      <c r="O4032">
        <f t="shared" si="9"/>
        <v>-0.89206958893482957</v>
      </c>
    </row>
    <row r="4033" spans="1:15" hidden="1" x14ac:dyDescent="0.2">
      <c r="A4033">
        <v>41339</v>
      </c>
      <c r="B4033">
        <v>7954.99</v>
      </c>
      <c r="C4033">
        <v>1583.82</v>
      </c>
      <c r="D4033">
        <v>1307.8322646471343</v>
      </c>
      <c r="E4033">
        <v>749.91</v>
      </c>
      <c r="F4033">
        <v>971.18</v>
      </c>
      <c r="G4033">
        <v>724.03</v>
      </c>
      <c r="H4033">
        <v>2328.21</v>
      </c>
      <c r="I4033">
        <v>3516.04</v>
      </c>
      <c r="J4033">
        <v>2038.08</v>
      </c>
      <c r="N4033">
        <f t="shared" si="8"/>
        <v>5.9219146125822908</v>
      </c>
      <c r="O4033">
        <f t="shared" si="9"/>
        <v>-0.89206958893482957</v>
      </c>
    </row>
    <row r="4034" spans="1:15" hidden="1" x14ac:dyDescent="0.2">
      <c r="A4034">
        <v>41340</v>
      </c>
      <c r="B4034">
        <v>8002.87</v>
      </c>
      <c r="C4034">
        <v>1583.82</v>
      </c>
      <c r="D4034">
        <v>1315.7028771612579</v>
      </c>
      <c r="E4034">
        <v>750.34</v>
      </c>
      <c r="F4034">
        <v>979.24</v>
      </c>
      <c r="G4034">
        <v>724.03</v>
      </c>
      <c r="H4034">
        <v>2385.3200000000002</v>
      </c>
      <c r="I4034">
        <v>3622.88</v>
      </c>
      <c r="J4034">
        <v>2087.73</v>
      </c>
      <c r="N4034">
        <f t="shared" si="8"/>
        <v>6.5594441722235164</v>
      </c>
      <c r="O4034">
        <f t="shared" si="9"/>
        <v>-0.89081843944123218</v>
      </c>
    </row>
    <row r="4035" spans="1:15" hidden="1" x14ac:dyDescent="0.2">
      <c r="A4035">
        <v>41341</v>
      </c>
      <c r="B4035">
        <v>8011.88</v>
      </c>
      <c r="C4035">
        <v>1583.82</v>
      </c>
      <c r="D4035">
        <v>1317.1851659438435</v>
      </c>
      <c r="E4035">
        <v>750.42</v>
      </c>
      <c r="F4035">
        <v>979.74</v>
      </c>
      <c r="G4035">
        <v>724.03</v>
      </c>
      <c r="H4035">
        <v>2385.87</v>
      </c>
      <c r="I4035">
        <v>3622.88</v>
      </c>
      <c r="J4035">
        <v>2088.2199999999998</v>
      </c>
      <c r="N4035">
        <f t="shared" si="8"/>
        <v>6.6794137071518378</v>
      </c>
      <c r="O4035">
        <f t="shared" si="9"/>
        <v>-0.89081843944123218</v>
      </c>
    </row>
    <row r="4036" spans="1:15" hidden="1" x14ac:dyDescent="0.2">
      <c r="A4036">
        <v>41344</v>
      </c>
      <c r="B4036">
        <v>8045.5</v>
      </c>
      <c r="C4036">
        <v>1583.82</v>
      </c>
      <c r="D4036">
        <v>1322.7113973877024</v>
      </c>
      <c r="E4036">
        <v>750.72</v>
      </c>
      <c r="F4036">
        <v>984.94</v>
      </c>
      <c r="G4036">
        <v>724.03</v>
      </c>
      <c r="H4036">
        <v>2426.02</v>
      </c>
      <c r="I4036">
        <v>3696.65</v>
      </c>
      <c r="J4036">
        <v>2123.12</v>
      </c>
      <c r="N4036">
        <f t="shared" si="8"/>
        <v>7.1270691748865689</v>
      </c>
      <c r="O4036">
        <f t="shared" si="9"/>
        <v>-0.89081843944123218</v>
      </c>
    </row>
    <row r="4037" spans="1:15" hidden="1" x14ac:dyDescent="0.2">
      <c r="A4037">
        <v>41345</v>
      </c>
      <c r="B4037">
        <v>8075.51</v>
      </c>
      <c r="C4037">
        <v>1583.82</v>
      </c>
      <c r="D4037">
        <v>1327.6457707041145</v>
      </c>
      <c r="E4037">
        <v>750.99</v>
      </c>
      <c r="F4037">
        <v>987.26</v>
      </c>
      <c r="G4037">
        <v>724.03</v>
      </c>
      <c r="H4037">
        <v>2444.77</v>
      </c>
      <c r="I4037">
        <v>3728.47</v>
      </c>
      <c r="J4037">
        <v>2139.42</v>
      </c>
      <c r="N4037">
        <f t="shared" si="8"/>
        <v>7.5266569377276937</v>
      </c>
      <c r="O4037">
        <f t="shared" si="9"/>
        <v>-0.89081843944123218</v>
      </c>
    </row>
    <row r="4038" spans="1:15" hidden="1" x14ac:dyDescent="0.2">
      <c r="A4038">
        <v>41346</v>
      </c>
      <c r="B4038">
        <v>8076.32</v>
      </c>
      <c r="C4038">
        <v>1583.86</v>
      </c>
      <c r="D4038">
        <v>1327.9806529005436</v>
      </c>
      <c r="E4038">
        <v>751.01</v>
      </c>
      <c r="F4038">
        <v>986.28</v>
      </c>
      <c r="G4038">
        <v>724.05</v>
      </c>
      <c r="H4038">
        <v>2443.35</v>
      </c>
      <c r="I4038">
        <v>3726.22</v>
      </c>
      <c r="J4038">
        <v>2138.1999999999998</v>
      </c>
      <c r="N4038">
        <f t="shared" si="8"/>
        <v>7.5374422122328921</v>
      </c>
      <c r="O4038">
        <f t="shared" si="9"/>
        <v>-0.89081843944123218</v>
      </c>
    </row>
    <row r="4039" spans="1:15" hidden="1" x14ac:dyDescent="0.2">
      <c r="A4039">
        <v>41347</v>
      </c>
      <c r="B4039">
        <v>8078.01</v>
      </c>
      <c r="C4039">
        <v>1583.86</v>
      </c>
      <c r="D4039">
        <v>1328.2585947825073</v>
      </c>
      <c r="E4039">
        <v>751.02</v>
      </c>
      <c r="F4039">
        <v>986.28</v>
      </c>
      <c r="G4039">
        <v>724.05</v>
      </c>
      <c r="H4039">
        <v>2443.5700000000002</v>
      </c>
      <c r="I4039">
        <v>3726.22</v>
      </c>
      <c r="J4039">
        <v>2138.39</v>
      </c>
      <c r="N4039">
        <f t="shared" si="8"/>
        <v>7.5599448220030396</v>
      </c>
      <c r="O4039">
        <f t="shared" si="9"/>
        <v>-0.89081843944123218</v>
      </c>
    </row>
    <row r="4040" spans="1:15" hidden="1" x14ac:dyDescent="0.2">
      <c r="A4040">
        <v>41348</v>
      </c>
      <c r="B4040">
        <v>8127.5</v>
      </c>
      <c r="C4040">
        <v>1583.92</v>
      </c>
      <c r="D4040">
        <v>1333.2549426176795</v>
      </c>
      <c r="E4040">
        <v>751.5</v>
      </c>
      <c r="F4040">
        <v>990.15</v>
      </c>
      <c r="G4040">
        <v>724.08</v>
      </c>
      <c r="H4040">
        <v>2473.65</v>
      </c>
      <c r="I4040">
        <v>3779.27</v>
      </c>
      <c r="J4040">
        <v>2164.5700000000002</v>
      </c>
      <c r="N4040">
        <f t="shared" si="8"/>
        <v>8.2189117791175761</v>
      </c>
      <c r="O4040">
        <f t="shared" si="9"/>
        <v>-0.8883161404540485</v>
      </c>
    </row>
    <row r="4041" spans="1:15" hidden="1" x14ac:dyDescent="0.2">
      <c r="A4041">
        <v>41351</v>
      </c>
      <c r="B4041">
        <v>8142.12</v>
      </c>
      <c r="C4041">
        <v>1583.76</v>
      </c>
      <c r="D4041">
        <v>1335.5343064671326</v>
      </c>
      <c r="E4041">
        <v>751.56</v>
      </c>
      <c r="F4041">
        <v>992.02</v>
      </c>
      <c r="G4041">
        <v>724</v>
      </c>
      <c r="H4041">
        <v>2482.08</v>
      </c>
      <c r="I4041">
        <v>3792.38</v>
      </c>
      <c r="J4041">
        <v>2171.73</v>
      </c>
      <c r="N4041">
        <f t="shared" si="8"/>
        <v>8.4135793263597556</v>
      </c>
      <c r="O4041">
        <f t="shared" si="9"/>
        <v>-0.8883161404540485</v>
      </c>
    </row>
    <row r="4042" spans="1:15" hidden="1" x14ac:dyDescent="0.2">
      <c r="A4042">
        <v>41352</v>
      </c>
      <c r="B4042">
        <v>8152.34</v>
      </c>
      <c r="C4042">
        <v>1583.76</v>
      </c>
      <c r="D4042">
        <v>1340.479941703544</v>
      </c>
      <c r="E4042">
        <v>751.65</v>
      </c>
      <c r="F4042">
        <v>992.44</v>
      </c>
      <c r="G4042">
        <v>724</v>
      </c>
      <c r="H4042">
        <v>2484.39</v>
      </c>
      <c r="I4042">
        <v>3793.16</v>
      </c>
      <c r="J4042">
        <v>2173.7399999999998</v>
      </c>
      <c r="N4042">
        <f t="shared" si="8"/>
        <v>8.5496601972773192</v>
      </c>
      <c r="O4042">
        <f t="shared" si="9"/>
        <v>-0.8883161404540485</v>
      </c>
    </row>
    <row r="4043" spans="1:15" hidden="1" x14ac:dyDescent="0.2">
      <c r="A4043">
        <v>41353</v>
      </c>
      <c r="B4043">
        <v>8159.3</v>
      </c>
      <c r="C4043">
        <v>1583.76</v>
      </c>
      <c r="D4043">
        <v>1341.6236913812008</v>
      </c>
      <c r="E4043">
        <v>751.71</v>
      </c>
      <c r="F4043">
        <v>993.32</v>
      </c>
      <c r="G4043">
        <v>724</v>
      </c>
      <c r="H4043">
        <v>2490.8000000000002</v>
      </c>
      <c r="I4043">
        <v>3804.02</v>
      </c>
      <c r="J4043">
        <v>3804.02</v>
      </c>
      <c r="N4043">
        <f t="shared" si="8"/>
        <v>8.6423336670998552</v>
      </c>
      <c r="O4043">
        <f t="shared" si="9"/>
        <v>-0.88456269197324522</v>
      </c>
    </row>
    <row r="4044" spans="1:15" hidden="1" x14ac:dyDescent="0.2">
      <c r="A4044">
        <v>41354</v>
      </c>
      <c r="B4044">
        <v>8186.15</v>
      </c>
      <c r="C4044">
        <v>1584.27</v>
      </c>
      <c r="D4044">
        <v>1346.0389842067107</v>
      </c>
      <c r="E4044">
        <v>752.18</v>
      </c>
      <c r="F4044">
        <v>997.96</v>
      </c>
      <c r="G4044">
        <v>724.25</v>
      </c>
      <c r="H4044">
        <v>2525</v>
      </c>
      <c r="I4044">
        <v>3867.68</v>
      </c>
      <c r="J4044">
        <v>2209.56</v>
      </c>
      <c r="N4044">
        <f t="shared" si="8"/>
        <v>8.9998455442169565</v>
      </c>
      <c r="O4044">
        <f t="shared" si="9"/>
        <v>-0.88456269197324522</v>
      </c>
    </row>
    <row r="4045" spans="1:15" hidden="1" x14ac:dyDescent="0.2">
      <c r="A4045">
        <v>41355</v>
      </c>
      <c r="B4045">
        <v>8351.08</v>
      </c>
      <c r="C4045">
        <v>1584.27</v>
      </c>
      <c r="D4045">
        <v>1373.1592571468113</v>
      </c>
      <c r="E4045">
        <v>753.67</v>
      </c>
      <c r="F4045">
        <v>1027.21</v>
      </c>
      <c r="G4045">
        <v>724.25</v>
      </c>
      <c r="H4045">
        <v>2571.1</v>
      </c>
      <c r="I4045">
        <v>3953.58</v>
      </c>
      <c r="J4045">
        <v>2249.64</v>
      </c>
      <c r="N4045">
        <f>(B4045/$B$3988-1)*100</f>
        <v>11.195913845629434</v>
      </c>
      <c r="O4045">
        <f t="shared" si="9"/>
        <v>-0.88456269197324522</v>
      </c>
    </row>
    <row r="4046" spans="1:15" hidden="1" x14ac:dyDescent="0.2">
      <c r="A4046">
        <v>41358</v>
      </c>
      <c r="B4046">
        <v>8352.9</v>
      </c>
      <c r="C4046">
        <v>1584.27</v>
      </c>
      <c r="D4046">
        <v>1373.4577278141887</v>
      </c>
      <c r="E4046">
        <v>753.69</v>
      </c>
      <c r="F4046">
        <v>1027.21</v>
      </c>
      <c r="G4046">
        <v>724.25</v>
      </c>
      <c r="H4046">
        <v>2571.46</v>
      </c>
      <c r="I4046">
        <v>3953.58</v>
      </c>
      <c r="J4046">
        <v>2249.96</v>
      </c>
      <c r="N4046">
        <f t="shared" si="8"/>
        <v>11.220147425381889</v>
      </c>
      <c r="O4046">
        <f t="shared" si="9"/>
        <v>-0.88456269197324522</v>
      </c>
    </row>
    <row r="4047" spans="1:15" hidden="1" x14ac:dyDescent="0.2">
      <c r="A4047">
        <v>41359</v>
      </c>
      <c r="B4047">
        <v>8372.7800000000007</v>
      </c>
      <c r="C4047">
        <v>1584.27</v>
      </c>
      <c r="D4047">
        <v>1376.7267650490801</v>
      </c>
      <c r="E4047">
        <v>753.87</v>
      </c>
      <c r="F4047">
        <v>1030.8499999999999</v>
      </c>
      <c r="G4047">
        <v>724.25</v>
      </c>
      <c r="H4047">
        <v>2584.21</v>
      </c>
      <c r="I4047">
        <v>3977.57</v>
      </c>
      <c r="J4047">
        <v>2261.04</v>
      </c>
      <c r="N4047">
        <f t="shared" si="8"/>
        <v>11.484852681139369</v>
      </c>
      <c r="O4047">
        <f t="shared" si="9"/>
        <v>-0.87455349602447718</v>
      </c>
    </row>
    <row r="4048" spans="1:15" hidden="1" x14ac:dyDescent="0.2">
      <c r="A4048">
        <v>41360</v>
      </c>
      <c r="B4048">
        <v>8390.4599999999991</v>
      </c>
      <c r="C4048">
        <v>1584.27</v>
      </c>
      <c r="D4048">
        <v>1380.1964032046906</v>
      </c>
      <c r="E4048">
        <v>754.03</v>
      </c>
      <c r="F4048">
        <v>1033.8800000000001</v>
      </c>
      <c r="G4048">
        <v>724.25</v>
      </c>
      <c r="H4048">
        <v>2591.44</v>
      </c>
      <c r="I4048">
        <v>3990.81</v>
      </c>
      <c r="J4048">
        <v>2267.3200000000002</v>
      </c>
      <c r="N4048">
        <f t="shared" si="8"/>
        <v>11.72026459873452</v>
      </c>
      <c r="O4048">
        <f t="shared" si="9"/>
        <v>-0.87455349602447718</v>
      </c>
    </row>
    <row r="4049" spans="1:15" hidden="1" x14ac:dyDescent="0.2">
      <c r="A4049">
        <v>41361</v>
      </c>
      <c r="B4049">
        <v>8399.98</v>
      </c>
      <c r="C4049">
        <v>1584.29</v>
      </c>
      <c r="D4049">
        <v>1381.7629268167229</v>
      </c>
      <c r="E4049">
        <v>754.12</v>
      </c>
      <c r="F4049">
        <v>1035.8699999999999</v>
      </c>
      <c r="G4049">
        <v>724.26</v>
      </c>
      <c r="H4049">
        <v>2592.71</v>
      </c>
      <c r="I4049">
        <v>3993.33</v>
      </c>
      <c r="J4049">
        <v>2268.4299999999998</v>
      </c>
      <c r="K4049">
        <f>B4049/B4029-1</f>
        <v>5.7957306283147769E-2</v>
      </c>
      <c r="N4049">
        <f t="shared" si="8"/>
        <v>11.847024862055001</v>
      </c>
      <c r="O4049">
        <f t="shared" si="9"/>
        <v>-0.87455349602447718</v>
      </c>
    </row>
    <row r="4050" spans="1:15" hidden="1" x14ac:dyDescent="0.2">
      <c r="A4050">
        <v>41366</v>
      </c>
      <c r="B4050">
        <v>8404.1299999999992</v>
      </c>
      <c r="C4050">
        <v>1584.29</v>
      </c>
      <c r="D4050">
        <v>1382.444728805219</v>
      </c>
      <c r="E4050">
        <v>754.16</v>
      </c>
      <c r="F4050">
        <v>1035.8699999999999</v>
      </c>
      <c r="G4050">
        <v>724.26</v>
      </c>
      <c r="H4050">
        <v>2603.23</v>
      </c>
      <c r="I4050">
        <v>4017.82</v>
      </c>
      <c r="J4050">
        <v>2277.5</v>
      </c>
      <c r="N4050">
        <f t="shared" si="8"/>
        <v>11.902282749952064</v>
      </c>
      <c r="O4050">
        <f t="shared" si="9"/>
        <v>-0.87455349602447718</v>
      </c>
    </row>
    <row r="4051" spans="1:15" hidden="1" x14ac:dyDescent="0.2">
      <c r="A4051">
        <v>41367</v>
      </c>
      <c r="B4051">
        <v>8405.0300000000007</v>
      </c>
      <c r="C4051">
        <v>1584.29</v>
      </c>
      <c r="D4051">
        <v>1383.7427636906398</v>
      </c>
      <c r="E4051">
        <v>754.17</v>
      </c>
      <c r="F4051">
        <v>1035.8699999999999</v>
      </c>
      <c r="G4051">
        <v>724.26</v>
      </c>
      <c r="H4051">
        <v>2604.0100000000002</v>
      </c>
      <c r="I4051">
        <v>4017.82</v>
      </c>
      <c r="J4051">
        <v>2278.17</v>
      </c>
      <c r="N4051">
        <f t="shared" si="8"/>
        <v>11.914266388291207</v>
      </c>
      <c r="O4051">
        <f t="shared" si="9"/>
        <v>-0.87455349602447718</v>
      </c>
    </row>
    <row r="4052" spans="1:15" hidden="1" x14ac:dyDescent="0.2">
      <c r="A4052">
        <v>41368</v>
      </c>
      <c r="B4052">
        <v>8430.14</v>
      </c>
      <c r="C4052">
        <v>1584.29</v>
      </c>
      <c r="D4052">
        <v>1387.8763112984125</v>
      </c>
      <c r="E4052">
        <v>754.4</v>
      </c>
      <c r="F4052">
        <v>1038.8499999999999</v>
      </c>
      <c r="G4052">
        <v>724.26</v>
      </c>
      <c r="H4052">
        <v>2605.58</v>
      </c>
      <c r="I4052">
        <v>4020.19</v>
      </c>
      <c r="J4052">
        <v>2279.54</v>
      </c>
      <c r="N4052">
        <f t="shared" si="8"/>
        <v>12.248609897952667</v>
      </c>
      <c r="O4052">
        <f t="shared" si="9"/>
        <v>-0.87830694450525826</v>
      </c>
    </row>
    <row r="4053" spans="1:15" hidden="1" x14ac:dyDescent="0.2">
      <c r="A4053">
        <v>41369</v>
      </c>
      <c r="B4053">
        <v>8438.83</v>
      </c>
      <c r="C4053">
        <v>1584.29</v>
      </c>
      <c r="D4053">
        <v>1389.3071793132628</v>
      </c>
      <c r="E4053">
        <v>754.48</v>
      </c>
      <c r="F4053">
        <v>1039.08</v>
      </c>
      <c r="G4053">
        <v>724.26</v>
      </c>
      <c r="H4053">
        <v>2606.14</v>
      </c>
      <c r="I4053">
        <v>4020.31</v>
      </c>
      <c r="J4053">
        <v>4020.31</v>
      </c>
      <c r="N4053">
        <f t="shared" si="8"/>
        <v>12.364318583693734</v>
      </c>
      <c r="O4053">
        <f t="shared" si="9"/>
        <v>-0.87830694450525826</v>
      </c>
    </row>
    <row r="4054" spans="1:15" hidden="1" x14ac:dyDescent="0.2">
      <c r="A4054">
        <v>41372</v>
      </c>
      <c r="B4054">
        <v>8444.2900000000009</v>
      </c>
      <c r="C4054">
        <v>1584.29</v>
      </c>
      <c r="D4054">
        <v>1390.2053101448132</v>
      </c>
      <c r="E4054">
        <v>754.53</v>
      </c>
      <c r="F4054">
        <v>1038.0899999999999</v>
      </c>
      <c r="G4054">
        <v>724.26</v>
      </c>
      <c r="H4054">
        <v>2605.4899999999998</v>
      </c>
      <c r="I4054">
        <v>4018.51</v>
      </c>
      <c r="J4054">
        <v>2279.46</v>
      </c>
      <c r="N4054">
        <f t="shared" ref="N4054:N4117" si="10">(B4054/$B$3988-1)*100</f>
        <v>12.43701932295107</v>
      </c>
      <c r="O4054">
        <f t="shared" ref="O4054:O4117" si="11">(C4069/$C$4003-1)*100</f>
        <v>-0.87830694450525826</v>
      </c>
    </row>
    <row r="4055" spans="1:15" hidden="1" x14ac:dyDescent="0.2">
      <c r="A4055">
        <v>41373</v>
      </c>
      <c r="B4055">
        <v>8464.32</v>
      </c>
      <c r="C4055">
        <v>1584.33</v>
      </c>
      <c r="D4055">
        <v>1393.5040092095244</v>
      </c>
      <c r="E4055">
        <v>754.73</v>
      </c>
      <c r="F4055">
        <v>1039.05</v>
      </c>
      <c r="G4055">
        <v>724.86</v>
      </c>
      <c r="H4055">
        <v>2611.77</v>
      </c>
      <c r="I4055">
        <v>4029.84</v>
      </c>
      <c r="J4055">
        <v>2284.92</v>
      </c>
      <c r="N4055">
        <f t="shared" si="10"/>
        <v>12.703721851765049</v>
      </c>
      <c r="O4055">
        <f t="shared" si="11"/>
        <v>-0.87830694450525826</v>
      </c>
    </row>
    <row r="4056" spans="1:15" hidden="1" x14ac:dyDescent="0.2">
      <c r="A4056">
        <v>41374</v>
      </c>
      <c r="B4056">
        <v>8485.2800000000007</v>
      </c>
      <c r="C4056">
        <v>1584.33</v>
      </c>
      <c r="D4056">
        <v>1406.208323348121</v>
      </c>
      <c r="E4056">
        <v>754.92</v>
      </c>
      <c r="F4056">
        <v>1039.3800000000001</v>
      </c>
      <c r="G4056">
        <v>724.86</v>
      </c>
      <c r="H4056">
        <v>2613.23</v>
      </c>
      <c r="I4056">
        <v>4030.43</v>
      </c>
      <c r="J4056">
        <v>4030.43</v>
      </c>
      <c r="N4056">
        <f t="shared" si="10"/>
        <v>12.98280747352949</v>
      </c>
      <c r="O4056">
        <f t="shared" si="11"/>
        <v>-0.87830694450525826</v>
      </c>
    </row>
    <row r="4057" spans="1:15" hidden="1" x14ac:dyDescent="0.2">
      <c r="A4057">
        <v>41375</v>
      </c>
      <c r="B4057">
        <v>8528.86</v>
      </c>
      <c r="C4057">
        <v>1584.33</v>
      </c>
      <c r="D4057">
        <v>1413.4312523048034</v>
      </c>
      <c r="E4057">
        <v>755.31</v>
      </c>
      <c r="F4057">
        <v>1039.96</v>
      </c>
      <c r="G4057">
        <v>724.86</v>
      </c>
      <c r="H4057">
        <v>2615.36</v>
      </c>
      <c r="I4057">
        <v>4030.72</v>
      </c>
      <c r="J4057">
        <v>2288.04</v>
      </c>
      <c r="N4057">
        <f t="shared" si="10"/>
        <v>13.563081872217154</v>
      </c>
      <c r="O4057">
        <f t="shared" si="11"/>
        <v>-0.87830694450525826</v>
      </c>
    </row>
    <row r="4058" spans="1:15" hidden="1" x14ac:dyDescent="0.2">
      <c r="A4058">
        <v>41376</v>
      </c>
      <c r="B4058">
        <v>8545.1</v>
      </c>
      <c r="C4058">
        <v>1584.39</v>
      </c>
      <c r="D4058">
        <v>1416.1218644079684</v>
      </c>
      <c r="E4058">
        <v>755.48</v>
      </c>
      <c r="F4058">
        <v>1042.46</v>
      </c>
      <c r="G4058">
        <v>724.89</v>
      </c>
      <c r="H4058">
        <v>2615.85</v>
      </c>
      <c r="I4058">
        <v>4031.52</v>
      </c>
      <c r="J4058">
        <v>2288.5300000000002</v>
      </c>
      <c r="N4058">
        <f t="shared" si="10"/>
        <v>13.779319968469729</v>
      </c>
      <c r="O4058">
        <f t="shared" si="11"/>
        <v>-0.87830694450525826</v>
      </c>
    </row>
    <row r="4059" spans="1:15" hidden="1" x14ac:dyDescent="0.2">
      <c r="A4059">
        <v>41379</v>
      </c>
      <c r="B4059">
        <v>8551.93</v>
      </c>
      <c r="C4059">
        <v>1584.39</v>
      </c>
      <c r="D4059">
        <v>1417.2533754559888</v>
      </c>
      <c r="E4059">
        <v>755.54</v>
      </c>
      <c r="F4059">
        <v>1044.45</v>
      </c>
      <c r="G4059">
        <v>724.89</v>
      </c>
      <c r="H4059">
        <v>2616.9499999999998</v>
      </c>
      <c r="I4059">
        <v>4033.6</v>
      </c>
      <c r="J4059">
        <v>2289.4899999999998</v>
      </c>
      <c r="N4059">
        <f t="shared" si="10"/>
        <v>13.870262468309935</v>
      </c>
      <c r="O4059">
        <f t="shared" si="11"/>
        <v>-0.87830694450525826</v>
      </c>
    </row>
    <row r="4060" spans="1:15" hidden="1" x14ac:dyDescent="0.2">
      <c r="A4060">
        <v>41380</v>
      </c>
      <c r="B4060">
        <v>8562.4500000000007</v>
      </c>
      <c r="C4060">
        <v>1584.39</v>
      </c>
      <c r="D4060">
        <v>1418.9967096206692</v>
      </c>
      <c r="E4060">
        <v>755.64</v>
      </c>
      <c r="F4060">
        <v>1045.98</v>
      </c>
      <c r="G4060">
        <v>724.89</v>
      </c>
      <c r="H4060">
        <v>2619.4899999999998</v>
      </c>
      <c r="I4060">
        <v>4034.19</v>
      </c>
      <c r="J4060">
        <v>2291.6999999999998</v>
      </c>
      <c r="N4060">
        <f t="shared" si="10"/>
        <v>14.010337885340562</v>
      </c>
      <c r="O4060">
        <f t="shared" si="11"/>
        <v>-0.8883161404540485</v>
      </c>
    </row>
    <row r="4061" spans="1:15" hidden="1" x14ac:dyDescent="0.2">
      <c r="A4061">
        <v>41381</v>
      </c>
      <c r="B4061">
        <v>8579.08</v>
      </c>
      <c r="C4061">
        <v>1584.39</v>
      </c>
      <c r="D4061">
        <v>1421.7537269021329</v>
      </c>
      <c r="E4061">
        <v>755.79</v>
      </c>
      <c r="F4061">
        <v>1048.96</v>
      </c>
      <c r="G4061">
        <v>724.89</v>
      </c>
      <c r="H4061">
        <v>2621.27</v>
      </c>
      <c r="I4061">
        <v>4037.32</v>
      </c>
      <c r="J4061">
        <v>2293.2399999999998</v>
      </c>
      <c r="N4061">
        <f t="shared" si="10"/>
        <v>14.231768891540074</v>
      </c>
      <c r="O4061">
        <f t="shared" si="11"/>
        <v>-0.88769056570724425</v>
      </c>
    </row>
    <row r="4062" spans="1:15" hidden="1" x14ac:dyDescent="0.2">
      <c r="A4062">
        <v>41382</v>
      </c>
      <c r="B4062">
        <v>8612.92</v>
      </c>
      <c r="C4062">
        <v>1584.55</v>
      </c>
      <c r="D4062">
        <v>1427.3609542900992</v>
      </c>
      <c r="E4062">
        <v>756.17</v>
      </c>
      <c r="F4062">
        <v>1054.92</v>
      </c>
      <c r="G4062">
        <v>724.97</v>
      </c>
      <c r="H4062">
        <v>2624.73</v>
      </c>
      <c r="I4062">
        <v>4043.56</v>
      </c>
      <c r="J4062">
        <v>2296.3000000000002</v>
      </c>
      <c r="N4062">
        <f t="shared" si="10"/>
        <v>14.682353693091033</v>
      </c>
      <c r="O4062">
        <f t="shared" si="11"/>
        <v>-0.88769056570724425</v>
      </c>
    </row>
    <row r="4063" spans="1:15" hidden="1" x14ac:dyDescent="0.2">
      <c r="A4063">
        <v>41383</v>
      </c>
      <c r="B4063">
        <v>8627.57</v>
      </c>
      <c r="C4063">
        <v>1584.55</v>
      </c>
      <c r="D4063">
        <v>1428.9743333724002</v>
      </c>
      <c r="E4063">
        <v>756.3</v>
      </c>
      <c r="F4063">
        <v>1056.82</v>
      </c>
      <c r="G4063">
        <v>724.97</v>
      </c>
      <c r="H4063">
        <v>2629.3</v>
      </c>
      <c r="I4063">
        <v>4044.95</v>
      </c>
      <c r="J4063">
        <v>2300.27</v>
      </c>
      <c r="N4063">
        <f t="shared" si="10"/>
        <v>14.87742069494451</v>
      </c>
      <c r="O4063">
        <f t="shared" si="11"/>
        <v>-0.88769056570724425</v>
      </c>
    </row>
    <row r="4064" spans="1:15" hidden="1" x14ac:dyDescent="0.2">
      <c r="A4064">
        <v>41386</v>
      </c>
      <c r="B4064">
        <v>8688.67</v>
      </c>
      <c r="C4064">
        <v>1584.55</v>
      </c>
      <c r="D4064">
        <v>1439.9143861367061</v>
      </c>
      <c r="E4064">
        <v>756.85</v>
      </c>
      <c r="F4064">
        <v>1066</v>
      </c>
      <c r="G4064">
        <v>724.97</v>
      </c>
      <c r="H4064">
        <v>2634.4</v>
      </c>
      <c r="I4064">
        <v>4053.78</v>
      </c>
      <c r="J4064">
        <v>2304.71</v>
      </c>
      <c r="N4064">
        <f t="shared" si="10"/>
        <v>15.69097658663372</v>
      </c>
      <c r="O4064">
        <f t="shared" si="11"/>
        <v>-0.88518826672003836</v>
      </c>
    </row>
    <row r="4065" spans="1:15" hidden="1" x14ac:dyDescent="0.2">
      <c r="A4065">
        <v>41387</v>
      </c>
      <c r="B4065">
        <v>8696.2900000000009</v>
      </c>
      <c r="C4065">
        <v>1584.55</v>
      </c>
      <c r="D4065">
        <v>1441.177669264621</v>
      </c>
      <c r="E4065">
        <v>756.92</v>
      </c>
      <c r="F4065">
        <v>1067.4100000000001</v>
      </c>
      <c r="G4065">
        <v>724.97</v>
      </c>
      <c r="H4065">
        <v>2640.78</v>
      </c>
      <c r="I4065">
        <v>4065.27</v>
      </c>
      <c r="J4065">
        <v>2310.25</v>
      </c>
      <c r="N4065">
        <f t="shared" si="10"/>
        <v>15.792438057904956</v>
      </c>
      <c r="O4065">
        <f t="shared" si="11"/>
        <v>-0.88518826672003836</v>
      </c>
    </row>
    <row r="4066" spans="1:15" hidden="1" x14ac:dyDescent="0.2">
      <c r="A4066">
        <v>41388</v>
      </c>
      <c r="B4066">
        <v>8691.83</v>
      </c>
      <c r="C4066">
        <v>1584.55</v>
      </c>
      <c r="D4066">
        <v>1444.6902838788756</v>
      </c>
      <c r="E4066">
        <v>756.88</v>
      </c>
      <c r="F4066">
        <v>1068.1300000000001</v>
      </c>
      <c r="G4066">
        <v>724.97</v>
      </c>
      <c r="H4066">
        <v>2640.14</v>
      </c>
      <c r="I4066">
        <v>4065.55</v>
      </c>
      <c r="J4066">
        <v>2309.6999999999998</v>
      </c>
      <c r="N4066">
        <f t="shared" si="10"/>
        <v>15.733052472357745</v>
      </c>
      <c r="O4066">
        <f t="shared" si="11"/>
        <v>-0.88518826672003836</v>
      </c>
    </row>
    <row r="4067" spans="1:15" hidden="1" x14ac:dyDescent="0.2">
      <c r="A4067">
        <v>41389</v>
      </c>
      <c r="B4067">
        <v>8699.08</v>
      </c>
      <c r="C4067">
        <v>1584.49</v>
      </c>
      <c r="D4067">
        <v>1445.8958023958735</v>
      </c>
      <c r="E4067">
        <v>756.92</v>
      </c>
      <c r="F4067">
        <v>1069.9000000000001</v>
      </c>
      <c r="G4067">
        <v>724.94</v>
      </c>
      <c r="H4067">
        <v>2641.67</v>
      </c>
      <c r="I4067">
        <v>4067.62</v>
      </c>
      <c r="J4067">
        <v>2311.0300000000002</v>
      </c>
      <c r="N4067">
        <f t="shared" si="10"/>
        <v>15.829587336756212</v>
      </c>
      <c r="O4067">
        <f t="shared" si="11"/>
        <v>-0.88518826672003836</v>
      </c>
    </row>
    <row r="4068" spans="1:15" hidden="1" x14ac:dyDescent="0.2">
      <c r="A4068">
        <v>41390</v>
      </c>
      <c r="B4068">
        <v>8718.41</v>
      </c>
      <c r="C4068">
        <v>1584.49</v>
      </c>
      <c r="D4068">
        <v>1449.1084790711245</v>
      </c>
      <c r="E4068">
        <v>757.1</v>
      </c>
      <c r="F4068">
        <v>1073.82</v>
      </c>
      <c r="G4068">
        <v>724.94</v>
      </c>
      <c r="H4068">
        <v>2643.69</v>
      </c>
      <c r="I4068">
        <v>4071.44</v>
      </c>
      <c r="J4068">
        <v>2312.79</v>
      </c>
      <c r="N4068">
        <f t="shared" si="10"/>
        <v>16.086969257973106</v>
      </c>
      <c r="O4068">
        <f t="shared" si="11"/>
        <v>-0.88518826672003836</v>
      </c>
    </row>
    <row r="4069" spans="1:15" hidden="1" x14ac:dyDescent="0.2">
      <c r="A4069">
        <v>41393</v>
      </c>
      <c r="B4069">
        <v>8733.4599999999991</v>
      </c>
      <c r="C4069">
        <v>1584.49</v>
      </c>
      <c r="D4069">
        <v>1451.5136689663316</v>
      </c>
      <c r="E4069">
        <v>757.24</v>
      </c>
      <c r="F4069">
        <v>1076.8599999999999</v>
      </c>
      <c r="G4069">
        <v>724.94</v>
      </c>
      <c r="H4069">
        <v>2645.8</v>
      </c>
      <c r="I4069">
        <v>4074.85</v>
      </c>
      <c r="J4069">
        <v>2314.63</v>
      </c>
      <c r="N4069">
        <f t="shared" si="10"/>
        <v>16.287362321310628</v>
      </c>
      <c r="O4069">
        <f t="shared" si="11"/>
        <v>-0.88456269197324522</v>
      </c>
    </row>
    <row r="4070" spans="1:15" hidden="1" x14ac:dyDescent="0.2">
      <c r="A4070">
        <v>41394</v>
      </c>
      <c r="B4070">
        <v>8735.36</v>
      </c>
      <c r="C4070">
        <v>1584.49</v>
      </c>
      <c r="D4070">
        <v>1456.5988228532137</v>
      </c>
      <c r="E4070">
        <v>757.26</v>
      </c>
      <c r="F4070">
        <v>1077.93</v>
      </c>
      <c r="G4070">
        <v>724.94</v>
      </c>
      <c r="H4070">
        <v>2646.38</v>
      </c>
      <c r="I4070">
        <v>4075.92</v>
      </c>
      <c r="J4070">
        <v>2315.14</v>
      </c>
      <c r="K4070">
        <f>B4070/B4049-1</f>
        <v>3.9926285538775197E-2</v>
      </c>
      <c r="N4070">
        <f t="shared" si="10"/>
        <v>16.312661113359894</v>
      </c>
      <c r="O4070">
        <f t="shared" si="11"/>
        <v>-0.88769056570724425</v>
      </c>
    </row>
    <row r="4071" spans="1:15" hidden="1" x14ac:dyDescent="0.2">
      <c r="A4071">
        <v>41396</v>
      </c>
      <c r="B4071">
        <v>8741.91</v>
      </c>
      <c r="C4071">
        <v>1584.49</v>
      </c>
      <c r="D4071">
        <v>1457.6917017483474</v>
      </c>
      <c r="E4071">
        <v>757.32</v>
      </c>
      <c r="F4071">
        <v>1078.9100000000001</v>
      </c>
      <c r="G4071">
        <v>724.94</v>
      </c>
      <c r="H4071">
        <v>2646.77</v>
      </c>
      <c r="I4071">
        <v>4076.96</v>
      </c>
      <c r="J4071">
        <v>2315.4699999999998</v>
      </c>
      <c r="N4071">
        <f t="shared" si="10"/>
        <v>16.399875370161276</v>
      </c>
      <c r="O4071">
        <f t="shared" si="11"/>
        <v>-0.88769056570724425</v>
      </c>
    </row>
    <row r="4072" spans="1:15" hidden="1" x14ac:dyDescent="0.2">
      <c r="A4072">
        <v>41397</v>
      </c>
      <c r="B4072">
        <v>8739.56</v>
      </c>
      <c r="C4072">
        <v>1584.49</v>
      </c>
      <c r="D4072">
        <v>1457.3972401035296</v>
      </c>
      <c r="E4072">
        <v>757.3</v>
      </c>
      <c r="F4072">
        <v>1078.82</v>
      </c>
      <c r="G4072">
        <v>724.94</v>
      </c>
      <c r="H4072">
        <v>2646.17</v>
      </c>
      <c r="I4072">
        <v>4075.83</v>
      </c>
      <c r="J4072">
        <v>2314.9499999999998</v>
      </c>
      <c r="N4072">
        <f t="shared" si="10"/>
        <v>16.36858475894245</v>
      </c>
      <c r="O4072">
        <f t="shared" si="11"/>
        <v>-0.88769056570724425</v>
      </c>
    </row>
    <row r="4073" spans="1:15" hidden="1" x14ac:dyDescent="0.2">
      <c r="A4073">
        <v>41400</v>
      </c>
      <c r="B4073">
        <v>8745.43</v>
      </c>
      <c r="C4073">
        <v>1584.49</v>
      </c>
      <c r="D4073">
        <v>1458.3757008862426</v>
      </c>
      <c r="E4073">
        <v>757.35</v>
      </c>
      <c r="F4073">
        <v>1079.8</v>
      </c>
      <c r="G4073">
        <v>724.94</v>
      </c>
      <c r="H4073">
        <v>2647.34</v>
      </c>
      <c r="I4073">
        <v>4076.87</v>
      </c>
      <c r="J4073">
        <v>2315.9699999999998</v>
      </c>
      <c r="N4073">
        <f t="shared" si="10"/>
        <v>16.446744711220962</v>
      </c>
      <c r="O4073">
        <f t="shared" si="11"/>
        <v>-1.0340750564581169</v>
      </c>
    </row>
    <row r="4074" spans="1:15" hidden="1" x14ac:dyDescent="0.2">
      <c r="A4074">
        <v>41401</v>
      </c>
      <c r="B4074">
        <v>8745.43</v>
      </c>
      <c r="C4074">
        <v>1584.49</v>
      </c>
      <c r="D4074">
        <v>1459.3358760052329</v>
      </c>
      <c r="E4074">
        <v>757.35</v>
      </c>
      <c r="F4074">
        <v>1079.8</v>
      </c>
      <c r="G4074">
        <v>723.85</v>
      </c>
      <c r="H4074">
        <v>2647.34</v>
      </c>
      <c r="I4074">
        <v>4076.87</v>
      </c>
      <c r="J4074">
        <v>2315.9699999999998</v>
      </c>
      <c r="N4074">
        <f t="shared" si="10"/>
        <v>16.446744711220962</v>
      </c>
      <c r="O4074">
        <f t="shared" si="11"/>
        <v>-1.0340750564581169</v>
      </c>
    </row>
    <row r="4075" spans="1:15" hidden="1" x14ac:dyDescent="0.2">
      <c r="A4075">
        <v>41402</v>
      </c>
      <c r="B4075">
        <v>8745.81</v>
      </c>
      <c r="C4075">
        <v>1584.33</v>
      </c>
      <c r="D4075">
        <v>1459.4000257704795</v>
      </c>
      <c r="E4075">
        <v>757.28</v>
      </c>
      <c r="F4075">
        <v>1079.8</v>
      </c>
      <c r="G4075">
        <v>723.77</v>
      </c>
      <c r="H4075">
        <v>2647.61</v>
      </c>
      <c r="I4075">
        <v>4076.87</v>
      </c>
      <c r="J4075">
        <v>2316.15</v>
      </c>
      <c r="N4075">
        <f t="shared" si="10"/>
        <v>16.451804469630794</v>
      </c>
      <c r="O4075">
        <f t="shared" si="11"/>
        <v>-1.0340750564581169</v>
      </c>
    </row>
    <row r="4076" spans="1:15" hidden="1" x14ac:dyDescent="0.2">
      <c r="A4076">
        <v>41404</v>
      </c>
      <c r="B4076">
        <v>8745.59</v>
      </c>
      <c r="C4076">
        <v>1584.34</v>
      </c>
      <c r="D4076">
        <v>1459.3626753112444</v>
      </c>
      <c r="E4076">
        <v>757.28</v>
      </c>
      <c r="F4076">
        <v>1079.48</v>
      </c>
      <c r="G4076">
        <v>723.77</v>
      </c>
      <c r="H4076">
        <v>2649.23</v>
      </c>
      <c r="I4076">
        <v>4076.27</v>
      </c>
      <c r="J4076">
        <v>2317.5700000000002</v>
      </c>
      <c r="N4076">
        <f t="shared" si="10"/>
        <v>16.448875135814568</v>
      </c>
      <c r="O4076">
        <f t="shared" si="11"/>
        <v>-1.0641026443044543</v>
      </c>
    </row>
    <row r="4077" spans="1:15" hidden="1" x14ac:dyDescent="0.2">
      <c r="A4077">
        <v>41407</v>
      </c>
      <c r="B4077">
        <v>8745.9599999999991</v>
      </c>
      <c r="C4077">
        <v>1584.34</v>
      </c>
      <c r="D4077">
        <v>1459.4252877135386</v>
      </c>
      <c r="E4077">
        <v>757.28</v>
      </c>
      <c r="F4077">
        <v>1079.48</v>
      </c>
      <c r="G4077">
        <v>723.77</v>
      </c>
      <c r="H4077">
        <v>2649.36</v>
      </c>
      <c r="I4077">
        <v>4076.27</v>
      </c>
      <c r="J4077">
        <v>2317.67</v>
      </c>
      <c r="N4077">
        <f t="shared" si="10"/>
        <v>16.453801742687311</v>
      </c>
      <c r="O4077">
        <f t="shared" si="11"/>
        <v>-1.0641026443044543</v>
      </c>
    </row>
    <row r="4078" spans="1:15" hidden="1" x14ac:dyDescent="0.2">
      <c r="A4078">
        <v>41408</v>
      </c>
      <c r="B4078">
        <v>8747.07</v>
      </c>
      <c r="C4078">
        <v>1584.34</v>
      </c>
      <c r="D4078">
        <v>1459.6094716945975</v>
      </c>
      <c r="E4078">
        <v>757.29</v>
      </c>
      <c r="F4078">
        <v>1079.6300000000001</v>
      </c>
      <c r="G4078">
        <v>723.77</v>
      </c>
      <c r="H4078">
        <v>2644</v>
      </c>
      <c r="I4078">
        <v>4066.06</v>
      </c>
      <c r="J4078">
        <v>2313.02</v>
      </c>
      <c r="N4078">
        <f t="shared" si="10"/>
        <v>16.468581563305573</v>
      </c>
      <c r="O4078">
        <f t="shared" si="11"/>
        <v>-1.0641026443044543</v>
      </c>
    </row>
    <row r="4079" spans="1:15" hidden="1" x14ac:dyDescent="0.2">
      <c r="A4079">
        <v>41409</v>
      </c>
      <c r="B4079">
        <v>8740.7000000000007</v>
      </c>
      <c r="C4079">
        <v>1584.38</v>
      </c>
      <c r="D4079">
        <v>1458.5472239037263</v>
      </c>
      <c r="E4079">
        <v>757.25</v>
      </c>
      <c r="F4079">
        <v>1078.7</v>
      </c>
      <c r="G4079">
        <v>723.79</v>
      </c>
      <c r="H4079">
        <v>2643.36</v>
      </c>
      <c r="I4079">
        <v>4065.03</v>
      </c>
      <c r="J4079">
        <v>2312.4699999999998</v>
      </c>
      <c r="N4079">
        <f t="shared" si="10"/>
        <v>16.383764034172032</v>
      </c>
      <c r="O4079">
        <f t="shared" si="11"/>
        <v>-1.0641026443044543</v>
      </c>
    </row>
    <row r="4080" spans="1:15" hidden="1" x14ac:dyDescent="0.2">
      <c r="A4080">
        <v>41410</v>
      </c>
      <c r="B4080">
        <v>8737.52</v>
      </c>
      <c r="C4080">
        <v>1584.38</v>
      </c>
      <c r="D4080">
        <v>1458.0157953619973</v>
      </c>
      <c r="E4080">
        <v>757.22</v>
      </c>
      <c r="F4080">
        <v>1078.0999999999999</v>
      </c>
      <c r="G4080">
        <v>723.79</v>
      </c>
      <c r="H4080">
        <v>2637.65</v>
      </c>
      <c r="I4080">
        <v>4053.9</v>
      </c>
      <c r="J4080">
        <v>2307.5100000000002</v>
      </c>
      <c r="N4080">
        <f t="shared" si="10"/>
        <v>16.341421845373794</v>
      </c>
      <c r="O4080">
        <f t="shared" si="11"/>
        <v>-1.0572213220896631</v>
      </c>
    </row>
    <row r="4081" spans="1:15" hidden="1" x14ac:dyDescent="0.2">
      <c r="A4081">
        <v>41411</v>
      </c>
      <c r="B4081">
        <v>8647.1</v>
      </c>
      <c r="C4081">
        <v>1584.38</v>
      </c>
      <c r="D4081">
        <v>1442.92753679466</v>
      </c>
      <c r="E4081">
        <v>756.39</v>
      </c>
      <c r="F4081">
        <v>1061.6099999999999</v>
      </c>
      <c r="G4081">
        <v>723.79</v>
      </c>
      <c r="H4081">
        <v>2518.71</v>
      </c>
      <c r="I4081">
        <v>3828.81</v>
      </c>
      <c r="J4081">
        <v>2204.12</v>
      </c>
      <c r="N4081">
        <f t="shared" si="10"/>
        <v>15.137465646903436</v>
      </c>
      <c r="O4081">
        <f t="shared" si="11"/>
        <v>-1.0403308039261039</v>
      </c>
    </row>
    <row r="4082" spans="1:15" hidden="1" x14ac:dyDescent="0.2">
      <c r="A4082">
        <v>41414</v>
      </c>
      <c r="B4082">
        <v>8649.9699999999993</v>
      </c>
      <c r="C4082">
        <v>1584.38</v>
      </c>
      <c r="D4082">
        <v>1443.4067156416595</v>
      </c>
      <c r="E4082">
        <v>756.42</v>
      </c>
      <c r="F4082">
        <v>1061.95</v>
      </c>
      <c r="G4082">
        <v>723.79</v>
      </c>
      <c r="H4082">
        <v>2519.9</v>
      </c>
      <c r="I4082">
        <v>3828.99</v>
      </c>
      <c r="J4082">
        <v>2205.15</v>
      </c>
      <c r="N4082">
        <f t="shared" si="10"/>
        <v>15.175680138051506</v>
      </c>
      <c r="O4082">
        <f t="shared" si="11"/>
        <v>-1.0403308039261039</v>
      </c>
    </row>
    <row r="4083" spans="1:15" hidden="1" x14ac:dyDescent="0.2">
      <c r="A4083">
        <v>41415</v>
      </c>
      <c r="B4083">
        <v>8665.41</v>
      </c>
      <c r="C4083">
        <v>1584.38</v>
      </c>
      <c r="D4083">
        <v>1445.9832635332643</v>
      </c>
      <c r="E4083">
        <v>756.56</v>
      </c>
      <c r="F4083">
        <v>1064.8599999999999</v>
      </c>
      <c r="G4083">
        <v>723.79</v>
      </c>
      <c r="H4083">
        <v>2543.5500000000002</v>
      </c>
      <c r="I4083">
        <v>3873.87</v>
      </c>
      <c r="J4083">
        <v>2225.6999999999998</v>
      </c>
      <c r="N4083">
        <f t="shared" si="10"/>
        <v>15.381266111335989</v>
      </c>
      <c r="O4083">
        <f t="shared" si="11"/>
        <v>-1.0321983322177264</v>
      </c>
    </row>
    <row r="4084" spans="1:15" hidden="1" x14ac:dyDescent="0.2">
      <c r="A4084">
        <v>41416</v>
      </c>
      <c r="B4084">
        <v>8665.7000000000007</v>
      </c>
      <c r="C4084">
        <v>1584.39</v>
      </c>
      <c r="D4084">
        <v>1446.1576384349657</v>
      </c>
      <c r="E4084">
        <v>756.57</v>
      </c>
      <c r="F4084">
        <v>1064.76</v>
      </c>
      <c r="G4084">
        <v>723.79</v>
      </c>
      <c r="H4084">
        <v>2543.84</v>
      </c>
      <c r="I4084">
        <v>3873.83</v>
      </c>
      <c r="J4084">
        <v>2225.96</v>
      </c>
      <c r="N4084">
        <f t="shared" si="10"/>
        <v>15.385127505911944</v>
      </c>
      <c r="O4084">
        <f t="shared" si="11"/>
        <v>-1.0321983322177264</v>
      </c>
    </row>
    <row r="4085" spans="1:15" hidden="1" x14ac:dyDescent="0.2">
      <c r="A4085">
        <v>41417</v>
      </c>
      <c r="B4085">
        <v>8665.7000000000007</v>
      </c>
      <c r="C4085">
        <v>1584.34</v>
      </c>
      <c r="D4085">
        <v>1446.0314235417593</v>
      </c>
      <c r="E4085">
        <v>756.55</v>
      </c>
      <c r="F4085">
        <v>1064.76</v>
      </c>
      <c r="G4085">
        <v>723.77</v>
      </c>
      <c r="H4085">
        <v>2543.84</v>
      </c>
      <c r="I4085">
        <v>3873.83</v>
      </c>
      <c r="J4085">
        <v>2225.96</v>
      </c>
      <c r="N4085">
        <f t="shared" si="10"/>
        <v>15.385127505911944</v>
      </c>
      <c r="O4085">
        <f t="shared" si="11"/>
        <v>-0.98590580095462288</v>
      </c>
    </row>
    <row r="4086" spans="1:15" hidden="1" x14ac:dyDescent="0.2">
      <c r="A4086">
        <v>41418</v>
      </c>
      <c r="B4086">
        <v>8665.4500000000007</v>
      </c>
      <c r="C4086">
        <v>1584.34</v>
      </c>
      <c r="D4086">
        <v>1445.9893519106904</v>
      </c>
      <c r="E4086">
        <v>756.55</v>
      </c>
      <c r="F4086">
        <v>1064.76</v>
      </c>
      <c r="G4086">
        <v>723.77</v>
      </c>
      <c r="H4086">
        <v>2543.5300000000002</v>
      </c>
      <c r="I4086">
        <v>3873.83</v>
      </c>
      <c r="J4086">
        <v>2225.69</v>
      </c>
      <c r="N4086">
        <f t="shared" si="10"/>
        <v>15.381798717484418</v>
      </c>
      <c r="O4086">
        <f t="shared" si="11"/>
        <v>-0.97151758177825842</v>
      </c>
    </row>
    <row r="4087" spans="1:15" hidden="1" x14ac:dyDescent="0.2">
      <c r="A4087">
        <v>41421</v>
      </c>
      <c r="B4087">
        <v>8668.41</v>
      </c>
      <c r="C4087">
        <v>1584.34</v>
      </c>
      <c r="D4087">
        <v>1446.4833443726843</v>
      </c>
      <c r="E4087">
        <v>756.58</v>
      </c>
      <c r="F4087">
        <v>1064.76</v>
      </c>
      <c r="G4087">
        <v>723.77</v>
      </c>
      <c r="H4087">
        <v>2543.31</v>
      </c>
      <c r="I4087">
        <v>3873.83</v>
      </c>
      <c r="J4087">
        <v>2225.5</v>
      </c>
      <c r="N4087">
        <f t="shared" si="10"/>
        <v>15.421211572466387</v>
      </c>
      <c r="O4087">
        <f t="shared" si="11"/>
        <v>-0.97151758177825842</v>
      </c>
    </row>
    <row r="4088" spans="1:15" hidden="1" x14ac:dyDescent="0.2">
      <c r="A4088">
        <v>41422</v>
      </c>
      <c r="B4088">
        <v>8671.2000000000007</v>
      </c>
      <c r="C4088">
        <v>1582</v>
      </c>
      <c r="D4088">
        <v>1446.9494855416037</v>
      </c>
      <c r="E4088">
        <v>755.56</v>
      </c>
      <c r="F4088">
        <v>1064.76</v>
      </c>
      <c r="G4088">
        <v>722.65</v>
      </c>
      <c r="H4088">
        <v>2545.1999999999998</v>
      </c>
      <c r="I4088">
        <v>3873.83</v>
      </c>
      <c r="J4088">
        <v>2224.7600000000002</v>
      </c>
      <c r="N4088">
        <f t="shared" si="10"/>
        <v>15.458360851317687</v>
      </c>
      <c r="O4088">
        <f t="shared" si="11"/>
        <v>-0.97151758177825842</v>
      </c>
    </row>
    <row r="4089" spans="1:15" hidden="1" x14ac:dyDescent="0.2">
      <c r="A4089">
        <v>41423</v>
      </c>
      <c r="B4089">
        <v>8669.36</v>
      </c>
      <c r="C4089">
        <v>1582</v>
      </c>
      <c r="D4089">
        <v>1446.6432903094806</v>
      </c>
      <c r="E4089">
        <v>755.54</v>
      </c>
      <c r="F4089">
        <v>1064.76</v>
      </c>
      <c r="G4089">
        <v>722.65</v>
      </c>
      <c r="H4089">
        <v>2544.91</v>
      </c>
      <c r="I4089">
        <v>3873.83</v>
      </c>
      <c r="J4089">
        <v>2224.5100000000002</v>
      </c>
      <c r="N4089">
        <f t="shared" si="10"/>
        <v>15.433860968491043</v>
      </c>
      <c r="O4089">
        <f t="shared" si="11"/>
        <v>-0.97026643228466103</v>
      </c>
    </row>
    <row r="4090" spans="1:15" hidden="1" x14ac:dyDescent="0.2">
      <c r="A4090">
        <v>41424</v>
      </c>
      <c r="B4090">
        <v>8667.23</v>
      </c>
      <c r="C4090">
        <v>1582</v>
      </c>
      <c r="D4090">
        <v>1446.2870341509245</v>
      </c>
      <c r="E4090">
        <v>755.52</v>
      </c>
      <c r="F4090">
        <v>1064.76</v>
      </c>
      <c r="G4090">
        <v>722.65</v>
      </c>
      <c r="H4090">
        <v>2545.12</v>
      </c>
      <c r="I4090">
        <v>3873.83</v>
      </c>
      <c r="J4090">
        <v>2224.69</v>
      </c>
      <c r="N4090">
        <f t="shared" si="10"/>
        <v>15.405499691088442</v>
      </c>
      <c r="O4090">
        <f t="shared" si="11"/>
        <v>-0.97089200703145417</v>
      </c>
    </row>
    <row r="4091" spans="1:15" hidden="1" x14ac:dyDescent="0.2">
      <c r="A4091">
        <v>41425</v>
      </c>
      <c r="B4091">
        <v>8672.31</v>
      </c>
      <c r="C4091">
        <v>1581.52</v>
      </c>
      <c r="D4091">
        <v>1447.1349951366717</v>
      </c>
      <c r="E4091">
        <v>755.35</v>
      </c>
      <c r="F4091">
        <v>1065.4100000000001</v>
      </c>
      <c r="G4091">
        <v>722.42</v>
      </c>
      <c r="H4091">
        <v>2545.4899999999998</v>
      </c>
      <c r="I4091">
        <v>3873.58</v>
      </c>
      <c r="J4091">
        <v>2224.5300000000002</v>
      </c>
      <c r="K4091">
        <f>B4091/B4070-1</f>
        <v>-7.2177906806361047E-3</v>
      </c>
      <c r="N4091">
        <f t="shared" si="10"/>
        <v>15.473140671935903</v>
      </c>
      <c r="O4091">
        <f t="shared" si="11"/>
        <v>-0.97902447873983167</v>
      </c>
    </row>
    <row r="4092" spans="1:15" hidden="1" x14ac:dyDescent="0.2">
      <c r="A4092">
        <v>41428</v>
      </c>
      <c r="B4092">
        <v>8673.66</v>
      </c>
      <c r="C4092">
        <v>1581.52</v>
      </c>
      <c r="D4092">
        <v>1447.360081430334</v>
      </c>
      <c r="E4092">
        <v>755.36</v>
      </c>
      <c r="F4092">
        <v>1065.6300000000001</v>
      </c>
      <c r="G4092">
        <v>722.42</v>
      </c>
      <c r="H4092">
        <v>2546.12</v>
      </c>
      <c r="I4092">
        <v>3873.9</v>
      </c>
      <c r="J4092">
        <v>2225.08</v>
      </c>
      <c r="N4092">
        <f t="shared" si="10"/>
        <v>15.491116129444604</v>
      </c>
      <c r="O4092">
        <f t="shared" si="11"/>
        <v>-1.0853721856955989</v>
      </c>
    </row>
    <row r="4093" spans="1:15" hidden="1" x14ac:dyDescent="0.2">
      <c r="A4093">
        <v>41429</v>
      </c>
      <c r="B4093">
        <v>8698.1</v>
      </c>
      <c r="C4093">
        <v>1581.52</v>
      </c>
      <c r="D4093">
        <v>1451.4382406981001</v>
      </c>
      <c r="E4093">
        <v>755.58</v>
      </c>
      <c r="F4093">
        <v>1069.8399999999999</v>
      </c>
      <c r="G4093">
        <v>722.42</v>
      </c>
      <c r="H4093">
        <v>2547.66</v>
      </c>
      <c r="I4093">
        <v>3875.83</v>
      </c>
      <c r="J4093">
        <v>2226.41</v>
      </c>
      <c r="N4093">
        <f t="shared" si="10"/>
        <v>15.816538486120301</v>
      </c>
      <c r="O4093">
        <f t="shared" si="11"/>
        <v>-1.0853721856955989</v>
      </c>
    </row>
    <row r="4094" spans="1:15" hidden="1" x14ac:dyDescent="0.2">
      <c r="A4094">
        <v>41430</v>
      </c>
      <c r="B4094">
        <v>8696.41</v>
      </c>
      <c r="C4094">
        <v>1581.52</v>
      </c>
      <c r="D4094">
        <v>1451.1564130393506</v>
      </c>
      <c r="E4094">
        <v>755.56</v>
      </c>
      <c r="F4094">
        <v>1069.52</v>
      </c>
      <c r="G4094">
        <v>722.42</v>
      </c>
      <c r="H4094">
        <v>2547.44</v>
      </c>
      <c r="I4094">
        <v>3875.23</v>
      </c>
      <c r="J4094">
        <v>2226.2199999999998</v>
      </c>
      <c r="N4094">
        <f t="shared" si="10"/>
        <v>15.794035876350154</v>
      </c>
      <c r="O4094">
        <f t="shared" si="11"/>
        <v>-1.0853721856955989</v>
      </c>
    </row>
    <row r="4095" spans="1:15" hidden="1" x14ac:dyDescent="0.2">
      <c r="A4095">
        <v>41431</v>
      </c>
      <c r="B4095">
        <v>8723.25</v>
      </c>
      <c r="C4095">
        <v>1581.63</v>
      </c>
      <c r="D4095">
        <v>1455.6351560995945</v>
      </c>
      <c r="E4095">
        <v>755.85</v>
      </c>
      <c r="F4095">
        <v>1074.4000000000001</v>
      </c>
      <c r="G4095">
        <v>722.47</v>
      </c>
      <c r="H4095">
        <v>2550.16</v>
      </c>
      <c r="I4095">
        <v>3880.43</v>
      </c>
      <c r="J4095">
        <v>2228.59</v>
      </c>
      <c r="N4095">
        <f t="shared" si="10"/>
        <v>16.151414601930171</v>
      </c>
      <c r="O4095">
        <f t="shared" si="11"/>
        <v>-1.0853721856955989</v>
      </c>
    </row>
    <row r="4096" spans="1:15" hidden="1" x14ac:dyDescent="0.2">
      <c r="A4096">
        <v>41432</v>
      </c>
      <c r="B4096">
        <v>8717.48</v>
      </c>
      <c r="C4096">
        <v>1581.9</v>
      </c>
      <c r="D4096">
        <v>1454.6730326724864</v>
      </c>
      <c r="E4096">
        <v>755.92</v>
      </c>
      <c r="F4096">
        <v>1072.56</v>
      </c>
      <c r="G4096">
        <v>722.6</v>
      </c>
      <c r="H4096">
        <v>2552.79</v>
      </c>
      <c r="I4096">
        <v>3878.64</v>
      </c>
      <c r="J4096">
        <v>2230.87</v>
      </c>
      <c r="N4096">
        <f t="shared" si="10"/>
        <v>16.074586165022687</v>
      </c>
      <c r="O4096">
        <f t="shared" si="11"/>
        <v>-1.0872489099360005</v>
      </c>
    </row>
    <row r="4097" spans="1:15" hidden="1" x14ac:dyDescent="0.2">
      <c r="A4097">
        <v>41435</v>
      </c>
      <c r="B4097">
        <v>8683.07</v>
      </c>
      <c r="C4097">
        <v>1581.9</v>
      </c>
      <c r="D4097">
        <v>1448.9297306330254</v>
      </c>
      <c r="E4097">
        <v>755.61</v>
      </c>
      <c r="F4097">
        <v>1065.73</v>
      </c>
      <c r="G4097">
        <v>722.6</v>
      </c>
      <c r="H4097">
        <v>2549.96</v>
      </c>
      <c r="I4097">
        <v>3871.35</v>
      </c>
      <c r="J4097">
        <v>2228.41</v>
      </c>
      <c r="N4097">
        <f t="shared" si="10"/>
        <v>15.61641172585697</v>
      </c>
      <c r="O4097">
        <f t="shared" si="11"/>
        <v>-1.0872489099360005</v>
      </c>
    </row>
    <row r="4098" spans="1:15" hidden="1" x14ac:dyDescent="0.2">
      <c r="A4098">
        <v>41436</v>
      </c>
      <c r="B4098">
        <v>8639.77</v>
      </c>
      <c r="C4098">
        <v>1582.03</v>
      </c>
      <c r="D4098">
        <v>1441.7053542835417</v>
      </c>
      <c r="E4098">
        <v>755.27</v>
      </c>
      <c r="F4098">
        <v>1057.83</v>
      </c>
      <c r="G4098">
        <v>722.66</v>
      </c>
      <c r="H4098">
        <v>2501.4699999999998</v>
      </c>
      <c r="I4098">
        <v>3779.68</v>
      </c>
      <c r="J4098">
        <v>2186.2600000000002</v>
      </c>
      <c r="N4098">
        <f t="shared" si="10"/>
        <v>15.039865570208155</v>
      </c>
      <c r="O4098">
        <f t="shared" si="11"/>
        <v>-1.0872489099360005</v>
      </c>
    </row>
    <row r="4099" spans="1:15" hidden="1" x14ac:dyDescent="0.2">
      <c r="A4099">
        <v>41437</v>
      </c>
      <c r="B4099">
        <v>8634.19</v>
      </c>
      <c r="C4099">
        <v>1582.03</v>
      </c>
      <c r="D4099">
        <v>1441.7494808615324</v>
      </c>
      <c r="E4099">
        <v>755.22</v>
      </c>
      <c r="F4099">
        <v>1056.3599999999999</v>
      </c>
      <c r="G4099">
        <v>722.66</v>
      </c>
      <c r="H4099">
        <v>2495.31</v>
      </c>
      <c r="I4099">
        <v>3767.23</v>
      </c>
      <c r="J4099">
        <v>2180.91</v>
      </c>
      <c r="N4099">
        <f t="shared" si="10"/>
        <v>14.965567012505598</v>
      </c>
      <c r="O4099">
        <f t="shared" si="11"/>
        <v>-1.0866233351891963</v>
      </c>
    </row>
    <row r="4100" spans="1:15" hidden="1" x14ac:dyDescent="0.2">
      <c r="A4100">
        <v>41438</v>
      </c>
      <c r="B4100">
        <v>8648.3700000000008</v>
      </c>
      <c r="C4100">
        <v>1582.77</v>
      </c>
      <c r="D4100">
        <v>1444.1164020405013</v>
      </c>
      <c r="E4100">
        <v>755.68</v>
      </c>
      <c r="F4100">
        <v>1057.6099999999999</v>
      </c>
      <c r="G4100">
        <v>723.01</v>
      </c>
      <c r="H4100">
        <v>2496.15</v>
      </c>
      <c r="I4100">
        <v>3767.86</v>
      </c>
      <c r="J4100">
        <v>2181.64</v>
      </c>
      <c r="N4100">
        <f t="shared" si="10"/>
        <v>15.154375892115301</v>
      </c>
      <c r="O4100">
        <f t="shared" si="11"/>
        <v>-1.0797420129744162</v>
      </c>
    </row>
    <row r="4101" spans="1:15" hidden="1" x14ac:dyDescent="0.2">
      <c r="A4101">
        <v>41439</v>
      </c>
      <c r="B4101">
        <v>8648.0400000000009</v>
      </c>
      <c r="C4101">
        <v>1583</v>
      </c>
      <c r="D4101">
        <v>1444.0609670429949</v>
      </c>
      <c r="E4101">
        <v>755.78</v>
      </c>
      <c r="F4101">
        <v>1057.29</v>
      </c>
      <c r="G4101">
        <v>723.12</v>
      </c>
      <c r="H4101">
        <v>2495.84</v>
      </c>
      <c r="I4101">
        <v>3767.27</v>
      </c>
      <c r="J4101">
        <v>2181.36</v>
      </c>
      <c r="N4101">
        <f t="shared" si="10"/>
        <v>15.149981891390961</v>
      </c>
      <c r="O4101">
        <f t="shared" si="11"/>
        <v>-1.0797420129744162</v>
      </c>
    </row>
    <row r="4102" spans="1:15" hidden="1" x14ac:dyDescent="0.2">
      <c r="A4102">
        <v>41442</v>
      </c>
      <c r="B4102">
        <v>8651.4</v>
      </c>
      <c r="C4102">
        <v>1583</v>
      </c>
      <c r="D4102">
        <v>1444.6228369096248</v>
      </c>
      <c r="E4102">
        <v>755.81</v>
      </c>
      <c r="F4102">
        <v>1057.97</v>
      </c>
      <c r="G4102">
        <v>723.12</v>
      </c>
      <c r="H4102">
        <v>2495.2399999999998</v>
      </c>
      <c r="I4102">
        <v>3767.61</v>
      </c>
      <c r="J4102">
        <v>2180.84</v>
      </c>
      <c r="N4102">
        <f t="shared" si="10"/>
        <v>15.194720807856999</v>
      </c>
      <c r="O4102">
        <f t="shared" si="11"/>
        <v>-1.0797420129744162</v>
      </c>
    </row>
    <row r="4103" spans="1:15" hidden="1" x14ac:dyDescent="0.2">
      <c r="A4103">
        <v>41443</v>
      </c>
      <c r="B4103">
        <v>8622.35</v>
      </c>
      <c r="C4103">
        <v>1583</v>
      </c>
      <c r="D4103">
        <v>1439.7722417122134</v>
      </c>
      <c r="E4103">
        <v>755.55</v>
      </c>
      <c r="F4103">
        <v>1052.6199999999999</v>
      </c>
      <c r="G4103">
        <v>723.12</v>
      </c>
      <c r="H4103">
        <v>2489.2600000000002</v>
      </c>
      <c r="I4103">
        <v>3756.23</v>
      </c>
      <c r="J4103">
        <v>2175.65</v>
      </c>
      <c r="N4103">
        <f t="shared" si="10"/>
        <v>14.807915592577615</v>
      </c>
      <c r="O4103">
        <f t="shared" si="11"/>
        <v>-1.3843969146653423</v>
      </c>
    </row>
    <row r="4104" spans="1:15" hidden="1" x14ac:dyDescent="0.2">
      <c r="A4104">
        <v>41444</v>
      </c>
      <c r="B4104">
        <v>8617.91</v>
      </c>
      <c r="C4104">
        <v>1583.02</v>
      </c>
      <c r="D4104">
        <v>1440.6569378682868</v>
      </c>
      <c r="E4104">
        <v>755.52</v>
      </c>
      <c r="F4104">
        <v>1051.8</v>
      </c>
      <c r="G4104">
        <v>723.13</v>
      </c>
      <c r="H4104">
        <v>2483.02</v>
      </c>
      <c r="I4104">
        <v>3744.97</v>
      </c>
      <c r="J4104">
        <v>2170.2199999999998</v>
      </c>
      <c r="N4104">
        <f t="shared" si="10"/>
        <v>14.748796310104595</v>
      </c>
      <c r="O4104">
        <f t="shared" si="11"/>
        <v>-1.3843969146653423</v>
      </c>
    </row>
    <row r="4105" spans="1:15" hidden="1" x14ac:dyDescent="0.2">
      <c r="A4105">
        <v>41445</v>
      </c>
      <c r="B4105">
        <v>8620.6200000000008</v>
      </c>
      <c r="C4105">
        <v>1583.01</v>
      </c>
      <c r="D4105">
        <v>1441.1089506428984</v>
      </c>
      <c r="E4105">
        <v>755.54</v>
      </c>
      <c r="F4105">
        <v>1051.8</v>
      </c>
      <c r="G4105">
        <v>723.13</v>
      </c>
      <c r="H4105">
        <v>2479.87</v>
      </c>
      <c r="I4105">
        <v>3744.97</v>
      </c>
      <c r="J4105">
        <v>2167.48</v>
      </c>
      <c r="N4105">
        <f t="shared" si="10"/>
        <v>14.784880376659082</v>
      </c>
      <c r="O4105">
        <f t="shared" si="11"/>
        <v>-1.3843969146653423</v>
      </c>
    </row>
    <row r="4106" spans="1:15" hidden="1" x14ac:dyDescent="0.2">
      <c r="A4106">
        <v>41446</v>
      </c>
      <c r="B4106">
        <v>8621.58</v>
      </c>
      <c r="C4106">
        <v>1582.88</v>
      </c>
      <c r="D4106">
        <v>1441.2700445585551</v>
      </c>
      <c r="E4106">
        <v>755.49</v>
      </c>
      <c r="F4106">
        <v>1051.8</v>
      </c>
      <c r="G4106">
        <v>723.07</v>
      </c>
      <c r="H4106">
        <v>2479.87</v>
      </c>
      <c r="I4106">
        <v>3744.97</v>
      </c>
      <c r="J4106">
        <v>2167.48</v>
      </c>
      <c r="N4106">
        <f t="shared" si="10"/>
        <v>14.7976629242208</v>
      </c>
      <c r="O4106">
        <f t="shared" si="11"/>
        <v>-1.3843969146653423</v>
      </c>
    </row>
    <row r="4107" spans="1:15" hidden="1" x14ac:dyDescent="0.2">
      <c r="A4107">
        <v>41449</v>
      </c>
      <c r="B4107">
        <v>8646.99</v>
      </c>
      <c r="C4107">
        <v>1581.18</v>
      </c>
      <c r="D4107">
        <v>1445.5172165700742</v>
      </c>
      <c r="E4107">
        <v>754.96</v>
      </c>
      <c r="F4107">
        <v>1051.9100000000001</v>
      </c>
      <c r="G4107">
        <v>722.26</v>
      </c>
      <c r="H4107">
        <v>2485.5</v>
      </c>
      <c r="I4107">
        <v>3745.03</v>
      </c>
      <c r="J4107">
        <v>2170.67</v>
      </c>
      <c r="N4107">
        <f t="shared" si="10"/>
        <v>15.136000979995323</v>
      </c>
      <c r="O4107">
        <f t="shared" si="11"/>
        <v>-1.3843969146653423</v>
      </c>
    </row>
    <row r="4108" spans="1:15" hidden="1" x14ac:dyDescent="0.2">
      <c r="A4108">
        <v>41450</v>
      </c>
      <c r="B4108">
        <v>8649.5300000000007</v>
      </c>
      <c r="C4108">
        <v>1581.18</v>
      </c>
      <c r="D4108">
        <v>1445.9418405755714</v>
      </c>
      <c r="E4108">
        <v>754.98</v>
      </c>
      <c r="F4108">
        <v>1052.23</v>
      </c>
      <c r="G4108">
        <v>722.26</v>
      </c>
      <c r="H4108">
        <v>2486.1</v>
      </c>
      <c r="I4108">
        <v>3745.63</v>
      </c>
      <c r="J4108">
        <v>2171.1799999999998</v>
      </c>
      <c r="N4108">
        <f t="shared" si="10"/>
        <v>15.169821470419077</v>
      </c>
      <c r="O4108">
        <f t="shared" si="11"/>
        <v>-1.3875247883993413</v>
      </c>
    </row>
    <row r="4109" spans="1:15" hidden="1" x14ac:dyDescent="0.2">
      <c r="A4109">
        <v>41451</v>
      </c>
      <c r="B4109">
        <v>8686.6</v>
      </c>
      <c r="C4109">
        <v>1581.18</v>
      </c>
      <c r="D4109">
        <v>1452.4368866917177</v>
      </c>
      <c r="E4109">
        <v>755.32</v>
      </c>
      <c r="F4109">
        <v>1057.69</v>
      </c>
      <c r="G4109">
        <v>722.26</v>
      </c>
      <c r="H4109">
        <v>2490.5700000000002</v>
      </c>
      <c r="I4109">
        <v>3750.7</v>
      </c>
      <c r="J4109">
        <v>2175.0700000000002</v>
      </c>
      <c r="N4109">
        <f t="shared" si="10"/>
        <v>15.663414218453742</v>
      </c>
      <c r="O4109">
        <f t="shared" si="11"/>
        <v>-1.3868992136525482</v>
      </c>
    </row>
    <row r="4110" spans="1:15" hidden="1" x14ac:dyDescent="0.2">
      <c r="A4110">
        <v>41452</v>
      </c>
      <c r="B4110">
        <v>8688.2999999999993</v>
      </c>
      <c r="C4110">
        <v>1581.18</v>
      </c>
      <c r="D4110">
        <v>1452.423388635314</v>
      </c>
      <c r="E4110">
        <v>755.34</v>
      </c>
      <c r="F4110">
        <v>1057.69</v>
      </c>
      <c r="G4110">
        <v>722.26</v>
      </c>
      <c r="H4110">
        <v>2496.06</v>
      </c>
      <c r="I4110">
        <v>3750.7</v>
      </c>
      <c r="J4110">
        <v>2179.84</v>
      </c>
      <c r="N4110">
        <f t="shared" si="10"/>
        <v>15.686049979760952</v>
      </c>
      <c r="O4110">
        <f t="shared" si="11"/>
        <v>-1.3868992136525482</v>
      </c>
    </row>
    <row r="4111" spans="1:15" hidden="1" x14ac:dyDescent="0.2">
      <c r="A4111">
        <v>41453</v>
      </c>
      <c r="B4111">
        <v>8688.5</v>
      </c>
      <c r="C4111">
        <v>1581.15</v>
      </c>
      <c r="D4111">
        <v>1452.4570974325588</v>
      </c>
      <c r="E4111">
        <v>755.33</v>
      </c>
      <c r="F4111">
        <v>1057.69</v>
      </c>
      <c r="G4111">
        <v>722.25</v>
      </c>
      <c r="H4111">
        <v>2496.0100000000002</v>
      </c>
      <c r="I4111">
        <v>3750.7</v>
      </c>
      <c r="J4111">
        <v>2179.79</v>
      </c>
      <c r="K4111">
        <f>B4111/B4091-1</f>
        <v>1.8668613091552544E-3</v>
      </c>
      <c r="N4111">
        <f t="shared" si="10"/>
        <v>15.688713010502987</v>
      </c>
      <c r="O4111">
        <f t="shared" si="11"/>
        <v>-1.3868992136525482</v>
      </c>
    </row>
    <row r="4112" spans="1:15" hidden="1" x14ac:dyDescent="0.2">
      <c r="A4112">
        <v>41457</v>
      </c>
      <c r="B4112">
        <v>8688.5</v>
      </c>
      <c r="C4112">
        <v>1581.15</v>
      </c>
      <c r="D4112">
        <v>1452.4570974325588</v>
      </c>
      <c r="E4112">
        <v>755.33</v>
      </c>
      <c r="F4112">
        <v>1057.69</v>
      </c>
      <c r="G4112">
        <v>722.25</v>
      </c>
      <c r="H4112">
        <v>2550.4699999999998</v>
      </c>
      <c r="I4112">
        <v>3815.92</v>
      </c>
      <c r="J4112">
        <v>2235.7800000000002</v>
      </c>
      <c r="N4112">
        <f t="shared" si="10"/>
        <v>15.688713010502987</v>
      </c>
      <c r="O4112">
        <f t="shared" si="11"/>
        <v>-1.3868992136525482</v>
      </c>
    </row>
    <row r="4113" spans="1:15" hidden="1" x14ac:dyDescent="0.2">
      <c r="A4113">
        <v>41458</v>
      </c>
      <c r="B4113">
        <v>8688.89</v>
      </c>
      <c r="C4113">
        <v>1581.15</v>
      </c>
      <c r="D4113">
        <v>1453.2188671677982</v>
      </c>
      <c r="E4113">
        <v>755.33</v>
      </c>
      <c r="F4113">
        <v>1057.69</v>
      </c>
      <c r="G4113">
        <v>722.25</v>
      </c>
      <c r="H4113">
        <v>2550.5700000000002</v>
      </c>
      <c r="I4113">
        <v>3815.92</v>
      </c>
      <c r="J4113">
        <v>2235.86</v>
      </c>
      <c r="N4113">
        <f t="shared" si="10"/>
        <v>15.693905920449946</v>
      </c>
      <c r="O4113">
        <f t="shared" si="11"/>
        <v>-1.3868992136525482</v>
      </c>
    </row>
    <row r="4114" spans="1:15" hidden="1" x14ac:dyDescent="0.2">
      <c r="A4114">
        <v>41459</v>
      </c>
      <c r="B4114">
        <v>8690.91</v>
      </c>
      <c r="C4114">
        <v>1581.16</v>
      </c>
      <c r="D4114">
        <v>1453.5572012279517</v>
      </c>
      <c r="E4114">
        <v>755.35</v>
      </c>
      <c r="F4114">
        <v>1058.26</v>
      </c>
      <c r="G4114">
        <v>722.25</v>
      </c>
      <c r="H4114">
        <v>2550.59</v>
      </c>
      <c r="I4114">
        <v>3816.09</v>
      </c>
      <c r="J4114">
        <v>3816.09</v>
      </c>
      <c r="N4114">
        <f t="shared" si="10"/>
        <v>15.720802530944411</v>
      </c>
      <c r="O4114">
        <f t="shared" si="11"/>
        <v>-1.3868992136525482</v>
      </c>
    </row>
    <row r="4115" spans="1:15" hidden="1" x14ac:dyDescent="0.2">
      <c r="A4115">
        <v>41460</v>
      </c>
      <c r="B4115">
        <v>8701.94</v>
      </c>
      <c r="C4115">
        <v>1581.27</v>
      </c>
      <c r="D4115">
        <v>1455.4014438283687</v>
      </c>
      <c r="E4115">
        <v>755.5</v>
      </c>
      <c r="F4115">
        <v>1058.26</v>
      </c>
      <c r="G4115">
        <v>722.3</v>
      </c>
      <c r="H4115">
        <v>2554.2399999999998</v>
      </c>
      <c r="I4115">
        <v>3816.09</v>
      </c>
      <c r="J4115">
        <v>2239.0700000000002</v>
      </c>
      <c r="N4115">
        <f t="shared" si="10"/>
        <v>15.86766867636722</v>
      </c>
      <c r="O4115">
        <f t="shared" si="11"/>
        <v>-1.3868992136525482</v>
      </c>
    </row>
    <row r="4116" spans="1:15" hidden="1" x14ac:dyDescent="0.2">
      <c r="A4116">
        <v>41463</v>
      </c>
      <c r="B4116">
        <v>8697.99</v>
      </c>
      <c r="C4116">
        <v>1581.27</v>
      </c>
      <c r="D4116">
        <v>1454.740639187228</v>
      </c>
      <c r="E4116">
        <v>755.46</v>
      </c>
      <c r="F4116">
        <v>1058.26</v>
      </c>
      <c r="G4116">
        <v>722.3</v>
      </c>
      <c r="H4116">
        <v>2553.9899999999998</v>
      </c>
      <c r="J4116">
        <v>2238.86</v>
      </c>
      <c r="N4116">
        <f t="shared" si="10"/>
        <v>15.815073819212166</v>
      </c>
      <c r="O4116">
        <f t="shared" si="11"/>
        <v>-1.3868992136525482</v>
      </c>
    </row>
    <row r="4117" spans="1:15" hidden="1" x14ac:dyDescent="0.2">
      <c r="A4117">
        <v>41464</v>
      </c>
      <c r="B4117">
        <v>8680.2099999999991</v>
      </c>
      <c r="C4117">
        <v>1581.27</v>
      </c>
      <c r="D4117">
        <v>1454.740639187228</v>
      </c>
      <c r="E4117">
        <v>755.3</v>
      </c>
      <c r="F4117">
        <v>1055.02</v>
      </c>
      <c r="G4117">
        <v>722.3</v>
      </c>
      <c r="H4117">
        <v>2551.33</v>
      </c>
      <c r="I4117">
        <v>3811.26</v>
      </c>
      <c r="J4117">
        <v>2236.5300000000002</v>
      </c>
      <c r="N4117">
        <f t="shared" si="10"/>
        <v>15.578330386245964</v>
      </c>
      <c r="O4117">
        <f t="shared" si="11"/>
        <v>-1.3868992136525482</v>
      </c>
    </row>
    <row r="4118" spans="1:15" hidden="1" x14ac:dyDescent="0.2">
      <c r="A4118">
        <v>41465</v>
      </c>
      <c r="B4118">
        <v>8682.49</v>
      </c>
      <c r="C4118">
        <v>1576.4</v>
      </c>
      <c r="D4118">
        <v>1452.7886934194541</v>
      </c>
      <c r="E4118">
        <v>753.13</v>
      </c>
      <c r="F4118">
        <v>1054.99</v>
      </c>
      <c r="G4118">
        <v>719.96</v>
      </c>
      <c r="H4118">
        <v>2551.1799999999998</v>
      </c>
      <c r="I4118">
        <v>3810.9</v>
      </c>
      <c r="J4118">
        <v>2233.23</v>
      </c>
      <c r="N4118">
        <f t="shared" ref="N4118:N4181" si="12">(B4118/$B$3988-1)*100</f>
        <v>15.608688936705084</v>
      </c>
      <c r="O4118">
        <f t="shared" ref="O4118:O4181" si="13">(C4133/$C$4003-1)*100</f>
        <v>-1.3868992136525482</v>
      </c>
    </row>
    <row r="4119" spans="1:15" hidden="1" x14ac:dyDescent="0.2">
      <c r="A4119">
        <v>41466</v>
      </c>
      <c r="B4119">
        <v>8676.61</v>
      </c>
      <c r="C4119">
        <v>1576.4</v>
      </c>
      <c r="D4119">
        <v>1452.186083112078</v>
      </c>
      <c r="E4119">
        <v>753.08</v>
      </c>
      <c r="F4119">
        <v>1054.17</v>
      </c>
      <c r="G4119">
        <v>719.96</v>
      </c>
      <c r="H4119">
        <v>2545.17</v>
      </c>
      <c r="I4119">
        <v>3801.21</v>
      </c>
      <c r="J4119">
        <v>2227.98</v>
      </c>
      <c r="N4119">
        <f t="shared" si="12"/>
        <v>15.530395832889511</v>
      </c>
      <c r="O4119">
        <f t="shared" si="13"/>
        <v>-1.3868992136525482</v>
      </c>
    </row>
    <row r="4120" spans="1:15" hidden="1" x14ac:dyDescent="0.2">
      <c r="A4120">
        <v>41467</v>
      </c>
      <c r="B4120">
        <v>8664.65</v>
      </c>
      <c r="C4120">
        <v>1576.4</v>
      </c>
      <c r="D4120">
        <v>1450.1847745992654</v>
      </c>
      <c r="E4120">
        <v>752.97</v>
      </c>
      <c r="F4120">
        <v>1052.1400000000001</v>
      </c>
      <c r="G4120">
        <v>719.96</v>
      </c>
      <c r="H4120">
        <v>2542.44</v>
      </c>
      <c r="I4120">
        <v>3796.37</v>
      </c>
      <c r="J4120">
        <v>2225.59</v>
      </c>
      <c r="N4120">
        <f t="shared" si="12"/>
        <v>15.371146594516283</v>
      </c>
      <c r="O4120">
        <f t="shared" si="13"/>
        <v>-1.3868992136525482</v>
      </c>
    </row>
    <row r="4121" spans="1:15" hidden="1" x14ac:dyDescent="0.2">
      <c r="A4121">
        <v>41472</v>
      </c>
      <c r="B4121">
        <v>8666.74</v>
      </c>
      <c r="C4121">
        <v>1576.4</v>
      </c>
      <c r="D4121">
        <v>1450.534785051276</v>
      </c>
      <c r="E4121">
        <v>752.99</v>
      </c>
      <c r="F4121">
        <v>1052.29</v>
      </c>
      <c r="G4121">
        <v>719.96</v>
      </c>
      <c r="H4121">
        <v>2538.63</v>
      </c>
      <c r="I4121">
        <v>3789.26</v>
      </c>
      <c r="J4121">
        <v>2222.27</v>
      </c>
      <c r="N4121">
        <f t="shared" si="12"/>
        <v>15.398975265770476</v>
      </c>
      <c r="O4121">
        <f t="shared" si="13"/>
        <v>-1.3868992136525482</v>
      </c>
    </row>
    <row r="4122" spans="1:15" hidden="1" x14ac:dyDescent="0.2">
      <c r="A4122">
        <v>41473</v>
      </c>
      <c r="B4122">
        <v>8669.1299999999992</v>
      </c>
      <c r="C4122">
        <v>1576.4</v>
      </c>
      <c r="D4122">
        <v>1450.9343440621803</v>
      </c>
      <c r="E4122">
        <v>753.01</v>
      </c>
      <c r="F4122">
        <v>1051.43</v>
      </c>
      <c r="G4122">
        <v>719.96</v>
      </c>
      <c r="H4122">
        <v>2539.3000000000002</v>
      </c>
      <c r="I4122">
        <v>3787.85</v>
      </c>
      <c r="J4122">
        <v>2222.85</v>
      </c>
      <c r="N4122">
        <f t="shared" si="12"/>
        <v>15.430798483137686</v>
      </c>
      <c r="O4122">
        <f t="shared" si="13"/>
        <v>-1.3868992136525482</v>
      </c>
    </row>
    <row r="4123" spans="1:15" hidden="1" x14ac:dyDescent="0.2">
      <c r="A4123">
        <v>41474</v>
      </c>
      <c r="B4123">
        <v>8667.2099999999991</v>
      </c>
      <c r="C4123">
        <v>1576.35</v>
      </c>
      <c r="D4123">
        <v>1450.61201667362</v>
      </c>
      <c r="E4123">
        <v>752.97</v>
      </c>
      <c r="F4123">
        <v>1051.43</v>
      </c>
      <c r="G4123">
        <v>719.94</v>
      </c>
      <c r="H4123">
        <v>2539.13</v>
      </c>
      <c r="I4123">
        <v>3787.85</v>
      </c>
      <c r="J4123">
        <v>3787.85</v>
      </c>
      <c r="N4123">
        <f t="shared" si="12"/>
        <v>15.405233388014228</v>
      </c>
      <c r="O4123">
        <f t="shared" si="13"/>
        <v>-1.3868992136525482</v>
      </c>
    </row>
    <row r="4124" spans="1:15" hidden="1" x14ac:dyDescent="0.2">
      <c r="A4124">
        <v>41477</v>
      </c>
      <c r="B4124">
        <v>8661.56</v>
      </c>
      <c r="C4124">
        <v>1576.36</v>
      </c>
      <c r="D4124">
        <v>1449.666784020588</v>
      </c>
      <c r="E4124">
        <v>752.93</v>
      </c>
      <c r="F4124">
        <v>1051.01</v>
      </c>
      <c r="G4124">
        <v>719.95</v>
      </c>
      <c r="H4124">
        <v>2538.33</v>
      </c>
      <c r="I4124">
        <v>3786.95</v>
      </c>
      <c r="J4124">
        <v>2221.9899999999998</v>
      </c>
      <c r="N4124">
        <f t="shared" si="12"/>
        <v>15.330002769551964</v>
      </c>
      <c r="O4124">
        <f t="shared" si="13"/>
        <v>-1.3868992136525482</v>
      </c>
    </row>
    <row r="4125" spans="1:15" hidden="1" x14ac:dyDescent="0.2">
      <c r="A4125">
        <v>41478</v>
      </c>
      <c r="B4125">
        <v>8663.15</v>
      </c>
      <c r="C4125">
        <v>1576.36</v>
      </c>
      <c r="D4125">
        <v>1449.9334970028344</v>
      </c>
      <c r="E4125">
        <v>752.94</v>
      </c>
      <c r="F4125">
        <v>1051.01</v>
      </c>
      <c r="G4125">
        <v>719.95</v>
      </c>
      <c r="H4125">
        <v>2538.31</v>
      </c>
      <c r="I4125">
        <v>3786.95</v>
      </c>
      <c r="J4125">
        <v>2221.9699999999998</v>
      </c>
      <c r="N4125">
        <f t="shared" si="12"/>
        <v>15.351173863951084</v>
      </c>
      <c r="O4125">
        <f t="shared" si="13"/>
        <v>-1.3868992136525482</v>
      </c>
    </row>
    <row r="4126" spans="1:15" hidden="1" x14ac:dyDescent="0.2">
      <c r="A4126">
        <v>41479</v>
      </c>
      <c r="B4126">
        <v>8666.26</v>
      </c>
      <c r="C4126">
        <v>1576.36</v>
      </c>
      <c r="D4126">
        <v>1450.4530558171923</v>
      </c>
      <c r="E4126">
        <v>752.97</v>
      </c>
      <c r="F4126">
        <v>1051.01</v>
      </c>
      <c r="G4126">
        <v>719.95</v>
      </c>
      <c r="H4126">
        <v>2538.89</v>
      </c>
      <c r="I4126">
        <v>3786.95</v>
      </c>
      <c r="J4126">
        <v>2222.4899999999998</v>
      </c>
      <c r="N4126">
        <f t="shared" si="12"/>
        <v>15.392583991989618</v>
      </c>
      <c r="O4126">
        <f t="shared" si="13"/>
        <v>-1.3599994995401987</v>
      </c>
    </row>
    <row r="4127" spans="1:15" hidden="1" x14ac:dyDescent="0.2">
      <c r="A4127">
        <v>41480</v>
      </c>
      <c r="B4127">
        <v>8667.6299999999992</v>
      </c>
      <c r="C4127">
        <v>1576.36</v>
      </c>
      <c r="D4127">
        <v>1449.9267097212339</v>
      </c>
      <c r="E4127">
        <v>752.98</v>
      </c>
      <c r="F4127">
        <v>1050.81</v>
      </c>
      <c r="G4127">
        <v>719.95</v>
      </c>
      <c r="H4127">
        <v>2542.8000000000002</v>
      </c>
      <c r="I4127">
        <v>3794.05</v>
      </c>
      <c r="J4127">
        <v>2225.9</v>
      </c>
      <c r="N4127">
        <f t="shared" si="12"/>
        <v>15.410825752572489</v>
      </c>
      <c r="O4127">
        <f t="shared" si="13"/>
        <v>-1.3631273732741978</v>
      </c>
    </row>
    <row r="4128" spans="1:15" hidden="1" x14ac:dyDescent="0.2">
      <c r="A4128">
        <v>41481</v>
      </c>
      <c r="B4128">
        <v>8679.3799999999992</v>
      </c>
      <c r="C4128">
        <v>1576.36</v>
      </c>
      <c r="D4128">
        <v>1452.649991321515</v>
      </c>
      <c r="E4128">
        <v>753.09</v>
      </c>
      <c r="F4128">
        <v>1052.08</v>
      </c>
      <c r="G4128">
        <v>719.95</v>
      </c>
      <c r="H4128">
        <v>2548.9499999999998</v>
      </c>
      <c r="I4128">
        <v>3804.09</v>
      </c>
      <c r="J4128">
        <v>2231.2800000000002</v>
      </c>
      <c r="N4128">
        <f t="shared" si="12"/>
        <v>15.567278808666551</v>
      </c>
      <c r="O4128">
        <f t="shared" si="13"/>
        <v>-1.3406066823894447</v>
      </c>
    </row>
    <row r="4129" spans="1:15" hidden="1" x14ac:dyDescent="0.2">
      <c r="A4129">
        <v>41484</v>
      </c>
      <c r="B4129">
        <v>8678.09</v>
      </c>
      <c r="C4129">
        <v>1576.36</v>
      </c>
      <c r="D4129">
        <v>1452.4335574166419</v>
      </c>
      <c r="E4129">
        <v>753.08</v>
      </c>
      <c r="F4129">
        <v>1050.8599999999999</v>
      </c>
      <c r="G4129">
        <v>719.95</v>
      </c>
      <c r="H4129">
        <v>2548.2399999999998</v>
      </c>
      <c r="I4129">
        <v>3800.69</v>
      </c>
      <c r="J4129">
        <v>2230.66</v>
      </c>
      <c r="N4129">
        <f t="shared" si="12"/>
        <v>15.550102260380495</v>
      </c>
      <c r="O4129">
        <f t="shared" si="13"/>
        <v>-1.3487391540978222</v>
      </c>
    </row>
    <row r="4130" spans="1:15" hidden="1" x14ac:dyDescent="0.2">
      <c r="A4130">
        <v>41485</v>
      </c>
      <c r="B4130">
        <v>8663.99</v>
      </c>
      <c r="C4130">
        <v>1576.36</v>
      </c>
      <c r="D4130">
        <v>1450.0741455389539</v>
      </c>
      <c r="E4130">
        <v>752.95</v>
      </c>
      <c r="F4130">
        <v>1048.99</v>
      </c>
      <c r="G4130">
        <v>719.95</v>
      </c>
      <c r="H4130">
        <v>2544.9699999999998</v>
      </c>
      <c r="I4130">
        <v>3795.67</v>
      </c>
      <c r="J4130">
        <v>2227.8000000000002</v>
      </c>
      <c r="N4130">
        <f t="shared" si="12"/>
        <v>15.362358593067604</v>
      </c>
      <c r="O4130">
        <f t="shared" si="13"/>
        <v>-1.3487391540978222</v>
      </c>
    </row>
    <row r="4131" spans="1:15" hidden="1" x14ac:dyDescent="0.2">
      <c r="A4131">
        <v>41486</v>
      </c>
      <c r="B4131">
        <v>8663.2199999999993</v>
      </c>
      <c r="C4131">
        <v>1576.36</v>
      </c>
      <c r="D4131">
        <v>1450.5903713479972</v>
      </c>
      <c r="E4131">
        <v>752.94</v>
      </c>
      <c r="F4131">
        <v>1048.99</v>
      </c>
      <c r="G4131">
        <v>719.95</v>
      </c>
      <c r="H4131">
        <v>2544.86</v>
      </c>
      <c r="I4131">
        <v>3795.67</v>
      </c>
      <c r="J4131">
        <v>2227.6999999999998</v>
      </c>
      <c r="K4131">
        <f>B4131/B4111-1</f>
        <v>-2.9095931403579911E-3</v>
      </c>
      <c r="N4131">
        <f t="shared" si="12"/>
        <v>15.352105924710791</v>
      </c>
      <c r="O4131">
        <f t="shared" si="13"/>
        <v>-1.3487391540978222</v>
      </c>
    </row>
    <row r="4132" spans="1:15" hidden="1" x14ac:dyDescent="0.2">
      <c r="A4132">
        <v>41487</v>
      </c>
      <c r="B4132">
        <v>8625.19</v>
      </c>
      <c r="C4132">
        <v>1576.36</v>
      </c>
      <c r="D4132">
        <v>1444.2219007212764</v>
      </c>
      <c r="E4132">
        <v>752.59</v>
      </c>
      <c r="F4132">
        <v>1041.77</v>
      </c>
      <c r="G4132">
        <v>719.95</v>
      </c>
      <c r="H4132">
        <v>2511.33</v>
      </c>
      <c r="I4132">
        <v>3734.14</v>
      </c>
      <c r="J4132">
        <v>2198.38</v>
      </c>
      <c r="N4132">
        <f t="shared" si="12"/>
        <v>14.845730629114385</v>
      </c>
      <c r="O4132">
        <f t="shared" si="13"/>
        <v>-1.3274696127066776</v>
      </c>
    </row>
    <row r="4133" spans="1:15" hidden="1" x14ac:dyDescent="0.2">
      <c r="A4133">
        <v>41488</v>
      </c>
      <c r="B4133">
        <v>8620.17</v>
      </c>
      <c r="C4133">
        <v>1576.36</v>
      </c>
      <c r="D4133">
        <v>1443.3823605770776</v>
      </c>
      <c r="E4133">
        <v>752.54</v>
      </c>
      <c r="F4133">
        <v>1040.95</v>
      </c>
      <c r="G4133">
        <v>719.95</v>
      </c>
      <c r="H4133">
        <v>2505.9299999999998</v>
      </c>
      <c r="I4133">
        <v>3724.45</v>
      </c>
      <c r="J4133">
        <v>2193.67</v>
      </c>
      <c r="N4133">
        <f t="shared" si="12"/>
        <v>14.778888557489523</v>
      </c>
      <c r="O4133">
        <f t="shared" si="13"/>
        <v>-1.3312230611874698</v>
      </c>
    </row>
    <row r="4134" spans="1:15" hidden="1" x14ac:dyDescent="0.2">
      <c r="A4134">
        <v>41491</v>
      </c>
      <c r="B4134">
        <v>8614.2099999999991</v>
      </c>
      <c r="C4134">
        <v>1576.36</v>
      </c>
      <c r="D4134">
        <v>1442.3840880585922</v>
      </c>
      <c r="E4134">
        <v>752.49</v>
      </c>
      <c r="F4134">
        <v>1038.8</v>
      </c>
      <c r="G4134">
        <v>719.95</v>
      </c>
      <c r="H4134">
        <v>2505.79</v>
      </c>
      <c r="I4134">
        <v>3721.37</v>
      </c>
      <c r="J4134">
        <v>2193.5500000000002</v>
      </c>
      <c r="N4134">
        <f t="shared" si="12"/>
        <v>14.69953024137709</v>
      </c>
      <c r="O4134">
        <f t="shared" si="13"/>
        <v>-1.3312230611874698</v>
      </c>
    </row>
    <row r="4135" spans="1:15" hidden="1" x14ac:dyDescent="0.2">
      <c r="A4135">
        <v>41492</v>
      </c>
      <c r="B4135">
        <v>8613.4500000000007</v>
      </c>
      <c r="C4135">
        <v>1576.36</v>
      </c>
      <c r="D4135">
        <v>1442.25584480678</v>
      </c>
      <c r="E4135">
        <v>752.48</v>
      </c>
      <c r="F4135">
        <v>1037.5</v>
      </c>
      <c r="G4135">
        <v>719.95</v>
      </c>
      <c r="H4135">
        <v>2507.5100000000002</v>
      </c>
      <c r="I4135">
        <v>3718.31</v>
      </c>
      <c r="J4135">
        <v>2195.0500000000002</v>
      </c>
      <c r="N4135">
        <f t="shared" si="12"/>
        <v>14.689410724557428</v>
      </c>
      <c r="O4135">
        <f t="shared" si="13"/>
        <v>-1.3362276591618483</v>
      </c>
    </row>
    <row r="4136" spans="1:15" hidden="1" x14ac:dyDescent="0.2">
      <c r="A4136">
        <v>41493</v>
      </c>
      <c r="B4136">
        <v>8576.09</v>
      </c>
      <c r="C4136">
        <v>1576.36</v>
      </c>
      <c r="D4136">
        <v>1436.0013314792395</v>
      </c>
      <c r="E4136">
        <v>752.14</v>
      </c>
      <c r="F4136">
        <v>1029.5899999999999</v>
      </c>
      <c r="G4136">
        <v>719.95</v>
      </c>
      <c r="H4136">
        <v>2501.63</v>
      </c>
      <c r="I4136">
        <v>3704.58</v>
      </c>
      <c r="J4136">
        <v>2189.91</v>
      </c>
      <c r="N4136">
        <f t="shared" si="12"/>
        <v>14.191956581946785</v>
      </c>
      <c r="O4136">
        <f t="shared" si="13"/>
        <v>-1.3362276591618483</v>
      </c>
    </row>
    <row r="4137" spans="1:15" hidden="1" x14ac:dyDescent="0.2">
      <c r="A4137">
        <v>41494</v>
      </c>
      <c r="B4137">
        <v>8572.11</v>
      </c>
      <c r="C4137">
        <v>1576.36</v>
      </c>
      <c r="D4137">
        <v>1435.334199401552</v>
      </c>
      <c r="E4137">
        <v>752.1</v>
      </c>
      <c r="F4137">
        <v>1028.6099999999999</v>
      </c>
      <c r="G4137">
        <v>719.95</v>
      </c>
      <c r="H4137">
        <v>2500.89</v>
      </c>
      <c r="I4137">
        <v>3701.99</v>
      </c>
      <c r="J4137">
        <v>2189.2600000000002</v>
      </c>
      <c r="N4137">
        <f t="shared" si="12"/>
        <v>14.138962270180455</v>
      </c>
      <c r="O4137">
        <f t="shared" si="13"/>
        <v>-1.3212138652386796</v>
      </c>
    </row>
    <row r="4138" spans="1:15" hidden="1" x14ac:dyDescent="0.2">
      <c r="A4138">
        <v>41495</v>
      </c>
      <c r="B4138">
        <v>8572.11</v>
      </c>
      <c r="C4138">
        <v>1576.36</v>
      </c>
      <c r="D4138">
        <v>1435.334199401552</v>
      </c>
      <c r="E4138">
        <v>752.1</v>
      </c>
      <c r="F4138">
        <v>1028.6099999999999</v>
      </c>
      <c r="G4138">
        <v>719.95</v>
      </c>
      <c r="H4138">
        <v>2500.89</v>
      </c>
      <c r="I4138">
        <v>3701.99</v>
      </c>
      <c r="J4138">
        <v>2189.2600000000002</v>
      </c>
      <c r="N4138">
        <f t="shared" si="12"/>
        <v>14.138962270180455</v>
      </c>
      <c r="O4138">
        <f t="shared" si="13"/>
        <v>-1.3212138652386796</v>
      </c>
    </row>
    <row r="4139" spans="1:15" hidden="1" x14ac:dyDescent="0.2">
      <c r="A4139">
        <v>41498</v>
      </c>
      <c r="B4139">
        <v>8582.31</v>
      </c>
      <c r="C4139">
        <v>1576.36</v>
      </c>
      <c r="D4139">
        <v>1437.0414727515422</v>
      </c>
      <c r="E4139">
        <v>752.19</v>
      </c>
      <c r="F4139">
        <v>1026.99</v>
      </c>
      <c r="G4139">
        <v>719.95</v>
      </c>
      <c r="H4139">
        <v>2501.8200000000002</v>
      </c>
      <c r="I4139">
        <v>3699.58</v>
      </c>
      <c r="J4139">
        <v>2190.08</v>
      </c>
      <c r="N4139">
        <f t="shared" si="12"/>
        <v>14.274776838023806</v>
      </c>
      <c r="O4139">
        <f t="shared" si="13"/>
        <v>-1.2824282309371715</v>
      </c>
    </row>
    <row r="4140" spans="1:15" hidden="1" x14ac:dyDescent="0.2">
      <c r="A4140">
        <v>41499</v>
      </c>
      <c r="B4140">
        <v>8554.64</v>
      </c>
      <c r="C4140">
        <v>1576.36</v>
      </c>
      <c r="D4140">
        <v>1432.4096267230384</v>
      </c>
      <c r="E4140">
        <v>751.94</v>
      </c>
      <c r="F4140">
        <v>1019</v>
      </c>
      <c r="G4140">
        <v>719.95</v>
      </c>
      <c r="H4140">
        <v>2487.5</v>
      </c>
      <c r="I4140">
        <v>3661.15</v>
      </c>
      <c r="J4140">
        <v>2177.56</v>
      </c>
      <c r="N4140">
        <f t="shared" si="12"/>
        <v>13.906346534864401</v>
      </c>
      <c r="O4140">
        <f t="shared" si="13"/>
        <v>-1.2824282309371715</v>
      </c>
    </row>
    <row r="4141" spans="1:15" hidden="1" x14ac:dyDescent="0.2">
      <c r="A4141">
        <v>41500</v>
      </c>
      <c r="B4141">
        <v>8458.18</v>
      </c>
      <c r="C4141">
        <v>1576.79</v>
      </c>
      <c r="D4141">
        <v>1419.9050408215585</v>
      </c>
      <c r="E4141">
        <v>751.25</v>
      </c>
      <c r="F4141">
        <v>998.2</v>
      </c>
      <c r="G4141">
        <v>720.16</v>
      </c>
      <c r="H4141">
        <v>2462.11</v>
      </c>
      <c r="I4141">
        <v>3607.53</v>
      </c>
      <c r="J4141">
        <v>2155.36</v>
      </c>
      <c r="N4141">
        <f t="shared" si="12"/>
        <v>12.62196680798484</v>
      </c>
      <c r="O4141">
        <f t="shared" si="13"/>
        <v>-1.2780492077095862</v>
      </c>
    </row>
    <row r="4142" spans="1:15" hidden="1" x14ac:dyDescent="0.2">
      <c r="A4142">
        <v>41501</v>
      </c>
      <c r="B4142">
        <v>8451.18</v>
      </c>
      <c r="C4142">
        <v>1576.74</v>
      </c>
      <c r="D4142">
        <v>1418.7293315351722</v>
      </c>
      <c r="E4142">
        <v>751.16</v>
      </c>
      <c r="F4142">
        <v>996.25</v>
      </c>
      <c r="G4142">
        <v>720.14</v>
      </c>
      <c r="H4142">
        <v>2459.29</v>
      </c>
      <c r="I4142">
        <v>3602.36</v>
      </c>
      <c r="J4142">
        <v>2152.84</v>
      </c>
      <c r="N4142">
        <f t="shared" si="12"/>
        <v>12.5287607320139</v>
      </c>
      <c r="O4142">
        <f t="shared" si="13"/>
        <v>-1.2492727693568462</v>
      </c>
    </row>
    <row r="4143" spans="1:15" hidden="1" x14ac:dyDescent="0.2">
      <c r="A4143">
        <v>41502</v>
      </c>
      <c r="B4143">
        <v>8465.4699999999993</v>
      </c>
      <c r="C4143">
        <v>1577.1</v>
      </c>
      <c r="D4143">
        <v>1421.1292452755144</v>
      </c>
      <c r="E4143">
        <v>751.45</v>
      </c>
      <c r="F4143">
        <v>996.75</v>
      </c>
      <c r="G4143">
        <v>720.31</v>
      </c>
      <c r="H4143">
        <v>2460.66</v>
      </c>
      <c r="I4143">
        <v>3602.55</v>
      </c>
      <c r="J4143">
        <v>2153.88</v>
      </c>
      <c r="N4143">
        <f t="shared" si="12"/>
        <v>12.719034278531716</v>
      </c>
      <c r="O4143">
        <f t="shared" si="13"/>
        <v>-1.2492727693568462</v>
      </c>
    </row>
    <row r="4144" spans="1:15" hidden="1" x14ac:dyDescent="0.2">
      <c r="A4144">
        <v>41505</v>
      </c>
      <c r="B4144">
        <v>8464.36</v>
      </c>
      <c r="C4144">
        <v>1576.97</v>
      </c>
      <c r="D4144">
        <v>1420.9424646614839</v>
      </c>
      <c r="E4144">
        <v>751.38</v>
      </c>
      <c r="F4144">
        <v>996.43</v>
      </c>
      <c r="G4144">
        <v>720.25</v>
      </c>
      <c r="H4144">
        <v>2460.5300000000002</v>
      </c>
      <c r="I4144">
        <v>3602.07</v>
      </c>
      <c r="J4144">
        <v>2153.7600000000002</v>
      </c>
      <c r="N4144">
        <f t="shared" si="12"/>
        <v>12.704254457913478</v>
      </c>
      <c r="O4144">
        <f t="shared" si="13"/>
        <v>-1.2492727693568462</v>
      </c>
    </row>
    <row r="4145" spans="1:15" hidden="1" x14ac:dyDescent="0.2">
      <c r="A4145">
        <v>41506</v>
      </c>
      <c r="B4145">
        <v>8458.08</v>
      </c>
      <c r="C4145">
        <v>1576.97</v>
      </c>
      <c r="D4145">
        <v>1421.6828862804973</v>
      </c>
      <c r="E4145">
        <v>751.32</v>
      </c>
      <c r="F4145">
        <v>994.48</v>
      </c>
      <c r="G4145">
        <v>720.25</v>
      </c>
      <c r="H4145">
        <v>2458.77</v>
      </c>
      <c r="I4145">
        <v>3596.9</v>
      </c>
      <c r="J4145">
        <v>2152.2199999999998</v>
      </c>
      <c r="N4145">
        <f t="shared" si="12"/>
        <v>12.620635292613812</v>
      </c>
      <c r="O4145">
        <f t="shared" si="13"/>
        <v>-1.2492727693568462</v>
      </c>
    </row>
    <row r="4146" spans="1:15" hidden="1" x14ac:dyDescent="0.2">
      <c r="A4146">
        <v>41507</v>
      </c>
      <c r="B4146">
        <v>8450.74</v>
      </c>
      <c r="C4146">
        <v>1576.97</v>
      </c>
      <c r="D4146">
        <v>1418.6559238007176</v>
      </c>
      <c r="E4146">
        <v>751.25</v>
      </c>
      <c r="F4146">
        <v>992.83</v>
      </c>
      <c r="G4146">
        <v>720.25</v>
      </c>
      <c r="H4146">
        <v>2457.02</v>
      </c>
      <c r="I4146">
        <v>3592.99</v>
      </c>
      <c r="J4146">
        <v>2150.69</v>
      </c>
      <c r="N4146">
        <f t="shared" si="12"/>
        <v>12.522902064381425</v>
      </c>
      <c r="O4146">
        <f t="shared" si="13"/>
        <v>-1.2223730552445078</v>
      </c>
    </row>
    <row r="4147" spans="1:15" hidden="1" x14ac:dyDescent="0.2">
      <c r="A4147">
        <v>41508</v>
      </c>
      <c r="B4147">
        <v>8443.34</v>
      </c>
      <c r="C4147">
        <v>1577.31</v>
      </c>
      <c r="D4147">
        <v>1417.4131351923004</v>
      </c>
      <c r="E4147">
        <v>751.34</v>
      </c>
      <c r="F4147">
        <v>988.96</v>
      </c>
      <c r="G4147">
        <v>720.41</v>
      </c>
      <c r="H4147">
        <v>2439.21</v>
      </c>
      <c r="I4147">
        <v>3561.78</v>
      </c>
      <c r="J4147">
        <v>2135.13</v>
      </c>
      <c r="N4147">
        <f t="shared" si="12"/>
        <v>12.424369926926438</v>
      </c>
      <c r="O4147">
        <f t="shared" si="13"/>
        <v>-1.2223730552445078</v>
      </c>
    </row>
    <row r="4148" spans="1:15" hidden="1" x14ac:dyDescent="0.2">
      <c r="A4148">
        <v>41509</v>
      </c>
      <c r="B4148">
        <v>8424.2900000000009</v>
      </c>
      <c r="C4148">
        <v>1577.25</v>
      </c>
      <c r="D4148">
        <v>1414.2147287417722</v>
      </c>
      <c r="E4148">
        <v>751.14</v>
      </c>
      <c r="F4148">
        <v>985.37</v>
      </c>
      <c r="G4148">
        <v>720.38</v>
      </c>
      <c r="H4148">
        <v>2427.0700000000002</v>
      </c>
      <c r="I4148">
        <v>3540.63</v>
      </c>
      <c r="J4148">
        <v>2124.5</v>
      </c>
      <c r="N4148">
        <f t="shared" si="12"/>
        <v>12.170716248748391</v>
      </c>
      <c r="O4148">
        <f t="shared" si="13"/>
        <v>-1.2223730552445078</v>
      </c>
    </row>
    <row r="4149" spans="1:15" hidden="1" x14ac:dyDescent="0.2">
      <c r="A4149">
        <v>41512</v>
      </c>
      <c r="B4149">
        <v>8468.0400000000009</v>
      </c>
      <c r="C4149">
        <v>1577.25</v>
      </c>
      <c r="D4149">
        <v>1421.5599637400301</v>
      </c>
      <c r="E4149">
        <v>751.54</v>
      </c>
      <c r="F4149">
        <v>993.32</v>
      </c>
      <c r="G4149">
        <v>720.38</v>
      </c>
      <c r="H4149">
        <v>2434.54</v>
      </c>
      <c r="I4149">
        <v>3554.2</v>
      </c>
      <c r="J4149">
        <v>2131.0300000000002</v>
      </c>
      <c r="N4149">
        <f t="shared" si="12"/>
        <v>12.753254223566767</v>
      </c>
      <c r="O4149">
        <f t="shared" si="13"/>
        <v>-1.2242497794848983</v>
      </c>
    </row>
    <row r="4150" spans="1:15" hidden="1" x14ac:dyDescent="0.2">
      <c r="A4150">
        <v>41513</v>
      </c>
      <c r="B4150">
        <v>8450.2900000000009</v>
      </c>
      <c r="C4150">
        <v>1577.17</v>
      </c>
      <c r="D4150">
        <v>1418.6780041324355</v>
      </c>
      <c r="E4150">
        <v>751.34</v>
      </c>
      <c r="F4150">
        <v>992.18</v>
      </c>
      <c r="G4150">
        <v>720.34</v>
      </c>
      <c r="H4150">
        <v>2422.8000000000002</v>
      </c>
      <c r="I4150">
        <v>3543.81</v>
      </c>
      <c r="J4150">
        <v>2120.75</v>
      </c>
      <c r="N4150">
        <f t="shared" si="12"/>
        <v>12.516910245211887</v>
      </c>
      <c r="O4150">
        <f t="shared" si="13"/>
        <v>-1.2248753542316915</v>
      </c>
    </row>
    <row r="4151" spans="1:15" hidden="1" x14ac:dyDescent="0.2">
      <c r="A4151">
        <v>41514</v>
      </c>
      <c r="B4151">
        <v>8470.82</v>
      </c>
      <c r="C4151">
        <v>1577.17</v>
      </c>
      <c r="D4151">
        <v>1423.2857066958811</v>
      </c>
      <c r="E4151">
        <v>751.53</v>
      </c>
      <c r="F4151">
        <v>994.28</v>
      </c>
      <c r="G4151">
        <v>720.34</v>
      </c>
      <c r="H4151">
        <v>2422.4899999999998</v>
      </c>
      <c r="I4151">
        <v>3541.87</v>
      </c>
      <c r="J4151">
        <v>2120.48</v>
      </c>
      <c r="N4151">
        <f t="shared" si="12"/>
        <v>12.790270350880938</v>
      </c>
      <c r="O4151">
        <f t="shared" si="13"/>
        <v>-1.2248753542316915</v>
      </c>
    </row>
    <row r="4152" spans="1:15" hidden="1" x14ac:dyDescent="0.2">
      <c r="A4152">
        <v>41515</v>
      </c>
      <c r="B4152">
        <v>8482.5499999999993</v>
      </c>
      <c r="C4152">
        <v>1577.41</v>
      </c>
      <c r="D4152">
        <v>1425.2566093015425</v>
      </c>
      <c r="E4152">
        <v>751.74</v>
      </c>
      <c r="F4152">
        <v>996.38</v>
      </c>
      <c r="G4152">
        <v>720.46</v>
      </c>
      <c r="H4152">
        <v>2421.31</v>
      </c>
      <c r="I4152">
        <v>3539.93</v>
      </c>
      <c r="J4152">
        <v>2119.4499999999998</v>
      </c>
      <c r="N4152">
        <f t="shared" si="12"/>
        <v>12.94645710390081</v>
      </c>
      <c r="O4152">
        <f t="shared" si="13"/>
        <v>-1.2248753542316915</v>
      </c>
    </row>
    <row r="4153" spans="1:15" hidden="1" x14ac:dyDescent="0.2">
      <c r="A4153">
        <v>41516</v>
      </c>
      <c r="B4153">
        <v>8495.2999999999993</v>
      </c>
      <c r="C4153">
        <v>1577.41</v>
      </c>
      <c r="D4153">
        <v>1427.3986768252068</v>
      </c>
      <c r="E4153">
        <v>751.86</v>
      </c>
      <c r="F4153">
        <v>999.04</v>
      </c>
      <c r="G4153">
        <v>720.46</v>
      </c>
      <c r="H4153">
        <v>2425.39</v>
      </c>
      <c r="I4153">
        <v>3547.59</v>
      </c>
      <c r="J4153">
        <v>2123.0100000000002</v>
      </c>
      <c r="K4153">
        <f>B4153/B4131-1</f>
        <v>-1.9383093122418704E-2</v>
      </c>
      <c r="N4153">
        <f t="shared" si="12"/>
        <v>13.116225313705021</v>
      </c>
      <c r="O4153">
        <f t="shared" si="13"/>
        <v>-1.2236242047381052</v>
      </c>
    </row>
    <row r="4154" spans="1:15" hidden="1" x14ac:dyDescent="0.2">
      <c r="A4154">
        <v>41519</v>
      </c>
      <c r="B4154">
        <v>8515.24</v>
      </c>
      <c r="C4154">
        <v>1578.03</v>
      </c>
      <c r="D4154">
        <v>1430.7499552121965</v>
      </c>
      <c r="E4154">
        <v>752.32</v>
      </c>
      <c r="F4154">
        <v>1002.62</v>
      </c>
      <c r="G4154">
        <v>720.76</v>
      </c>
      <c r="H4154">
        <v>2430.83</v>
      </c>
      <c r="I4154">
        <v>3557.45</v>
      </c>
      <c r="J4154">
        <v>2127.77</v>
      </c>
      <c r="N4154">
        <f t="shared" si="12"/>
        <v>13.3817294786851</v>
      </c>
      <c r="O4154">
        <f t="shared" si="13"/>
        <v>-1.2236242047381052</v>
      </c>
    </row>
    <row r="4155" spans="1:15" hidden="1" x14ac:dyDescent="0.2">
      <c r="A4155">
        <v>41520</v>
      </c>
      <c r="B4155">
        <v>8546.4</v>
      </c>
      <c r="C4155">
        <v>1578.03</v>
      </c>
      <c r="D4155">
        <v>1435.9853775195752</v>
      </c>
      <c r="E4155">
        <v>752.6</v>
      </c>
      <c r="F4155">
        <v>1007.98</v>
      </c>
      <c r="G4155">
        <v>720.76</v>
      </c>
      <c r="H4155">
        <v>2438.38</v>
      </c>
      <c r="I4155">
        <v>3570.69</v>
      </c>
      <c r="J4155">
        <v>2134.37</v>
      </c>
      <c r="N4155">
        <f t="shared" si="12"/>
        <v>13.796629668292892</v>
      </c>
      <c r="O4155">
        <f t="shared" si="13"/>
        <v>-1.2236242047381052</v>
      </c>
    </row>
    <row r="4156" spans="1:15" hidden="1" x14ac:dyDescent="0.2">
      <c r="A4156">
        <v>41521</v>
      </c>
      <c r="B4156">
        <v>8553.32</v>
      </c>
      <c r="C4156">
        <v>1578.1</v>
      </c>
      <c r="D4156">
        <v>1437.2466036109893</v>
      </c>
      <c r="E4156">
        <v>752.69</v>
      </c>
      <c r="F4156">
        <v>1010.58</v>
      </c>
      <c r="G4156">
        <v>720.79</v>
      </c>
      <c r="H4156">
        <v>2442.38</v>
      </c>
      <c r="I4156">
        <v>3577.96</v>
      </c>
      <c r="J4156">
        <v>2137.87</v>
      </c>
      <c r="N4156">
        <f t="shared" si="12"/>
        <v>13.888770531967021</v>
      </c>
      <c r="O4156">
        <f t="shared" si="13"/>
        <v>-1.2248753542316915</v>
      </c>
    </row>
    <row r="4157" spans="1:15" hidden="1" x14ac:dyDescent="0.2">
      <c r="A4157">
        <v>41522</v>
      </c>
      <c r="B4157">
        <v>8557.36</v>
      </c>
      <c r="C4157">
        <v>1578.56</v>
      </c>
      <c r="D4157">
        <v>1437.9255071138446</v>
      </c>
      <c r="E4157">
        <v>752.93</v>
      </c>
      <c r="F4157">
        <v>1010.69</v>
      </c>
      <c r="G4157">
        <v>721.01</v>
      </c>
      <c r="H4157">
        <v>2443.8000000000002</v>
      </c>
      <c r="I4157">
        <v>3578.21</v>
      </c>
      <c r="J4157">
        <v>2139.11</v>
      </c>
      <c r="N4157">
        <f t="shared" si="12"/>
        <v>13.942563752955973</v>
      </c>
      <c r="O4157">
        <f t="shared" si="13"/>
        <v>-1.2592819653056142</v>
      </c>
    </row>
    <row r="4158" spans="1:15" hidden="1" x14ac:dyDescent="0.2">
      <c r="A4158">
        <v>41523</v>
      </c>
      <c r="B4158">
        <v>8558.6200000000008</v>
      </c>
      <c r="C4158">
        <v>1578.56</v>
      </c>
      <c r="D4158">
        <v>1438.1379628690454</v>
      </c>
      <c r="E4158">
        <v>752.94</v>
      </c>
      <c r="F4158">
        <v>1010.69</v>
      </c>
      <c r="G4158">
        <v>721.01</v>
      </c>
      <c r="H4158">
        <v>2443.89</v>
      </c>
      <c r="I4158">
        <v>3578.21</v>
      </c>
      <c r="J4158">
        <v>2139.19</v>
      </c>
      <c r="N4158">
        <f t="shared" si="12"/>
        <v>13.959340846630752</v>
      </c>
      <c r="O4158">
        <f t="shared" si="13"/>
        <v>-1.2355101249272749</v>
      </c>
    </row>
    <row r="4159" spans="1:15" hidden="1" x14ac:dyDescent="0.2">
      <c r="A4159">
        <v>41526</v>
      </c>
      <c r="B4159">
        <v>8549.7900000000009</v>
      </c>
      <c r="C4159">
        <v>1578.56</v>
      </c>
      <c r="D4159">
        <v>1436.6530270369383</v>
      </c>
      <c r="E4159">
        <v>752.86</v>
      </c>
      <c r="F4159">
        <v>1008.42</v>
      </c>
      <c r="G4159">
        <v>721.01</v>
      </c>
      <c r="H4159">
        <v>2443.46</v>
      </c>
      <c r="I4159">
        <v>3574.82</v>
      </c>
      <c r="J4159">
        <v>2138.81</v>
      </c>
      <c r="N4159">
        <f t="shared" si="12"/>
        <v>13.841768039370272</v>
      </c>
      <c r="O4159">
        <f t="shared" si="13"/>
        <v>-1.2417658723952618</v>
      </c>
    </row>
    <row r="4160" spans="1:15" hidden="1" x14ac:dyDescent="0.2">
      <c r="A4160">
        <v>41527</v>
      </c>
      <c r="B4160">
        <v>8549.9699999999993</v>
      </c>
      <c r="C4160">
        <v>1578.56</v>
      </c>
      <c r="D4160">
        <v>1436.6843626186981</v>
      </c>
      <c r="E4160">
        <v>752.86</v>
      </c>
      <c r="F4160">
        <v>1008.42</v>
      </c>
      <c r="G4160">
        <v>721.01</v>
      </c>
      <c r="H4160">
        <v>2443.46</v>
      </c>
      <c r="I4160">
        <v>3574.82</v>
      </c>
      <c r="J4160">
        <v>2138.8200000000002</v>
      </c>
      <c r="N4160">
        <f t="shared" si="12"/>
        <v>13.84416476703807</v>
      </c>
      <c r="O4160">
        <f t="shared" si="13"/>
        <v>-1.2461448956228582</v>
      </c>
    </row>
    <row r="4161" spans="1:15" hidden="1" x14ac:dyDescent="0.2">
      <c r="A4161">
        <v>41528</v>
      </c>
      <c r="B4161">
        <v>8559.48</v>
      </c>
      <c r="C4161">
        <v>1578.99</v>
      </c>
      <c r="D4161">
        <v>1438.2822504893761</v>
      </c>
      <c r="E4161">
        <v>753.14</v>
      </c>
      <c r="F4161">
        <v>1010.48</v>
      </c>
      <c r="G4161">
        <v>721.22</v>
      </c>
      <c r="H4161">
        <v>2445.94</v>
      </c>
      <c r="I4161">
        <v>3580.24</v>
      </c>
      <c r="J4161">
        <v>2140.98</v>
      </c>
      <c r="N4161">
        <f t="shared" si="12"/>
        <v>13.970791878821442</v>
      </c>
      <c r="O4161">
        <f t="shared" si="13"/>
        <v>-1.2667888622672097</v>
      </c>
    </row>
    <row r="4162" spans="1:15" hidden="1" x14ac:dyDescent="0.2">
      <c r="A4162">
        <v>41529</v>
      </c>
      <c r="B4162">
        <v>8559.48</v>
      </c>
      <c r="C4162">
        <v>1578.99</v>
      </c>
      <c r="D4162">
        <v>1438.2822504893761</v>
      </c>
      <c r="E4162">
        <v>753.14</v>
      </c>
      <c r="F4162">
        <v>1010.48</v>
      </c>
      <c r="G4162">
        <v>721.22</v>
      </c>
      <c r="H4162">
        <v>2445.94</v>
      </c>
      <c r="I4162">
        <v>3580.24</v>
      </c>
      <c r="J4162">
        <v>2140.98</v>
      </c>
      <c r="N4162">
        <f t="shared" si="12"/>
        <v>13.970791878821442</v>
      </c>
      <c r="O4162">
        <f t="shared" si="13"/>
        <v>-1.2667888622672097</v>
      </c>
    </row>
    <row r="4163" spans="1:15" hidden="1" x14ac:dyDescent="0.2">
      <c r="A4163">
        <v>41530</v>
      </c>
      <c r="B4163">
        <v>8575.9500000000007</v>
      </c>
      <c r="C4163">
        <v>1578.99</v>
      </c>
      <c r="D4163">
        <v>1441.0497679101559</v>
      </c>
      <c r="E4163">
        <v>753.29</v>
      </c>
      <c r="F4163">
        <v>1013.41</v>
      </c>
      <c r="G4163">
        <v>721.22</v>
      </c>
      <c r="H4163">
        <v>2450.2399999999998</v>
      </c>
      <c r="I4163">
        <v>3587.99</v>
      </c>
      <c r="J4163">
        <v>2144.7399999999998</v>
      </c>
      <c r="N4163">
        <f t="shared" si="12"/>
        <v>14.190092460427373</v>
      </c>
      <c r="O4163">
        <f t="shared" si="13"/>
        <v>-1.2661632875204054</v>
      </c>
    </row>
    <row r="4164" spans="1:15" hidden="1" x14ac:dyDescent="0.2">
      <c r="A4164">
        <v>41533</v>
      </c>
      <c r="B4164">
        <v>8597.6200000000008</v>
      </c>
      <c r="C4164">
        <v>1578.96</v>
      </c>
      <c r="D4164">
        <v>1444.6905901935941</v>
      </c>
      <c r="E4164">
        <v>753.47</v>
      </c>
      <c r="F4164">
        <v>1017.31</v>
      </c>
      <c r="G4164">
        <v>721.2</v>
      </c>
      <c r="H4164">
        <v>2455.9699999999998</v>
      </c>
      <c r="I4164">
        <v>3598.33</v>
      </c>
      <c r="J4164">
        <v>2149.75</v>
      </c>
      <c r="N4164">
        <f t="shared" si="12"/>
        <v>14.478631841325985</v>
      </c>
      <c r="O4164">
        <f t="shared" si="13"/>
        <v>-1.2549029420780289</v>
      </c>
    </row>
    <row r="4165" spans="1:15" hidden="1" x14ac:dyDescent="0.2">
      <c r="A4165">
        <v>41534</v>
      </c>
      <c r="B4165">
        <v>8593.61</v>
      </c>
      <c r="C4165">
        <v>1578.95</v>
      </c>
      <c r="D4165">
        <v>1444.0176499392364</v>
      </c>
      <c r="E4165">
        <v>753.43</v>
      </c>
      <c r="F4165">
        <v>1017.31</v>
      </c>
      <c r="G4165">
        <v>721.2</v>
      </c>
      <c r="H4165">
        <v>2455.6</v>
      </c>
      <c r="I4165">
        <v>3598.33</v>
      </c>
      <c r="J4165">
        <v>2149.42</v>
      </c>
      <c r="N4165">
        <f t="shared" si="12"/>
        <v>14.425238074948354</v>
      </c>
      <c r="O4165">
        <f t="shared" si="13"/>
        <v>-1.2549029420780289</v>
      </c>
    </row>
    <row r="4166" spans="1:15" hidden="1" x14ac:dyDescent="0.2">
      <c r="A4166">
        <v>41535</v>
      </c>
      <c r="B4166">
        <v>8592.9599999999991</v>
      </c>
      <c r="C4166">
        <v>1578.95</v>
      </c>
      <c r="D4166">
        <v>1444.466599997091</v>
      </c>
      <c r="E4166">
        <v>753.42</v>
      </c>
      <c r="F4166">
        <v>1018.29</v>
      </c>
      <c r="G4166">
        <v>721.2</v>
      </c>
      <c r="H4166">
        <v>2456.4699999999998</v>
      </c>
      <c r="I4166">
        <v>3600.92</v>
      </c>
      <c r="J4166">
        <v>2150.1799999999998</v>
      </c>
      <c r="N4166">
        <f t="shared" si="12"/>
        <v>14.416583225036739</v>
      </c>
      <c r="O4166">
        <f t="shared" si="13"/>
        <v>-1.2173684572701182</v>
      </c>
    </row>
    <row r="4167" spans="1:15" hidden="1" x14ac:dyDescent="0.2">
      <c r="A4167">
        <v>41536</v>
      </c>
      <c r="B4167">
        <v>8592.9599999999991</v>
      </c>
      <c r="C4167">
        <v>1578.95</v>
      </c>
      <c r="D4167">
        <v>1444.466599997091</v>
      </c>
      <c r="E4167">
        <v>753.42</v>
      </c>
      <c r="F4167">
        <v>1018.29</v>
      </c>
      <c r="G4167">
        <v>721.2</v>
      </c>
      <c r="H4167">
        <v>2456.4699999999998</v>
      </c>
      <c r="I4167">
        <v>3600.92</v>
      </c>
      <c r="J4167">
        <v>2150.1799999999998</v>
      </c>
      <c r="N4167">
        <f t="shared" si="12"/>
        <v>14.416583225036739</v>
      </c>
      <c r="O4167">
        <f t="shared" si="13"/>
        <v>-1.1673224775262336</v>
      </c>
    </row>
    <row r="4168" spans="1:15" hidden="1" x14ac:dyDescent="0.2">
      <c r="A4168">
        <v>41537</v>
      </c>
      <c r="B4168">
        <v>8592.2000000000007</v>
      </c>
      <c r="C4168">
        <v>1578.97</v>
      </c>
      <c r="D4168">
        <v>1444.338850699075</v>
      </c>
      <c r="E4168">
        <v>753.42</v>
      </c>
      <c r="F4168">
        <v>1018.29</v>
      </c>
      <c r="G4168">
        <v>721.21</v>
      </c>
      <c r="H4168">
        <v>2456.39</v>
      </c>
      <c r="I4168">
        <v>3600.92</v>
      </c>
      <c r="J4168">
        <v>2150.12</v>
      </c>
      <c r="N4168">
        <f t="shared" si="12"/>
        <v>14.406463708217053</v>
      </c>
      <c r="O4168">
        <f t="shared" si="13"/>
        <v>-1.1673224775262336</v>
      </c>
    </row>
    <row r="4169" spans="1:15" hidden="1" x14ac:dyDescent="0.2">
      <c r="A4169">
        <v>41540</v>
      </c>
      <c r="B4169">
        <v>8590.89</v>
      </c>
      <c r="C4169">
        <v>1578.97</v>
      </c>
      <c r="D4169">
        <v>1444.1196305445189</v>
      </c>
      <c r="E4169">
        <v>753.41</v>
      </c>
      <c r="F4169">
        <v>1017.86</v>
      </c>
      <c r="G4169">
        <v>721.21</v>
      </c>
      <c r="H4169">
        <v>2455.9899999999998</v>
      </c>
      <c r="I4169">
        <v>3599.92</v>
      </c>
      <c r="J4169">
        <v>2149.7600000000002</v>
      </c>
      <c r="N4169">
        <f t="shared" si="12"/>
        <v>14.38902085685676</v>
      </c>
      <c r="O4169">
        <f t="shared" si="13"/>
        <v>-1.1673224775262336</v>
      </c>
    </row>
    <row r="4170" spans="1:15" hidden="1" x14ac:dyDescent="0.2">
      <c r="A4170">
        <v>41541</v>
      </c>
      <c r="B4170">
        <v>8591.08</v>
      </c>
      <c r="C4170">
        <v>1578.97</v>
      </c>
      <c r="D4170">
        <v>1444.1509782752423</v>
      </c>
      <c r="E4170">
        <v>753.41</v>
      </c>
      <c r="F4170">
        <v>1017.86</v>
      </c>
      <c r="G4170">
        <v>721.21</v>
      </c>
      <c r="H4170">
        <v>2455.9899999999998</v>
      </c>
      <c r="I4170">
        <v>3599.92</v>
      </c>
      <c r="J4170">
        <v>2149.77</v>
      </c>
      <c r="N4170">
        <f t="shared" si="12"/>
        <v>14.39155073606171</v>
      </c>
      <c r="O4170">
        <f t="shared" si="13"/>
        <v>-1.1673224775262336</v>
      </c>
    </row>
    <row r="4171" spans="1:15" hidden="1" x14ac:dyDescent="0.2">
      <c r="A4171">
        <v>41542</v>
      </c>
      <c r="B4171">
        <v>8591.6</v>
      </c>
      <c r="C4171">
        <v>1578.95</v>
      </c>
      <c r="D4171">
        <v>1444.9393088325908</v>
      </c>
      <c r="E4171">
        <v>753.41</v>
      </c>
      <c r="F4171">
        <v>1017.86</v>
      </c>
      <c r="G4171">
        <v>721.2</v>
      </c>
      <c r="H4171">
        <v>2456.0300000000002</v>
      </c>
      <c r="I4171">
        <v>3599.92</v>
      </c>
      <c r="J4171">
        <v>2149.79</v>
      </c>
      <c r="N4171">
        <f t="shared" si="12"/>
        <v>14.398474615990974</v>
      </c>
      <c r="O4171">
        <f t="shared" si="13"/>
        <v>-1.1673224775262336</v>
      </c>
    </row>
    <row r="4172" spans="1:15" hidden="1" x14ac:dyDescent="0.2">
      <c r="A4172">
        <v>41543</v>
      </c>
      <c r="B4172">
        <v>8594.4699999999993</v>
      </c>
      <c r="C4172">
        <v>1578.4</v>
      </c>
      <c r="D4172">
        <v>1445.422718504801</v>
      </c>
      <c r="E4172">
        <v>753.19</v>
      </c>
      <c r="F4172">
        <v>1018.31</v>
      </c>
      <c r="G4172">
        <v>720.94</v>
      </c>
      <c r="H4172">
        <v>2456.16</v>
      </c>
      <c r="I4172">
        <v>3600.06</v>
      </c>
      <c r="J4172">
        <v>2149.5700000000002</v>
      </c>
      <c r="N4172">
        <f t="shared" si="12"/>
        <v>14.436689107139046</v>
      </c>
      <c r="O4172">
        <f t="shared" si="13"/>
        <v>-1.1673224775262336</v>
      </c>
    </row>
    <row r="4173" spans="1:15" hidden="1" x14ac:dyDescent="0.2">
      <c r="A4173">
        <v>41544</v>
      </c>
      <c r="B4173">
        <v>8594.93</v>
      </c>
      <c r="C4173">
        <v>1578.78</v>
      </c>
      <c r="D4173">
        <v>1445.4999946698365</v>
      </c>
      <c r="E4173">
        <v>753.37</v>
      </c>
      <c r="F4173">
        <v>1018.39</v>
      </c>
      <c r="G4173">
        <v>721.12</v>
      </c>
      <c r="H4173">
        <v>2456.2199999999998</v>
      </c>
      <c r="I4173">
        <v>3600.06</v>
      </c>
      <c r="J4173">
        <v>2149.62</v>
      </c>
      <c r="K4173">
        <f>B4173/B4153-1</f>
        <v>1.1727661177356907E-2</v>
      </c>
      <c r="N4173">
        <f t="shared" si="12"/>
        <v>14.442814077845711</v>
      </c>
      <c r="O4173">
        <f t="shared" si="13"/>
        <v>-1.1604411553114424</v>
      </c>
    </row>
    <row r="4174" spans="1:15" hidden="1" x14ac:dyDescent="0.2">
      <c r="A4174">
        <v>41549</v>
      </c>
      <c r="B4174">
        <v>8594.93</v>
      </c>
      <c r="C4174">
        <v>1578.68</v>
      </c>
      <c r="D4174">
        <v>1455.9723214502294</v>
      </c>
      <c r="E4174">
        <v>754.82</v>
      </c>
      <c r="F4174">
        <v>1018.39</v>
      </c>
      <c r="G4174">
        <v>721.66</v>
      </c>
      <c r="H4174">
        <v>2444.58</v>
      </c>
      <c r="I4174">
        <v>3616.84</v>
      </c>
      <c r="J4174">
        <v>2141.62</v>
      </c>
      <c r="N4174">
        <f t="shared" si="12"/>
        <v>14.442814077845711</v>
      </c>
      <c r="O4174">
        <f t="shared" si="13"/>
        <v>-1.1379204644267005</v>
      </c>
    </row>
    <row r="4175" spans="1:15" hidden="1" x14ac:dyDescent="0.2">
      <c r="A4175">
        <v>41550</v>
      </c>
      <c r="B4175">
        <v>8592.15</v>
      </c>
      <c r="C4175">
        <v>1578.61</v>
      </c>
      <c r="D4175">
        <v>1455.5008627251373</v>
      </c>
      <c r="E4175">
        <v>754.77</v>
      </c>
      <c r="F4175">
        <v>1017.85</v>
      </c>
      <c r="G4175">
        <v>721.63</v>
      </c>
      <c r="H4175">
        <v>2444.02</v>
      </c>
      <c r="I4175">
        <v>3615.7</v>
      </c>
      <c r="J4175">
        <v>2141.1</v>
      </c>
      <c r="N4175">
        <f t="shared" si="12"/>
        <v>14.405797950531539</v>
      </c>
      <c r="O4175">
        <f t="shared" si="13"/>
        <v>-1.1266601189843128</v>
      </c>
    </row>
    <row r="4176" spans="1:15" hidden="1" x14ac:dyDescent="0.2">
      <c r="A4176">
        <v>41551</v>
      </c>
      <c r="B4176">
        <v>8593.48</v>
      </c>
      <c r="C4176">
        <v>1578.28</v>
      </c>
      <c r="D4176">
        <v>1455.7270163309345</v>
      </c>
      <c r="E4176">
        <v>754.63</v>
      </c>
      <c r="F4176">
        <v>1019.03</v>
      </c>
      <c r="G4176">
        <v>721.47</v>
      </c>
      <c r="H4176">
        <v>2444.14</v>
      </c>
      <c r="I4176">
        <v>3615.7</v>
      </c>
      <c r="J4176">
        <v>2141.1999999999998</v>
      </c>
      <c r="N4176">
        <f t="shared" si="12"/>
        <v>14.423507104966028</v>
      </c>
      <c r="O4176">
        <f t="shared" si="13"/>
        <v>-1.1266601189843128</v>
      </c>
    </row>
    <row r="4177" spans="1:15" hidden="1" x14ac:dyDescent="0.2">
      <c r="A4177">
        <v>41554</v>
      </c>
      <c r="B4177">
        <v>8608.2900000000009</v>
      </c>
      <c r="C4177">
        <v>1578.28</v>
      </c>
      <c r="D4177">
        <v>1458.2355867616432</v>
      </c>
      <c r="E4177">
        <v>754.77</v>
      </c>
      <c r="F4177">
        <v>1020.98</v>
      </c>
      <c r="G4177">
        <v>721.47</v>
      </c>
      <c r="H4177">
        <v>2453.7800000000002</v>
      </c>
      <c r="I4177">
        <v>3620.9</v>
      </c>
      <c r="J4177">
        <v>2149.64</v>
      </c>
      <c r="N4177">
        <f t="shared" si="12"/>
        <v>14.620704531413132</v>
      </c>
      <c r="O4177">
        <f t="shared" si="13"/>
        <v>-1.1266601189843128</v>
      </c>
    </row>
    <row r="4178" spans="1:15" hidden="1" x14ac:dyDescent="0.2">
      <c r="A4178">
        <v>41555</v>
      </c>
      <c r="B4178">
        <v>8614.07</v>
      </c>
      <c r="C4178">
        <v>1578.29</v>
      </c>
      <c r="D4178">
        <v>1459.2150075338304</v>
      </c>
      <c r="E4178">
        <v>754.83</v>
      </c>
      <c r="F4178">
        <v>1021.81</v>
      </c>
      <c r="G4178">
        <v>721.47</v>
      </c>
      <c r="H4178">
        <v>2460.58</v>
      </c>
      <c r="I4178">
        <v>3629.47</v>
      </c>
      <c r="J4178">
        <v>2155.59</v>
      </c>
      <c r="N4178">
        <f t="shared" si="12"/>
        <v>14.697666119857677</v>
      </c>
      <c r="O4178">
        <f t="shared" si="13"/>
        <v>-1.1266601189843128</v>
      </c>
    </row>
    <row r="4179" spans="1:15" hidden="1" x14ac:dyDescent="0.2">
      <c r="A4179">
        <v>41556</v>
      </c>
      <c r="B4179">
        <v>8624.8799999999992</v>
      </c>
      <c r="C4179">
        <v>1578.47</v>
      </c>
      <c r="D4179">
        <v>1460.76573605097</v>
      </c>
      <c r="E4179">
        <v>755.01</v>
      </c>
      <c r="F4179">
        <v>1023.86</v>
      </c>
      <c r="G4179">
        <v>721.55</v>
      </c>
      <c r="H4179">
        <v>2469.15</v>
      </c>
      <c r="I4179">
        <v>3646.78</v>
      </c>
      <c r="J4179">
        <v>2163.09</v>
      </c>
      <c r="N4179">
        <f t="shared" si="12"/>
        <v>14.841602931464237</v>
      </c>
      <c r="O4179">
        <f t="shared" si="13"/>
        <v>-1.1266601189843128</v>
      </c>
    </row>
    <row r="4180" spans="1:15" hidden="1" x14ac:dyDescent="0.2">
      <c r="A4180">
        <v>41557</v>
      </c>
      <c r="B4180">
        <v>8624.8799999999992</v>
      </c>
      <c r="C4180">
        <v>1578.47</v>
      </c>
      <c r="D4180">
        <v>1461.468249602008</v>
      </c>
      <c r="E4180">
        <v>755.01</v>
      </c>
      <c r="F4180">
        <v>1023.86</v>
      </c>
      <c r="G4180">
        <v>721.55</v>
      </c>
      <c r="H4180">
        <v>2469.15</v>
      </c>
      <c r="I4180">
        <v>3646.78</v>
      </c>
      <c r="J4180">
        <v>2163.09</v>
      </c>
      <c r="N4180">
        <f>(B4180/$B$3988-1)*100</f>
        <v>14.841602931464237</v>
      </c>
      <c r="O4180">
        <f>(C4195/$C$4003-1)*100</f>
        <v>-1.1266601189843128</v>
      </c>
    </row>
    <row r="4181" spans="1:15" hidden="1" x14ac:dyDescent="0.2">
      <c r="A4181">
        <v>41558</v>
      </c>
      <c r="B4181">
        <v>8643.57</v>
      </c>
      <c r="C4181">
        <v>1579.07</v>
      </c>
      <c r="D4181">
        <v>1464.6344443375563</v>
      </c>
      <c r="E4181">
        <v>755.45</v>
      </c>
      <c r="F4181">
        <v>1026.3399999999999</v>
      </c>
      <c r="G4181">
        <v>721.84</v>
      </c>
      <c r="H4181">
        <v>2486.34</v>
      </c>
      <c r="I4181">
        <v>3672.49</v>
      </c>
      <c r="J4181">
        <v>2178.14</v>
      </c>
      <c r="N4181">
        <f t="shared" si="12"/>
        <v>15.090463154306644</v>
      </c>
      <c r="O4181">
        <f t="shared" si="13"/>
        <v>-1.1260345442375197</v>
      </c>
    </row>
    <row r="4182" spans="1:15" hidden="1" x14ac:dyDescent="0.2">
      <c r="A4182">
        <v>41561</v>
      </c>
      <c r="B4182">
        <v>8646.15</v>
      </c>
      <c r="C4182">
        <v>1579.87</v>
      </c>
      <c r="D4182">
        <v>1465.071932678035</v>
      </c>
      <c r="E4182">
        <v>755.83</v>
      </c>
      <c r="F4182">
        <v>1025.9100000000001</v>
      </c>
      <c r="G4182">
        <v>722.22</v>
      </c>
      <c r="H4182">
        <v>2491.39</v>
      </c>
      <c r="I4182">
        <v>3670.92</v>
      </c>
      <c r="J4182">
        <v>2182.5700000000002</v>
      </c>
      <c r="N4182">
        <f t="shared" ref="N4182:N4235" si="14">(B4182/$B$3988-1)*100</f>
        <v>15.124816250878803</v>
      </c>
      <c r="O4182">
        <f t="shared" ref="O4182:O4236" si="15">(C4197/$C$4003-1)*100</f>
        <v>-1.1260345442375197</v>
      </c>
    </row>
    <row r="4183" spans="1:15" hidden="1" x14ac:dyDescent="0.2">
      <c r="A4183">
        <v>41562</v>
      </c>
      <c r="B4183">
        <v>8637.2800000000007</v>
      </c>
      <c r="C4183">
        <v>1579.87</v>
      </c>
      <c r="D4183">
        <v>1463.5681708912221</v>
      </c>
      <c r="E4183">
        <v>755.75</v>
      </c>
      <c r="F4183">
        <v>1024.29</v>
      </c>
      <c r="G4183">
        <v>722.22</v>
      </c>
      <c r="H4183">
        <v>2491.39</v>
      </c>
      <c r="I4183">
        <v>3669.14</v>
      </c>
      <c r="J4183">
        <v>2181.79</v>
      </c>
      <c r="N4183">
        <f>(B4180/$B$3988-1)*100</f>
        <v>14.841602931464237</v>
      </c>
      <c r="O4183">
        <f>(C4195/$C$4003-1)*100</f>
        <v>-1.1266601189843128</v>
      </c>
    </row>
    <row r="4184" spans="1:15" hidden="1" x14ac:dyDescent="0.2">
      <c r="A4184">
        <v>41563</v>
      </c>
      <c r="B4184">
        <v>8653.82</v>
      </c>
      <c r="C4184">
        <v>1579.87</v>
      </c>
      <c r="D4184">
        <v>1466.3704692128524</v>
      </c>
      <c r="E4184">
        <v>755.9</v>
      </c>
      <c r="F4184">
        <v>1026.77</v>
      </c>
      <c r="G4184">
        <v>722.22</v>
      </c>
      <c r="H4184">
        <v>2503.5300000000002</v>
      </c>
      <c r="I4184">
        <v>3694.84</v>
      </c>
      <c r="J4184">
        <v>2193.19</v>
      </c>
      <c r="N4184">
        <f t="shared" si="14"/>
        <v>15.22694347983553</v>
      </c>
      <c r="O4184">
        <f t="shared" si="15"/>
        <v>-1.1247833947439223</v>
      </c>
    </row>
    <row r="4185" spans="1:15" hidden="1" x14ac:dyDescent="0.2">
      <c r="A4185">
        <v>41564</v>
      </c>
      <c r="B4185">
        <v>8665.1200000000008</v>
      </c>
      <c r="C4185">
        <v>1579.87</v>
      </c>
      <c r="D4185">
        <v>1468.2853735609315</v>
      </c>
      <c r="E4185">
        <v>756</v>
      </c>
      <c r="F4185">
        <v>1028.8399999999999</v>
      </c>
      <c r="G4185">
        <v>722.22</v>
      </c>
      <c r="H4185">
        <v>2506.21</v>
      </c>
      <c r="I4185">
        <v>3700.22</v>
      </c>
      <c r="J4185">
        <v>2195.54</v>
      </c>
      <c r="N4185">
        <f t="shared" si="14"/>
        <v>15.377404716760058</v>
      </c>
      <c r="O4185">
        <f t="shared" si="15"/>
        <v>-1.1091440260739605</v>
      </c>
    </row>
    <row r="4186" spans="1:15" hidden="1" x14ac:dyDescent="0.2">
      <c r="A4186">
        <v>41565</v>
      </c>
      <c r="B4186">
        <v>8665.77</v>
      </c>
      <c r="C4186">
        <v>1579.87</v>
      </c>
      <c r="D4186">
        <v>1468.3323183582063</v>
      </c>
      <c r="E4186">
        <v>756.01</v>
      </c>
      <c r="F4186">
        <v>1028.8399999999999</v>
      </c>
      <c r="G4186">
        <v>722.22</v>
      </c>
      <c r="H4186">
        <v>2506.42</v>
      </c>
      <c r="I4186">
        <v>3700.22</v>
      </c>
      <c r="J4186">
        <v>2195.7199999999998</v>
      </c>
      <c r="N4186">
        <f t="shared" si="14"/>
        <v>15.386059566671651</v>
      </c>
      <c r="O4186">
        <f t="shared" si="15"/>
        <v>-1.0922535079103901</v>
      </c>
    </row>
    <row r="4187" spans="1:15" hidden="1" x14ac:dyDescent="0.2">
      <c r="A4187">
        <v>41568</v>
      </c>
      <c r="B4187">
        <v>8667.65</v>
      </c>
      <c r="C4187">
        <v>1579.87</v>
      </c>
      <c r="D4187">
        <v>1468.651627987548</v>
      </c>
      <c r="E4187">
        <v>756.03</v>
      </c>
      <c r="F4187">
        <v>1028.8399999999999</v>
      </c>
      <c r="G4187">
        <v>722.22</v>
      </c>
      <c r="H4187">
        <v>2506.54</v>
      </c>
      <c r="I4187">
        <v>3700.22</v>
      </c>
      <c r="J4187">
        <v>2195.84</v>
      </c>
      <c r="N4187">
        <f t="shared" si="14"/>
        <v>15.41109205564668</v>
      </c>
      <c r="O4187">
        <f t="shared" si="15"/>
        <v>-1.0922535079103901</v>
      </c>
    </row>
    <row r="4188" spans="1:15" hidden="1" x14ac:dyDescent="0.2">
      <c r="A4188">
        <v>41569</v>
      </c>
      <c r="B4188">
        <v>8672.99</v>
      </c>
      <c r="C4188">
        <v>1579.98</v>
      </c>
      <c r="D4188">
        <v>1469.5564318808961</v>
      </c>
      <c r="E4188">
        <v>756.13</v>
      </c>
      <c r="F4188">
        <v>1029.82</v>
      </c>
      <c r="G4188">
        <v>722.27</v>
      </c>
      <c r="H4188">
        <v>2507.84</v>
      </c>
      <c r="I4188">
        <v>3702.82</v>
      </c>
      <c r="J4188">
        <v>2196.9699999999998</v>
      </c>
      <c r="N4188">
        <f t="shared" si="14"/>
        <v>15.482194976458818</v>
      </c>
      <c r="O4188">
        <f t="shared" si="15"/>
        <v>-1.0171845382945577</v>
      </c>
    </row>
    <row r="4189" spans="1:15" hidden="1" x14ac:dyDescent="0.2">
      <c r="A4189">
        <v>41570</v>
      </c>
      <c r="B4189">
        <v>8673.3799999999992</v>
      </c>
      <c r="C4189">
        <v>1580.34</v>
      </c>
      <c r="D4189">
        <v>1476.1945845035018</v>
      </c>
      <c r="E4189">
        <v>756.3</v>
      </c>
      <c r="F4189">
        <v>1029.82</v>
      </c>
      <c r="G4189">
        <v>721.35</v>
      </c>
      <c r="H4189">
        <v>2507.9</v>
      </c>
      <c r="I4189">
        <v>3702.82</v>
      </c>
      <c r="J4189">
        <v>2197.02</v>
      </c>
      <c r="N4189">
        <f t="shared" si="14"/>
        <v>15.487387886405756</v>
      </c>
      <c r="O4189">
        <f t="shared" si="15"/>
        <v>-1.0847466109488058</v>
      </c>
    </row>
    <row r="4190" spans="1:15" hidden="1" x14ac:dyDescent="0.2">
      <c r="A4190">
        <v>41571</v>
      </c>
      <c r="B4190">
        <v>8700.08</v>
      </c>
      <c r="C4190">
        <v>1580.52</v>
      </c>
      <c r="D4190">
        <v>1480.7386416710235</v>
      </c>
      <c r="E4190">
        <v>756.62</v>
      </c>
      <c r="F4190">
        <v>1034.7</v>
      </c>
      <c r="G4190">
        <v>721.43</v>
      </c>
      <c r="H4190">
        <v>2514.39</v>
      </c>
      <c r="I4190">
        <v>3715.82</v>
      </c>
      <c r="J4190">
        <v>2202.6999999999998</v>
      </c>
      <c r="N4190">
        <f t="shared" si="14"/>
        <v>15.84290249046636</v>
      </c>
      <c r="O4190">
        <f t="shared" si="15"/>
        <v>-1.0847466109488058</v>
      </c>
    </row>
    <row r="4191" spans="1:15" hidden="1" x14ac:dyDescent="0.2">
      <c r="A4191">
        <v>41572</v>
      </c>
      <c r="B4191">
        <v>8711.5300000000007</v>
      </c>
      <c r="C4191">
        <v>1580.52</v>
      </c>
      <c r="D4191">
        <v>1482.6879402531747</v>
      </c>
      <c r="E4191">
        <v>756.72</v>
      </c>
      <c r="F4191">
        <v>1037.05</v>
      </c>
      <c r="G4191">
        <v>721.43</v>
      </c>
      <c r="H4191">
        <v>2517.12</v>
      </c>
      <c r="I4191">
        <v>3721.01</v>
      </c>
      <c r="J4191">
        <v>2205.09</v>
      </c>
      <c r="N4191">
        <f t="shared" si="14"/>
        <v>15.995361000447406</v>
      </c>
      <c r="O4191">
        <f t="shared" si="15"/>
        <v>-1.0647282190512475</v>
      </c>
    </row>
    <row r="4192" spans="1:15" hidden="1" x14ac:dyDescent="0.2">
      <c r="A4192">
        <v>41575</v>
      </c>
      <c r="B4192">
        <v>8711.81</v>
      </c>
      <c r="C4192">
        <v>1580.52</v>
      </c>
      <c r="D4192">
        <v>1482.7350929774504</v>
      </c>
      <c r="E4192">
        <v>756.72</v>
      </c>
      <c r="F4192">
        <v>1037.05</v>
      </c>
      <c r="G4192">
        <v>721.43</v>
      </c>
      <c r="H4192">
        <v>2517.25</v>
      </c>
      <c r="I4192">
        <v>3721.01</v>
      </c>
      <c r="J4192">
        <v>2205.1999999999998</v>
      </c>
      <c r="N4192">
        <f t="shared" si="14"/>
        <v>15.999089243486232</v>
      </c>
      <c r="O4192">
        <f t="shared" si="15"/>
        <v>-1.0622259200640638</v>
      </c>
    </row>
    <row r="4193" spans="1:15" hidden="1" x14ac:dyDescent="0.2">
      <c r="A4193">
        <v>41576</v>
      </c>
      <c r="B4193">
        <v>8715.6299999999992</v>
      </c>
      <c r="C4193">
        <v>1580.52</v>
      </c>
      <c r="D4193">
        <v>1483.3856718840218</v>
      </c>
      <c r="E4193">
        <v>756.76</v>
      </c>
      <c r="F4193">
        <v>1037.05</v>
      </c>
      <c r="G4193">
        <v>721.43</v>
      </c>
      <c r="H4193">
        <v>2517.2600000000002</v>
      </c>
      <c r="I4193">
        <v>3721.01</v>
      </c>
      <c r="J4193">
        <v>2205.21</v>
      </c>
      <c r="N4193">
        <f t="shared" si="14"/>
        <v>16.049953130658935</v>
      </c>
      <c r="O4193">
        <f t="shared" si="15"/>
        <v>-1.0622259200640638</v>
      </c>
    </row>
    <row r="4194" spans="1:15" hidden="1" x14ac:dyDescent="0.2">
      <c r="A4194">
        <v>41577</v>
      </c>
      <c r="B4194">
        <v>8714.3700000000008</v>
      </c>
      <c r="C4194">
        <v>1580.52</v>
      </c>
      <c r="D4194">
        <v>1486.3990800452289</v>
      </c>
      <c r="E4194">
        <v>756.75</v>
      </c>
      <c r="F4194">
        <v>1036.73</v>
      </c>
      <c r="G4194">
        <v>721.43</v>
      </c>
      <c r="H4194">
        <v>2517.11</v>
      </c>
      <c r="I4194">
        <v>3720.66</v>
      </c>
      <c r="J4194">
        <v>2205.08</v>
      </c>
      <c r="N4194">
        <f t="shared" si="14"/>
        <v>16.033176036984177</v>
      </c>
      <c r="O4194">
        <f t="shared" si="15"/>
        <v>-1.0278193089901411</v>
      </c>
    </row>
    <row r="4195" spans="1:15" hidden="1" x14ac:dyDescent="0.2">
      <c r="A4195">
        <v>41578</v>
      </c>
      <c r="B4195">
        <v>8723.43</v>
      </c>
      <c r="C4195">
        <v>1580.52</v>
      </c>
      <c r="D4195">
        <v>1487.9437695901049</v>
      </c>
      <c r="E4195">
        <v>756.83</v>
      </c>
      <c r="F4195">
        <v>1036.73</v>
      </c>
      <c r="G4195">
        <v>721.43</v>
      </c>
      <c r="H4195">
        <v>2517.33</v>
      </c>
      <c r="I4195">
        <v>3720.66</v>
      </c>
      <c r="J4195">
        <v>2205.27</v>
      </c>
      <c r="K4195">
        <f>B4195/B4173-1</f>
        <v>1.4950674409215603E-2</v>
      </c>
      <c r="N4195">
        <f t="shared" si="14"/>
        <v>16.153811329597989</v>
      </c>
      <c r="O4195">
        <f t="shared" si="15"/>
        <v>-1.0071753423457785</v>
      </c>
    </row>
    <row r="4196" spans="1:15" hidden="1" x14ac:dyDescent="0.2">
      <c r="A4196">
        <v>41579</v>
      </c>
      <c r="B4196">
        <v>8750.7900000000009</v>
      </c>
      <c r="C4196">
        <v>1580.53</v>
      </c>
      <c r="D4196">
        <v>1492.6109545877325</v>
      </c>
      <c r="E4196">
        <v>757.09</v>
      </c>
      <c r="F4196">
        <v>1042.03</v>
      </c>
      <c r="G4196">
        <v>721.44</v>
      </c>
      <c r="H4196">
        <v>2537.6799999999998</v>
      </c>
      <c r="I4196">
        <v>3761.31</v>
      </c>
      <c r="J4196">
        <v>2223.09</v>
      </c>
      <c r="N4196">
        <f t="shared" si="14"/>
        <v>16.518113935107294</v>
      </c>
      <c r="O4196">
        <f t="shared" si="15"/>
        <v>-1.0203124120285456</v>
      </c>
    </row>
    <row r="4197" spans="1:15" hidden="1" x14ac:dyDescent="0.2">
      <c r="A4197">
        <v>41582</v>
      </c>
      <c r="B4197">
        <v>8748.2900000000009</v>
      </c>
      <c r="C4197">
        <v>1580.53</v>
      </c>
      <c r="D4197">
        <v>1492.1837449796087</v>
      </c>
      <c r="E4197">
        <v>757.07</v>
      </c>
      <c r="F4197">
        <v>1041.53</v>
      </c>
      <c r="G4197">
        <v>721.44</v>
      </c>
      <c r="H4197">
        <v>2537.64</v>
      </c>
      <c r="I4197">
        <v>3761.31</v>
      </c>
      <c r="J4197">
        <v>2223.06</v>
      </c>
      <c r="N4197">
        <f t="shared" si="14"/>
        <v>16.484826050831948</v>
      </c>
      <c r="O4197">
        <f t="shared" si="15"/>
        <v>-1.0253170100029352</v>
      </c>
    </row>
    <row r="4198" spans="1:15" hidden="1" x14ac:dyDescent="0.2">
      <c r="A4198">
        <v>41583</v>
      </c>
      <c r="B4198">
        <v>8759.41</v>
      </c>
      <c r="C4198">
        <v>1580.55</v>
      </c>
      <c r="D4198">
        <v>1494.081096717309</v>
      </c>
      <c r="E4198">
        <v>757.18</v>
      </c>
      <c r="F4198">
        <v>1043.03</v>
      </c>
      <c r="G4198">
        <v>721.45</v>
      </c>
      <c r="H4198">
        <v>2549.9499999999998</v>
      </c>
      <c r="I4198">
        <v>3785.94</v>
      </c>
      <c r="J4198">
        <v>2233.83</v>
      </c>
      <c r="N4198">
        <f t="shared" si="14"/>
        <v>16.632890560088633</v>
      </c>
      <c r="O4198">
        <f t="shared" si="15"/>
        <v>-1.0253170100029352</v>
      </c>
    </row>
    <row r="4199" spans="1:15" hidden="1" x14ac:dyDescent="0.2">
      <c r="A4199">
        <v>41584</v>
      </c>
      <c r="B4199">
        <v>8759.74</v>
      </c>
      <c r="C4199">
        <v>1580.55</v>
      </c>
      <c r="D4199">
        <v>1494.1378401827296</v>
      </c>
      <c r="E4199">
        <v>757.18</v>
      </c>
      <c r="F4199">
        <v>1043.03</v>
      </c>
      <c r="G4199">
        <v>721.45</v>
      </c>
      <c r="H4199">
        <v>2549.9699999999998</v>
      </c>
      <c r="I4199">
        <v>3785.94</v>
      </c>
      <c r="J4199">
        <v>2233.85</v>
      </c>
      <c r="N4199">
        <f t="shared" si="14"/>
        <v>16.637284560812972</v>
      </c>
      <c r="O4199">
        <f t="shared" si="15"/>
        <v>-1.0253170100029352</v>
      </c>
    </row>
    <row r="4200" spans="1:15" hidden="1" x14ac:dyDescent="0.2">
      <c r="A4200">
        <v>41585</v>
      </c>
      <c r="B4200">
        <v>8765.08</v>
      </c>
      <c r="C4200">
        <v>1580.8</v>
      </c>
      <c r="D4200">
        <v>1495.0486290654419</v>
      </c>
      <c r="E4200">
        <v>757.34</v>
      </c>
      <c r="F4200">
        <v>1044.01</v>
      </c>
      <c r="G4200">
        <v>721.57</v>
      </c>
      <c r="H4200">
        <v>2551.27</v>
      </c>
      <c r="I4200">
        <v>3788.54</v>
      </c>
      <c r="J4200">
        <v>2234.9899999999998</v>
      </c>
      <c r="N4200">
        <f t="shared" si="14"/>
        <v>16.708387481625088</v>
      </c>
      <c r="O4200">
        <f t="shared" si="15"/>
        <v>-1.0134310898137655</v>
      </c>
    </row>
    <row r="4201" spans="1:15" hidden="1" x14ac:dyDescent="0.2">
      <c r="A4201">
        <v>41586</v>
      </c>
      <c r="B4201">
        <v>8768.25</v>
      </c>
      <c r="C4201">
        <v>1581.07</v>
      </c>
      <c r="D4201">
        <v>1495.5885066685312</v>
      </c>
      <c r="E4201">
        <v>757.49</v>
      </c>
      <c r="F4201">
        <v>1044.01</v>
      </c>
      <c r="G4201">
        <v>721.7</v>
      </c>
      <c r="H4201">
        <v>2551.36</v>
      </c>
      <c r="I4201">
        <v>3788.54</v>
      </c>
      <c r="J4201">
        <v>2235.06</v>
      </c>
      <c r="N4201">
        <f t="shared" si="14"/>
        <v>16.750596518886219</v>
      </c>
      <c r="O4201">
        <f t="shared" si="15"/>
        <v>-1.0134310898137655</v>
      </c>
    </row>
    <row r="4202" spans="1:15" hidden="1" x14ac:dyDescent="0.2">
      <c r="A4202">
        <v>41589</v>
      </c>
      <c r="B4202">
        <v>8771.4</v>
      </c>
      <c r="C4202">
        <v>1581.07</v>
      </c>
      <c r="D4202">
        <v>1496.1260898581102</v>
      </c>
      <c r="E4202">
        <v>757.52</v>
      </c>
      <c r="F4202">
        <v>1044.3399999999999</v>
      </c>
      <c r="G4202">
        <v>721.7</v>
      </c>
      <c r="H4202">
        <v>2551.5500000000002</v>
      </c>
      <c r="I4202">
        <v>3788.9</v>
      </c>
      <c r="J4202">
        <v>2235.23</v>
      </c>
      <c r="N4202">
        <f t="shared" si="14"/>
        <v>16.792539253073137</v>
      </c>
      <c r="O4202">
        <f t="shared" si="15"/>
        <v>-1.0134310898137655</v>
      </c>
    </row>
    <row r="4203" spans="1:15" hidden="1" x14ac:dyDescent="0.2">
      <c r="A4203">
        <v>41590</v>
      </c>
      <c r="B4203">
        <v>8790.27</v>
      </c>
      <c r="C4203">
        <v>1582.27</v>
      </c>
      <c r="D4203">
        <v>1499.345640290099</v>
      </c>
      <c r="E4203">
        <v>758.23</v>
      </c>
      <c r="F4203">
        <v>1047.69</v>
      </c>
      <c r="G4203">
        <v>722.27</v>
      </c>
      <c r="H4203">
        <v>2564.79</v>
      </c>
      <c r="I4203">
        <v>3815.28</v>
      </c>
      <c r="J4203">
        <v>2246.8200000000002</v>
      </c>
      <c r="N4203">
        <f t="shared" si="14"/>
        <v>17.043796203583383</v>
      </c>
      <c r="O4203">
        <f t="shared" si="15"/>
        <v>-1.0134310898137655</v>
      </c>
    </row>
    <row r="4204" spans="1:15" hidden="1" x14ac:dyDescent="0.2">
      <c r="A4204">
        <v>41591</v>
      </c>
      <c r="B4204">
        <v>8793.0400000000009</v>
      </c>
      <c r="C4204">
        <v>1581.19</v>
      </c>
      <c r="D4204">
        <v>1501.9219562971239</v>
      </c>
      <c r="E4204">
        <v>757.77</v>
      </c>
      <c r="F4204">
        <v>1047.69</v>
      </c>
      <c r="G4204">
        <v>721.75</v>
      </c>
      <c r="H4204">
        <v>2566.0700000000002</v>
      </c>
      <c r="I4204">
        <v>3815.28</v>
      </c>
      <c r="J4204">
        <v>2247.36</v>
      </c>
      <c r="N4204">
        <f t="shared" si="14"/>
        <v>17.08067917936047</v>
      </c>
      <c r="O4204">
        <f t="shared" si="15"/>
        <v>-1.0134310898137655</v>
      </c>
    </row>
    <row r="4205" spans="1:15" hidden="1" x14ac:dyDescent="0.2">
      <c r="A4205">
        <v>41592</v>
      </c>
      <c r="B4205">
        <v>8793.5300000000007</v>
      </c>
      <c r="C4205">
        <v>1581.19</v>
      </c>
      <c r="D4205">
        <v>1502.0048150167563</v>
      </c>
      <c r="E4205">
        <v>757.77</v>
      </c>
      <c r="F4205">
        <v>1047.69</v>
      </c>
      <c r="G4205">
        <v>721.75</v>
      </c>
      <c r="H4205">
        <v>2566.27</v>
      </c>
      <c r="I4205">
        <v>3815.28</v>
      </c>
      <c r="J4205">
        <v>2247.5300000000002</v>
      </c>
      <c r="N4205">
        <f t="shared" si="14"/>
        <v>17.087203604678415</v>
      </c>
      <c r="O4205">
        <f t="shared" si="15"/>
        <v>-0.98090120298024441</v>
      </c>
    </row>
    <row r="4206" spans="1:15" hidden="1" x14ac:dyDescent="0.2">
      <c r="A4206">
        <v>41593</v>
      </c>
      <c r="B4206">
        <v>8788.19</v>
      </c>
      <c r="C4206">
        <v>1581.51</v>
      </c>
      <c r="D4206">
        <v>1501.0927485900288</v>
      </c>
      <c r="E4206">
        <v>757.86</v>
      </c>
      <c r="F4206">
        <v>1046.71</v>
      </c>
      <c r="G4206">
        <v>721.9</v>
      </c>
      <c r="H4206">
        <v>2564.9699999999998</v>
      </c>
      <c r="I4206">
        <v>3812.69</v>
      </c>
      <c r="J4206">
        <v>2246.4</v>
      </c>
      <c r="N4206">
        <f t="shared" si="14"/>
        <v>17.016100683866298</v>
      </c>
      <c r="O4206">
        <f t="shared" si="15"/>
        <v>-0.98090120298024441</v>
      </c>
    </row>
    <row r="4207" spans="1:15" hidden="1" x14ac:dyDescent="0.2">
      <c r="A4207">
        <v>41596</v>
      </c>
      <c r="B4207">
        <v>8788.0400000000009</v>
      </c>
      <c r="C4207">
        <v>1581.55</v>
      </c>
      <c r="D4207">
        <v>1501.0674480135692</v>
      </c>
      <c r="E4207">
        <v>757.88</v>
      </c>
      <c r="F4207">
        <v>1046.71</v>
      </c>
      <c r="G4207">
        <v>721.92</v>
      </c>
      <c r="H4207">
        <v>2565.34</v>
      </c>
      <c r="I4207">
        <v>3812.33</v>
      </c>
      <c r="J4207">
        <v>2246.7199999999998</v>
      </c>
      <c r="N4207">
        <f t="shared" si="14"/>
        <v>17.014103410809799</v>
      </c>
      <c r="O4207">
        <f t="shared" si="15"/>
        <v>-0.98090120298024441</v>
      </c>
    </row>
    <row r="4208" spans="1:15" hidden="1" x14ac:dyDescent="0.2">
      <c r="A4208">
        <v>41597</v>
      </c>
      <c r="B4208">
        <v>8800.01</v>
      </c>
      <c r="C4208">
        <v>1581.55</v>
      </c>
      <c r="D4208">
        <v>1503.1114586599585</v>
      </c>
      <c r="E4208">
        <v>757.99</v>
      </c>
      <c r="F4208">
        <v>1048.51</v>
      </c>
      <c r="G4208">
        <v>721.92</v>
      </c>
      <c r="H4208">
        <v>2570.9</v>
      </c>
      <c r="I4208">
        <v>3823.5</v>
      </c>
      <c r="J4208">
        <v>2251.59</v>
      </c>
      <c r="N4208">
        <f t="shared" si="14"/>
        <v>17.173485800720091</v>
      </c>
      <c r="O4208">
        <f t="shared" si="15"/>
        <v>-0.98090120298024441</v>
      </c>
    </row>
    <row r="4209" spans="1:15" hidden="1" x14ac:dyDescent="0.2">
      <c r="A4209">
        <v>41598</v>
      </c>
      <c r="B4209">
        <v>8804.16</v>
      </c>
      <c r="C4209">
        <v>1582.1</v>
      </c>
      <c r="D4209">
        <v>1503.8199719920867</v>
      </c>
      <c r="E4209">
        <v>758.27</v>
      </c>
      <c r="F4209">
        <v>1049.1600000000001</v>
      </c>
      <c r="G4209">
        <v>722.18</v>
      </c>
      <c r="H4209">
        <v>2572.02</v>
      </c>
      <c r="I4209">
        <v>3825.74</v>
      </c>
      <c r="J4209">
        <v>2252.5700000000002</v>
      </c>
      <c r="N4209">
        <f t="shared" si="14"/>
        <v>17.228743688617133</v>
      </c>
      <c r="O4209">
        <f t="shared" si="15"/>
        <v>-0.98090120298024441</v>
      </c>
    </row>
    <row r="4210" spans="1:15" hidden="1" x14ac:dyDescent="0.2">
      <c r="A4210">
        <v>41599</v>
      </c>
      <c r="B4210">
        <v>8819.6299999999992</v>
      </c>
      <c r="C4210">
        <v>1582.43</v>
      </c>
      <c r="D4210">
        <v>1506.4634128633224</v>
      </c>
      <c r="E4210">
        <v>758.56</v>
      </c>
      <c r="F4210">
        <v>1050.24</v>
      </c>
      <c r="G4210">
        <v>722.34</v>
      </c>
      <c r="H4210">
        <v>2573.96</v>
      </c>
      <c r="I4210">
        <v>3828.73</v>
      </c>
      <c r="J4210">
        <v>2254.2600000000002</v>
      </c>
      <c r="N4210">
        <f t="shared" si="14"/>
        <v>17.434729116512916</v>
      </c>
      <c r="O4210">
        <f t="shared" si="15"/>
        <v>-0.98027562823344017</v>
      </c>
    </row>
    <row r="4211" spans="1:15" hidden="1" x14ac:dyDescent="0.2">
      <c r="A4211">
        <v>41600</v>
      </c>
      <c r="B4211">
        <v>8825.74</v>
      </c>
      <c r="C4211">
        <v>1582.22</v>
      </c>
      <c r="D4211">
        <v>1507.5062046617275</v>
      </c>
      <c r="E4211">
        <v>758.52</v>
      </c>
      <c r="F4211">
        <v>1050.24</v>
      </c>
      <c r="G4211">
        <v>722.24</v>
      </c>
      <c r="H4211">
        <v>2574.1799999999998</v>
      </c>
      <c r="I4211">
        <v>3828.73</v>
      </c>
      <c r="J4211">
        <v>2254.4499999999998</v>
      </c>
      <c r="N4211">
        <f t="shared" si="14"/>
        <v>17.516084705681845</v>
      </c>
      <c r="O4211">
        <f t="shared" si="15"/>
        <v>-0.98027562823344017</v>
      </c>
    </row>
    <row r="4212" spans="1:15" hidden="1" x14ac:dyDescent="0.2">
      <c r="A4212">
        <v>41603</v>
      </c>
      <c r="B4212">
        <v>8826.01</v>
      </c>
      <c r="C4212">
        <v>1582.14</v>
      </c>
      <c r="D4212">
        <v>1507.5535262678993</v>
      </c>
      <c r="E4212">
        <v>758.49</v>
      </c>
      <c r="F4212">
        <v>1050.24</v>
      </c>
      <c r="G4212">
        <v>722.2</v>
      </c>
      <c r="H4212">
        <v>2574.31</v>
      </c>
      <c r="I4212">
        <v>3828.73</v>
      </c>
      <c r="J4212">
        <v>2254.5500000000002</v>
      </c>
      <c r="N4212">
        <f t="shared" si="14"/>
        <v>17.519679797183585</v>
      </c>
      <c r="O4212">
        <f t="shared" si="15"/>
        <v>-0.97902447873983167</v>
      </c>
    </row>
    <row r="4213" spans="1:15" hidden="1" x14ac:dyDescent="0.2">
      <c r="A4213">
        <v>41604</v>
      </c>
      <c r="B4213">
        <v>8839.5499999999993</v>
      </c>
      <c r="C4213">
        <v>1582.14</v>
      </c>
      <c r="D4213">
        <v>1508.9535534128179</v>
      </c>
      <c r="E4213">
        <v>758.61</v>
      </c>
      <c r="F4213">
        <v>1050.3900000000001</v>
      </c>
      <c r="G4213">
        <v>722.2</v>
      </c>
      <c r="H4213">
        <v>2573.41</v>
      </c>
      <c r="I4213">
        <v>3822.76</v>
      </c>
      <c r="J4213">
        <v>2253.77</v>
      </c>
      <c r="N4213">
        <f t="shared" si="14"/>
        <v>17.6999669784188</v>
      </c>
      <c r="O4213">
        <f t="shared" si="15"/>
        <v>-0.97902447873983167</v>
      </c>
    </row>
    <row r="4214" spans="1:15" hidden="1" x14ac:dyDescent="0.2">
      <c r="A4214">
        <v>41605</v>
      </c>
      <c r="B4214">
        <v>8842.27</v>
      </c>
      <c r="C4214">
        <v>1582.14</v>
      </c>
      <c r="D4214">
        <v>1510.3306796032489</v>
      </c>
      <c r="E4214">
        <v>758.64</v>
      </c>
      <c r="F4214">
        <v>1050.3900000000001</v>
      </c>
      <c r="G4214">
        <v>722.2</v>
      </c>
      <c r="H4214">
        <v>2573.54</v>
      </c>
      <c r="I4214">
        <v>3822.76</v>
      </c>
      <c r="J4214">
        <v>2253.88</v>
      </c>
      <c r="N4214">
        <f t="shared" si="14"/>
        <v>17.736184196510372</v>
      </c>
      <c r="O4214">
        <f t="shared" si="15"/>
        <v>-1.0009195948777916</v>
      </c>
    </row>
    <row r="4215" spans="1:15" hidden="1" x14ac:dyDescent="0.2">
      <c r="A4215">
        <v>41606</v>
      </c>
      <c r="B4215">
        <v>8850.85</v>
      </c>
      <c r="C4215">
        <v>1582.33</v>
      </c>
      <c r="D4215">
        <v>1511.7950465746501</v>
      </c>
      <c r="E4215">
        <v>758.8</v>
      </c>
      <c r="F4215">
        <v>1051.3</v>
      </c>
      <c r="G4215">
        <v>722.29</v>
      </c>
      <c r="H4215">
        <v>2574.77</v>
      </c>
      <c r="I4215">
        <v>3824.17</v>
      </c>
      <c r="J4215">
        <v>2254.96</v>
      </c>
      <c r="N4215">
        <f t="shared" si="14"/>
        <v>17.850428215343328</v>
      </c>
      <c r="O4215">
        <f t="shared" si="15"/>
        <v>-1.0009195948777916</v>
      </c>
    </row>
    <row r="4216" spans="1:15" hidden="1" x14ac:dyDescent="0.2">
      <c r="A4216">
        <v>41607</v>
      </c>
      <c r="B4216">
        <v>8854.24</v>
      </c>
      <c r="C4216">
        <v>1582.33</v>
      </c>
      <c r="D4216">
        <v>1512.3739448099238</v>
      </c>
      <c r="E4216">
        <v>758.83</v>
      </c>
      <c r="F4216">
        <v>1051.3</v>
      </c>
      <c r="G4216">
        <v>722.29</v>
      </c>
      <c r="H4216">
        <v>2575.0100000000002</v>
      </c>
      <c r="I4216">
        <v>3824.17</v>
      </c>
      <c r="J4216">
        <v>2255.16</v>
      </c>
      <c r="K4216">
        <f>B4216/B4195-1</f>
        <v>1.4995248428657071E-2</v>
      </c>
      <c r="N4216">
        <f t="shared" si="14"/>
        <v>17.895566586420664</v>
      </c>
      <c r="O4216">
        <f t="shared" si="15"/>
        <v>-1.002170744371389</v>
      </c>
    </row>
    <row r="4217" spans="1:15" hidden="1" x14ac:dyDescent="0.2">
      <c r="A4217">
        <v>41610</v>
      </c>
      <c r="B4217">
        <v>8854.6200000000008</v>
      </c>
      <c r="C4217">
        <v>1582.33</v>
      </c>
      <c r="D4217">
        <v>1512.440018471945</v>
      </c>
      <c r="E4217">
        <v>758.83</v>
      </c>
      <c r="F4217">
        <v>1051.3</v>
      </c>
      <c r="G4217">
        <v>722.29</v>
      </c>
      <c r="H4217">
        <v>2575.0700000000002</v>
      </c>
      <c r="I4217">
        <v>3824.17</v>
      </c>
      <c r="J4217">
        <v>2255.2199999999998</v>
      </c>
      <c r="N4217">
        <f t="shared" si="14"/>
        <v>17.900626344830538</v>
      </c>
      <c r="O4217">
        <f t="shared" si="15"/>
        <v>-1.002170744371389</v>
      </c>
    </row>
    <row r="4218" spans="1:15" hidden="1" x14ac:dyDescent="0.2">
      <c r="A4218">
        <v>41611</v>
      </c>
      <c r="B4218">
        <v>8853.92</v>
      </c>
      <c r="C4218">
        <v>1582.33</v>
      </c>
      <c r="D4218">
        <v>1512.3200647798024</v>
      </c>
      <c r="E4218">
        <v>758.82</v>
      </c>
      <c r="F4218">
        <v>1050.6500000000001</v>
      </c>
      <c r="G4218">
        <v>722.29</v>
      </c>
      <c r="H4218">
        <v>2575.5500000000002</v>
      </c>
      <c r="I4218">
        <v>3824.99</v>
      </c>
      <c r="J4218">
        <v>2255.63</v>
      </c>
      <c r="N4218">
        <f t="shared" si="14"/>
        <v>17.891305737233431</v>
      </c>
      <c r="O4218">
        <f t="shared" si="15"/>
        <v>-1.0034218938649864</v>
      </c>
    </row>
    <row r="4219" spans="1:15" hidden="1" x14ac:dyDescent="0.2">
      <c r="A4219">
        <v>41612</v>
      </c>
      <c r="B4219">
        <v>8855.3799999999992</v>
      </c>
      <c r="C4219">
        <v>1582.33</v>
      </c>
      <c r="D4219">
        <v>1512.5689489138297</v>
      </c>
      <c r="E4219">
        <v>758.83</v>
      </c>
      <c r="F4219">
        <v>1050.76</v>
      </c>
      <c r="G4219">
        <v>722.29</v>
      </c>
      <c r="H4219">
        <v>2575.79</v>
      </c>
      <c r="I4219">
        <v>3825.17</v>
      </c>
      <c r="J4219">
        <v>2255.84</v>
      </c>
      <c r="N4219">
        <f t="shared" si="14"/>
        <v>17.910745861650224</v>
      </c>
      <c r="O4219">
        <f t="shared" si="15"/>
        <v>-1.0034218938649864</v>
      </c>
    </row>
    <row r="4220" spans="1:15" hidden="1" x14ac:dyDescent="0.2">
      <c r="A4220">
        <v>41613</v>
      </c>
      <c r="B4220">
        <v>8851.6200000000008</v>
      </c>
      <c r="C4220">
        <v>1582.85</v>
      </c>
      <c r="D4220">
        <v>1511.9264346547118</v>
      </c>
      <c r="E4220">
        <v>759.03</v>
      </c>
      <c r="F4220">
        <v>1050.44</v>
      </c>
      <c r="G4220">
        <v>722.54</v>
      </c>
      <c r="H4220">
        <v>2575.61</v>
      </c>
      <c r="I4220">
        <v>3824.81</v>
      </c>
      <c r="J4220">
        <v>2255.69</v>
      </c>
      <c r="N4220">
        <f t="shared" si="14"/>
        <v>17.860680883700141</v>
      </c>
      <c r="O4220">
        <f t="shared" si="15"/>
        <v>-1.0034218938649864</v>
      </c>
    </row>
    <row r="4221" spans="1:15" hidden="1" x14ac:dyDescent="0.2">
      <c r="A4221">
        <v>41614</v>
      </c>
      <c r="B4221">
        <v>8851.83</v>
      </c>
      <c r="C4221">
        <v>1582.85</v>
      </c>
      <c r="D4221">
        <v>1511.8979737138302</v>
      </c>
      <c r="E4221">
        <v>759.03</v>
      </c>
      <c r="F4221">
        <v>1050.44</v>
      </c>
      <c r="G4221">
        <v>722.54</v>
      </c>
      <c r="H4221">
        <v>2575.65</v>
      </c>
      <c r="I4221">
        <v>3824.81</v>
      </c>
      <c r="J4221">
        <v>2255.73</v>
      </c>
      <c r="N4221">
        <f t="shared" si="14"/>
        <v>17.863477065979261</v>
      </c>
      <c r="O4221">
        <f t="shared" si="15"/>
        <v>-0.94336671817231155</v>
      </c>
    </row>
    <row r="4222" spans="1:15" hidden="1" x14ac:dyDescent="0.2">
      <c r="A4222">
        <v>41617</v>
      </c>
      <c r="B4222">
        <v>8884.39</v>
      </c>
      <c r="C4222">
        <v>1582.85</v>
      </c>
      <c r="D4222">
        <v>1517.5525061058315</v>
      </c>
      <c r="E4222">
        <v>759.33</v>
      </c>
      <c r="F4222">
        <v>1051.31</v>
      </c>
      <c r="G4222">
        <v>722.54</v>
      </c>
      <c r="H4222">
        <v>2581.9499999999998</v>
      </c>
      <c r="I4222">
        <v>3827.02</v>
      </c>
      <c r="J4222">
        <v>2261.2399999999998</v>
      </c>
      <c r="N4222">
        <f t="shared" si="14"/>
        <v>18.297018470781225</v>
      </c>
      <c r="O4222">
        <f t="shared" si="15"/>
        <v>-0.94336671817231155</v>
      </c>
    </row>
    <row r="4223" spans="1:15" hidden="1" x14ac:dyDescent="0.2">
      <c r="A4223">
        <v>41618</v>
      </c>
      <c r="B4223">
        <v>8884.92</v>
      </c>
      <c r="C4223">
        <v>1582.85</v>
      </c>
      <c r="D4223">
        <v>1517.6148633993835</v>
      </c>
      <c r="E4223">
        <v>759.34</v>
      </c>
      <c r="F4223">
        <v>1051.42</v>
      </c>
      <c r="G4223">
        <v>722.54</v>
      </c>
      <c r="H4223">
        <v>2581.96</v>
      </c>
      <c r="I4223">
        <v>3827.41</v>
      </c>
      <c r="J4223">
        <v>2261.25</v>
      </c>
      <c r="N4223">
        <f t="shared" si="14"/>
        <v>18.304075502247596</v>
      </c>
      <c r="O4223">
        <f t="shared" si="15"/>
        <v>-0.9346086717171409</v>
      </c>
    </row>
    <row r="4224" spans="1:15" hidden="1" x14ac:dyDescent="0.2">
      <c r="A4224">
        <v>41619</v>
      </c>
      <c r="B4224">
        <v>8886.0400000000009</v>
      </c>
      <c r="C4224">
        <v>1582.85</v>
      </c>
      <c r="D4224">
        <v>1517.8068575624104</v>
      </c>
      <c r="E4224">
        <v>759.35</v>
      </c>
      <c r="F4224">
        <v>1051.42</v>
      </c>
      <c r="G4224">
        <v>722.54</v>
      </c>
      <c r="H4224">
        <v>2582.1999999999998</v>
      </c>
      <c r="I4224">
        <v>3827.41</v>
      </c>
      <c r="J4224">
        <v>2261.46</v>
      </c>
      <c r="N4224">
        <f t="shared" si="14"/>
        <v>18.318988474402964</v>
      </c>
      <c r="O4224">
        <f t="shared" si="15"/>
        <v>-0.9346086717171409</v>
      </c>
    </row>
    <row r="4225" spans="1:15" hidden="1" x14ac:dyDescent="0.2">
      <c r="A4225">
        <v>41620</v>
      </c>
      <c r="B4225">
        <v>8890.94</v>
      </c>
      <c r="C4225">
        <v>1582.86</v>
      </c>
      <c r="D4225">
        <v>1518.6425127083048</v>
      </c>
      <c r="E4225">
        <v>759.92</v>
      </c>
      <c r="F4225">
        <v>1060.22</v>
      </c>
      <c r="G4225">
        <v>721.46</v>
      </c>
      <c r="H4225">
        <v>2605.02</v>
      </c>
      <c r="I4225">
        <v>3850.8</v>
      </c>
      <c r="J4225">
        <v>2281.4299999999998</v>
      </c>
      <c r="N4225">
        <f t="shared" si="14"/>
        <v>18.384232727582628</v>
      </c>
      <c r="O4225">
        <f t="shared" si="15"/>
        <v>-0.9346086717171409</v>
      </c>
    </row>
    <row r="4226" spans="1:15" hidden="1" x14ac:dyDescent="0.2">
      <c r="A4226">
        <v>41621</v>
      </c>
      <c r="B4226">
        <v>8947.3799999999992</v>
      </c>
      <c r="C4226">
        <v>1582.86</v>
      </c>
      <c r="D4226">
        <v>1528.2830449125613</v>
      </c>
      <c r="E4226">
        <v>759.92</v>
      </c>
      <c r="F4226">
        <v>1060.22</v>
      </c>
      <c r="G4226">
        <v>721.46</v>
      </c>
      <c r="H4226">
        <v>2605.02</v>
      </c>
      <c r="I4226">
        <v>3850.8</v>
      </c>
      <c r="J4226">
        <v>2281.4299999999998</v>
      </c>
      <c r="N4226">
        <f t="shared" si="14"/>
        <v>19.135740002982594</v>
      </c>
      <c r="O4226">
        <f t="shared" si="15"/>
        <v>-0.9346086717171409</v>
      </c>
    </row>
    <row r="4227" spans="1:15" hidden="1" x14ac:dyDescent="0.2">
      <c r="A4227">
        <v>41624</v>
      </c>
      <c r="B4227">
        <v>8947.4599999999991</v>
      </c>
      <c r="C4227">
        <v>1582.88</v>
      </c>
      <c r="D4227">
        <v>1528.2968298376536</v>
      </c>
      <c r="E4227">
        <v>759.93</v>
      </c>
      <c r="F4227">
        <v>1060.22</v>
      </c>
      <c r="G4227">
        <v>721.46</v>
      </c>
      <c r="H4227">
        <v>2605.21</v>
      </c>
      <c r="I4227">
        <v>3850.8</v>
      </c>
      <c r="J4227">
        <v>2281.6</v>
      </c>
      <c r="N4227">
        <f t="shared" si="14"/>
        <v>19.136805215279406</v>
      </c>
      <c r="O4227">
        <f t="shared" si="15"/>
        <v>-0.9346086717171409</v>
      </c>
    </row>
    <row r="4228" spans="1:15" hidden="1" x14ac:dyDescent="0.2">
      <c r="A4228">
        <v>41625</v>
      </c>
      <c r="B4228">
        <v>8972.9599999999991</v>
      </c>
      <c r="C4228">
        <v>1582.88</v>
      </c>
      <c r="D4228">
        <v>1532.6533926972363</v>
      </c>
      <c r="E4228">
        <v>760.16</v>
      </c>
      <c r="F4228">
        <v>1060.22</v>
      </c>
      <c r="G4228">
        <v>721.46</v>
      </c>
      <c r="H4228">
        <v>2605.1999999999998</v>
      </c>
      <c r="I4228">
        <v>3850.8</v>
      </c>
      <c r="J4228">
        <v>2281.59</v>
      </c>
      <c r="N4228">
        <f t="shared" si="14"/>
        <v>19.476341634887827</v>
      </c>
      <c r="O4228">
        <f t="shared" si="15"/>
        <v>-0.9346086717171409</v>
      </c>
    </row>
    <row r="4229" spans="1:15" hidden="1" x14ac:dyDescent="0.2">
      <c r="A4229">
        <v>41626</v>
      </c>
      <c r="B4229">
        <v>8992.35</v>
      </c>
      <c r="C4229">
        <v>1582.53</v>
      </c>
      <c r="D4229">
        <v>1535.9641685160241</v>
      </c>
      <c r="E4229">
        <v>760.18</v>
      </c>
      <c r="F4229">
        <v>1063.43</v>
      </c>
      <c r="G4229">
        <v>721.29</v>
      </c>
      <c r="H4229">
        <v>2623.47</v>
      </c>
      <c r="I4229">
        <v>3885.04</v>
      </c>
      <c r="J4229">
        <v>2297.58</v>
      </c>
      <c r="N4229">
        <f t="shared" si="14"/>
        <v>19.734522465327341</v>
      </c>
      <c r="O4229">
        <f t="shared" si="15"/>
        <v>-0.93648539595754254</v>
      </c>
    </row>
    <row r="4230" spans="1:15" hidden="1" x14ac:dyDescent="0.2">
      <c r="A4230">
        <v>41627</v>
      </c>
      <c r="B4230">
        <v>8995.16</v>
      </c>
      <c r="C4230">
        <v>1582.53</v>
      </c>
      <c r="D4230">
        <v>1536.445623564689</v>
      </c>
      <c r="E4230">
        <v>760.21</v>
      </c>
      <c r="F4230">
        <v>1063.43</v>
      </c>
      <c r="G4230">
        <v>721.29</v>
      </c>
      <c r="H4230">
        <v>2623.49</v>
      </c>
      <c r="I4230">
        <v>3885.04</v>
      </c>
      <c r="J4230">
        <v>2297.6</v>
      </c>
      <c r="N4230">
        <f t="shared" si="14"/>
        <v>19.771938047252814</v>
      </c>
      <c r="O4230">
        <f t="shared" si="15"/>
        <v>-0.93836212019793308</v>
      </c>
    </row>
    <row r="4231" spans="1:15" hidden="1" x14ac:dyDescent="0.2">
      <c r="A4231">
        <v>41628</v>
      </c>
      <c r="B4231">
        <v>9016.4</v>
      </c>
      <c r="C4231">
        <v>1582.51</v>
      </c>
      <c r="D4231">
        <v>1536.6750114292086</v>
      </c>
      <c r="E4231">
        <v>760.4</v>
      </c>
      <c r="F4231">
        <v>1063.6400000000001</v>
      </c>
      <c r="G4231">
        <v>721.28</v>
      </c>
      <c r="H4231">
        <v>2632.58</v>
      </c>
      <c r="I4231">
        <v>3885.26</v>
      </c>
      <c r="J4231">
        <v>2305.56</v>
      </c>
      <c r="N4231">
        <f t="shared" si="14"/>
        <v>20.05475191205608</v>
      </c>
      <c r="O4231">
        <f t="shared" si="15"/>
        <v>-0.93836212019793308</v>
      </c>
    </row>
    <row r="4232" spans="1:15" hidden="1" x14ac:dyDescent="0.2">
      <c r="A4232">
        <v>41631</v>
      </c>
      <c r="B4232">
        <v>9017.84</v>
      </c>
      <c r="C4232">
        <v>1582.51</v>
      </c>
      <c r="D4232">
        <v>1540.3183728129029</v>
      </c>
      <c r="E4232">
        <v>760.41</v>
      </c>
      <c r="F4232">
        <v>1063.32</v>
      </c>
      <c r="G4232">
        <v>721.28</v>
      </c>
      <c r="H4232">
        <v>2632.77</v>
      </c>
      <c r="I4232">
        <v>3884.9</v>
      </c>
      <c r="J4232">
        <v>2305.7199999999998</v>
      </c>
      <c r="N4232">
        <f t="shared" si="14"/>
        <v>20.073925733398678</v>
      </c>
      <c r="O4232">
        <f t="shared" si="15"/>
        <v>-0.93836212019793308</v>
      </c>
    </row>
    <row r="4233" spans="1:15" hidden="1" x14ac:dyDescent="0.2">
      <c r="A4233">
        <v>41632</v>
      </c>
      <c r="B4233">
        <v>9024.1200000000008</v>
      </c>
      <c r="C4233">
        <v>1582.49</v>
      </c>
      <c r="D4233">
        <v>1541.391385739571</v>
      </c>
      <c r="E4233">
        <v>760.46</v>
      </c>
      <c r="F4233">
        <v>1064.3</v>
      </c>
      <c r="G4233">
        <v>721.27</v>
      </c>
      <c r="H4233">
        <v>2634.39</v>
      </c>
      <c r="I4233">
        <v>3887.5</v>
      </c>
      <c r="J4233">
        <v>2307.14</v>
      </c>
      <c r="N4233">
        <f t="shared" si="14"/>
        <v>20.157544898698319</v>
      </c>
      <c r="O4233">
        <f t="shared" si="15"/>
        <v>-0.93836212019793308</v>
      </c>
    </row>
    <row r="4234" spans="1:15" hidden="1" x14ac:dyDescent="0.2">
      <c r="A4234">
        <v>41635</v>
      </c>
      <c r="B4234">
        <v>9024.1200000000008</v>
      </c>
      <c r="C4234">
        <v>1582.49</v>
      </c>
      <c r="D4234">
        <v>1541.391385739571</v>
      </c>
      <c r="E4234">
        <v>760.46</v>
      </c>
      <c r="F4234">
        <v>1064.3</v>
      </c>
      <c r="G4234">
        <v>721.27</v>
      </c>
      <c r="H4234">
        <v>2634.39</v>
      </c>
      <c r="I4234">
        <v>3887.5</v>
      </c>
      <c r="J4234">
        <v>2307.14</v>
      </c>
      <c r="N4234">
        <f t="shared" si="14"/>
        <v>20.157544898698319</v>
      </c>
      <c r="O4234">
        <f t="shared" si="15"/>
        <v>-0.93836212019793308</v>
      </c>
    </row>
    <row r="4235" spans="1:15" hidden="1" x14ac:dyDescent="0.2">
      <c r="A4235">
        <v>41638</v>
      </c>
      <c r="B4235">
        <v>9037.09</v>
      </c>
      <c r="C4235">
        <v>1582.49</v>
      </c>
      <c r="D4235">
        <v>1543.6064384071872</v>
      </c>
      <c r="E4235">
        <v>760.58</v>
      </c>
      <c r="F4235">
        <v>1066.0999999999999</v>
      </c>
      <c r="G4235">
        <v>721.27</v>
      </c>
      <c r="H4235">
        <v>2640.01</v>
      </c>
      <c r="I4235">
        <v>3898.67</v>
      </c>
      <c r="J4235">
        <v>2312.15</v>
      </c>
      <c r="N4235">
        <f t="shared" si="14"/>
        <v>20.330242442318756</v>
      </c>
      <c r="O4235">
        <f t="shared" si="15"/>
        <v>-0.93836212019793308</v>
      </c>
    </row>
    <row r="4236" spans="1:15" x14ac:dyDescent="0.2">
      <c r="A4236">
        <v>41639</v>
      </c>
      <c r="B4236">
        <v>9053.36</v>
      </c>
      <c r="C4236">
        <v>1583.45</v>
      </c>
      <c r="D4236">
        <v>1546.3849943962341</v>
      </c>
      <c r="E4236">
        <v>760.82</v>
      </c>
      <c r="F4236">
        <v>1067.08</v>
      </c>
      <c r="G4236">
        <v>720.27</v>
      </c>
      <c r="H4236">
        <v>2643.68</v>
      </c>
      <c r="I4236">
        <v>3901.27</v>
      </c>
      <c r="J4236">
        <v>2315.2800000000002</v>
      </c>
      <c r="K4236">
        <f>B4236/B4216-1</f>
        <v>2.2488660799797611E-2</v>
      </c>
      <c r="N4236">
        <f>(B4236/$B$3988-1)*100</f>
        <v>20.546879993182653</v>
      </c>
      <c r="O4236">
        <f t="shared" si="15"/>
        <v>-0.93836212019793308</v>
      </c>
    </row>
    <row r="4237" spans="1:15" x14ac:dyDescent="0.2">
      <c r="A4237">
        <v>41642</v>
      </c>
      <c r="B4237">
        <v>9064.31</v>
      </c>
      <c r="C4237">
        <v>1583.45</v>
      </c>
      <c r="D4237">
        <v>1548.2558227422442</v>
      </c>
      <c r="E4237">
        <v>760.92</v>
      </c>
      <c r="F4237">
        <v>1067.08</v>
      </c>
      <c r="G4237">
        <v>720.27</v>
      </c>
      <c r="H4237">
        <v>2648.56</v>
      </c>
      <c r="I4237">
        <v>3903.37</v>
      </c>
      <c r="J4237">
        <v>2336.16</v>
      </c>
      <c r="O4237">
        <f>(C4252/$C$4251-1)*100</f>
        <v>-7.5780061002839183E-3</v>
      </c>
    </row>
    <row r="4238" spans="1:15" hidden="1" x14ac:dyDescent="0.2">
      <c r="A4238">
        <v>41645</v>
      </c>
      <c r="B4238">
        <v>9068.48</v>
      </c>
      <c r="C4238">
        <v>1583.59</v>
      </c>
      <c r="D4238">
        <v>1548.9683681743668</v>
      </c>
      <c r="E4238">
        <v>761.02</v>
      </c>
      <c r="F4238">
        <v>1065.43</v>
      </c>
      <c r="G4238">
        <v>720.34</v>
      </c>
      <c r="H4238">
        <v>2642.77</v>
      </c>
      <c r="I4238">
        <v>3890.63</v>
      </c>
      <c r="J4238">
        <v>2331.0500000000002</v>
      </c>
      <c r="N4238">
        <f t="shared" ref="N4238:N4301" si="16">(B4238/$B$4236-1)*100</f>
        <v>0.16700981734956155</v>
      </c>
      <c r="O4238">
        <f t="shared" ref="O4238:O4301" si="17">(C4253/$C$4251-1)*100</f>
        <v>-7.5780061002839183E-3</v>
      </c>
    </row>
    <row r="4239" spans="1:15" hidden="1" x14ac:dyDescent="0.2">
      <c r="A4239">
        <v>41646</v>
      </c>
      <c r="B4239">
        <v>9078.4599999999991</v>
      </c>
      <c r="C4239">
        <v>1583.59</v>
      </c>
      <c r="D4239">
        <v>1550.6728499320291</v>
      </c>
      <c r="E4239">
        <v>761.11</v>
      </c>
      <c r="F4239">
        <v>1065.5</v>
      </c>
      <c r="G4239">
        <v>720.34</v>
      </c>
      <c r="H4239">
        <v>2646.5</v>
      </c>
      <c r="I4239">
        <v>3895.97</v>
      </c>
      <c r="J4239">
        <v>2334.33</v>
      </c>
      <c r="N4239">
        <f t="shared" si="16"/>
        <v>0.27724513329856482</v>
      </c>
      <c r="O4239">
        <f t="shared" si="17"/>
        <v>-7.5780061002839183E-3</v>
      </c>
    </row>
    <row r="4240" spans="1:15" hidden="1" x14ac:dyDescent="0.2">
      <c r="A4240">
        <v>41647</v>
      </c>
      <c r="B4240">
        <v>9084.0300000000007</v>
      </c>
      <c r="C4240">
        <v>1583.59</v>
      </c>
      <c r="D4240">
        <v>1551.6239011801508</v>
      </c>
      <c r="E4240">
        <v>761.16</v>
      </c>
      <c r="F4240">
        <v>1066.33</v>
      </c>
      <c r="G4240">
        <v>720.34</v>
      </c>
      <c r="H4240">
        <v>2649.77</v>
      </c>
      <c r="I4240">
        <v>3902.34</v>
      </c>
      <c r="J4240">
        <v>2337.2199999999998</v>
      </c>
      <c r="N4240">
        <f t="shared" si="16"/>
        <v>0.33876925252060985</v>
      </c>
      <c r="O4240">
        <f t="shared" si="17"/>
        <v>-7.5780061002839183E-3</v>
      </c>
    </row>
    <row r="4241" spans="1:15" hidden="1" x14ac:dyDescent="0.2">
      <c r="A4241">
        <v>41648</v>
      </c>
      <c r="B4241">
        <v>9092.85</v>
      </c>
      <c r="C4241">
        <v>1583.59</v>
      </c>
      <c r="D4241">
        <v>1553.1304028741101</v>
      </c>
      <c r="E4241">
        <v>761.24</v>
      </c>
      <c r="F4241">
        <v>1066.54</v>
      </c>
      <c r="G4241">
        <v>720.34</v>
      </c>
      <c r="H4241">
        <v>2652.43</v>
      </c>
      <c r="I4241">
        <v>3903.58</v>
      </c>
      <c r="J4241">
        <v>2339.5700000000002</v>
      </c>
      <c r="N4241">
        <f t="shared" si="16"/>
        <v>0.43619164597452631</v>
      </c>
      <c r="O4241">
        <f t="shared" si="17"/>
        <v>-7.5780061002839183E-3</v>
      </c>
    </row>
    <row r="4242" spans="1:15" hidden="1" x14ac:dyDescent="0.2">
      <c r="A4242">
        <v>41649</v>
      </c>
      <c r="B4242">
        <v>9104.5400000000009</v>
      </c>
      <c r="C4242">
        <v>1583.59</v>
      </c>
      <c r="D4242">
        <v>1555.1268800686787</v>
      </c>
      <c r="E4242">
        <v>761.35</v>
      </c>
      <c r="F4242">
        <v>1067.97</v>
      </c>
      <c r="G4242">
        <v>720.34</v>
      </c>
      <c r="H4242">
        <v>2654.76</v>
      </c>
      <c r="I4242">
        <v>3907.68</v>
      </c>
      <c r="J4242">
        <v>2341.62</v>
      </c>
      <c r="N4242">
        <f t="shared" si="16"/>
        <v>0.56531497698093514</v>
      </c>
      <c r="O4242">
        <f t="shared" si="17"/>
        <v>-7.5780061002839183E-3</v>
      </c>
    </row>
    <row r="4243" spans="1:15" hidden="1" x14ac:dyDescent="0.2">
      <c r="A4243">
        <v>41652</v>
      </c>
      <c r="B4243">
        <v>9139.41</v>
      </c>
      <c r="C4243">
        <v>1583.59</v>
      </c>
      <c r="D4243">
        <v>1561.0839776627774</v>
      </c>
      <c r="E4243">
        <v>761.67</v>
      </c>
      <c r="F4243">
        <v>1073.8399999999999</v>
      </c>
      <c r="G4243">
        <v>720.34</v>
      </c>
      <c r="H4243">
        <v>2663.47</v>
      </c>
      <c r="I4243">
        <v>3925.17</v>
      </c>
      <c r="J4243">
        <v>2349.31</v>
      </c>
      <c r="N4243">
        <f t="shared" si="16"/>
        <v>0.95047584543197505</v>
      </c>
      <c r="O4243">
        <f t="shared" si="17"/>
        <v>-7.5780061002839183E-3</v>
      </c>
    </row>
    <row r="4244" spans="1:15" hidden="1" x14ac:dyDescent="0.2">
      <c r="A4244">
        <v>41653</v>
      </c>
      <c r="B4244">
        <v>9148.83</v>
      </c>
      <c r="C4244">
        <v>1583.56</v>
      </c>
      <c r="D4244">
        <v>1562.6917745252545</v>
      </c>
      <c r="E4244">
        <v>761.67</v>
      </c>
      <c r="F4244">
        <v>1073.8399999999999</v>
      </c>
      <c r="G4244">
        <v>720.34</v>
      </c>
      <c r="H4244">
        <v>2663.47</v>
      </c>
      <c r="I4244">
        <v>3925.17</v>
      </c>
      <c r="J4244">
        <v>2349.31</v>
      </c>
      <c r="N4244">
        <f t="shared" si="16"/>
        <v>1.0545256125902291</v>
      </c>
      <c r="O4244">
        <f t="shared" si="17"/>
        <v>-7.5780061002839183E-3</v>
      </c>
    </row>
    <row r="4245" spans="1:15" hidden="1" x14ac:dyDescent="0.2">
      <c r="A4245">
        <v>41654</v>
      </c>
      <c r="B4245">
        <v>9165.74</v>
      </c>
      <c r="C4245">
        <v>1583.53</v>
      </c>
      <c r="D4245">
        <v>1565.5814535583297</v>
      </c>
      <c r="E4245">
        <v>761.88</v>
      </c>
      <c r="F4245">
        <v>1073.49</v>
      </c>
      <c r="G4245">
        <v>720.31</v>
      </c>
      <c r="H4245">
        <v>2664.59</v>
      </c>
      <c r="I4245">
        <v>3924.96</v>
      </c>
      <c r="J4245">
        <v>2350.3000000000002</v>
      </c>
      <c r="N4245">
        <f t="shared" si="16"/>
        <v>1.241307094824462</v>
      </c>
      <c r="O4245">
        <f t="shared" si="17"/>
        <v>-7.5780061002839183E-3</v>
      </c>
    </row>
    <row r="4246" spans="1:15" hidden="1" x14ac:dyDescent="0.2">
      <c r="A4246">
        <v>41655</v>
      </c>
      <c r="B4246">
        <v>9168.16</v>
      </c>
      <c r="C4246">
        <v>1583.53</v>
      </c>
      <c r="D4246">
        <v>1565.9935326523855</v>
      </c>
      <c r="E4246">
        <v>761.9</v>
      </c>
      <c r="F4246">
        <v>1072.3</v>
      </c>
      <c r="G4246">
        <v>720.31</v>
      </c>
      <c r="H4246">
        <v>2664.38</v>
      </c>
      <c r="I4246">
        <v>3924.43</v>
      </c>
      <c r="J4246">
        <v>2350.11</v>
      </c>
      <c r="N4246">
        <f t="shared" si="16"/>
        <v>1.2680375020986512</v>
      </c>
      <c r="O4246">
        <f t="shared" si="17"/>
        <v>-7.5780061002839183E-3</v>
      </c>
    </row>
    <row r="4247" spans="1:15" hidden="1" x14ac:dyDescent="0.2">
      <c r="A4247">
        <v>41656</v>
      </c>
      <c r="B4247">
        <v>9175</v>
      </c>
      <c r="C4247">
        <v>1583.53</v>
      </c>
      <c r="D4247">
        <v>1567.1626722008527</v>
      </c>
      <c r="E4247">
        <v>761.96</v>
      </c>
      <c r="F4247">
        <v>1073.1300000000001</v>
      </c>
      <c r="G4247">
        <v>720.31</v>
      </c>
      <c r="H4247">
        <v>2667.77</v>
      </c>
      <c r="I4247">
        <v>3930.81</v>
      </c>
      <c r="J4247">
        <v>2353.1</v>
      </c>
      <c r="N4247">
        <f t="shared" si="16"/>
        <v>1.343589562328229</v>
      </c>
      <c r="O4247">
        <f t="shared" si="17"/>
        <v>-7.5780061002839183E-3</v>
      </c>
    </row>
    <row r="4248" spans="1:15" hidden="1" x14ac:dyDescent="0.2">
      <c r="A4248">
        <v>41659</v>
      </c>
      <c r="B4248">
        <v>9192.1200000000008</v>
      </c>
      <c r="C4248">
        <v>1583.53</v>
      </c>
      <c r="D4248">
        <v>1570.0859727838731</v>
      </c>
      <c r="E4248">
        <v>762.12</v>
      </c>
      <c r="F4248">
        <v>1075.42</v>
      </c>
      <c r="G4248">
        <v>720.31</v>
      </c>
      <c r="H4248">
        <v>2674.42</v>
      </c>
      <c r="I4248">
        <v>3943.74</v>
      </c>
      <c r="J4248">
        <v>2358.9699999999998</v>
      </c>
      <c r="N4248">
        <f t="shared" si="16"/>
        <v>1.53269062535899</v>
      </c>
      <c r="O4248">
        <f t="shared" si="17"/>
        <v>-4.4205035584998775E-3</v>
      </c>
    </row>
    <row r="4249" spans="1:15" hidden="1" x14ac:dyDescent="0.2">
      <c r="A4249">
        <v>41660</v>
      </c>
      <c r="B4249">
        <v>9239.75</v>
      </c>
      <c r="C4249">
        <v>1583.53</v>
      </c>
      <c r="D4249">
        <v>1578.2216866864646</v>
      </c>
      <c r="E4249">
        <v>762.56</v>
      </c>
      <c r="F4249">
        <v>1075.53</v>
      </c>
      <c r="G4249">
        <v>720.31</v>
      </c>
      <c r="H4249">
        <v>2686.06</v>
      </c>
      <c r="I4249">
        <v>3944.36</v>
      </c>
      <c r="J4249">
        <v>2369.23</v>
      </c>
      <c r="N4249">
        <f t="shared" si="16"/>
        <v>2.0587936412558294</v>
      </c>
      <c r="O4249">
        <f t="shared" si="17"/>
        <v>-4.4205035584998775E-3</v>
      </c>
    </row>
    <row r="4250" spans="1:15" hidden="1" x14ac:dyDescent="0.2">
      <c r="A4250">
        <v>41661</v>
      </c>
      <c r="B4250">
        <v>9284.8700000000008</v>
      </c>
      <c r="C4250">
        <v>1583.53</v>
      </c>
      <c r="D4250">
        <v>1585.9300338589396</v>
      </c>
      <c r="E4250">
        <v>762.97</v>
      </c>
      <c r="F4250">
        <v>1080.27</v>
      </c>
      <c r="G4250">
        <v>720.31</v>
      </c>
      <c r="H4250">
        <v>2695.16</v>
      </c>
      <c r="I4250">
        <v>3962.39</v>
      </c>
      <c r="J4250">
        <v>2377.25</v>
      </c>
      <c r="N4250">
        <f t="shared" si="16"/>
        <v>2.5571721438228501</v>
      </c>
      <c r="O4250">
        <f t="shared" si="17"/>
        <v>-4.4205035584998775E-3</v>
      </c>
    </row>
    <row r="4251" spans="1:15" hidden="1" x14ac:dyDescent="0.2">
      <c r="A4251">
        <v>41662</v>
      </c>
      <c r="B4251">
        <v>9316</v>
      </c>
      <c r="C4251">
        <v>1583.53</v>
      </c>
      <c r="D4251">
        <v>1591.2464649436572</v>
      </c>
      <c r="E4251">
        <v>763.25</v>
      </c>
      <c r="F4251">
        <v>1083.99</v>
      </c>
      <c r="G4251">
        <v>719.22</v>
      </c>
      <c r="H4251">
        <v>2704.65</v>
      </c>
      <c r="I4251">
        <v>3981.59</v>
      </c>
      <c r="J4251">
        <v>2385.63</v>
      </c>
      <c r="N4251">
        <f t="shared" si="16"/>
        <v>2.9010223828501269</v>
      </c>
      <c r="O4251">
        <f t="shared" si="17"/>
        <v>-4.4205035584998775E-3</v>
      </c>
    </row>
    <row r="4252" spans="1:15" hidden="1" x14ac:dyDescent="0.2">
      <c r="A4252">
        <v>41663</v>
      </c>
      <c r="B4252">
        <v>9338.02</v>
      </c>
      <c r="C4252">
        <v>1583.41</v>
      </c>
      <c r="D4252">
        <v>1595.0069131001815</v>
      </c>
      <c r="E4252">
        <v>763.4</v>
      </c>
      <c r="F4252">
        <v>1083.99</v>
      </c>
      <c r="G4252">
        <v>719.17</v>
      </c>
      <c r="H4252">
        <v>2704.65</v>
      </c>
      <c r="I4252">
        <v>3981.59</v>
      </c>
      <c r="J4252">
        <v>2385.63</v>
      </c>
      <c r="N4252">
        <f t="shared" si="16"/>
        <v>3.1442469977997156</v>
      </c>
      <c r="O4252">
        <f t="shared" si="17"/>
        <v>-4.4205035584998775E-3</v>
      </c>
    </row>
    <row r="4253" spans="1:15" hidden="1" x14ac:dyDescent="0.2">
      <c r="A4253">
        <v>41666</v>
      </c>
      <c r="B4253">
        <v>9367.42</v>
      </c>
      <c r="C4253">
        <v>1583.41</v>
      </c>
      <c r="D4253">
        <v>1600.0290253207245</v>
      </c>
      <c r="E4253">
        <v>763.67</v>
      </c>
      <c r="F4253">
        <v>1085.07</v>
      </c>
      <c r="G4253">
        <v>719.17</v>
      </c>
      <c r="H4253">
        <v>2707.63</v>
      </c>
      <c r="I4253">
        <v>3985.12</v>
      </c>
      <c r="J4253">
        <v>2388.25</v>
      </c>
      <c r="N4253">
        <f t="shared" si="16"/>
        <v>3.4689883093127705</v>
      </c>
      <c r="O4253">
        <f t="shared" si="17"/>
        <v>-4.4205035584998775E-3</v>
      </c>
    </row>
    <row r="4254" spans="1:15" hidden="1" x14ac:dyDescent="0.2">
      <c r="A4254">
        <v>41667</v>
      </c>
      <c r="B4254">
        <v>9386.93</v>
      </c>
      <c r="C4254">
        <v>1583.41</v>
      </c>
      <c r="D4254">
        <v>1603.3619277044404</v>
      </c>
      <c r="E4254">
        <v>763.85</v>
      </c>
      <c r="F4254">
        <v>1085.71</v>
      </c>
      <c r="G4254">
        <v>719.17</v>
      </c>
      <c r="H4254">
        <v>2710.85</v>
      </c>
      <c r="I4254">
        <v>3988.84</v>
      </c>
      <c r="J4254">
        <v>2391.09</v>
      </c>
      <c r="N4254">
        <f t="shared" si="16"/>
        <v>3.6844884109325182</v>
      </c>
      <c r="O4254">
        <f t="shared" si="17"/>
        <v>-4.4205035584998775E-3</v>
      </c>
    </row>
    <row r="4255" spans="1:15" hidden="1" x14ac:dyDescent="0.2">
      <c r="A4255">
        <v>41668</v>
      </c>
      <c r="B4255">
        <v>9410.1</v>
      </c>
      <c r="C4255">
        <v>1583.41</v>
      </c>
      <c r="D4255">
        <v>1607.3189894565617</v>
      </c>
      <c r="E4255">
        <v>764.06</v>
      </c>
      <c r="F4255">
        <v>1084.73</v>
      </c>
      <c r="G4255">
        <v>719.17</v>
      </c>
      <c r="H4255">
        <v>2710.77</v>
      </c>
      <c r="I4255">
        <v>3985.92</v>
      </c>
      <c r="J4255">
        <v>2391.02</v>
      </c>
      <c r="N4255">
        <f t="shared" si="16"/>
        <v>3.9404154921487633</v>
      </c>
      <c r="O4255">
        <f t="shared" si="17"/>
        <v>-4.4205035584998775E-3</v>
      </c>
    </row>
    <row r="4256" spans="1:15" hidden="1" x14ac:dyDescent="0.2">
      <c r="A4256">
        <v>41669</v>
      </c>
      <c r="B4256">
        <v>9458.99</v>
      </c>
      <c r="C4256">
        <v>1583.41</v>
      </c>
      <c r="D4256">
        <v>1615.6700103314665</v>
      </c>
      <c r="E4256">
        <v>764.51</v>
      </c>
      <c r="F4256">
        <v>1086.49</v>
      </c>
      <c r="G4256">
        <v>719.17</v>
      </c>
      <c r="H4256">
        <v>2728.22</v>
      </c>
      <c r="I4256">
        <v>3999.29</v>
      </c>
      <c r="J4256">
        <v>2406.42</v>
      </c>
      <c r="K4256">
        <f>B4256/B4236-1</f>
        <v>4.4804359928247495E-2</v>
      </c>
      <c r="N4256">
        <f t="shared" si="16"/>
        <v>4.4804359928247495</v>
      </c>
      <c r="O4256">
        <f t="shared" si="17"/>
        <v>-4.4205035584998775E-3</v>
      </c>
    </row>
    <row r="4257" spans="1:15" hidden="1" x14ac:dyDescent="0.2">
      <c r="A4257">
        <v>41670</v>
      </c>
      <c r="B4257">
        <v>9454.4500000000007</v>
      </c>
      <c r="C4257">
        <v>1583.41</v>
      </c>
      <c r="D4257">
        <v>1614.8943208778221</v>
      </c>
      <c r="E4257">
        <v>764.47</v>
      </c>
      <c r="F4257">
        <v>1079.9100000000001</v>
      </c>
      <c r="G4257">
        <v>719.17</v>
      </c>
      <c r="H4257">
        <v>2717.63</v>
      </c>
      <c r="I4257">
        <v>3975.72</v>
      </c>
      <c r="J4257">
        <v>2397.0700000000002</v>
      </c>
      <c r="N4257">
        <f t="shared" si="16"/>
        <v>4.4302888651285288</v>
      </c>
      <c r="O4257">
        <f>(C4272/$C$4251-1)*100</f>
        <v>-4.4205035584998775E-3</v>
      </c>
    </row>
    <row r="4258" spans="1:15" hidden="1" x14ac:dyDescent="0.2">
      <c r="A4258">
        <v>41673</v>
      </c>
      <c r="B4258">
        <v>9467.26</v>
      </c>
      <c r="C4258">
        <v>1583.41</v>
      </c>
      <c r="D4258">
        <v>1614.941652613021</v>
      </c>
      <c r="E4258">
        <v>764.59</v>
      </c>
      <c r="F4258">
        <v>1080.28</v>
      </c>
      <c r="G4258">
        <v>719.17</v>
      </c>
      <c r="H4258">
        <v>2722.78</v>
      </c>
      <c r="I4258">
        <v>3977.97</v>
      </c>
      <c r="J4258">
        <v>2401.62</v>
      </c>
      <c r="N4258">
        <f t="shared" si="16"/>
        <v>4.5717832937163694</v>
      </c>
      <c r="O4258">
        <f t="shared" si="17"/>
        <v>-6.3150050835680815E-3</v>
      </c>
    </row>
    <row r="4259" spans="1:15" hidden="1" x14ac:dyDescent="0.2">
      <c r="A4259">
        <v>41674</v>
      </c>
      <c r="B4259">
        <v>9467.26</v>
      </c>
      <c r="C4259">
        <v>1583.41</v>
      </c>
      <c r="D4259">
        <v>1617.0829254917037</v>
      </c>
      <c r="E4259">
        <v>764.59</v>
      </c>
      <c r="F4259">
        <v>1080.28</v>
      </c>
      <c r="G4259">
        <v>719.17</v>
      </c>
      <c r="H4259">
        <v>2722.78</v>
      </c>
      <c r="I4259">
        <v>3977.97</v>
      </c>
      <c r="J4259">
        <v>2401.62</v>
      </c>
      <c r="N4259">
        <f t="shared" si="16"/>
        <v>4.5717832937163694</v>
      </c>
      <c r="O4259">
        <f t="shared" si="17"/>
        <v>-6.3150050835680815E-3</v>
      </c>
    </row>
    <row r="4260" spans="1:15" hidden="1" x14ac:dyDescent="0.2">
      <c r="A4260">
        <v>41675</v>
      </c>
      <c r="B4260">
        <v>9456.52</v>
      </c>
      <c r="C4260">
        <v>1583.41</v>
      </c>
      <c r="D4260">
        <v>1615.247847920454</v>
      </c>
      <c r="E4260">
        <v>764.49</v>
      </c>
      <c r="F4260">
        <v>1079.52</v>
      </c>
      <c r="G4260">
        <v>719.17</v>
      </c>
      <c r="H4260">
        <v>2718.87</v>
      </c>
      <c r="I4260">
        <v>3976.94</v>
      </c>
      <c r="J4260">
        <v>2398.17</v>
      </c>
      <c r="N4260">
        <f t="shared" si="16"/>
        <v>4.4531533044085192</v>
      </c>
      <c r="O4260">
        <f t="shared" si="17"/>
        <v>-5.6835045752157143E-3</v>
      </c>
    </row>
    <row r="4261" spans="1:15" hidden="1" x14ac:dyDescent="0.2">
      <c r="A4261">
        <v>41676</v>
      </c>
      <c r="B4261">
        <v>9457.6299999999992</v>
      </c>
      <c r="C4261">
        <v>1583.41</v>
      </c>
      <c r="D4261">
        <v>1615.4387303476062</v>
      </c>
      <c r="E4261">
        <v>764.5</v>
      </c>
      <c r="F4261">
        <v>1079.52</v>
      </c>
      <c r="G4261">
        <v>719.17</v>
      </c>
      <c r="H4261">
        <v>2718.9</v>
      </c>
      <c r="I4261">
        <v>3976.94</v>
      </c>
      <c r="J4261">
        <v>2398.1999999999998</v>
      </c>
      <c r="N4261">
        <f t="shared" si="16"/>
        <v>4.4654139457615649</v>
      </c>
      <c r="O4261">
        <f t="shared" si="17"/>
        <v>-2.7786022367748409E-2</v>
      </c>
    </row>
    <row r="4262" spans="1:15" hidden="1" x14ac:dyDescent="0.2">
      <c r="A4262">
        <v>41677</v>
      </c>
      <c r="B4262">
        <v>9438.66</v>
      </c>
      <c r="C4262">
        <v>1583.41</v>
      </c>
      <c r="D4262">
        <v>1612.1982598409559</v>
      </c>
      <c r="E4262">
        <v>764.33</v>
      </c>
      <c r="F4262">
        <v>1076.94</v>
      </c>
      <c r="G4262">
        <v>719.17</v>
      </c>
      <c r="H4262">
        <v>2718.09</v>
      </c>
      <c r="I4262">
        <v>3975.3</v>
      </c>
      <c r="J4262">
        <v>2397.48</v>
      </c>
      <c r="N4262">
        <f t="shared" si="16"/>
        <v>4.2558784804757499</v>
      </c>
      <c r="O4262">
        <f t="shared" si="17"/>
        <v>-2.7786022367748409E-2</v>
      </c>
    </row>
    <row r="4263" spans="1:15" hidden="1" x14ac:dyDescent="0.2">
      <c r="A4263">
        <v>41680</v>
      </c>
      <c r="B4263">
        <v>9420.2999999999993</v>
      </c>
      <c r="C4263">
        <v>1583.46</v>
      </c>
      <c r="D4263">
        <v>1609.0618091515703</v>
      </c>
      <c r="E4263">
        <v>764.16</v>
      </c>
      <c r="F4263">
        <v>1076.79</v>
      </c>
      <c r="G4263">
        <v>718.08</v>
      </c>
      <c r="H4263">
        <v>2719.71</v>
      </c>
      <c r="I4263">
        <v>3978.76</v>
      </c>
      <c r="J4263">
        <v>2398.91</v>
      </c>
      <c r="N4263">
        <f t="shared" si="16"/>
        <v>4.0530808451226807</v>
      </c>
      <c r="O4263">
        <f t="shared" si="17"/>
        <v>-2.7786022367748409E-2</v>
      </c>
    </row>
    <row r="4264" spans="1:15" hidden="1" x14ac:dyDescent="0.2">
      <c r="A4264">
        <v>41681</v>
      </c>
      <c r="B4264">
        <v>9386.0499999999993</v>
      </c>
      <c r="C4264">
        <v>1583.46</v>
      </c>
      <c r="D4264">
        <v>1603.2114612197836</v>
      </c>
      <c r="E4264">
        <v>763.85</v>
      </c>
      <c r="F4264">
        <v>1071.58</v>
      </c>
      <c r="G4264">
        <v>718.08</v>
      </c>
      <c r="H4264">
        <v>2710.94</v>
      </c>
      <c r="I4264">
        <v>3963.98</v>
      </c>
      <c r="J4264">
        <v>2391.1799999999998</v>
      </c>
      <c r="N4264">
        <f t="shared" si="16"/>
        <v>3.6747682628327949</v>
      </c>
      <c r="O4264">
        <f t="shared" si="17"/>
        <v>-2.7786022367748409E-2</v>
      </c>
    </row>
    <row r="4265" spans="1:15" hidden="1" x14ac:dyDescent="0.2">
      <c r="A4265">
        <v>41682</v>
      </c>
      <c r="B4265">
        <v>9350.09</v>
      </c>
      <c r="C4265">
        <v>1583.46</v>
      </c>
      <c r="D4265">
        <v>1599.6233781652136</v>
      </c>
      <c r="E4265">
        <v>763.52</v>
      </c>
      <c r="F4265">
        <v>1071.58</v>
      </c>
      <c r="G4265">
        <v>718.08</v>
      </c>
      <c r="H4265">
        <v>2706.57</v>
      </c>
      <c r="I4265">
        <v>3963.98</v>
      </c>
      <c r="J4265">
        <v>2387.3200000000002</v>
      </c>
      <c r="N4265">
        <f t="shared" si="16"/>
        <v>3.2775676654855257</v>
      </c>
      <c r="O4265">
        <f t="shared" si="17"/>
        <v>-2.7786022367748409E-2</v>
      </c>
    </row>
    <row r="4266" spans="1:15" hidden="1" x14ac:dyDescent="0.2">
      <c r="A4266">
        <v>41683</v>
      </c>
      <c r="B4266">
        <v>9350.08</v>
      </c>
      <c r="C4266">
        <v>1583.46</v>
      </c>
      <c r="D4266">
        <v>1599.6216871052764</v>
      </c>
      <c r="E4266">
        <v>763.52</v>
      </c>
      <c r="F4266">
        <v>1071.58</v>
      </c>
      <c r="G4266">
        <v>718.08</v>
      </c>
      <c r="H4266">
        <v>2706.59</v>
      </c>
      <c r="I4266">
        <v>3963.98</v>
      </c>
      <c r="J4266">
        <v>2387.34</v>
      </c>
      <c r="N4266">
        <f t="shared" si="16"/>
        <v>3.2774572092571175</v>
      </c>
      <c r="O4266">
        <f t="shared" si="17"/>
        <v>-1.1367009150442531E-2</v>
      </c>
    </row>
    <row r="4267" spans="1:15" hidden="1" x14ac:dyDescent="0.2">
      <c r="A4267">
        <v>41684</v>
      </c>
      <c r="B4267">
        <v>9347.6299999999992</v>
      </c>
      <c r="C4267">
        <v>1583.46</v>
      </c>
      <c r="D4267">
        <v>1599.20319131256</v>
      </c>
      <c r="E4267">
        <v>763.5</v>
      </c>
      <c r="F4267">
        <v>1071.58</v>
      </c>
      <c r="G4267">
        <v>718.08</v>
      </c>
      <c r="H4267">
        <v>2706.59</v>
      </c>
      <c r="I4267">
        <v>3963.98</v>
      </c>
      <c r="J4267">
        <v>2387.34</v>
      </c>
      <c r="N4267">
        <f t="shared" si="16"/>
        <v>3.2503954332976814</v>
      </c>
      <c r="O4267">
        <f t="shared" si="17"/>
        <v>0.11682759404623155</v>
      </c>
    </row>
    <row r="4268" spans="1:15" hidden="1" x14ac:dyDescent="0.2">
      <c r="A4268">
        <v>41687</v>
      </c>
      <c r="B4268">
        <v>9347.0499999999993</v>
      </c>
      <c r="C4268">
        <v>1583.46</v>
      </c>
      <c r="D4268">
        <v>1599.1033973547819</v>
      </c>
      <c r="E4268">
        <v>763.5</v>
      </c>
      <c r="F4268">
        <v>1071.58</v>
      </c>
      <c r="G4268">
        <v>718.08</v>
      </c>
      <c r="H4268">
        <v>2706.59</v>
      </c>
      <c r="I4268">
        <v>3963.98</v>
      </c>
      <c r="J4268">
        <v>2387.34</v>
      </c>
      <c r="N4268">
        <f t="shared" si="16"/>
        <v>3.243988972050138</v>
      </c>
      <c r="O4268">
        <f t="shared" si="17"/>
        <v>0.11682759404623155</v>
      </c>
    </row>
    <row r="4269" spans="1:15" hidden="1" x14ac:dyDescent="0.2">
      <c r="A4269">
        <v>41688</v>
      </c>
      <c r="B4269">
        <v>9301.2099999999991</v>
      </c>
      <c r="C4269">
        <v>1583.46</v>
      </c>
      <c r="D4269">
        <v>1591.2611296079003</v>
      </c>
      <c r="E4269">
        <v>763.08</v>
      </c>
      <c r="F4269">
        <v>1063.1300000000001</v>
      </c>
      <c r="G4269">
        <v>718.08</v>
      </c>
      <c r="H4269">
        <v>2702.84</v>
      </c>
      <c r="I4269">
        <v>3956.34</v>
      </c>
      <c r="J4269">
        <v>2384.0300000000002</v>
      </c>
      <c r="N4269">
        <f t="shared" si="16"/>
        <v>2.7376576210379255</v>
      </c>
      <c r="O4269">
        <f t="shared" si="17"/>
        <v>0.11682759404623155</v>
      </c>
    </row>
    <row r="4270" spans="1:15" hidden="1" x14ac:dyDescent="0.2">
      <c r="A4270">
        <v>41689</v>
      </c>
      <c r="B4270">
        <v>9288.77</v>
      </c>
      <c r="C4270">
        <v>1583.46</v>
      </c>
      <c r="D4270">
        <v>1589.6340530807129</v>
      </c>
      <c r="E4270">
        <v>762.97</v>
      </c>
      <c r="F4270">
        <v>1062.3</v>
      </c>
      <c r="G4270">
        <v>718.08</v>
      </c>
      <c r="H4270">
        <v>2699.68</v>
      </c>
      <c r="I4270">
        <v>3949.96</v>
      </c>
      <c r="J4270">
        <v>2381.2399999999998</v>
      </c>
      <c r="N4270">
        <f t="shared" si="16"/>
        <v>2.6002500729011002</v>
      </c>
      <c r="O4270">
        <f t="shared" si="17"/>
        <v>0.11809059506293629</v>
      </c>
    </row>
    <row r="4271" spans="1:15" hidden="1" x14ac:dyDescent="0.2">
      <c r="A4271">
        <v>41690</v>
      </c>
      <c r="B4271">
        <v>9251.7800000000007</v>
      </c>
      <c r="C4271">
        <v>1583.46</v>
      </c>
      <c r="D4271">
        <v>1583.3025353827304</v>
      </c>
      <c r="E4271">
        <v>762.63</v>
      </c>
      <c r="F4271">
        <v>1057.0999999999999</v>
      </c>
      <c r="G4271">
        <v>718.08</v>
      </c>
      <c r="H4271">
        <v>2699.07</v>
      </c>
      <c r="I4271">
        <v>3946.68</v>
      </c>
      <c r="J4271">
        <v>2380.6999999999998</v>
      </c>
      <c r="N4271">
        <f t="shared" si="16"/>
        <v>2.1916724840280288</v>
      </c>
      <c r="O4271">
        <f t="shared" si="17"/>
        <v>0.11809059506293629</v>
      </c>
    </row>
    <row r="4272" spans="1:15" hidden="1" x14ac:dyDescent="0.2">
      <c r="A4272">
        <v>41691</v>
      </c>
      <c r="B4272">
        <v>9232.5499999999993</v>
      </c>
      <c r="C4272">
        <v>1583.46</v>
      </c>
      <c r="D4272">
        <v>1580.0125153060119</v>
      </c>
      <c r="E4272">
        <v>762.45</v>
      </c>
      <c r="F4272">
        <v>1054.3699999999999</v>
      </c>
      <c r="G4272">
        <v>718.08</v>
      </c>
      <c r="H4272">
        <v>2696.68</v>
      </c>
      <c r="I4272">
        <v>3939.81</v>
      </c>
      <c r="J4272">
        <v>2378.59</v>
      </c>
      <c r="N4272">
        <f t="shared" si="16"/>
        <v>1.9792651568036446</v>
      </c>
      <c r="O4272">
        <f t="shared" si="17"/>
        <v>0.11809059506293629</v>
      </c>
    </row>
    <row r="4273" spans="1:15" hidden="1" x14ac:dyDescent="0.2">
      <c r="A4273">
        <v>41694</v>
      </c>
      <c r="B4273">
        <v>9227.49</v>
      </c>
      <c r="C4273">
        <v>1583.43</v>
      </c>
      <c r="D4273">
        <v>1579.1459291591773</v>
      </c>
      <c r="E4273">
        <v>762.39</v>
      </c>
      <c r="F4273">
        <v>1053.3900000000001</v>
      </c>
      <c r="G4273">
        <v>718.07</v>
      </c>
      <c r="H4273">
        <v>2695.35</v>
      </c>
      <c r="I4273">
        <v>3936.9</v>
      </c>
      <c r="J4273">
        <v>2377.4299999999998</v>
      </c>
      <c r="N4273">
        <f t="shared" si="16"/>
        <v>1.9233743052303076</v>
      </c>
      <c r="O4273">
        <f t="shared" si="17"/>
        <v>0.11809059506293629</v>
      </c>
    </row>
    <row r="4274" spans="1:15" hidden="1" x14ac:dyDescent="0.2">
      <c r="A4274">
        <v>41695</v>
      </c>
      <c r="B4274">
        <v>9207.9699999999993</v>
      </c>
      <c r="C4274">
        <v>1583.43</v>
      </c>
      <c r="D4274">
        <v>1575.8051944052818</v>
      </c>
      <c r="E4274">
        <v>762.21</v>
      </c>
      <c r="F4274">
        <v>1048.56</v>
      </c>
      <c r="G4274">
        <v>718.07</v>
      </c>
      <c r="H4274">
        <v>2688.06</v>
      </c>
      <c r="I4274">
        <v>3920.19</v>
      </c>
      <c r="J4274">
        <v>2371</v>
      </c>
      <c r="N4274">
        <f t="shared" si="16"/>
        <v>1.7077637473821738</v>
      </c>
      <c r="O4274">
        <f t="shared" si="17"/>
        <v>0.11809059506293629</v>
      </c>
    </row>
    <row r="4275" spans="1:15" hidden="1" x14ac:dyDescent="0.2">
      <c r="A4275">
        <v>41696</v>
      </c>
      <c r="B4275">
        <v>9200.51</v>
      </c>
      <c r="C4275">
        <v>1583.44</v>
      </c>
      <c r="D4275">
        <v>1574.528378704679</v>
      </c>
      <c r="E4275">
        <v>762.15</v>
      </c>
      <c r="F4275">
        <v>1046.4100000000001</v>
      </c>
      <c r="G4275">
        <v>718.08</v>
      </c>
      <c r="H4275">
        <v>2686.07</v>
      </c>
      <c r="I4275">
        <v>3915</v>
      </c>
      <c r="J4275">
        <v>2369.2399999999998</v>
      </c>
      <c r="N4275">
        <f t="shared" si="16"/>
        <v>1.6253634009914419</v>
      </c>
      <c r="O4275">
        <f t="shared" si="17"/>
        <v>0.11556459302948241</v>
      </c>
    </row>
    <row r="4276" spans="1:15" hidden="1" x14ac:dyDescent="0.2">
      <c r="A4276">
        <v>41697</v>
      </c>
      <c r="B4276">
        <v>9163.27</v>
      </c>
      <c r="C4276">
        <v>1583.09</v>
      </c>
      <c r="D4276">
        <v>1568.1558485593337</v>
      </c>
      <c r="E4276">
        <v>761.65</v>
      </c>
      <c r="F4276">
        <v>1039.47</v>
      </c>
      <c r="G4276">
        <v>717.91</v>
      </c>
      <c r="H4276">
        <v>2683.85</v>
      </c>
      <c r="I4276">
        <v>3910.39</v>
      </c>
      <c r="J4276">
        <v>2367.27</v>
      </c>
      <c r="N4276">
        <f t="shared" si="16"/>
        <v>1.2140244064082317</v>
      </c>
      <c r="O4276">
        <f t="shared" si="17"/>
        <v>9.9777080320540001E-2</v>
      </c>
    </row>
    <row r="4277" spans="1:15" hidden="1" x14ac:dyDescent="0.2">
      <c r="A4277">
        <v>41698</v>
      </c>
      <c r="B4277">
        <v>9169.5</v>
      </c>
      <c r="C4277">
        <v>1583.09</v>
      </c>
      <c r="D4277">
        <v>1569.2219659468499</v>
      </c>
      <c r="E4277">
        <v>761.71</v>
      </c>
      <c r="F4277">
        <v>1039.1500000000001</v>
      </c>
      <c r="G4277">
        <v>717.91</v>
      </c>
      <c r="H4277">
        <v>2686.05</v>
      </c>
      <c r="I4277">
        <v>3910.18</v>
      </c>
      <c r="J4277">
        <v>2369.1999999999998</v>
      </c>
      <c r="K4277">
        <f>B4277/B4257-1</f>
        <v>-3.0139246598162805E-2</v>
      </c>
      <c r="N4277">
        <f t="shared" si="16"/>
        <v>1.2828386367050415</v>
      </c>
      <c r="O4277">
        <f t="shared" si="17"/>
        <v>9.9777080320540001E-2</v>
      </c>
    </row>
    <row r="4278" spans="1:15" hidden="1" x14ac:dyDescent="0.2">
      <c r="A4278">
        <v>41701</v>
      </c>
      <c r="B4278">
        <v>9157.2000000000007</v>
      </c>
      <c r="C4278">
        <v>1583.09</v>
      </c>
      <c r="D4278">
        <v>1567.1181188830558</v>
      </c>
      <c r="E4278">
        <v>761.6</v>
      </c>
      <c r="F4278">
        <v>1037.2</v>
      </c>
      <c r="G4278">
        <v>716.82</v>
      </c>
      <c r="H4278">
        <v>2683.07</v>
      </c>
      <c r="I4278">
        <v>3904.35</v>
      </c>
      <c r="J4278">
        <v>2366.58</v>
      </c>
      <c r="N4278">
        <f t="shared" si="16"/>
        <v>1.146977475765909</v>
      </c>
      <c r="O4278">
        <f t="shared" si="17"/>
        <v>0.15534912505605902</v>
      </c>
    </row>
    <row r="4279" spans="1:15" hidden="1" x14ac:dyDescent="0.2">
      <c r="A4279">
        <v>41702</v>
      </c>
      <c r="B4279">
        <v>9182.5499999999993</v>
      </c>
      <c r="C4279">
        <v>1583.09</v>
      </c>
      <c r="D4279">
        <v>1571.4553438104924</v>
      </c>
      <c r="E4279">
        <v>761.83</v>
      </c>
      <c r="F4279">
        <v>1037.9100000000001</v>
      </c>
      <c r="G4279">
        <v>716.82</v>
      </c>
      <c r="H4279">
        <v>2686.32</v>
      </c>
      <c r="I4279">
        <v>3910.43</v>
      </c>
      <c r="J4279">
        <v>2369.44</v>
      </c>
      <c r="N4279">
        <f t="shared" si="16"/>
        <v>1.4269840147746127</v>
      </c>
      <c r="O4279">
        <f t="shared" si="17"/>
        <v>0.14461361641395776</v>
      </c>
    </row>
    <row r="4280" spans="1:15" hidden="1" x14ac:dyDescent="0.2">
      <c r="A4280">
        <v>41703</v>
      </c>
      <c r="B4280">
        <v>9162.11</v>
      </c>
      <c r="C4280">
        <v>1583.09</v>
      </c>
      <c r="D4280">
        <v>1576.0926138941693</v>
      </c>
      <c r="E4280">
        <v>761.64</v>
      </c>
      <c r="F4280">
        <v>1033.5999999999999</v>
      </c>
      <c r="G4280">
        <v>716.82</v>
      </c>
      <c r="H4280">
        <v>2676.18</v>
      </c>
      <c r="I4280">
        <v>3888.98</v>
      </c>
      <c r="J4280">
        <v>2360.5</v>
      </c>
      <c r="N4280">
        <f t="shared" si="16"/>
        <v>1.2012114839131449</v>
      </c>
      <c r="O4280">
        <f t="shared" si="17"/>
        <v>0.14461361641395776</v>
      </c>
    </row>
    <row r="4281" spans="1:15" hidden="1" x14ac:dyDescent="0.2">
      <c r="A4281">
        <v>41704</v>
      </c>
      <c r="B4281">
        <v>9153.48</v>
      </c>
      <c r="C4281">
        <v>1583.35</v>
      </c>
      <c r="D4281">
        <v>1574.6081707227208</v>
      </c>
      <c r="E4281">
        <v>761.68</v>
      </c>
      <c r="F4281">
        <v>1031.97</v>
      </c>
      <c r="G4281">
        <v>716.94</v>
      </c>
      <c r="H4281">
        <v>2671.12</v>
      </c>
      <c r="I4281">
        <v>3885.66</v>
      </c>
      <c r="J4281">
        <v>2356.04</v>
      </c>
      <c r="N4281">
        <f t="shared" si="16"/>
        <v>1.1058877587989402</v>
      </c>
      <c r="O4281">
        <f t="shared" si="17"/>
        <v>0.14461361641395776</v>
      </c>
    </row>
    <row r="4282" spans="1:15" hidden="1" x14ac:dyDescent="0.2">
      <c r="A4282">
        <v>41705</v>
      </c>
      <c r="B4282">
        <v>9155.35</v>
      </c>
      <c r="C4282">
        <v>1585.38</v>
      </c>
      <c r="D4282">
        <v>1574.9307718716943</v>
      </c>
      <c r="E4282">
        <v>762.61</v>
      </c>
      <c r="F4282">
        <v>1032.8699999999999</v>
      </c>
      <c r="G4282">
        <v>717.91</v>
      </c>
      <c r="H4282">
        <v>2670.55</v>
      </c>
      <c r="I4282">
        <v>3885.66</v>
      </c>
      <c r="J4282">
        <v>2355.5300000000002</v>
      </c>
      <c r="N4282">
        <f t="shared" si="16"/>
        <v>1.1265430735108328</v>
      </c>
      <c r="O4282">
        <f t="shared" si="17"/>
        <v>0.14461361641395776</v>
      </c>
    </row>
    <row r="4283" spans="1:15" hidden="1" x14ac:dyDescent="0.2">
      <c r="A4283">
        <v>41708</v>
      </c>
      <c r="B4283">
        <v>9132.08</v>
      </c>
      <c r="C4283">
        <v>1585.38</v>
      </c>
      <c r="D4283">
        <v>1570.9273921370977</v>
      </c>
      <c r="E4283">
        <v>762.4</v>
      </c>
      <c r="F4283">
        <v>1028.3900000000001</v>
      </c>
      <c r="G4283">
        <v>717.91</v>
      </c>
      <c r="H4283">
        <v>2666.01</v>
      </c>
      <c r="I4283">
        <v>3876.21</v>
      </c>
      <c r="J4283">
        <v>2351.5300000000002</v>
      </c>
      <c r="N4283">
        <f t="shared" si="16"/>
        <v>0.86951143001050557</v>
      </c>
      <c r="O4283">
        <f t="shared" si="17"/>
        <v>0.14461361641395776</v>
      </c>
    </row>
    <row r="4284" spans="1:15" hidden="1" x14ac:dyDescent="0.2">
      <c r="A4284">
        <v>41709</v>
      </c>
      <c r="B4284">
        <v>9132.32</v>
      </c>
      <c r="C4284">
        <v>1585.38</v>
      </c>
      <c r="D4284">
        <v>1570.9684480570456</v>
      </c>
      <c r="E4284">
        <v>762.4</v>
      </c>
      <c r="F4284">
        <v>1028.29</v>
      </c>
      <c r="G4284">
        <v>717.91</v>
      </c>
      <c r="H4284">
        <v>2666</v>
      </c>
      <c r="I4284">
        <v>3875.98</v>
      </c>
      <c r="J4284">
        <v>2351.52</v>
      </c>
      <c r="N4284">
        <f t="shared" si="16"/>
        <v>0.87216237949223618</v>
      </c>
      <c r="O4284">
        <f t="shared" si="17"/>
        <v>0.14461361641395776</v>
      </c>
    </row>
    <row r="4285" spans="1:15" hidden="1" x14ac:dyDescent="0.2">
      <c r="A4285">
        <v>41710</v>
      </c>
      <c r="B4285">
        <v>9102.4699999999993</v>
      </c>
      <c r="C4285">
        <v>1585.4</v>
      </c>
      <c r="D4285">
        <v>1565.8336533270367</v>
      </c>
      <c r="E4285">
        <v>762.13</v>
      </c>
      <c r="F4285">
        <v>1022.64</v>
      </c>
      <c r="G4285">
        <v>717.92</v>
      </c>
      <c r="H4285">
        <v>2667.14</v>
      </c>
      <c r="I4285">
        <v>3878.47</v>
      </c>
      <c r="J4285">
        <v>2352.5300000000002</v>
      </c>
      <c r="N4285">
        <f t="shared" si="16"/>
        <v>0.54245053770090035</v>
      </c>
      <c r="O4285">
        <f t="shared" si="17"/>
        <v>0.14461361641395776</v>
      </c>
    </row>
    <row r="4286" spans="1:15" hidden="1" x14ac:dyDescent="0.2">
      <c r="A4286">
        <v>41711</v>
      </c>
      <c r="B4286">
        <v>9051.51</v>
      </c>
      <c r="C4286">
        <v>1585.4</v>
      </c>
      <c r="D4286">
        <v>1557.0676538443684</v>
      </c>
      <c r="E4286">
        <v>761.66</v>
      </c>
      <c r="F4286">
        <v>1013.53</v>
      </c>
      <c r="G4286">
        <v>717.92</v>
      </c>
      <c r="H4286">
        <v>2663.82</v>
      </c>
      <c r="I4286">
        <v>3872.72</v>
      </c>
      <c r="J4286">
        <v>2349.6</v>
      </c>
      <c r="N4286">
        <f t="shared" si="16"/>
        <v>-2.0434402255076201E-2</v>
      </c>
      <c r="O4286">
        <f t="shared" si="17"/>
        <v>0.14461361641395776</v>
      </c>
    </row>
    <row r="4287" spans="1:15" hidden="1" x14ac:dyDescent="0.2">
      <c r="A4287">
        <v>41712</v>
      </c>
      <c r="B4287">
        <v>9003.8700000000008</v>
      </c>
      <c r="C4287">
        <v>1585.4</v>
      </c>
      <c r="D4287">
        <v>1549.0809746214541</v>
      </c>
      <c r="E4287">
        <v>761.22</v>
      </c>
      <c r="F4287">
        <v>1004.59</v>
      </c>
      <c r="G4287">
        <v>718.67</v>
      </c>
      <c r="H4287">
        <v>2633.51</v>
      </c>
      <c r="I4287">
        <v>3811.24</v>
      </c>
      <c r="J4287">
        <v>2322.87</v>
      </c>
      <c r="N4287">
        <f t="shared" si="16"/>
        <v>-0.54664787438033491</v>
      </c>
      <c r="O4287">
        <f t="shared" si="17"/>
        <v>0.14019311285544678</v>
      </c>
    </row>
    <row r="4288" spans="1:15" hidden="1" x14ac:dyDescent="0.2">
      <c r="A4288">
        <v>41715</v>
      </c>
      <c r="B4288">
        <v>8943.4699999999993</v>
      </c>
      <c r="C4288">
        <v>1585.4</v>
      </c>
      <c r="D4288">
        <v>1538.6890772891663</v>
      </c>
      <c r="E4288">
        <v>760.23</v>
      </c>
      <c r="F4288">
        <v>993.5</v>
      </c>
      <c r="G4288">
        <v>717.57</v>
      </c>
      <c r="H4288">
        <v>2617</v>
      </c>
      <c r="I4288">
        <v>3778.96</v>
      </c>
      <c r="J4288">
        <v>2308.31</v>
      </c>
      <c r="N4288">
        <f t="shared" si="16"/>
        <v>-1.2138034939514264</v>
      </c>
      <c r="O4288">
        <f t="shared" si="17"/>
        <v>0.14019311285544678</v>
      </c>
    </row>
    <row r="4289" spans="1:15" hidden="1" x14ac:dyDescent="0.2">
      <c r="A4289">
        <v>41716</v>
      </c>
      <c r="B4289">
        <v>8943.25</v>
      </c>
      <c r="C4289">
        <v>1585.4</v>
      </c>
      <c r="D4289">
        <v>1538.6514243997481</v>
      </c>
      <c r="E4289">
        <v>760.23</v>
      </c>
      <c r="F4289">
        <v>993.61</v>
      </c>
      <c r="G4289">
        <v>717.57</v>
      </c>
      <c r="H4289">
        <v>2616.5300000000002</v>
      </c>
      <c r="I4289">
        <v>3779.58</v>
      </c>
      <c r="J4289">
        <v>2307.89</v>
      </c>
      <c r="N4289">
        <f t="shared" si="16"/>
        <v>-1.2162335309763517</v>
      </c>
      <c r="O4289">
        <f t="shared" si="17"/>
        <v>0.14019311285544678</v>
      </c>
    </row>
    <row r="4290" spans="1:15" hidden="1" x14ac:dyDescent="0.2">
      <c r="A4290">
        <v>41717</v>
      </c>
      <c r="B4290">
        <v>8943.89</v>
      </c>
      <c r="C4290">
        <v>1585.36</v>
      </c>
      <c r="D4290">
        <v>1538.7606621124562</v>
      </c>
      <c r="E4290">
        <v>760.22</v>
      </c>
      <c r="F4290">
        <v>993</v>
      </c>
      <c r="G4290">
        <v>717.55</v>
      </c>
      <c r="H4290">
        <v>2618.7199999999998</v>
      </c>
      <c r="I4290">
        <v>3780.39</v>
      </c>
      <c r="J4290">
        <v>2309.8200000000002</v>
      </c>
      <c r="N4290">
        <f t="shared" si="16"/>
        <v>-1.2091643323583812</v>
      </c>
      <c r="O4290">
        <f t="shared" si="17"/>
        <v>0.14019311285544678</v>
      </c>
    </row>
    <row r="4291" spans="1:15" hidden="1" x14ac:dyDescent="0.2">
      <c r="A4291">
        <v>41718</v>
      </c>
      <c r="B4291">
        <v>8930.64</v>
      </c>
      <c r="C4291">
        <v>1585.11</v>
      </c>
      <c r="D4291">
        <v>1536.4817402110991</v>
      </c>
      <c r="E4291">
        <v>759.99</v>
      </c>
      <c r="F4291">
        <v>990.4</v>
      </c>
      <c r="G4291">
        <v>717.43</v>
      </c>
      <c r="H4291">
        <v>2617.9699999999998</v>
      </c>
      <c r="I4291">
        <v>3778.75</v>
      </c>
      <c r="J4291">
        <v>2309.14</v>
      </c>
      <c r="N4291">
        <f t="shared" si="16"/>
        <v>-1.3555188349960834</v>
      </c>
      <c r="O4291">
        <f t="shared" si="17"/>
        <v>0.14019311285544678</v>
      </c>
    </row>
    <row r="4292" spans="1:15" hidden="1" x14ac:dyDescent="0.2">
      <c r="A4292">
        <v>41719</v>
      </c>
      <c r="B4292">
        <v>8933.27</v>
      </c>
      <c r="C4292">
        <v>1585.11</v>
      </c>
      <c r="D4292">
        <v>1536.9334509663443</v>
      </c>
      <c r="E4292">
        <v>760.01</v>
      </c>
      <c r="F4292">
        <v>990.6</v>
      </c>
      <c r="G4292">
        <v>717.43</v>
      </c>
      <c r="H4292">
        <v>2622.88</v>
      </c>
      <c r="I4292">
        <v>3788.24</v>
      </c>
      <c r="J4292">
        <v>2313.4699999999998</v>
      </c>
      <c r="N4292">
        <f t="shared" si="16"/>
        <v>-1.3264688469253438</v>
      </c>
      <c r="O4292">
        <f t="shared" si="17"/>
        <v>0.14019311285544678</v>
      </c>
    </row>
    <row r="4293" spans="1:15" hidden="1" x14ac:dyDescent="0.2">
      <c r="A4293">
        <v>41722</v>
      </c>
      <c r="B4293">
        <v>8938.06</v>
      </c>
      <c r="C4293">
        <v>1585.99</v>
      </c>
      <c r="D4293">
        <v>1537.7578876539831</v>
      </c>
      <c r="E4293">
        <v>760.45</v>
      </c>
      <c r="F4293">
        <v>990.6</v>
      </c>
      <c r="G4293">
        <v>717.85</v>
      </c>
      <c r="H4293">
        <v>2625.61</v>
      </c>
      <c r="I4293">
        <v>3788.24</v>
      </c>
      <c r="J4293">
        <v>2315.88</v>
      </c>
      <c r="N4293">
        <f t="shared" si="16"/>
        <v>-1.2735603135189733</v>
      </c>
      <c r="O4293">
        <f t="shared" si="17"/>
        <v>0.14019311285544678</v>
      </c>
    </row>
    <row r="4294" spans="1:15" hidden="1" x14ac:dyDescent="0.2">
      <c r="A4294">
        <v>41723</v>
      </c>
      <c r="B4294">
        <v>8940.25</v>
      </c>
      <c r="C4294">
        <v>1585.82</v>
      </c>
      <c r="D4294">
        <v>1538.134158782301</v>
      </c>
      <c r="E4294">
        <v>760.4</v>
      </c>
      <c r="F4294">
        <v>990.55</v>
      </c>
      <c r="G4294">
        <v>717.77</v>
      </c>
      <c r="H4294">
        <v>2625.52</v>
      </c>
      <c r="I4294">
        <v>3788.05</v>
      </c>
      <c r="J4294">
        <v>2315.79</v>
      </c>
      <c r="N4294">
        <f t="shared" si="16"/>
        <v>-1.2493703994980954</v>
      </c>
      <c r="O4294">
        <f t="shared" si="17"/>
        <v>0.14019311285544678</v>
      </c>
    </row>
    <row r="4295" spans="1:15" hidden="1" x14ac:dyDescent="0.2">
      <c r="A4295">
        <v>41724</v>
      </c>
      <c r="B4295">
        <v>8950.17</v>
      </c>
      <c r="C4295">
        <v>1585.82</v>
      </c>
      <c r="D4295">
        <v>1544.2951790456987</v>
      </c>
      <c r="E4295">
        <v>760.49</v>
      </c>
      <c r="F4295">
        <v>992.55</v>
      </c>
      <c r="G4295">
        <v>717.77</v>
      </c>
      <c r="H4295">
        <v>2627.45</v>
      </c>
      <c r="I4295">
        <v>3796.52</v>
      </c>
      <c r="J4295">
        <v>2317.4899999999998</v>
      </c>
      <c r="N4295">
        <f t="shared" si="16"/>
        <v>-1.1397978209195303</v>
      </c>
      <c r="O4295">
        <f t="shared" si="17"/>
        <v>0.14019311285544678</v>
      </c>
    </row>
    <row r="4296" spans="1:15" hidden="1" x14ac:dyDescent="0.2">
      <c r="A4296">
        <v>41725</v>
      </c>
      <c r="B4296">
        <v>8943.7099999999991</v>
      </c>
      <c r="C4296">
        <v>1585.82</v>
      </c>
      <c r="D4296">
        <v>1543.180501009808</v>
      </c>
      <c r="E4296">
        <v>760.43</v>
      </c>
      <c r="F4296">
        <v>990.92</v>
      </c>
      <c r="G4296">
        <v>717.77</v>
      </c>
      <c r="H4296">
        <v>2624.66</v>
      </c>
      <c r="I4296">
        <v>3790.9</v>
      </c>
      <c r="J4296">
        <v>2315.0300000000002</v>
      </c>
      <c r="N4296">
        <f t="shared" si="16"/>
        <v>-1.2111525444696958</v>
      </c>
      <c r="O4296">
        <f t="shared" si="17"/>
        <v>0.14019311285544678</v>
      </c>
    </row>
    <row r="4297" spans="1:15" hidden="1" x14ac:dyDescent="0.2">
      <c r="A4297">
        <v>41726</v>
      </c>
      <c r="B4297">
        <v>8946.4500000000007</v>
      </c>
      <c r="C4297">
        <v>1585.82</v>
      </c>
      <c r="D4297">
        <v>1543.6529526262698</v>
      </c>
      <c r="E4297">
        <v>760.46</v>
      </c>
      <c r="F4297">
        <v>989.79</v>
      </c>
      <c r="G4297">
        <v>717.77</v>
      </c>
      <c r="H4297">
        <v>2624.73</v>
      </c>
      <c r="I4297">
        <v>3786.63</v>
      </c>
      <c r="J4297">
        <v>2315.09</v>
      </c>
      <c r="N4297">
        <f t="shared" si="16"/>
        <v>-1.180887537886488</v>
      </c>
      <c r="O4297">
        <f t="shared" si="17"/>
        <v>0.14019311285544678</v>
      </c>
    </row>
    <row r="4298" spans="1:15" hidden="1" x14ac:dyDescent="0.2">
      <c r="A4298">
        <v>41729</v>
      </c>
      <c r="B4298">
        <v>8955.8799999999992</v>
      </c>
      <c r="C4298">
        <v>1585.82</v>
      </c>
      <c r="D4298">
        <v>1545.2806660737292</v>
      </c>
      <c r="E4298">
        <v>760.55</v>
      </c>
      <c r="F4298">
        <v>988.96</v>
      </c>
      <c r="G4298">
        <v>717.77</v>
      </c>
      <c r="H4298">
        <v>2622.21</v>
      </c>
      <c r="I4298">
        <v>3780.25</v>
      </c>
      <c r="J4298">
        <v>2312.87</v>
      </c>
      <c r="K4298">
        <f>B4298/B4277-1</f>
        <v>-2.3296799171165339E-2</v>
      </c>
      <c r="N4298">
        <f t="shared" si="16"/>
        <v>-1.0767273144998257</v>
      </c>
      <c r="O4298">
        <f t="shared" si="17"/>
        <v>0.14019311285544678</v>
      </c>
    </row>
    <row r="4299" spans="1:15" hidden="1" x14ac:dyDescent="0.2">
      <c r="A4299">
        <v>41730</v>
      </c>
      <c r="B4299">
        <v>8968.01</v>
      </c>
      <c r="C4299">
        <v>1585.82</v>
      </c>
      <c r="D4299">
        <v>1547.3728253678853</v>
      </c>
      <c r="E4299">
        <v>760.66</v>
      </c>
      <c r="F4299">
        <v>988.96</v>
      </c>
      <c r="G4299">
        <v>717.77</v>
      </c>
      <c r="H4299">
        <v>2605.79</v>
      </c>
      <c r="I4299">
        <v>3777.62</v>
      </c>
      <c r="J4299">
        <v>2299.0700000000002</v>
      </c>
      <c r="N4299">
        <f t="shared" si="16"/>
        <v>-0.94274390944356634</v>
      </c>
      <c r="O4299">
        <f t="shared" si="17"/>
        <v>0.14019311285544678</v>
      </c>
    </row>
    <row r="4300" spans="1:15" hidden="1" x14ac:dyDescent="0.2">
      <c r="A4300">
        <v>41731</v>
      </c>
      <c r="B4300">
        <v>8974.9500000000007</v>
      </c>
      <c r="C4300">
        <v>1585.82</v>
      </c>
      <c r="D4300">
        <v>1548.6729014169798</v>
      </c>
      <c r="E4300">
        <v>760.72</v>
      </c>
      <c r="F4300">
        <v>988.96</v>
      </c>
      <c r="G4300">
        <v>717.77</v>
      </c>
      <c r="H4300">
        <v>2606.44</v>
      </c>
      <c r="I4300">
        <v>3777.62</v>
      </c>
      <c r="J4300">
        <v>2299.64</v>
      </c>
      <c r="N4300">
        <f>(B4300/$B$4236-1)*100</f>
        <v>-0.86608728692992853</v>
      </c>
      <c r="O4300">
        <f t="shared" si="17"/>
        <v>0.13956161234709441</v>
      </c>
    </row>
    <row r="4301" spans="1:15" hidden="1" x14ac:dyDescent="0.2">
      <c r="A4301">
        <v>41732</v>
      </c>
      <c r="B4301">
        <v>8979.16</v>
      </c>
      <c r="C4301">
        <v>1585.82</v>
      </c>
      <c r="D4301">
        <v>1549.3996299040029</v>
      </c>
      <c r="E4301">
        <v>760.76</v>
      </c>
      <c r="F4301">
        <v>989.29</v>
      </c>
      <c r="G4301">
        <v>717.77</v>
      </c>
      <c r="H4301">
        <v>2606.5500000000002</v>
      </c>
      <c r="I4301">
        <v>3777.76</v>
      </c>
      <c r="J4301">
        <v>2299.7399999999998</v>
      </c>
      <c r="N4301">
        <f t="shared" si="16"/>
        <v>-0.81958521477110136</v>
      </c>
      <c r="O4301">
        <f t="shared" si="17"/>
        <v>0.13956161234709441</v>
      </c>
    </row>
    <row r="4302" spans="1:15" hidden="1" x14ac:dyDescent="0.2">
      <c r="A4302">
        <v>41733</v>
      </c>
      <c r="B4302">
        <v>8979.44</v>
      </c>
      <c r="C4302">
        <v>1585.75</v>
      </c>
      <c r="D4302">
        <v>1549.4474457661559</v>
      </c>
      <c r="E4302">
        <v>760.73</v>
      </c>
      <c r="F4302">
        <v>989.29</v>
      </c>
      <c r="G4302">
        <v>717.74</v>
      </c>
      <c r="H4302">
        <v>2606.65</v>
      </c>
      <c r="I4302">
        <v>3777.76</v>
      </c>
      <c r="J4302">
        <v>2299.83</v>
      </c>
      <c r="N4302">
        <f t="shared" ref="N4302:N4365" si="18">(B4302/$B$4236-1)*100</f>
        <v>-0.81649244037572677</v>
      </c>
      <c r="O4302">
        <f t="shared" ref="O4302:O4365" si="19">(C4317/$C$4251-1)*100</f>
        <v>0.13956161234709441</v>
      </c>
    </row>
    <row r="4303" spans="1:15" hidden="1" x14ac:dyDescent="0.2">
      <c r="A4303">
        <v>41736</v>
      </c>
      <c r="B4303">
        <v>8984.33</v>
      </c>
      <c r="C4303">
        <v>1585.75</v>
      </c>
      <c r="D4303">
        <v>1550.2916483100842</v>
      </c>
      <c r="E4303">
        <v>760.78</v>
      </c>
      <c r="F4303">
        <v>989.29</v>
      </c>
      <c r="G4303">
        <v>717.74</v>
      </c>
      <c r="H4303">
        <v>2606.65</v>
      </c>
      <c r="I4303">
        <v>3777.76</v>
      </c>
      <c r="J4303">
        <v>2299.83</v>
      </c>
      <c r="N4303">
        <f t="shared" si="18"/>
        <v>-0.76247934468529621</v>
      </c>
      <c r="O4303">
        <f t="shared" si="19"/>
        <v>0.13956161234709441</v>
      </c>
    </row>
    <row r="4304" spans="1:15" hidden="1" x14ac:dyDescent="0.2">
      <c r="A4304">
        <v>41737</v>
      </c>
      <c r="B4304">
        <v>8985.8799999999992</v>
      </c>
      <c r="C4304">
        <v>1585.75</v>
      </c>
      <c r="D4304">
        <v>1550.558969450185</v>
      </c>
      <c r="E4304">
        <v>760.79</v>
      </c>
      <c r="F4304">
        <v>987.33</v>
      </c>
      <c r="G4304">
        <v>717.74</v>
      </c>
      <c r="H4304">
        <v>2603.96</v>
      </c>
      <c r="I4304">
        <v>3772.63</v>
      </c>
      <c r="J4304">
        <v>2297.46</v>
      </c>
      <c r="N4304">
        <f t="shared" si="18"/>
        <v>-0.74535862928239993</v>
      </c>
      <c r="O4304">
        <f t="shared" si="19"/>
        <v>0.13956161234709441</v>
      </c>
    </row>
    <row r="4305" spans="1:15" hidden="1" x14ac:dyDescent="0.2">
      <c r="A4305">
        <v>41738</v>
      </c>
      <c r="B4305">
        <v>8992.17</v>
      </c>
      <c r="C4305">
        <v>1585.75</v>
      </c>
      <c r="D4305">
        <v>1558.8098902922495</v>
      </c>
      <c r="E4305">
        <v>760.85</v>
      </c>
      <c r="F4305">
        <v>987.77</v>
      </c>
      <c r="G4305">
        <v>717.74</v>
      </c>
      <c r="H4305">
        <v>2605.69</v>
      </c>
      <c r="I4305">
        <v>3771.53</v>
      </c>
      <c r="J4305">
        <v>2298.98</v>
      </c>
      <c r="N4305">
        <f t="shared" si="18"/>
        <v>-0.67588166161514085</v>
      </c>
      <c r="O4305">
        <f t="shared" si="19"/>
        <v>0.13956161234709441</v>
      </c>
    </row>
    <row r="4306" spans="1:15" hidden="1" x14ac:dyDescent="0.2">
      <c r="A4306">
        <v>41739</v>
      </c>
      <c r="B4306">
        <v>8995.92</v>
      </c>
      <c r="C4306">
        <v>1585.75</v>
      </c>
      <c r="D4306">
        <v>1559.4593135486034</v>
      </c>
      <c r="E4306">
        <v>760.88</v>
      </c>
      <c r="F4306">
        <v>988.6</v>
      </c>
      <c r="G4306">
        <v>717.74</v>
      </c>
      <c r="H4306">
        <v>2608.88</v>
      </c>
      <c r="I4306">
        <v>3777.75</v>
      </c>
      <c r="J4306">
        <v>2301.79</v>
      </c>
      <c r="N4306">
        <f t="shared" si="18"/>
        <v>-0.63446057596295846</v>
      </c>
      <c r="O4306">
        <f t="shared" si="19"/>
        <v>0.13956161234709441</v>
      </c>
    </row>
    <row r="4307" spans="1:15" hidden="1" x14ac:dyDescent="0.2">
      <c r="A4307">
        <v>41740</v>
      </c>
      <c r="B4307">
        <v>8983.94</v>
      </c>
      <c r="C4307">
        <v>1585.75</v>
      </c>
      <c r="D4307">
        <v>1557.3831369659929</v>
      </c>
      <c r="E4307">
        <v>760.77</v>
      </c>
      <c r="F4307">
        <v>986.44</v>
      </c>
      <c r="G4307">
        <v>717.74</v>
      </c>
      <c r="H4307">
        <v>2600.12</v>
      </c>
      <c r="I4307">
        <v>3760.57</v>
      </c>
      <c r="J4307">
        <v>2294.0700000000002</v>
      </c>
      <c r="N4307">
        <f t="shared" si="18"/>
        <v>-0.76678713759311679</v>
      </c>
      <c r="O4307">
        <f t="shared" si="19"/>
        <v>0.13956161234709441</v>
      </c>
    </row>
    <row r="4308" spans="1:15" hidden="1" x14ac:dyDescent="0.2">
      <c r="A4308">
        <v>41743</v>
      </c>
      <c r="B4308">
        <v>8984.6200000000008</v>
      </c>
      <c r="C4308">
        <v>1585.75</v>
      </c>
      <c r="D4308">
        <v>1557.5006423044488</v>
      </c>
      <c r="E4308">
        <v>760.78</v>
      </c>
      <c r="F4308">
        <v>986.33</v>
      </c>
      <c r="G4308">
        <v>717.74</v>
      </c>
      <c r="H4308">
        <v>2599.81</v>
      </c>
      <c r="I4308">
        <v>3759.88</v>
      </c>
      <c r="J4308">
        <v>2293.79</v>
      </c>
      <c r="N4308">
        <f t="shared" si="18"/>
        <v>-0.75927611406151341</v>
      </c>
      <c r="O4308">
        <f t="shared" si="19"/>
        <v>0.13956161234709441</v>
      </c>
    </row>
    <row r="4309" spans="1:15" hidden="1" x14ac:dyDescent="0.2">
      <c r="A4309">
        <v>41744</v>
      </c>
      <c r="B4309">
        <v>8996.5</v>
      </c>
      <c r="C4309">
        <v>1585.75</v>
      </c>
      <c r="D4309">
        <v>1560.4342637663849</v>
      </c>
      <c r="E4309">
        <v>760.89</v>
      </c>
      <c r="F4309">
        <v>988.15</v>
      </c>
      <c r="G4309">
        <v>717.74</v>
      </c>
      <c r="H4309">
        <v>2603.88</v>
      </c>
      <c r="I4309">
        <v>3766.3</v>
      </c>
      <c r="J4309">
        <v>2297.38</v>
      </c>
      <c r="N4309">
        <f t="shared" si="18"/>
        <v>-0.62805411471542616</v>
      </c>
      <c r="O4309">
        <f t="shared" si="19"/>
        <v>0.13956161234709441</v>
      </c>
    </row>
    <row r="4310" spans="1:15" hidden="1" x14ac:dyDescent="0.2">
      <c r="A4310">
        <v>41745</v>
      </c>
      <c r="B4310">
        <v>8993.32</v>
      </c>
      <c r="C4310">
        <v>1585.75</v>
      </c>
      <c r="D4310">
        <v>1559.8820934665357</v>
      </c>
      <c r="E4310">
        <v>760.86</v>
      </c>
      <c r="F4310">
        <v>987.63</v>
      </c>
      <c r="G4310">
        <v>717.74</v>
      </c>
      <c r="H4310">
        <v>2603.36</v>
      </c>
      <c r="I4310">
        <v>3765.34</v>
      </c>
      <c r="J4310">
        <v>2296.9299999999998</v>
      </c>
      <c r="N4310">
        <f t="shared" si="18"/>
        <v>-0.66317919534847336</v>
      </c>
      <c r="O4310">
        <f t="shared" si="19"/>
        <v>0.13956161234709441</v>
      </c>
    </row>
    <row r="4311" spans="1:15" hidden="1" x14ac:dyDescent="0.2">
      <c r="A4311">
        <v>41746</v>
      </c>
      <c r="B4311">
        <v>8992.6200000000008</v>
      </c>
      <c r="C4311">
        <v>1585.75</v>
      </c>
      <c r="D4311">
        <v>1559.7603981663924</v>
      </c>
      <c r="E4311">
        <v>760.85</v>
      </c>
      <c r="F4311">
        <v>987.29</v>
      </c>
      <c r="G4311">
        <v>717.74</v>
      </c>
      <c r="H4311">
        <v>2602.84</v>
      </c>
      <c r="I4311">
        <v>3764.14</v>
      </c>
      <c r="J4311">
        <v>2296.46</v>
      </c>
      <c r="N4311">
        <f t="shared" si="18"/>
        <v>-0.67091113133687097</v>
      </c>
      <c r="O4311">
        <f t="shared" si="19"/>
        <v>0.13956161234709441</v>
      </c>
    </row>
    <row r="4312" spans="1:15" hidden="1" x14ac:dyDescent="0.2">
      <c r="A4312">
        <v>41751</v>
      </c>
      <c r="B4312">
        <v>8987.09</v>
      </c>
      <c r="C4312">
        <v>1585.75</v>
      </c>
      <c r="D4312">
        <v>1558.8010724480541</v>
      </c>
      <c r="E4312">
        <v>760.8</v>
      </c>
      <c r="F4312">
        <v>986.29</v>
      </c>
      <c r="G4312">
        <v>717.74</v>
      </c>
      <c r="H4312">
        <v>2600.92</v>
      </c>
      <c r="I4312">
        <v>3760.51</v>
      </c>
      <c r="J4312">
        <v>2294.77</v>
      </c>
      <c r="N4312">
        <f t="shared" si="18"/>
        <v>-0.73199342564529424</v>
      </c>
      <c r="O4312">
        <f t="shared" si="19"/>
        <v>0.13956161234709441</v>
      </c>
    </row>
    <row r="4313" spans="1:15" hidden="1" x14ac:dyDescent="0.2">
      <c r="A4313">
        <v>41752</v>
      </c>
      <c r="B4313">
        <v>8927.6</v>
      </c>
      <c r="C4313">
        <v>1585.75</v>
      </c>
      <c r="D4313">
        <v>1548.4832472917969</v>
      </c>
      <c r="E4313">
        <v>760.25</v>
      </c>
      <c r="F4313">
        <v>974.79</v>
      </c>
      <c r="G4313">
        <v>717.74</v>
      </c>
      <c r="H4313">
        <v>2584.86</v>
      </c>
      <c r="I4313">
        <v>3728.53</v>
      </c>
      <c r="J4313">
        <v>2280.61</v>
      </c>
      <c r="N4313">
        <f t="shared" si="18"/>
        <v>-1.3890975284314377</v>
      </c>
      <c r="O4313">
        <f t="shared" si="19"/>
        <v>0.13956161234709441</v>
      </c>
    </row>
    <row r="4314" spans="1:15" hidden="1" x14ac:dyDescent="0.2">
      <c r="A4314">
        <v>41753</v>
      </c>
      <c r="B4314">
        <v>8906.2900000000009</v>
      </c>
      <c r="C4314">
        <v>1585.75</v>
      </c>
      <c r="D4314">
        <v>1544.7859278819556</v>
      </c>
      <c r="E4314">
        <v>760.05</v>
      </c>
      <c r="F4314">
        <v>971.02</v>
      </c>
      <c r="G4314">
        <v>717.74</v>
      </c>
      <c r="H4314">
        <v>2567.8200000000002</v>
      </c>
      <c r="I4314">
        <v>3696.02</v>
      </c>
      <c r="J4314">
        <v>2265.5700000000002</v>
      </c>
      <c r="N4314">
        <f t="shared" si="18"/>
        <v>-1.6244797511642095</v>
      </c>
      <c r="O4314">
        <f t="shared" si="19"/>
        <v>0.13956161234709441</v>
      </c>
    </row>
    <row r="4315" spans="1:15" hidden="1" x14ac:dyDescent="0.2">
      <c r="A4315">
        <v>41754</v>
      </c>
      <c r="B4315">
        <v>8890.16</v>
      </c>
      <c r="C4315">
        <v>1585.74</v>
      </c>
      <c r="D4315">
        <v>1541.9882538808815</v>
      </c>
      <c r="E4315">
        <v>760.09</v>
      </c>
      <c r="F4315">
        <v>968.61</v>
      </c>
      <c r="G4315">
        <v>716.64</v>
      </c>
      <c r="H4315">
        <v>2564.1</v>
      </c>
      <c r="I4315">
        <v>3684.69</v>
      </c>
      <c r="J4315">
        <v>2262.29</v>
      </c>
      <c r="N4315">
        <f t="shared" si="18"/>
        <v>-1.802645647582779</v>
      </c>
      <c r="O4315">
        <f t="shared" si="19"/>
        <v>0.13956161234709441</v>
      </c>
    </row>
    <row r="4316" spans="1:15" hidden="1" x14ac:dyDescent="0.2">
      <c r="A4316">
        <v>41757</v>
      </c>
      <c r="B4316">
        <v>8868.4500000000007</v>
      </c>
      <c r="C4316">
        <v>1585.74</v>
      </c>
      <c r="D4316">
        <v>1538.2233990980028</v>
      </c>
      <c r="E4316">
        <v>759.89</v>
      </c>
      <c r="F4316">
        <v>964.72</v>
      </c>
      <c r="G4316">
        <v>716.64</v>
      </c>
      <c r="H4316">
        <v>2554.84</v>
      </c>
      <c r="I4316">
        <v>3667.19</v>
      </c>
      <c r="J4316">
        <v>2254.12</v>
      </c>
      <c r="N4316">
        <f t="shared" si="18"/>
        <v>-2.0424461194517796</v>
      </c>
      <c r="O4316">
        <f t="shared" si="19"/>
        <v>0.12756310268828841</v>
      </c>
    </row>
    <row r="4317" spans="1:15" hidden="1" x14ac:dyDescent="0.2">
      <c r="A4317">
        <v>41758</v>
      </c>
      <c r="B4317">
        <v>8880.34</v>
      </c>
      <c r="C4317">
        <v>1585.74</v>
      </c>
      <c r="D4317">
        <v>1544.7426030140934</v>
      </c>
      <c r="E4317">
        <v>760</v>
      </c>
      <c r="F4317">
        <v>966.59</v>
      </c>
      <c r="G4317">
        <v>716.64</v>
      </c>
      <c r="H4317">
        <v>2545.8000000000002</v>
      </c>
      <c r="I4317">
        <v>3649.79</v>
      </c>
      <c r="J4317">
        <v>2246.14</v>
      </c>
      <c r="N4317">
        <f t="shared" si="18"/>
        <v>-1.9111136638772841</v>
      </c>
      <c r="O4317">
        <f t="shared" si="19"/>
        <v>0.12251109862144727</v>
      </c>
    </row>
    <row r="4318" spans="1:15" hidden="1" x14ac:dyDescent="0.2">
      <c r="A4318">
        <v>41759</v>
      </c>
      <c r="B4318">
        <v>8881.15</v>
      </c>
      <c r="C4318">
        <v>1585.74</v>
      </c>
      <c r="D4318">
        <v>1544.8825461239749</v>
      </c>
      <c r="E4318">
        <v>760.01</v>
      </c>
      <c r="F4318">
        <v>966.15</v>
      </c>
      <c r="G4318">
        <v>716.64</v>
      </c>
      <c r="H4318">
        <v>2542.48</v>
      </c>
      <c r="I4318">
        <v>3642.51</v>
      </c>
      <c r="J4318">
        <v>2243.21</v>
      </c>
      <c r="K4318">
        <f>B4318/B4298-1</f>
        <v>-8.3442386454485318E-3</v>
      </c>
      <c r="N4318">
        <f t="shared" si="18"/>
        <v>-1.9021667093764183</v>
      </c>
      <c r="O4318">
        <f t="shared" si="19"/>
        <v>0.12251109862144727</v>
      </c>
    </row>
    <row r="4319" spans="1:15" hidden="1" x14ac:dyDescent="0.2">
      <c r="A4319">
        <v>41761</v>
      </c>
      <c r="B4319">
        <v>8848.2800000000007</v>
      </c>
      <c r="C4319">
        <v>1585.74</v>
      </c>
      <c r="D4319">
        <v>1539.1644407790993</v>
      </c>
      <c r="E4319">
        <v>761.18</v>
      </c>
      <c r="F4319">
        <v>1020</v>
      </c>
      <c r="G4319">
        <v>716.64</v>
      </c>
      <c r="H4319">
        <v>2541.34</v>
      </c>
      <c r="I4319">
        <v>3640.44</v>
      </c>
      <c r="J4319">
        <v>2242.21</v>
      </c>
      <c r="N4319">
        <f t="shared" si="18"/>
        <v>-2.2652363321462921</v>
      </c>
      <c r="O4319">
        <f t="shared" si="19"/>
        <v>0.12251109862144727</v>
      </c>
    </row>
    <row r="4320" spans="1:15" hidden="1" x14ac:dyDescent="0.2">
      <c r="A4320">
        <v>41764</v>
      </c>
      <c r="B4320">
        <v>8834.76</v>
      </c>
      <c r="C4320">
        <v>1585.74</v>
      </c>
      <c r="D4320">
        <v>1536.8135398414954</v>
      </c>
      <c r="E4320">
        <v>761.1</v>
      </c>
      <c r="F4320">
        <v>1018.16</v>
      </c>
      <c r="G4320">
        <v>716.64</v>
      </c>
      <c r="H4320">
        <v>2531.1799999999998</v>
      </c>
      <c r="I4320">
        <v>3621.78</v>
      </c>
      <c r="J4320">
        <v>2233.2399999999998</v>
      </c>
      <c r="N4320">
        <f t="shared" si="18"/>
        <v>-2.4145731529509495</v>
      </c>
      <c r="O4320">
        <f t="shared" si="19"/>
        <v>0.13450960828023106</v>
      </c>
    </row>
    <row r="4321" spans="1:15" hidden="1" x14ac:dyDescent="0.2">
      <c r="A4321">
        <v>41765</v>
      </c>
      <c r="B4321">
        <v>8845.6</v>
      </c>
      <c r="C4321">
        <v>1585.74</v>
      </c>
      <c r="D4321">
        <v>1538.6984208392598</v>
      </c>
      <c r="E4321">
        <v>761.2</v>
      </c>
      <c r="F4321">
        <v>1020.11</v>
      </c>
      <c r="G4321">
        <v>716.64</v>
      </c>
      <c r="H4321">
        <v>2533.84</v>
      </c>
      <c r="I4321">
        <v>3626.22</v>
      </c>
      <c r="J4321">
        <v>2235.59</v>
      </c>
      <c r="N4321">
        <f t="shared" si="18"/>
        <v>-2.2948386013590505</v>
      </c>
      <c r="O4321">
        <f t="shared" si="19"/>
        <v>0.16040112912290017</v>
      </c>
    </row>
    <row r="4322" spans="1:15" hidden="1" x14ac:dyDescent="0.2">
      <c r="A4322">
        <v>41766</v>
      </c>
      <c r="B4322">
        <v>8882.2999999999993</v>
      </c>
      <c r="C4322">
        <v>1585.74</v>
      </c>
      <c r="D4322">
        <v>1545.4171132796341</v>
      </c>
      <c r="E4322">
        <v>761.54</v>
      </c>
      <c r="F4322">
        <v>1027.27</v>
      </c>
      <c r="G4322">
        <v>716.64</v>
      </c>
      <c r="H4322">
        <v>2552.48</v>
      </c>
      <c r="I4322">
        <v>3662.05</v>
      </c>
      <c r="J4322">
        <v>2252.04</v>
      </c>
      <c r="N4322">
        <f t="shared" si="18"/>
        <v>-1.8894642431097508</v>
      </c>
      <c r="O4322">
        <f t="shared" si="19"/>
        <v>0.15534912505605902</v>
      </c>
    </row>
    <row r="4323" spans="1:15" hidden="1" x14ac:dyDescent="0.2">
      <c r="A4323">
        <v>41767</v>
      </c>
      <c r="B4323">
        <v>8903.9699999999993</v>
      </c>
      <c r="C4323">
        <v>1585.74</v>
      </c>
      <c r="D4323">
        <v>1549.1874408729479</v>
      </c>
      <c r="E4323">
        <v>763.26</v>
      </c>
      <c r="F4323">
        <v>1029.33</v>
      </c>
      <c r="G4323">
        <v>717.95</v>
      </c>
      <c r="H4323">
        <v>2553.3000000000002</v>
      </c>
      <c r="I4323">
        <v>3662.88</v>
      </c>
      <c r="J4323">
        <v>2252.7600000000002</v>
      </c>
      <c r="N4323">
        <f t="shared" si="18"/>
        <v>-1.650105596154372</v>
      </c>
      <c r="O4323">
        <f t="shared" si="19"/>
        <v>0.15534912505605902</v>
      </c>
    </row>
    <row r="4324" spans="1:15" hidden="1" x14ac:dyDescent="0.2">
      <c r="A4324">
        <v>41768</v>
      </c>
      <c r="B4324">
        <v>8917.9</v>
      </c>
      <c r="C4324">
        <v>1585.74</v>
      </c>
      <c r="D4324">
        <v>1551.6105166949303</v>
      </c>
      <c r="E4324">
        <v>763.39</v>
      </c>
      <c r="F4324">
        <v>1030.8699999999999</v>
      </c>
      <c r="G4324">
        <v>717.95</v>
      </c>
      <c r="H4324">
        <v>2552.56</v>
      </c>
      <c r="I4324">
        <v>3660.47</v>
      </c>
      <c r="J4324">
        <v>2252.1</v>
      </c>
      <c r="N4324">
        <f t="shared" si="18"/>
        <v>-1.4962400699850775</v>
      </c>
      <c r="O4324">
        <f t="shared" si="19"/>
        <v>0.14840261946411637</v>
      </c>
    </row>
    <row r="4325" spans="1:15" hidden="1" x14ac:dyDescent="0.2">
      <c r="A4325">
        <v>41771</v>
      </c>
      <c r="B4325">
        <v>8923.02</v>
      </c>
      <c r="C4325">
        <v>1585.74</v>
      </c>
      <c r="D4325">
        <v>1552.5015067239701</v>
      </c>
      <c r="E4325">
        <v>763.44</v>
      </c>
      <c r="F4325">
        <v>1031.52</v>
      </c>
      <c r="G4325">
        <v>717.95</v>
      </c>
      <c r="H4325">
        <v>2547.6799999999998</v>
      </c>
      <c r="I4325">
        <v>3651.14</v>
      </c>
      <c r="J4325">
        <v>2247.8000000000002</v>
      </c>
      <c r="N4325">
        <f t="shared" si="18"/>
        <v>-1.4396864810412913</v>
      </c>
      <c r="O4325">
        <f t="shared" si="19"/>
        <v>0.15534912505605902</v>
      </c>
    </row>
    <row r="4326" spans="1:15" hidden="1" x14ac:dyDescent="0.2">
      <c r="A4326">
        <v>41772</v>
      </c>
      <c r="B4326">
        <v>8941.1</v>
      </c>
      <c r="C4326">
        <v>1585.74</v>
      </c>
      <c r="D4326">
        <v>1555.6475803208707</v>
      </c>
      <c r="E4326">
        <v>763.61</v>
      </c>
      <c r="F4326">
        <v>1034.3800000000001</v>
      </c>
      <c r="G4326">
        <v>717.95</v>
      </c>
      <c r="H4326">
        <v>2548.65</v>
      </c>
      <c r="I4326">
        <v>3652.93</v>
      </c>
      <c r="J4326">
        <v>2248.66</v>
      </c>
      <c r="N4326">
        <f t="shared" si="18"/>
        <v>-1.2399816200835967</v>
      </c>
      <c r="O4326">
        <f t="shared" si="19"/>
        <v>0.15534912505605902</v>
      </c>
    </row>
    <row r="4327" spans="1:15" hidden="1" x14ac:dyDescent="0.2">
      <c r="A4327">
        <v>41773</v>
      </c>
      <c r="B4327">
        <v>8947.74</v>
      </c>
      <c r="C4327">
        <v>1585.74</v>
      </c>
      <c r="D4327">
        <v>1558.7299308235308</v>
      </c>
      <c r="E4327">
        <v>763.67</v>
      </c>
      <c r="F4327">
        <v>1035.07</v>
      </c>
      <c r="G4327">
        <v>717.95</v>
      </c>
      <c r="H4327">
        <v>2550.5</v>
      </c>
      <c r="I4327">
        <v>3653.21</v>
      </c>
      <c r="J4327">
        <v>2250.29</v>
      </c>
      <c r="N4327">
        <f t="shared" si="18"/>
        <v>-1.1666386844221499</v>
      </c>
      <c r="O4327">
        <f t="shared" si="19"/>
        <v>0.15534912505605902</v>
      </c>
    </row>
    <row r="4328" spans="1:15" hidden="1" x14ac:dyDescent="0.2">
      <c r="A4328">
        <v>41774</v>
      </c>
      <c r="B4328">
        <v>8976.4</v>
      </c>
      <c r="C4328">
        <v>1585.74</v>
      </c>
      <c r="D4328">
        <v>1563.7228787843248</v>
      </c>
      <c r="E4328">
        <v>763.93</v>
      </c>
      <c r="F4328">
        <v>1040.04</v>
      </c>
      <c r="G4328">
        <v>717.95</v>
      </c>
      <c r="H4328">
        <v>2555.42</v>
      </c>
      <c r="I4328">
        <v>3660.59</v>
      </c>
      <c r="J4328">
        <v>2254.63</v>
      </c>
      <c r="N4328">
        <f t="shared" si="18"/>
        <v>-0.85007113381110333</v>
      </c>
      <c r="O4328">
        <f t="shared" si="19"/>
        <v>0.15534912505605902</v>
      </c>
    </row>
    <row r="4329" spans="1:15" hidden="1" x14ac:dyDescent="0.2">
      <c r="A4329">
        <v>41775</v>
      </c>
      <c r="B4329">
        <v>8977.43</v>
      </c>
      <c r="C4329">
        <v>1585.74</v>
      </c>
      <c r="D4329">
        <v>1563.9030014572368</v>
      </c>
      <c r="E4329">
        <v>763.94</v>
      </c>
      <c r="F4329">
        <v>1040.1500000000001</v>
      </c>
      <c r="G4329">
        <v>717.95</v>
      </c>
      <c r="H4329">
        <v>2556.1</v>
      </c>
      <c r="I4329">
        <v>3661.28</v>
      </c>
      <c r="J4329">
        <v>2255.23</v>
      </c>
      <c r="N4329">
        <f t="shared" si="18"/>
        <v>-0.83869414228530115</v>
      </c>
      <c r="O4329">
        <f t="shared" si="19"/>
        <v>0.15534912505605902</v>
      </c>
    </row>
    <row r="4330" spans="1:15" hidden="1" x14ac:dyDescent="0.2">
      <c r="A4330">
        <v>41778</v>
      </c>
      <c r="B4330">
        <v>8979.9</v>
      </c>
      <c r="C4330">
        <v>1585.74</v>
      </c>
      <c r="D4330">
        <v>1564.3326691884195</v>
      </c>
      <c r="E4330">
        <v>763.96</v>
      </c>
      <c r="F4330">
        <v>1040.8399999999999</v>
      </c>
      <c r="G4330">
        <v>717.95</v>
      </c>
      <c r="H4330">
        <v>2556.09</v>
      </c>
      <c r="I4330">
        <v>3661.55</v>
      </c>
      <c r="J4330">
        <v>2255.2199999999998</v>
      </c>
      <c r="N4330">
        <f t="shared" si="18"/>
        <v>-0.81141145386907088</v>
      </c>
      <c r="O4330">
        <f t="shared" si="19"/>
        <v>0.15534912505605902</v>
      </c>
    </row>
    <row r="4331" spans="1:15" hidden="1" x14ac:dyDescent="0.2">
      <c r="A4331">
        <v>41779</v>
      </c>
      <c r="B4331">
        <v>8995.24</v>
      </c>
      <c r="C4331">
        <v>1585.55</v>
      </c>
      <c r="D4331">
        <v>1567.0049711115601</v>
      </c>
      <c r="E4331">
        <v>764.01</v>
      </c>
      <c r="F4331">
        <v>1041.18</v>
      </c>
      <c r="G4331">
        <v>717.86</v>
      </c>
      <c r="H4331">
        <v>2556.34</v>
      </c>
      <c r="I4331">
        <v>3661.69</v>
      </c>
      <c r="J4331">
        <v>2255.4299999999998</v>
      </c>
      <c r="N4331">
        <f t="shared" si="18"/>
        <v>-0.64197159949456184</v>
      </c>
      <c r="O4331">
        <f t="shared" si="19"/>
        <v>0.16355863166468421</v>
      </c>
    </row>
    <row r="4332" spans="1:15" hidden="1" x14ac:dyDescent="0.2">
      <c r="A4332">
        <v>41780</v>
      </c>
      <c r="B4332">
        <v>9004.82</v>
      </c>
      <c r="C4332">
        <v>1585.47</v>
      </c>
      <c r="D4332">
        <v>1568.6736236007687</v>
      </c>
      <c r="E4332">
        <v>764.06</v>
      </c>
      <c r="F4332">
        <v>1042.24</v>
      </c>
      <c r="G4332">
        <v>717.82</v>
      </c>
      <c r="H4332">
        <v>2559.11</v>
      </c>
      <c r="I4332">
        <v>3662.16</v>
      </c>
      <c r="J4332">
        <v>2257.88</v>
      </c>
      <c r="N4332">
        <f t="shared" si="18"/>
        <v>-0.53615453268179847</v>
      </c>
      <c r="O4332">
        <f t="shared" si="19"/>
        <v>0.16355863166468421</v>
      </c>
    </row>
    <row r="4333" spans="1:15" hidden="1" x14ac:dyDescent="0.2">
      <c r="A4333">
        <v>41781</v>
      </c>
      <c r="B4333">
        <v>9018.48</v>
      </c>
      <c r="C4333">
        <v>1585.47</v>
      </c>
      <c r="D4333">
        <v>1571.0543293076291</v>
      </c>
      <c r="E4333">
        <v>764.19</v>
      </c>
      <c r="F4333">
        <v>1044.78</v>
      </c>
      <c r="G4333">
        <v>717.82</v>
      </c>
      <c r="H4333">
        <v>2560.35</v>
      </c>
      <c r="I4333">
        <v>3664.6</v>
      </c>
      <c r="J4333">
        <v>2258.9699999999998</v>
      </c>
      <c r="N4333">
        <f t="shared" si="18"/>
        <v>-0.38527132467947034</v>
      </c>
      <c r="O4333">
        <f t="shared" si="19"/>
        <v>0.28543822977777911</v>
      </c>
    </row>
    <row r="4334" spans="1:15" hidden="1" x14ac:dyDescent="0.2">
      <c r="A4334">
        <v>41782</v>
      </c>
      <c r="B4334">
        <v>9047.48</v>
      </c>
      <c r="C4334">
        <v>1585.47</v>
      </c>
      <c r="D4334">
        <v>1575.5932609162114</v>
      </c>
      <c r="E4334">
        <v>764.45</v>
      </c>
      <c r="F4334">
        <v>1048.5</v>
      </c>
      <c r="G4334">
        <v>717.82</v>
      </c>
      <c r="H4334">
        <v>2564.09</v>
      </c>
      <c r="I4334">
        <v>3673.4</v>
      </c>
      <c r="J4334">
        <v>2262.2800000000002</v>
      </c>
      <c r="N4334">
        <f t="shared" si="18"/>
        <v>-6.4948262302622073E-2</v>
      </c>
      <c r="O4334">
        <f t="shared" si="19"/>
        <v>0.29112173435299482</v>
      </c>
    </row>
    <row r="4335" spans="1:15" hidden="1" x14ac:dyDescent="0.2">
      <c r="A4335">
        <v>41785</v>
      </c>
      <c r="B4335">
        <v>9070.69</v>
      </c>
      <c r="C4335">
        <v>1585.66</v>
      </c>
      <c r="D4335">
        <v>1579.6226228488958</v>
      </c>
      <c r="E4335">
        <v>764.75</v>
      </c>
      <c r="F4335">
        <v>1053.22</v>
      </c>
      <c r="G4335">
        <v>717.91</v>
      </c>
      <c r="H4335">
        <v>2567.1999999999998</v>
      </c>
      <c r="I4335">
        <v>3680.31</v>
      </c>
      <c r="J4335">
        <v>2265.02</v>
      </c>
      <c r="N4335">
        <f t="shared" si="18"/>
        <v>0.19142064382726698</v>
      </c>
      <c r="O4335">
        <f t="shared" si="19"/>
        <v>0.29112173435299482</v>
      </c>
    </row>
    <row r="4336" spans="1:15" hidden="1" x14ac:dyDescent="0.2">
      <c r="A4336">
        <v>41786</v>
      </c>
      <c r="B4336">
        <v>9083.14</v>
      </c>
      <c r="C4336">
        <v>1586.07</v>
      </c>
      <c r="D4336">
        <v>1581.792763489927</v>
      </c>
      <c r="E4336">
        <v>765.05</v>
      </c>
      <c r="F4336">
        <v>1055.3699999999999</v>
      </c>
      <c r="G4336">
        <v>718.1</v>
      </c>
      <c r="H4336">
        <v>2570.5</v>
      </c>
      <c r="I4336">
        <v>3686.46</v>
      </c>
      <c r="J4336">
        <v>2267.92</v>
      </c>
      <c r="N4336">
        <f t="shared" si="18"/>
        <v>0.32893864819247831</v>
      </c>
      <c r="O4336">
        <f t="shared" si="19"/>
        <v>0.29238473536972176</v>
      </c>
    </row>
    <row r="4337" spans="1:15" hidden="1" x14ac:dyDescent="0.2">
      <c r="A4337">
        <v>41787</v>
      </c>
      <c r="B4337">
        <v>9096.73</v>
      </c>
      <c r="C4337">
        <v>1585.99</v>
      </c>
      <c r="D4337">
        <v>1584.1588944669536</v>
      </c>
      <c r="E4337">
        <v>765.14</v>
      </c>
      <c r="F4337">
        <v>1055.3699999999999</v>
      </c>
      <c r="G4337">
        <v>718.07</v>
      </c>
      <c r="H4337">
        <v>2569.4499999999998</v>
      </c>
      <c r="I4337">
        <v>3686.46</v>
      </c>
      <c r="J4337">
        <v>2267</v>
      </c>
      <c r="N4337">
        <f t="shared" si="18"/>
        <v>0.47904866259598222</v>
      </c>
      <c r="O4337">
        <f t="shared" si="19"/>
        <v>0.29238473536972176</v>
      </c>
    </row>
    <row r="4338" spans="1:15" hidden="1" x14ac:dyDescent="0.2">
      <c r="A4338">
        <v>41789</v>
      </c>
      <c r="B4338">
        <v>9061.52</v>
      </c>
      <c r="C4338">
        <v>1585.99</v>
      </c>
      <c r="D4338">
        <v>1578.025586942246</v>
      </c>
      <c r="E4338">
        <v>764.82</v>
      </c>
      <c r="F4338">
        <v>1047.95</v>
      </c>
      <c r="G4338">
        <v>718.07</v>
      </c>
      <c r="H4338">
        <v>2543.02</v>
      </c>
      <c r="I4338">
        <v>3632.06</v>
      </c>
      <c r="J4338">
        <v>2243.6799999999998</v>
      </c>
      <c r="K4338">
        <f>B4338/B4318-1</f>
        <v>2.0309306790224246E-2</v>
      </c>
      <c r="N4338">
        <f t="shared" si="18"/>
        <v>9.0132282379129514E-2</v>
      </c>
      <c r="O4338">
        <f t="shared" si="19"/>
        <v>0.31701325519566392</v>
      </c>
    </row>
    <row r="4339" spans="1:15" hidden="1" x14ac:dyDescent="0.2">
      <c r="A4339">
        <v>41792</v>
      </c>
      <c r="B4339">
        <v>9060.67</v>
      </c>
      <c r="C4339">
        <v>1585.88</v>
      </c>
      <c r="D4339">
        <v>1577.863841625106</v>
      </c>
      <c r="E4339">
        <v>766.31</v>
      </c>
      <c r="F4339">
        <v>1047.8</v>
      </c>
      <c r="G4339">
        <v>719.33</v>
      </c>
      <c r="H4339">
        <v>2544.13</v>
      </c>
      <c r="I4339">
        <v>3627.12</v>
      </c>
      <c r="J4339">
        <v>2244.66</v>
      </c>
      <c r="N4339">
        <f t="shared" si="18"/>
        <v>8.0743502964630842E-2</v>
      </c>
      <c r="O4339">
        <f t="shared" si="19"/>
        <v>0.31701325519566392</v>
      </c>
    </row>
    <row r="4340" spans="1:15" hidden="1" x14ac:dyDescent="0.2">
      <c r="A4340">
        <v>41793</v>
      </c>
      <c r="B4340">
        <v>9135.17</v>
      </c>
      <c r="C4340">
        <v>1585.99</v>
      </c>
      <c r="D4340">
        <v>1590.802303426771</v>
      </c>
      <c r="E4340">
        <v>767.05</v>
      </c>
      <c r="F4340">
        <v>1059.82</v>
      </c>
      <c r="G4340">
        <v>719.38</v>
      </c>
      <c r="H4340">
        <v>2555.25</v>
      </c>
      <c r="I4340">
        <v>3648.38</v>
      </c>
      <c r="J4340">
        <v>2254.48</v>
      </c>
      <c r="N4340">
        <f t="shared" si="18"/>
        <v>0.90364240458791212</v>
      </c>
      <c r="O4340">
        <f t="shared" si="19"/>
        <v>0.31701325519566392</v>
      </c>
    </row>
    <row r="4341" spans="1:15" hidden="1" x14ac:dyDescent="0.2">
      <c r="A4341">
        <v>41794</v>
      </c>
      <c r="B4341">
        <v>9117.75</v>
      </c>
      <c r="C4341">
        <v>1585.99</v>
      </c>
      <c r="D4341">
        <v>1587.7403823655079</v>
      </c>
      <c r="E4341">
        <v>766.89</v>
      </c>
      <c r="F4341">
        <v>1056.31</v>
      </c>
      <c r="G4341">
        <v>719.38</v>
      </c>
      <c r="H4341">
        <v>2542.35</v>
      </c>
      <c r="I4341">
        <v>3623.49</v>
      </c>
      <c r="J4341">
        <v>2243.09</v>
      </c>
      <c r="N4341">
        <f t="shared" si="18"/>
        <v>0.71122765470499338</v>
      </c>
      <c r="O4341">
        <f t="shared" si="19"/>
        <v>0.31764475570401629</v>
      </c>
    </row>
    <row r="4342" spans="1:15" hidden="1" x14ac:dyDescent="0.2">
      <c r="A4342">
        <v>41795</v>
      </c>
      <c r="B4342">
        <v>9114.48</v>
      </c>
      <c r="C4342">
        <v>1585.99</v>
      </c>
      <c r="D4342">
        <v>1587.7771413206174</v>
      </c>
      <c r="E4342">
        <v>768.42</v>
      </c>
      <c r="F4342">
        <v>1056.52</v>
      </c>
      <c r="G4342">
        <v>720.69</v>
      </c>
      <c r="H4342">
        <v>2541.8200000000002</v>
      </c>
      <c r="I4342">
        <v>3623.86</v>
      </c>
      <c r="J4342">
        <v>2242.62</v>
      </c>
      <c r="N4342">
        <f t="shared" si="18"/>
        <v>0.67510846801628333</v>
      </c>
      <c r="O4342">
        <f t="shared" si="19"/>
        <v>0.31575025417895919</v>
      </c>
    </row>
    <row r="4343" spans="1:15" hidden="1" x14ac:dyDescent="0.2">
      <c r="A4343">
        <v>41796</v>
      </c>
      <c r="B4343">
        <v>9111.93</v>
      </c>
      <c r="C4343">
        <v>1585.99</v>
      </c>
      <c r="D4343">
        <v>1587.3327388170528</v>
      </c>
      <c r="E4343">
        <v>768.4</v>
      </c>
      <c r="F4343">
        <v>1056.1099999999999</v>
      </c>
      <c r="G4343">
        <v>720.69</v>
      </c>
      <c r="H4343">
        <v>2536.5100000000002</v>
      </c>
      <c r="I4343">
        <v>3613.79</v>
      </c>
      <c r="J4343">
        <v>2237.94</v>
      </c>
      <c r="N4343">
        <f t="shared" si="18"/>
        <v>0.64694212977280952</v>
      </c>
      <c r="O4343">
        <f t="shared" si="19"/>
        <v>0.31385575265387988</v>
      </c>
    </row>
    <row r="4344" spans="1:15" hidden="1" x14ac:dyDescent="0.2">
      <c r="A4344">
        <v>41799</v>
      </c>
      <c r="B4344">
        <v>9110.99</v>
      </c>
      <c r="C4344">
        <v>1585.99</v>
      </c>
      <c r="D4344">
        <v>1587.1690469965361</v>
      </c>
      <c r="E4344">
        <v>768.39</v>
      </c>
      <c r="F4344">
        <v>1056.1099999999999</v>
      </c>
      <c r="G4344">
        <v>720.69</v>
      </c>
      <c r="H4344">
        <v>2536.1799999999998</v>
      </c>
      <c r="I4344">
        <v>3613.79</v>
      </c>
      <c r="J4344">
        <v>2237.65</v>
      </c>
      <c r="N4344">
        <f t="shared" si="18"/>
        <v>0.63655924430265909</v>
      </c>
      <c r="O4344">
        <f t="shared" si="19"/>
        <v>0.31511875367060682</v>
      </c>
    </row>
    <row r="4345" spans="1:15" hidden="1" x14ac:dyDescent="0.2">
      <c r="A4345">
        <v>41800</v>
      </c>
      <c r="B4345">
        <v>9112.9699999999993</v>
      </c>
      <c r="C4345">
        <v>1585.99</v>
      </c>
      <c r="D4345">
        <v>1587.5135456004198</v>
      </c>
      <c r="E4345">
        <v>768.41</v>
      </c>
      <c r="F4345">
        <v>1056.1099999999999</v>
      </c>
      <c r="G4345">
        <v>720.69</v>
      </c>
      <c r="H4345">
        <v>2536.85</v>
      </c>
      <c r="I4345">
        <v>3613.79</v>
      </c>
      <c r="J4345">
        <v>2238.2399999999998</v>
      </c>
      <c r="N4345">
        <f t="shared" si="18"/>
        <v>0.65842957752699771</v>
      </c>
      <c r="O4345">
        <f t="shared" si="19"/>
        <v>0.31322425214552752</v>
      </c>
    </row>
    <row r="4346" spans="1:15" hidden="1" x14ac:dyDescent="0.2">
      <c r="A4346">
        <v>41801</v>
      </c>
      <c r="B4346">
        <v>9133.67</v>
      </c>
      <c r="C4346">
        <v>1586.12</v>
      </c>
      <c r="D4346">
        <v>1592.7039347329048</v>
      </c>
      <c r="E4346">
        <v>768.66</v>
      </c>
      <c r="F4346">
        <v>1056.99</v>
      </c>
      <c r="G4346">
        <v>720.75</v>
      </c>
      <c r="H4346">
        <v>2545.92</v>
      </c>
      <c r="I4346">
        <v>3620.02</v>
      </c>
      <c r="J4346">
        <v>2246.2399999999998</v>
      </c>
      <c r="N4346">
        <f t="shared" si="18"/>
        <v>0.88707397032703472</v>
      </c>
      <c r="O4346">
        <f t="shared" si="19"/>
        <v>0.31322425214552752</v>
      </c>
    </row>
    <row r="4347" spans="1:15" hidden="1" x14ac:dyDescent="0.2">
      <c r="A4347">
        <v>41802</v>
      </c>
      <c r="B4347">
        <v>9125.4599999999991</v>
      </c>
      <c r="C4347">
        <v>1586.12</v>
      </c>
      <c r="D4347">
        <v>1591.2716917644163</v>
      </c>
      <c r="E4347">
        <v>768.58</v>
      </c>
      <c r="F4347">
        <v>1055.6400000000001</v>
      </c>
      <c r="G4347">
        <v>720.75</v>
      </c>
      <c r="H4347">
        <v>2548.35</v>
      </c>
      <c r="I4347">
        <v>3624.76</v>
      </c>
      <c r="J4347">
        <v>2248.39</v>
      </c>
      <c r="N4347">
        <f t="shared" si="18"/>
        <v>0.79638940680586412</v>
      </c>
      <c r="O4347">
        <f t="shared" si="19"/>
        <v>0.31385575265387988</v>
      </c>
    </row>
    <row r="4348" spans="1:15" hidden="1" x14ac:dyDescent="0.2">
      <c r="A4348">
        <v>41803</v>
      </c>
      <c r="B4348">
        <v>9125.08</v>
      </c>
      <c r="C4348">
        <v>1588.05</v>
      </c>
      <c r="D4348">
        <v>1591.2057991253114</v>
      </c>
      <c r="E4348">
        <v>769.45</v>
      </c>
      <c r="F4348">
        <v>1055.6400000000001</v>
      </c>
      <c r="G4348">
        <v>721.67</v>
      </c>
      <c r="H4348">
        <v>2548.0700000000002</v>
      </c>
      <c r="I4348">
        <v>3624.76</v>
      </c>
      <c r="J4348">
        <v>2248.14</v>
      </c>
      <c r="N4348">
        <f t="shared" si="18"/>
        <v>0.79219207012644066</v>
      </c>
      <c r="O4348">
        <f t="shared" si="19"/>
        <v>0.31385575265387988</v>
      </c>
    </row>
    <row r="4349" spans="1:15" hidden="1" x14ac:dyDescent="0.2">
      <c r="A4349">
        <v>41806</v>
      </c>
      <c r="B4349">
        <v>9120.1200000000008</v>
      </c>
      <c r="C4349">
        <v>1588.14</v>
      </c>
      <c r="D4349">
        <v>1590.3402615707869</v>
      </c>
      <c r="E4349">
        <v>769.45</v>
      </c>
      <c r="F4349">
        <v>1054.6099999999999</v>
      </c>
      <c r="G4349">
        <v>721.72</v>
      </c>
      <c r="H4349">
        <v>2546.8000000000002</v>
      </c>
      <c r="I4349">
        <v>3622.19</v>
      </c>
      <c r="J4349">
        <v>2247.02</v>
      </c>
      <c r="N4349">
        <f t="shared" si="18"/>
        <v>0.73740578083716368</v>
      </c>
      <c r="O4349">
        <f t="shared" si="19"/>
        <v>0.31385575265387988</v>
      </c>
    </row>
    <row r="4350" spans="1:15" hidden="1" x14ac:dyDescent="0.2">
      <c r="A4350">
        <v>41807</v>
      </c>
      <c r="B4350">
        <v>9092.6200000000008</v>
      </c>
      <c r="C4350">
        <v>1588.14</v>
      </c>
      <c r="D4350">
        <v>1585.5453948360241</v>
      </c>
      <c r="E4350">
        <v>769.2</v>
      </c>
      <c r="F4350">
        <v>1049.28</v>
      </c>
      <c r="G4350">
        <v>721.72</v>
      </c>
      <c r="H4350">
        <v>2542</v>
      </c>
      <c r="I4350">
        <v>3613.01</v>
      </c>
      <c r="J4350">
        <v>2242.7800000000002</v>
      </c>
      <c r="N4350">
        <f t="shared" si="18"/>
        <v>0.43365115272120391</v>
      </c>
      <c r="O4350">
        <f t="shared" si="19"/>
        <v>0.31448725316223225</v>
      </c>
    </row>
    <row r="4351" spans="1:15" hidden="1" x14ac:dyDescent="0.2">
      <c r="A4351">
        <v>41808</v>
      </c>
      <c r="B4351">
        <v>9100.27</v>
      </c>
      <c r="C4351">
        <v>1588.16</v>
      </c>
      <c r="D4351">
        <v>1586.8790446410981</v>
      </c>
      <c r="E4351">
        <v>769.28</v>
      </c>
      <c r="F4351">
        <v>1049.28</v>
      </c>
      <c r="G4351">
        <v>721.73</v>
      </c>
      <c r="H4351">
        <v>2542.6999999999998</v>
      </c>
      <c r="I4351">
        <v>3613.01</v>
      </c>
      <c r="J4351">
        <v>2243.4</v>
      </c>
      <c r="N4351">
        <f t="shared" si="18"/>
        <v>0.51815016745164755</v>
      </c>
      <c r="O4351">
        <f t="shared" si="19"/>
        <v>0.61318699361552209</v>
      </c>
    </row>
    <row r="4352" spans="1:15" hidden="1" x14ac:dyDescent="0.2">
      <c r="A4352">
        <v>41809</v>
      </c>
      <c r="B4352">
        <v>9196.2900000000009</v>
      </c>
      <c r="C4352">
        <v>1588.16</v>
      </c>
      <c r="D4352">
        <v>1603.6238039638069</v>
      </c>
      <c r="E4352">
        <v>770.17</v>
      </c>
      <c r="F4352">
        <v>1067.56</v>
      </c>
      <c r="G4352">
        <v>721.73</v>
      </c>
      <c r="H4352">
        <v>2613.13</v>
      </c>
      <c r="I4352">
        <v>3747.35</v>
      </c>
      <c r="J4352">
        <v>2305.54</v>
      </c>
      <c r="N4352">
        <f t="shared" si="18"/>
        <v>1.5787508726042176</v>
      </c>
      <c r="O4352">
        <f t="shared" si="19"/>
        <v>0.91188673406883414</v>
      </c>
    </row>
    <row r="4353" spans="1:15" hidden="1" x14ac:dyDescent="0.2">
      <c r="A4353">
        <v>41810</v>
      </c>
      <c r="B4353">
        <v>9200.82</v>
      </c>
      <c r="C4353">
        <v>1588.55</v>
      </c>
      <c r="D4353">
        <v>1604.4140605770601</v>
      </c>
      <c r="E4353">
        <v>770.39</v>
      </c>
      <c r="F4353">
        <v>1068.44</v>
      </c>
      <c r="G4353">
        <v>721.92</v>
      </c>
      <c r="H4353">
        <v>2616.39</v>
      </c>
      <c r="I4353">
        <v>3753.57</v>
      </c>
      <c r="J4353">
        <v>2308.41</v>
      </c>
      <c r="N4353">
        <f t="shared" si="18"/>
        <v>1.6287875440720301</v>
      </c>
      <c r="O4353">
        <f t="shared" si="19"/>
        <v>0.92135924169418626</v>
      </c>
    </row>
    <row r="4354" spans="1:15" hidden="1" x14ac:dyDescent="0.2">
      <c r="A4354">
        <v>41813</v>
      </c>
      <c r="B4354">
        <v>9195.99</v>
      </c>
      <c r="C4354">
        <v>1588.55</v>
      </c>
      <c r="D4354">
        <v>1603.571380217357</v>
      </c>
      <c r="E4354">
        <v>771.89</v>
      </c>
      <c r="F4354">
        <v>1068.44</v>
      </c>
      <c r="G4354">
        <v>723.24</v>
      </c>
      <c r="H4354">
        <v>2613.9499999999998</v>
      </c>
      <c r="I4354">
        <v>3753.57</v>
      </c>
      <c r="J4354">
        <v>2306.2600000000002</v>
      </c>
      <c r="N4354">
        <f t="shared" si="18"/>
        <v>1.5754371857520155</v>
      </c>
      <c r="O4354">
        <f t="shared" si="19"/>
        <v>0.93146324982791295</v>
      </c>
    </row>
    <row r="4355" spans="1:15" hidden="1" x14ac:dyDescent="0.2">
      <c r="A4355">
        <v>41814</v>
      </c>
      <c r="B4355">
        <v>9183.2000000000007</v>
      </c>
      <c r="C4355">
        <v>1588.55</v>
      </c>
      <c r="D4355">
        <v>1601.3544558967092</v>
      </c>
      <c r="E4355">
        <v>773.32</v>
      </c>
      <c r="F4355">
        <v>1066.3699999999999</v>
      </c>
      <c r="G4355">
        <v>723.24</v>
      </c>
      <c r="H4355">
        <v>2610.36</v>
      </c>
      <c r="I4355">
        <v>3748.44</v>
      </c>
      <c r="J4355">
        <v>2303.09</v>
      </c>
      <c r="N4355">
        <f t="shared" si="18"/>
        <v>1.4341636696210136</v>
      </c>
      <c r="O4355">
        <f t="shared" si="19"/>
        <v>0.97124778185446736</v>
      </c>
    </row>
    <row r="4356" spans="1:15" hidden="1" x14ac:dyDescent="0.2">
      <c r="A4356">
        <v>41815</v>
      </c>
      <c r="B4356">
        <v>9125.23</v>
      </c>
      <c r="C4356">
        <v>1588.56</v>
      </c>
      <c r="D4356">
        <v>1601.2074230188452</v>
      </c>
      <c r="E4356">
        <v>774.87</v>
      </c>
      <c r="F4356">
        <v>1066.3699999999999</v>
      </c>
      <c r="G4356">
        <v>723.24</v>
      </c>
      <c r="H4356">
        <v>2610.29</v>
      </c>
      <c r="I4356">
        <v>3748.44</v>
      </c>
      <c r="J4356">
        <v>2303.0300000000002</v>
      </c>
      <c r="N4356">
        <f t="shared" si="18"/>
        <v>0.79384891355251952</v>
      </c>
      <c r="O4356">
        <f t="shared" si="19"/>
        <v>0.97945728846311475</v>
      </c>
    </row>
    <row r="4357" spans="1:15" hidden="1" x14ac:dyDescent="0.2">
      <c r="A4357">
        <v>41816</v>
      </c>
      <c r="B4357">
        <v>9122.11</v>
      </c>
      <c r="C4357">
        <v>1588.53</v>
      </c>
      <c r="D4357">
        <v>1600.6600984217673</v>
      </c>
      <c r="E4357">
        <v>774.83</v>
      </c>
      <c r="F4357">
        <v>1066.3699999999999</v>
      </c>
      <c r="G4357">
        <v>723.23</v>
      </c>
      <c r="H4357">
        <v>2610.21</v>
      </c>
      <c r="I4357">
        <v>3748.44</v>
      </c>
      <c r="J4357">
        <v>2302.96</v>
      </c>
      <c r="N4357">
        <f t="shared" si="18"/>
        <v>0.75938657028993273</v>
      </c>
      <c r="O4357">
        <f t="shared" si="19"/>
        <v>0.97945728846311475</v>
      </c>
    </row>
    <row r="4358" spans="1:15" hidden="1" x14ac:dyDescent="0.2">
      <c r="A4358">
        <v>41817</v>
      </c>
      <c r="B4358">
        <v>9133.5</v>
      </c>
      <c r="C4358">
        <v>1588.5</v>
      </c>
      <c r="D4358">
        <v>1602.6586689033277</v>
      </c>
      <c r="E4358">
        <v>774.92</v>
      </c>
      <c r="F4358">
        <v>1066.3699999999999</v>
      </c>
      <c r="G4358">
        <v>723.22</v>
      </c>
      <c r="H4358">
        <v>2615.3200000000002</v>
      </c>
      <c r="I4358">
        <v>3748.44</v>
      </c>
      <c r="J4358">
        <v>2307.4699999999998</v>
      </c>
      <c r="N4358">
        <f t="shared" si="18"/>
        <v>0.88519621444413943</v>
      </c>
      <c r="O4358">
        <f t="shared" si="19"/>
        <v>0.97945728846311475</v>
      </c>
    </row>
    <row r="4359" spans="1:15" hidden="1" x14ac:dyDescent="0.2">
      <c r="A4359">
        <v>41820</v>
      </c>
      <c r="B4359">
        <v>9133.8700000000008</v>
      </c>
      <c r="C4359">
        <v>1588.52</v>
      </c>
      <c r="D4359">
        <v>1602.7226560100569</v>
      </c>
      <c r="E4359">
        <v>774.93</v>
      </c>
      <c r="F4359">
        <v>1066.44</v>
      </c>
      <c r="G4359">
        <v>723.23</v>
      </c>
      <c r="H4359">
        <v>2615.41</v>
      </c>
      <c r="I4359">
        <v>3748.62</v>
      </c>
      <c r="J4359">
        <v>2307.5500000000002</v>
      </c>
      <c r="K4359">
        <f>B4359/B4338-1</f>
        <v>7.9843116828082206E-3</v>
      </c>
      <c r="N4359">
        <f t="shared" si="18"/>
        <v>0.88928309489515467</v>
      </c>
      <c r="O4359">
        <f t="shared" si="19"/>
        <v>0.97945728846311475</v>
      </c>
    </row>
    <row r="4360" spans="1:15" hidden="1" x14ac:dyDescent="0.2">
      <c r="A4360">
        <v>41822</v>
      </c>
      <c r="B4360">
        <v>9161.27</v>
      </c>
      <c r="C4360">
        <v>1588.49</v>
      </c>
      <c r="D4360">
        <v>1607.5304621213397</v>
      </c>
      <c r="E4360">
        <v>776.8</v>
      </c>
      <c r="F4360">
        <v>1071.71</v>
      </c>
      <c r="G4360">
        <v>724.54</v>
      </c>
      <c r="H4360">
        <v>2627.99</v>
      </c>
      <c r="I4360">
        <v>3777.98</v>
      </c>
      <c r="J4360">
        <v>2316.8200000000002</v>
      </c>
      <c r="N4360">
        <f t="shared" si="18"/>
        <v>1.1919331607270545</v>
      </c>
      <c r="O4360">
        <f t="shared" si="19"/>
        <v>0.97945728846311475</v>
      </c>
    </row>
    <row r="4361" spans="1:15" hidden="1" x14ac:dyDescent="0.2">
      <c r="A4361">
        <v>41823</v>
      </c>
      <c r="B4361">
        <v>9181.11</v>
      </c>
      <c r="C4361">
        <v>1588.49</v>
      </c>
      <c r="D4361">
        <v>1611.0134465590395</v>
      </c>
      <c r="E4361">
        <v>778.54</v>
      </c>
      <c r="F4361">
        <v>1075.3800000000001</v>
      </c>
      <c r="G4361">
        <v>725.87</v>
      </c>
      <c r="H4361">
        <v>2638.81</v>
      </c>
      <c r="I4361">
        <v>3799.38</v>
      </c>
      <c r="J4361">
        <v>2326.36</v>
      </c>
      <c r="N4361">
        <f t="shared" si="18"/>
        <v>1.4110783178841846</v>
      </c>
      <c r="O4361">
        <f t="shared" si="19"/>
        <v>0.97945728846311475</v>
      </c>
    </row>
    <row r="4362" spans="1:15" hidden="1" x14ac:dyDescent="0.2">
      <c r="A4362">
        <v>41824</v>
      </c>
      <c r="B4362">
        <v>9180.65</v>
      </c>
      <c r="C4362">
        <v>1588.5</v>
      </c>
      <c r="D4362">
        <v>1610.9313606010562</v>
      </c>
      <c r="E4362">
        <v>778.54</v>
      </c>
      <c r="F4362">
        <v>1075.22</v>
      </c>
      <c r="G4362">
        <v>725.87</v>
      </c>
      <c r="H4362">
        <v>2641.2</v>
      </c>
      <c r="I4362">
        <v>3804.05</v>
      </c>
      <c r="J4362">
        <v>2328.4699999999998</v>
      </c>
      <c r="N4362">
        <f t="shared" si="18"/>
        <v>1.4059973313775176</v>
      </c>
      <c r="O4362">
        <f t="shared" si="19"/>
        <v>0.97945728846311475</v>
      </c>
    </row>
    <row r="4363" spans="1:15" hidden="1" x14ac:dyDescent="0.2">
      <c r="A4363">
        <v>41827</v>
      </c>
      <c r="B4363">
        <v>9181.1200000000008</v>
      </c>
      <c r="C4363">
        <v>1588.5</v>
      </c>
      <c r="D4363">
        <v>1611.014708659724</v>
      </c>
      <c r="E4363">
        <v>778.54</v>
      </c>
      <c r="F4363">
        <v>1075.22</v>
      </c>
      <c r="G4363">
        <v>725.87</v>
      </c>
      <c r="H4363">
        <v>2641.29</v>
      </c>
      <c r="I4363">
        <v>3804.05</v>
      </c>
      <c r="J4363">
        <v>2328.54</v>
      </c>
      <c r="N4363">
        <f t="shared" si="18"/>
        <v>1.4111887741125928</v>
      </c>
      <c r="O4363">
        <f t="shared" si="19"/>
        <v>0.97945728846311475</v>
      </c>
    </row>
    <row r="4364" spans="1:15" hidden="1" x14ac:dyDescent="0.2">
      <c r="A4364">
        <v>41828</v>
      </c>
      <c r="B4364">
        <v>9179.5499999999993</v>
      </c>
      <c r="C4364">
        <v>1588.5</v>
      </c>
      <c r="D4364">
        <v>1610.7394954941158</v>
      </c>
      <c r="E4364">
        <v>778.53</v>
      </c>
      <c r="F4364">
        <v>1074.8800000000001</v>
      </c>
      <c r="G4364">
        <v>725.87</v>
      </c>
      <c r="H4364">
        <v>2641.32</v>
      </c>
      <c r="I4364">
        <v>3803.94</v>
      </c>
      <c r="J4364">
        <v>2328.5700000000002</v>
      </c>
      <c r="N4364">
        <f t="shared" si="18"/>
        <v>1.3938471462528579</v>
      </c>
      <c r="O4364">
        <f t="shared" si="19"/>
        <v>0.97503678490462597</v>
      </c>
    </row>
    <row r="4365" spans="1:15" hidden="1" x14ac:dyDescent="0.2">
      <c r="A4365">
        <v>41829</v>
      </c>
      <c r="B4365">
        <v>9181.3799999999992</v>
      </c>
      <c r="C4365">
        <v>1588.51</v>
      </c>
      <c r="D4365">
        <v>1611.726688749545</v>
      </c>
      <c r="E4365">
        <v>778.55</v>
      </c>
      <c r="F4365">
        <v>1074.8800000000001</v>
      </c>
      <c r="G4365">
        <v>725.87</v>
      </c>
      <c r="H4365">
        <v>2641.56</v>
      </c>
      <c r="I4365">
        <v>3803.94</v>
      </c>
      <c r="J4365">
        <v>2328.7800000000002</v>
      </c>
      <c r="N4365">
        <f t="shared" si="18"/>
        <v>1.4140606360511399</v>
      </c>
      <c r="O4365">
        <f t="shared" si="19"/>
        <v>0.95861777168730899</v>
      </c>
    </row>
    <row r="4366" spans="1:15" hidden="1" x14ac:dyDescent="0.2">
      <c r="A4366">
        <v>41830</v>
      </c>
      <c r="B4366">
        <v>9181.3799999999992</v>
      </c>
      <c r="C4366">
        <v>1593.24</v>
      </c>
      <c r="D4366">
        <v>1611.7266887495448</v>
      </c>
      <c r="E4366">
        <v>780.71</v>
      </c>
      <c r="F4366">
        <v>1074.8800000000001</v>
      </c>
      <c r="G4366">
        <v>728.14</v>
      </c>
      <c r="H4366">
        <v>2641.56</v>
      </c>
      <c r="I4366">
        <v>3803.94</v>
      </c>
      <c r="J4366">
        <v>2328.7800000000002</v>
      </c>
      <c r="N4366">
        <f>(B4366/$B$4236-1)*100</f>
        <v>1.4140606360511399</v>
      </c>
      <c r="O4366">
        <f>(C4381/$C$4251-1)*100</f>
        <v>0.95672327016222969</v>
      </c>
    </row>
    <row r="4367" spans="1:15" hidden="1" x14ac:dyDescent="0.2">
      <c r="A4367">
        <v>41831</v>
      </c>
      <c r="B4367">
        <v>9184.76</v>
      </c>
      <c r="C4367">
        <v>1597.97</v>
      </c>
      <c r="D4367">
        <v>1612.3198250777446</v>
      </c>
      <c r="E4367">
        <v>782.91</v>
      </c>
      <c r="F4367">
        <v>1075.4100000000001</v>
      </c>
      <c r="G4367">
        <v>730.41</v>
      </c>
      <c r="H4367">
        <v>2644.89</v>
      </c>
      <c r="I4367">
        <v>3810.34</v>
      </c>
      <c r="J4367">
        <v>2331.7199999999998</v>
      </c>
      <c r="N4367">
        <f>(B4367/$B$4236-1)*100</f>
        <v>1.4513948412522959</v>
      </c>
      <c r="O4367">
        <f>(C4382/$C$4251-1)*100</f>
        <v>0.95672327016222969</v>
      </c>
    </row>
    <row r="4368" spans="1:15" hidden="1" x14ac:dyDescent="0.2">
      <c r="A4368">
        <v>41834</v>
      </c>
      <c r="B4368">
        <v>9186.9500000000007</v>
      </c>
      <c r="C4368">
        <v>1598.12</v>
      </c>
      <c r="D4368">
        <v>1612.7049104475291</v>
      </c>
      <c r="E4368">
        <v>783</v>
      </c>
      <c r="F4368">
        <v>1075.4100000000001</v>
      </c>
      <c r="G4368">
        <v>730.48</v>
      </c>
      <c r="H4368">
        <v>2645.31</v>
      </c>
      <c r="I4368">
        <v>3810.34</v>
      </c>
      <c r="J4368">
        <v>2332.09</v>
      </c>
      <c r="N4368">
        <f t="shared" ref="N4368:N4431" si="20">(B4368/$B$4236-1)*100</f>
        <v>1.4755847552731849</v>
      </c>
      <c r="O4368">
        <f t="shared" ref="O4368:O4431" si="21">(C4383/$C$4251-1)*100</f>
        <v>8.5252568628324532E-2</v>
      </c>
    </row>
    <row r="4369" spans="1:15" hidden="1" x14ac:dyDescent="0.2">
      <c r="A4369">
        <v>41835</v>
      </c>
      <c r="B4369">
        <v>9183.32</v>
      </c>
      <c r="C4369">
        <v>1598.28</v>
      </c>
      <c r="D4369">
        <v>1612.0679146244686</v>
      </c>
      <c r="E4369">
        <v>783.04</v>
      </c>
      <c r="F4369">
        <v>1074.72</v>
      </c>
      <c r="G4369">
        <v>730.56</v>
      </c>
      <c r="H4369">
        <v>2645.29</v>
      </c>
      <c r="I4369">
        <v>3810.12</v>
      </c>
      <c r="J4369">
        <v>2332.08</v>
      </c>
      <c r="N4369">
        <f t="shared" si="20"/>
        <v>1.4354891443618678</v>
      </c>
      <c r="O4369">
        <f t="shared" si="21"/>
        <v>8.3358067103245226E-2</v>
      </c>
    </row>
    <row r="4370" spans="1:15" hidden="1" x14ac:dyDescent="0.2">
      <c r="A4370">
        <v>41836</v>
      </c>
      <c r="B4370">
        <v>9188.4</v>
      </c>
      <c r="C4370">
        <v>1598.91</v>
      </c>
      <c r="D4370">
        <v>1612.9589995523213</v>
      </c>
      <c r="E4370">
        <v>783.38</v>
      </c>
      <c r="F4370">
        <v>1075.5999999999999</v>
      </c>
      <c r="G4370">
        <v>730.86</v>
      </c>
      <c r="H4370">
        <v>2649.43</v>
      </c>
      <c r="I4370">
        <v>3816.64</v>
      </c>
      <c r="J4370">
        <v>2335.73</v>
      </c>
      <c r="N4370">
        <f t="shared" si="20"/>
        <v>1.4916009083920212</v>
      </c>
      <c r="O4370">
        <f t="shared" si="21"/>
        <v>8.3358067103245226E-2</v>
      </c>
    </row>
    <row r="4371" spans="1:15" hidden="1" x14ac:dyDescent="0.2">
      <c r="A4371">
        <v>41837</v>
      </c>
      <c r="B4371">
        <v>9193</v>
      </c>
      <c r="C4371">
        <v>1599.04</v>
      </c>
      <c r="D4371">
        <v>1613.7659300401594</v>
      </c>
      <c r="E4371">
        <v>783.48</v>
      </c>
      <c r="F4371">
        <v>1076.48</v>
      </c>
      <c r="G4371">
        <v>730.92</v>
      </c>
      <c r="H4371">
        <v>2652.59</v>
      </c>
      <c r="I4371">
        <v>3823.15</v>
      </c>
      <c r="J4371">
        <v>2338.52</v>
      </c>
      <c r="N4371">
        <f t="shared" si="20"/>
        <v>1.5424107734586912</v>
      </c>
      <c r="O4371">
        <f t="shared" si="21"/>
        <v>8.0200564561461185E-2</v>
      </c>
    </row>
    <row r="4372" spans="1:15" hidden="1" x14ac:dyDescent="0.2">
      <c r="A4372">
        <v>41838</v>
      </c>
      <c r="B4372">
        <v>9200.56</v>
      </c>
      <c r="C4372">
        <v>1599.04</v>
      </c>
      <c r="D4372">
        <v>1615.0945210848449</v>
      </c>
      <c r="E4372">
        <v>783.55</v>
      </c>
      <c r="F4372">
        <v>1077.8900000000001</v>
      </c>
      <c r="G4372">
        <v>730.92</v>
      </c>
      <c r="H4372">
        <v>2659.22</v>
      </c>
      <c r="I4372">
        <v>3836.07</v>
      </c>
      <c r="J4372">
        <v>2344.37</v>
      </c>
      <c r="N4372">
        <f t="shared" si="20"/>
        <v>1.625915682133483</v>
      </c>
      <c r="O4372">
        <f t="shared" si="21"/>
        <v>8.0200564561461185E-2</v>
      </c>
    </row>
    <row r="4373" spans="1:15" hidden="1" x14ac:dyDescent="0.2">
      <c r="A4373">
        <v>41843</v>
      </c>
      <c r="B4373">
        <v>9211.11</v>
      </c>
      <c r="C4373">
        <v>1599.04</v>
      </c>
      <c r="D4373">
        <v>1616.9453250286629</v>
      </c>
      <c r="E4373">
        <v>783.65</v>
      </c>
      <c r="F4373">
        <v>1079.96</v>
      </c>
      <c r="G4373">
        <v>730.92</v>
      </c>
      <c r="H4373">
        <v>2661.09</v>
      </c>
      <c r="I4373">
        <v>3839.78</v>
      </c>
      <c r="J4373">
        <v>2346.02</v>
      </c>
      <c r="N4373">
        <f t="shared" si="20"/>
        <v>1.7424470031016215</v>
      </c>
      <c r="O4373">
        <f t="shared" si="21"/>
        <v>8.904157167846094E-2</v>
      </c>
    </row>
    <row r="4374" spans="1:15" hidden="1" x14ac:dyDescent="0.2">
      <c r="A4374">
        <v>41844</v>
      </c>
      <c r="B4374">
        <v>9215.39</v>
      </c>
      <c r="C4374">
        <v>1599.04</v>
      </c>
      <c r="D4374">
        <v>1617.6975677526434</v>
      </c>
      <c r="E4374">
        <v>783.69</v>
      </c>
      <c r="F4374">
        <v>1080.8699999999999</v>
      </c>
      <c r="G4374">
        <v>730.92</v>
      </c>
      <c r="H4374">
        <v>2670.68</v>
      </c>
      <c r="I4374">
        <v>3858.78</v>
      </c>
      <c r="J4374">
        <v>2354.48</v>
      </c>
      <c r="N4374">
        <f t="shared" si="20"/>
        <v>1.7897222688592729</v>
      </c>
      <c r="O4374">
        <f t="shared" si="21"/>
        <v>0.111775589979346</v>
      </c>
    </row>
    <row r="4375" spans="1:15" hidden="1" x14ac:dyDescent="0.2">
      <c r="A4375">
        <v>41845</v>
      </c>
      <c r="B4375">
        <v>9223.8700000000008</v>
      </c>
      <c r="C4375">
        <v>1599.04</v>
      </c>
      <c r="D4375">
        <v>1619.1859873042342</v>
      </c>
      <c r="E4375">
        <v>785.33</v>
      </c>
      <c r="F4375">
        <v>1080.8699999999999</v>
      </c>
      <c r="G4375">
        <v>730.92</v>
      </c>
      <c r="H4375">
        <v>2673.16</v>
      </c>
      <c r="I4375">
        <v>3858.78</v>
      </c>
      <c r="J4375">
        <v>2356.67</v>
      </c>
      <c r="N4375">
        <f t="shared" si="20"/>
        <v>1.883389150547421</v>
      </c>
      <c r="O4375">
        <f t="shared" si="21"/>
        <v>0.111775589979346</v>
      </c>
    </row>
    <row r="4376" spans="1:15" hidden="1" x14ac:dyDescent="0.2">
      <c r="A4376">
        <v>41848</v>
      </c>
      <c r="B4376">
        <v>9244.2999999999993</v>
      </c>
      <c r="C4376">
        <v>1599.04</v>
      </c>
      <c r="D4376">
        <v>1622.7719670381132</v>
      </c>
      <c r="E4376">
        <v>785.52</v>
      </c>
      <c r="F4376">
        <v>1084.3800000000001</v>
      </c>
      <c r="G4376">
        <v>730.92</v>
      </c>
      <c r="H4376">
        <v>2686.84</v>
      </c>
      <c r="I4376">
        <v>3884.84</v>
      </c>
      <c r="J4376">
        <v>2368.7199999999998</v>
      </c>
      <c r="N4376">
        <f t="shared" si="20"/>
        <v>2.1090512251804805</v>
      </c>
      <c r="O4376">
        <f t="shared" si="21"/>
        <v>0.11051258896264127</v>
      </c>
    </row>
    <row r="4377" spans="1:15" hidden="1" x14ac:dyDescent="0.2">
      <c r="A4377">
        <v>41849</v>
      </c>
      <c r="B4377">
        <v>9245.4699999999993</v>
      </c>
      <c r="C4377">
        <v>1599.04</v>
      </c>
      <c r="D4377">
        <v>1622.9784857000384</v>
      </c>
      <c r="E4377">
        <v>785.53</v>
      </c>
      <c r="F4377">
        <v>1084.3800000000001</v>
      </c>
      <c r="G4377">
        <v>730.92</v>
      </c>
      <c r="H4377">
        <v>2687.68</v>
      </c>
      <c r="I4377">
        <v>3884.84</v>
      </c>
      <c r="J4377">
        <v>2369.46</v>
      </c>
      <c r="N4377">
        <f t="shared" si="20"/>
        <v>2.1219746039039533</v>
      </c>
      <c r="O4377">
        <f t="shared" si="21"/>
        <v>0.11051258896264127</v>
      </c>
    </row>
    <row r="4378" spans="1:15" hidden="1" x14ac:dyDescent="0.2">
      <c r="A4378">
        <v>41850</v>
      </c>
      <c r="B4378">
        <v>9256.25</v>
      </c>
      <c r="C4378">
        <v>1599.04</v>
      </c>
      <c r="D4378">
        <v>1624.8709827835685</v>
      </c>
      <c r="E4378">
        <v>785.63</v>
      </c>
      <c r="F4378">
        <v>1083.69</v>
      </c>
      <c r="G4378">
        <v>730.92</v>
      </c>
      <c r="H4378">
        <v>2693.11</v>
      </c>
      <c r="I4378">
        <v>3884.62</v>
      </c>
      <c r="J4378">
        <v>2374.25</v>
      </c>
      <c r="N4378">
        <f t="shared" si="20"/>
        <v>2.2410464181254142</v>
      </c>
      <c r="O4378">
        <f t="shared" si="21"/>
        <v>0.11051258896264127</v>
      </c>
    </row>
    <row r="4379" spans="1:15" hidden="1" x14ac:dyDescent="0.2">
      <c r="A4379">
        <v>41851</v>
      </c>
      <c r="B4379">
        <v>9263.02</v>
      </c>
      <c r="C4379">
        <v>1598.97</v>
      </c>
      <c r="D4379">
        <v>1626.0588257927022</v>
      </c>
      <c r="E4379">
        <v>785.66</v>
      </c>
      <c r="F4379">
        <v>1084.57</v>
      </c>
      <c r="G4379">
        <v>730.89</v>
      </c>
      <c r="H4379">
        <v>2699.78</v>
      </c>
      <c r="I4379">
        <v>3891.13</v>
      </c>
      <c r="J4379">
        <v>2380.13</v>
      </c>
      <c r="K4379">
        <f>B4379/B4359-1</f>
        <v>1.4139680113686603E-2</v>
      </c>
      <c r="N4379">
        <f t="shared" si="20"/>
        <v>2.3158252847561567</v>
      </c>
      <c r="O4379">
        <f t="shared" si="21"/>
        <v>0.11051258896264127</v>
      </c>
    </row>
    <row r="4380" spans="1:15" hidden="1" x14ac:dyDescent="0.2">
      <c r="A4380">
        <v>41852</v>
      </c>
      <c r="B4380">
        <v>9258.2999999999993</v>
      </c>
      <c r="C4380">
        <v>1598.71</v>
      </c>
      <c r="D4380">
        <v>1625.2294824431417</v>
      </c>
      <c r="E4380">
        <v>785.5</v>
      </c>
      <c r="F4380">
        <v>1083.54</v>
      </c>
      <c r="G4380">
        <v>730.76</v>
      </c>
      <c r="H4380">
        <v>2699.1</v>
      </c>
      <c r="I4380">
        <v>3889.28</v>
      </c>
      <c r="J4380">
        <v>2379.52</v>
      </c>
      <c r="N4380">
        <f t="shared" si="20"/>
        <v>2.2636899449486103</v>
      </c>
      <c r="O4380">
        <f t="shared" si="21"/>
        <v>0.11051258896264127</v>
      </c>
    </row>
    <row r="4381" spans="1:15" hidden="1" x14ac:dyDescent="0.2">
      <c r="A4381">
        <v>41855</v>
      </c>
      <c r="B4381">
        <v>9269.56</v>
      </c>
      <c r="C4381">
        <v>1598.68</v>
      </c>
      <c r="D4381">
        <v>1627.2065064542896</v>
      </c>
      <c r="E4381">
        <v>787.15</v>
      </c>
      <c r="F4381">
        <v>1085.3</v>
      </c>
      <c r="G4381">
        <v>732.07</v>
      </c>
      <c r="H4381">
        <v>2706.36</v>
      </c>
      <c r="I4381">
        <v>3902.31</v>
      </c>
      <c r="J4381">
        <v>2385.9299999999998</v>
      </c>
      <c r="N4381">
        <f t="shared" si="20"/>
        <v>2.3880636581335324</v>
      </c>
      <c r="O4381">
        <f t="shared" si="21"/>
        <v>0.11051258896264127</v>
      </c>
    </row>
    <row r="4382" spans="1:15" hidden="1" x14ac:dyDescent="0.2">
      <c r="A4382">
        <v>41856</v>
      </c>
      <c r="B4382">
        <v>9353.9599999999991</v>
      </c>
      <c r="C4382">
        <v>1598.68</v>
      </c>
      <c r="D4382">
        <v>1642.0218975166536</v>
      </c>
      <c r="E4382">
        <v>787.95</v>
      </c>
      <c r="F4382">
        <v>1095.1300000000001</v>
      </c>
      <c r="G4382">
        <v>732.07</v>
      </c>
      <c r="H4382">
        <v>2737.2</v>
      </c>
      <c r="I4382">
        <v>3932.6</v>
      </c>
      <c r="J4382">
        <v>2413.11</v>
      </c>
      <c r="N4382">
        <f t="shared" si="20"/>
        <v>3.3203142258785512</v>
      </c>
      <c r="O4382">
        <f t="shared" si="21"/>
        <v>0.11051258896264127</v>
      </c>
    </row>
    <row r="4383" spans="1:15" hidden="1" x14ac:dyDescent="0.2">
      <c r="A4383">
        <v>41857</v>
      </c>
      <c r="B4383">
        <v>9353.9599999999991</v>
      </c>
      <c r="C4383">
        <v>1584.88</v>
      </c>
      <c r="D4383">
        <v>1645.5860351241859</v>
      </c>
      <c r="E4383">
        <v>781.61</v>
      </c>
      <c r="F4383">
        <v>1095.1300000000001</v>
      </c>
      <c r="G4383">
        <v>725.43</v>
      </c>
      <c r="H4383">
        <v>2737.2</v>
      </c>
      <c r="I4383">
        <v>3932.6</v>
      </c>
      <c r="J4383">
        <v>2413.11</v>
      </c>
      <c r="N4383">
        <f t="shared" si="20"/>
        <v>3.3203142258785512</v>
      </c>
      <c r="O4383">
        <f t="shared" si="21"/>
        <v>0.11051258896264127</v>
      </c>
    </row>
    <row r="4384" spans="1:15" hidden="1" x14ac:dyDescent="0.2">
      <c r="A4384">
        <v>41858</v>
      </c>
      <c r="B4384">
        <v>9370.94</v>
      </c>
      <c r="C4384">
        <v>1584.85</v>
      </c>
      <c r="D4384">
        <v>1648.5735484342281</v>
      </c>
      <c r="E4384">
        <v>781.76</v>
      </c>
      <c r="F4384">
        <v>1097.8</v>
      </c>
      <c r="G4384">
        <v>725.42</v>
      </c>
      <c r="H4384">
        <v>2742.56</v>
      </c>
      <c r="I4384">
        <v>3943.16</v>
      </c>
      <c r="J4384">
        <v>2417.83</v>
      </c>
      <c r="N4384">
        <f t="shared" si="20"/>
        <v>3.5078689017116194</v>
      </c>
      <c r="O4384">
        <f t="shared" si="21"/>
        <v>9.4725076253676654E-2</v>
      </c>
    </row>
    <row r="4385" spans="1:15" hidden="1" x14ac:dyDescent="0.2">
      <c r="A4385">
        <v>41859</v>
      </c>
      <c r="B4385">
        <v>9409.27</v>
      </c>
      <c r="C4385">
        <v>1584.85</v>
      </c>
      <c r="D4385">
        <v>1655.3176771139103</v>
      </c>
      <c r="E4385">
        <v>782.12</v>
      </c>
      <c r="F4385">
        <v>1102.72</v>
      </c>
      <c r="G4385">
        <v>725.42</v>
      </c>
      <c r="H4385">
        <v>2766.24</v>
      </c>
      <c r="I4385">
        <v>3975.74</v>
      </c>
      <c r="J4385">
        <v>2438.71</v>
      </c>
      <c r="N4385">
        <f t="shared" si="20"/>
        <v>3.9312476251910811</v>
      </c>
      <c r="O4385">
        <f t="shared" si="21"/>
        <v>9.0936073203540246E-2</v>
      </c>
    </row>
    <row r="4386" spans="1:15" hidden="1" x14ac:dyDescent="0.2">
      <c r="A4386">
        <v>41862</v>
      </c>
      <c r="B4386">
        <v>9421.75</v>
      </c>
      <c r="C4386">
        <v>1584.8</v>
      </c>
      <c r="D4386">
        <v>1657.5131847338246</v>
      </c>
      <c r="E4386">
        <v>782.21</v>
      </c>
      <c r="F4386">
        <v>1104.48</v>
      </c>
      <c r="G4386">
        <v>725.39</v>
      </c>
      <c r="H4386">
        <v>2775.36</v>
      </c>
      <c r="I4386">
        <v>3988.77</v>
      </c>
      <c r="J4386">
        <v>2446.75</v>
      </c>
      <c r="N4386">
        <f t="shared" si="20"/>
        <v>4.0690969982415393</v>
      </c>
      <c r="O4386">
        <f t="shared" si="21"/>
        <v>9.0936073203540246E-2</v>
      </c>
    </row>
    <row r="4387" spans="1:15" hidden="1" x14ac:dyDescent="0.2">
      <c r="A4387">
        <v>41863</v>
      </c>
      <c r="B4387">
        <v>9408.66</v>
      </c>
      <c r="C4387">
        <v>1584.8</v>
      </c>
      <c r="D4387">
        <v>1655.209461161988</v>
      </c>
      <c r="E4387">
        <v>782.09</v>
      </c>
      <c r="F4387">
        <v>1101.75</v>
      </c>
      <c r="G4387">
        <v>725.39</v>
      </c>
      <c r="H4387">
        <v>2777.25</v>
      </c>
      <c r="I4387">
        <v>3992.32</v>
      </c>
      <c r="J4387">
        <v>2448.41</v>
      </c>
      <c r="N4387">
        <f t="shared" si="20"/>
        <v>3.9245097952583352</v>
      </c>
      <c r="O4387">
        <f t="shared" si="21"/>
        <v>9.0936073203540246E-2</v>
      </c>
    </row>
    <row r="4388" spans="1:15" hidden="1" x14ac:dyDescent="0.2">
      <c r="A4388">
        <v>41864</v>
      </c>
      <c r="B4388">
        <v>9409.83</v>
      </c>
      <c r="C4388">
        <v>1584.94</v>
      </c>
      <c r="D4388">
        <v>1656.4241632347128</v>
      </c>
      <c r="E4388">
        <v>782.17</v>
      </c>
      <c r="F4388">
        <v>1101.75</v>
      </c>
      <c r="G4388">
        <v>725.46</v>
      </c>
      <c r="H4388">
        <v>2778.09</v>
      </c>
      <c r="I4388">
        <v>3992.32</v>
      </c>
      <c r="J4388">
        <v>2449.15</v>
      </c>
      <c r="N4388">
        <f t="shared" si="20"/>
        <v>3.937433173981808</v>
      </c>
      <c r="O4388">
        <f t="shared" si="21"/>
        <v>9.0936073203540246E-2</v>
      </c>
    </row>
    <row r="4389" spans="1:15" hidden="1" x14ac:dyDescent="0.2">
      <c r="A4389">
        <v>41865</v>
      </c>
      <c r="B4389">
        <v>9425.43</v>
      </c>
      <c r="C4389">
        <v>1585.3</v>
      </c>
      <c r="D4389">
        <v>1659.1686542986406</v>
      </c>
      <c r="E4389">
        <v>782.48</v>
      </c>
      <c r="F4389">
        <v>1102.6300000000001</v>
      </c>
      <c r="G4389">
        <v>725.63</v>
      </c>
      <c r="H4389">
        <v>2782.9</v>
      </c>
      <c r="I4389">
        <v>3998.83</v>
      </c>
      <c r="J4389">
        <v>2453.39</v>
      </c>
      <c r="N4389">
        <f t="shared" si="20"/>
        <v>4.1097448902948752</v>
      </c>
      <c r="O4389">
        <f t="shared" si="21"/>
        <v>8.3989567611597593E-2</v>
      </c>
    </row>
    <row r="4390" spans="1:15" hidden="1" x14ac:dyDescent="0.2">
      <c r="A4390">
        <v>41866</v>
      </c>
      <c r="B4390">
        <v>9419.2199999999993</v>
      </c>
      <c r="C4390">
        <v>1585.3</v>
      </c>
      <c r="D4390">
        <v>1658.0761092611349</v>
      </c>
      <c r="E4390">
        <v>782.42</v>
      </c>
      <c r="F4390">
        <v>1100.51</v>
      </c>
      <c r="G4390">
        <v>725.63</v>
      </c>
      <c r="H4390">
        <v>2772.03</v>
      </c>
      <c r="I4390">
        <v>3976.06</v>
      </c>
      <c r="J4390">
        <v>2443.81</v>
      </c>
      <c r="N4390">
        <f t="shared" si="20"/>
        <v>4.0411515724548597</v>
      </c>
      <c r="O4390">
        <f t="shared" si="21"/>
        <v>8.3989567611597593E-2</v>
      </c>
    </row>
    <row r="4391" spans="1:15" hidden="1" x14ac:dyDescent="0.2">
      <c r="A4391">
        <v>41869</v>
      </c>
      <c r="B4391">
        <v>9407.7900000000009</v>
      </c>
      <c r="C4391">
        <v>1585.28</v>
      </c>
      <c r="D4391">
        <v>1656.0635733065526</v>
      </c>
      <c r="E4391">
        <v>782.3</v>
      </c>
      <c r="F4391">
        <v>1098.26</v>
      </c>
      <c r="G4391">
        <v>725.62</v>
      </c>
      <c r="H4391">
        <v>2768.5</v>
      </c>
      <c r="I4391">
        <v>3969.11</v>
      </c>
      <c r="J4391">
        <v>2440.6999999999998</v>
      </c>
      <c r="N4391">
        <f t="shared" si="20"/>
        <v>3.9149001033870423</v>
      </c>
      <c r="O4391">
        <f t="shared" si="21"/>
        <v>8.3989567611597593E-2</v>
      </c>
    </row>
    <row r="4392" spans="1:15" hidden="1" x14ac:dyDescent="0.2">
      <c r="A4392">
        <v>41870</v>
      </c>
      <c r="B4392">
        <v>9400.09</v>
      </c>
      <c r="C4392">
        <v>1585.28</v>
      </c>
      <c r="D4392">
        <v>1654.7088329474793</v>
      </c>
      <c r="E4392">
        <v>782.23</v>
      </c>
      <c r="F4392">
        <v>1096.6600000000001</v>
      </c>
      <c r="G4392">
        <v>725.62</v>
      </c>
      <c r="H4392">
        <v>2759.62</v>
      </c>
      <c r="I4392">
        <v>3951.42</v>
      </c>
      <c r="J4392">
        <v>2432.87</v>
      </c>
      <c r="N4392">
        <f t="shared" si="20"/>
        <v>3.8298488075145576</v>
      </c>
      <c r="O4392">
        <f t="shared" si="21"/>
        <v>8.3358067103245226E-2</v>
      </c>
    </row>
    <row r="4393" spans="1:15" hidden="1" x14ac:dyDescent="0.2">
      <c r="A4393">
        <v>41871</v>
      </c>
      <c r="B4393">
        <v>9410.75</v>
      </c>
      <c r="C4393">
        <v>1585.28</v>
      </c>
      <c r="D4393">
        <v>1656.5846564499416</v>
      </c>
      <c r="E4393">
        <v>782.33</v>
      </c>
      <c r="F4393">
        <v>1096.6600000000001</v>
      </c>
      <c r="G4393">
        <v>725.62</v>
      </c>
      <c r="H4393">
        <v>2763.84</v>
      </c>
      <c r="I4393">
        <v>3951.42</v>
      </c>
      <c r="J4393">
        <v>2436.58</v>
      </c>
      <c r="N4393">
        <f t="shared" si="20"/>
        <v>3.947595146995142</v>
      </c>
      <c r="O4393">
        <f t="shared" si="21"/>
        <v>8.3358067103245226E-2</v>
      </c>
    </row>
    <row r="4394" spans="1:15" hidden="1" x14ac:dyDescent="0.2">
      <c r="A4394">
        <v>41872</v>
      </c>
      <c r="B4394">
        <v>9398.31</v>
      </c>
      <c r="C4394">
        <v>1585.28</v>
      </c>
      <c r="D4394">
        <v>1654.3962597572634</v>
      </c>
      <c r="E4394">
        <v>782.21</v>
      </c>
      <c r="F4394">
        <v>1093.77</v>
      </c>
      <c r="G4394">
        <v>725.62</v>
      </c>
      <c r="H4394">
        <v>2758.33</v>
      </c>
      <c r="I4394">
        <v>3939.89</v>
      </c>
      <c r="J4394">
        <v>2431.73</v>
      </c>
      <c r="N4394">
        <f t="shared" si="20"/>
        <v>3.8101875988583167</v>
      </c>
      <c r="O4394">
        <f t="shared" si="21"/>
        <v>8.3358067103245226E-2</v>
      </c>
    </row>
    <row r="4395" spans="1:15" hidden="1" x14ac:dyDescent="0.2">
      <c r="A4395">
        <v>41873</v>
      </c>
      <c r="B4395">
        <v>9400.9599999999991</v>
      </c>
      <c r="C4395">
        <v>1585.28</v>
      </c>
      <c r="D4395">
        <v>1654.8610983392275</v>
      </c>
      <c r="E4395">
        <v>782.23</v>
      </c>
      <c r="F4395">
        <v>1094.67</v>
      </c>
      <c r="G4395">
        <v>725.62</v>
      </c>
      <c r="H4395">
        <v>2761.73</v>
      </c>
      <c r="I4395">
        <v>3946.48</v>
      </c>
      <c r="J4395">
        <v>2434.73</v>
      </c>
      <c r="N4395">
        <f t="shared" si="20"/>
        <v>3.8394584993858505</v>
      </c>
      <c r="O4395">
        <f t="shared" si="21"/>
        <v>8.3358067103245226E-2</v>
      </c>
    </row>
    <row r="4396" spans="1:15" hidden="1" x14ac:dyDescent="0.2">
      <c r="A4396">
        <v>41876</v>
      </c>
      <c r="B4396">
        <v>9402.57</v>
      </c>
      <c r="C4396">
        <v>1585.28</v>
      </c>
      <c r="D4396">
        <v>1655.1448834076584</v>
      </c>
      <c r="E4396">
        <v>782.25</v>
      </c>
      <c r="F4396">
        <v>1094.69</v>
      </c>
      <c r="G4396">
        <v>725.62</v>
      </c>
      <c r="H4396">
        <v>2762.55</v>
      </c>
      <c r="I4396">
        <v>3946.56</v>
      </c>
      <c r="J4396">
        <v>2435.4499999999998</v>
      </c>
      <c r="N4396">
        <f t="shared" si="20"/>
        <v>3.8572419521591961</v>
      </c>
      <c r="O4396">
        <f t="shared" si="21"/>
        <v>8.0200564561461185E-2</v>
      </c>
    </row>
    <row r="4397" spans="1:15" hidden="1" x14ac:dyDescent="0.2">
      <c r="A4397">
        <v>41877</v>
      </c>
      <c r="B4397">
        <v>9428.59</v>
      </c>
      <c r="C4397">
        <v>1585.28</v>
      </c>
      <c r="D4397">
        <v>1659.7260583800207</v>
      </c>
      <c r="E4397">
        <v>782.5</v>
      </c>
      <c r="F4397">
        <v>1094.76</v>
      </c>
      <c r="G4397">
        <v>725.62</v>
      </c>
      <c r="H4397">
        <v>2773.14</v>
      </c>
      <c r="I4397">
        <v>3946.79</v>
      </c>
      <c r="J4397">
        <v>2444.7800000000002</v>
      </c>
      <c r="N4397">
        <f t="shared" si="20"/>
        <v>4.1446490584710949</v>
      </c>
      <c r="O4397">
        <f t="shared" si="21"/>
        <v>-0.13387810777186759</v>
      </c>
    </row>
    <row r="4398" spans="1:15" hidden="1" x14ac:dyDescent="0.2">
      <c r="A4398">
        <v>41878</v>
      </c>
      <c r="B4398">
        <v>9438.1200000000008</v>
      </c>
      <c r="C4398">
        <v>1585.28</v>
      </c>
      <c r="D4398">
        <v>1663.0674600375057</v>
      </c>
      <c r="E4398">
        <v>782.59</v>
      </c>
      <c r="F4398">
        <v>1096.52</v>
      </c>
      <c r="G4398">
        <v>725.62</v>
      </c>
      <c r="H4398">
        <v>2779.73</v>
      </c>
      <c r="I4398">
        <v>3959.82</v>
      </c>
      <c r="J4398">
        <v>2450.6</v>
      </c>
      <c r="N4398">
        <f t="shared" si="20"/>
        <v>4.2499138441418394</v>
      </c>
      <c r="O4398">
        <f t="shared" si="21"/>
        <v>-0.13387810777186759</v>
      </c>
    </row>
    <row r="4399" spans="1:15" hidden="1" x14ac:dyDescent="0.2">
      <c r="A4399">
        <v>41879</v>
      </c>
      <c r="B4399">
        <v>9437.4599999999991</v>
      </c>
      <c r="C4399">
        <v>1585.03</v>
      </c>
      <c r="D4399">
        <v>1662.95172021087</v>
      </c>
      <c r="E4399">
        <v>782.47</v>
      </c>
      <c r="F4399">
        <v>1096.52</v>
      </c>
      <c r="G4399">
        <v>725.5</v>
      </c>
      <c r="H4399">
        <v>2779.67</v>
      </c>
      <c r="I4399">
        <v>3959.82</v>
      </c>
      <c r="J4399">
        <v>2450.54</v>
      </c>
      <c r="N4399">
        <f t="shared" si="20"/>
        <v>4.2426237330670524</v>
      </c>
      <c r="O4399">
        <f t="shared" si="21"/>
        <v>-0.13387810777186759</v>
      </c>
    </row>
    <row r="4400" spans="1:15" hidden="1" x14ac:dyDescent="0.2">
      <c r="A4400">
        <v>41880</v>
      </c>
      <c r="B4400">
        <v>9441.08</v>
      </c>
      <c r="C4400">
        <v>1584.97</v>
      </c>
      <c r="D4400">
        <v>1663.589496986976</v>
      </c>
      <c r="E4400">
        <v>782.48</v>
      </c>
      <c r="F4400">
        <v>1096.52</v>
      </c>
      <c r="G4400">
        <v>725.47</v>
      </c>
      <c r="H4400">
        <v>2779.79</v>
      </c>
      <c r="I4400">
        <v>3959.82</v>
      </c>
      <c r="J4400">
        <v>2450.64</v>
      </c>
      <c r="K4400">
        <f>B4400/B4379-1</f>
        <v>1.9222672519329409E-2</v>
      </c>
      <c r="N4400">
        <f t="shared" si="20"/>
        <v>4.2826088877499613</v>
      </c>
      <c r="O4400">
        <f t="shared" si="21"/>
        <v>-0.13387810777186759</v>
      </c>
    </row>
    <row r="4401" spans="1:15" hidden="1" x14ac:dyDescent="0.2">
      <c r="A4401">
        <v>41883</v>
      </c>
      <c r="B4401">
        <v>9438.9500000000007</v>
      </c>
      <c r="C4401">
        <v>1584.97</v>
      </c>
      <c r="D4401">
        <v>1663.2143063333904</v>
      </c>
      <c r="E4401">
        <v>782.46</v>
      </c>
      <c r="F4401">
        <v>1095.83</v>
      </c>
      <c r="G4401">
        <v>725.47</v>
      </c>
      <c r="H4401">
        <v>2780.09</v>
      </c>
      <c r="I4401">
        <v>3959.6</v>
      </c>
      <c r="J4401">
        <v>2450.91</v>
      </c>
      <c r="N4401">
        <f t="shared" si="20"/>
        <v>4.2590817110995216</v>
      </c>
      <c r="O4401">
        <f t="shared" si="21"/>
        <v>-0.14208761438052608</v>
      </c>
    </row>
    <row r="4402" spans="1:15" hidden="1" x14ac:dyDescent="0.2">
      <c r="A4402">
        <v>41884</v>
      </c>
      <c r="B4402">
        <v>9424.52</v>
      </c>
      <c r="C4402">
        <v>1584.97</v>
      </c>
      <c r="D4402">
        <v>1660.6710965072832</v>
      </c>
      <c r="E4402">
        <v>782.32</v>
      </c>
      <c r="F4402">
        <v>1091.7</v>
      </c>
      <c r="G4402">
        <v>725.47</v>
      </c>
      <c r="H4402">
        <v>2780.34</v>
      </c>
      <c r="I4402">
        <v>3958.29</v>
      </c>
      <c r="J4402">
        <v>2451.13</v>
      </c>
      <c r="N4402">
        <f t="shared" si="20"/>
        <v>4.0996933735099494</v>
      </c>
      <c r="O4402">
        <f t="shared" si="21"/>
        <v>-0.14208761438052608</v>
      </c>
    </row>
    <row r="4403" spans="1:15" hidden="1" x14ac:dyDescent="0.2">
      <c r="A4403">
        <v>41885</v>
      </c>
      <c r="B4403">
        <v>9423.89</v>
      </c>
      <c r="C4403">
        <v>1584.97</v>
      </c>
      <c r="D4403">
        <v>1660.8943459247178</v>
      </c>
      <c r="E4403">
        <v>782.31</v>
      </c>
      <c r="F4403">
        <v>1091.3599999999999</v>
      </c>
      <c r="G4403">
        <v>725.47</v>
      </c>
      <c r="H4403">
        <v>2780.55</v>
      </c>
      <c r="I4403">
        <v>3958.18</v>
      </c>
      <c r="J4403">
        <v>2451.31</v>
      </c>
      <c r="N4403">
        <f t="shared" si="20"/>
        <v>4.092734631120365</v>
      </c>
      <c r="O4403">
        <f t="shared" si="21"/>
        <v>-0.14208761438052608</v>
      </c>
    </row>
    <row r="4404" spans="1:15" hidden="1" x14ac:dyDescent="0.2">
      <c r="A4404">
        <v>41886</v>
      </c>
      <c r="B4404">
        <v>9437.35</v>
      </c>
      <c r="C4404">
        <v>1584.86</v>
      </c>
      <c r="D4404">
        <v>1663.2649180641927</v>
      </c>
      <c r="E4404">
        <v>782.39</v>
      </c>
      <c r="F4404">
        <v>1092.44</v>
      </c>
      <c r="G4404">
        <v>725.42</v>
      </c>
      <c r="H4404">
        <v>2783.09</v>
      </c>
      <c r="I4404">
        <v>3960.19</v>
      </c>
      <c r="J4404">
        <v>2453.5500000000002</v>
      </c>
      <c r="N4404">
        <f t="shared" si="20"/>
        <v>4.2414087145545842</v>
      </c>
      <c r="O4404">
        <f t="shared" si="21"/>
        <v>-0.14208761438052608</v>
      </c>
    </row>
    <row r="4405" spans="1:15" hidden="1" x14ac:dyDescent="0.2">
      <c r="A4405">
        <v>41887</v>
      </c>
      <c r="B4405">
        <v>9445.57</v>
      </c>
      <c r="C4405">
        <v>1584.86</v>
      </c>
      <c r="D4405">
        <v>1664.7146686838641</v>
      </c>
      <c r="E4405">
        <v>782.47</v>
      </c>
      <c r="F4405">
        <v>1091.49</v>
      </c>
      <c r="G4405">
        <v>725.42</v>
      </c>
      <c r="H4405">
        <v>2788.45</v>
      </c>
      <c r="I4405">
        <v>3958.57</v>
      </c>
      <c r="J4405">
        <v>2458.27</v>
      </c>
      <c r="N4405">
        <f t="shared" si="20"/>
        <v>4.3322037343041631</v>
      </c>
      <c r="O4405">
        <f t="shared" si="21"/>
        <v>-0.14208761438052608</v>
      </c>
    </row>
    <row r="4406" spans="1:15" hidden="1" x14ac:dyDescent="0.2">
      <c r="A4406">
        <v>41890</v>
      </c>
      <c r="B4406">
        <v>9453.5300000000007</v>
      </c>
      <c r="C4406">
        <v>1584.86</v>
      </c>
      <c r="D4406">
        <v>1666.1164710029443</v>
      </c>
      <c r="E4406">
        <v>782.55</v>
      </c>
      <c r="F4406">
        <v>1093.27</v>
      </c>
      <c r="G4406">
        <v>725.42</v>
      </c>
      <c r="H4406">
        <v>2795.24</v>
      </c>
      <c r="I4406">
        <v>3971.68</v>
      </c>
      <c r="J4406">
        <v>2464.25</v>
      </c>
      <c r="N4406">
        <f t="shared" si="20"/>
        <v>4.4201268921151948</v>
      </c>
      <c r="O4406">
        <f t="shared" si="21"/>
        <v>-0.14208761438052608</v>
      </c>
    </row>
    <row r="4407" spans="1:15" hidden="1" x14ac:dyDescent="0.2">
      <c r="A4407">
        <v>41891</v>
      </c>
      <c r="B4407">
        <v>9431.86</v>
      </c>
      <c r="C4407">
        <v>1584.85</v>
      </c>
      <c r="D4407">
        <v>1662.298724276837</v>
      </c>
      <c r="E4407">
        <v>782.34</v>
      </c>
      <c r="F4407">
        <v>1088.8</v>
      </c>
      <c r="G4407">
        <v>725.41</v>
      </c>
      <c r="H4407">
        <v>2794.59</v>
      </c>
      <c r="I4407">
        <v>3970.25</v>
      </c>
      <c r="J4407">
        <v>2463.6799999999998</v>
      </c>
      <c r="N4407">
        <f t="shared" si="20"/>
        <v>4.1807682451598049</v>
      </c>
      <c r="O4407">
        <f t="shared" si="21"/>
        <v>-0.14208761438052608</v>
      </c>
    </row>
    <row r="4408" spans="1:15" hidden="1" x14ac:dyDescent="0.2">
      <c r="A4408">
        <v>41892</v>
      </c>
      <c r="B4408">
        <v>9412.68</v>
      </c>
      <c r="C4408">
        <v>1584.85</v>
      </c>
      <c r="D4408">
        <v>1658.9148733405862</v>
      </c>
      <c r="E4408">
        <v>782.16</v>
      </c>
      <c r="F4408">
        <v>1086.93</v>
      </c>
      <c r="G4408">
        <v>725.41</v>
      </c>
      <c r="H4408">
        <v>2797.44</v>
      </c>
      <c r="I4408">
        <v>3975.89</v>
      </c>
      <c r="J4408">
        <v>2466.1999999999998</v>
      </c>
      <c r="N4408">
        <f t="shared" si="20"/>
        <v>3.9689131990774618</v>
      </c>
      <c r="O4408">
        <f t="shared" si="21"/>
        <v>-0.14208761438052608</v>
      </c>
    </row>
    <row r="4409" spans="1:15" hidden="1" x14ac:dyDescent="0.2">
      <c r="A4409">
        <v>41893</v>
      </c>
      <c r="B4409">
        <v>9417.99</v>
      </c>
      <c r="C4409">
        <v>1584.85</v>
      </c>
      <c r="D4409">
        <v>1660.557521022341</v>
      </c>
      <c r="E4409">
        <v>782.25</v>
      </c>
      <c r="F4409">
        <v>1088.69</v>
      </c>
      <c r="G4409">
        <v>725.41</v>
      </c>
      <c r="H4409">
        <v>2804.13</v>
      </c>
      <c r="I4409">
        <v>3988.92</v>
      </c>
      <c r="J4409">
        <v>2472.09</v>
      </c>
      <c r="N4409">
        <f t="shared" si="20"/>
        <v>4.0275654563609375</v>
      </c>
      <c r="O4409">
        <f t="shared" si="21"/>
        <v>-0.14208761438052608</v>
      </c>
    </row>
    <row r="4410" spans="1:15" hidden="1" x14ac:dyDescent="0.2">
      <c r="A4410">
        <v>41894</v>
      </c>
      <c r="B4410">
        <v>9415.9500000000007</v>
      </c>
      <c r="C4410">
        <v>1584.85</v>
      </c>
      <c r="D4410">
        <v>1660.196800923082</v>
      </c>
      <c r="E4410">
        <v>782.23</v>
      </c>
      <c r="F4410">
        <v>1088.69</v>
      </c>
      <c r="G4410">
        <v>725.41</v>
      </c>
      <c r="H4410">
        <v>2804.31</v>
      </c>
      <c r="I4410">
        <v>3988.92</v>
      </c>
      <c r="J4410">
        <v>2472.25</v>
      </c>
      <c r="N4410">
        <f t="shared" si="20"/>
        <v>4.0050323857661718</v>
      </c>
      <c r="O4410">
        <f t="shared" si="21"/>
        <v>-0.14208761438052608</v>
      </c>
    </row>
    <row r="4411" spans="1:15" hidden="1" x14ac:dyDescent="0.2">
      <c r="A4411">
        <v>41897</v>
      </c>
      <c r="B4411">
        <v>9411.8799999999992</v>
      </c>
      <c r="C4411">
        <v>1584.8</v>
      </c>
      <c r="D4411">
        <v>1659.480094274018</v>
      </c>
      <c r="E4411">
        <v>782.17</v>
      </c>
      <c r="F4411">
        <v>1087.6600000000001</v>
      </c>
      <c r="G4411">
        <v>725.39</v>
      </c>
      <c r="H4411">
        <v>2804.4</v>
      </c>
      <c r="I4411">
        <v>3988.6</v>
      </c>
      <c r="J4411">
        <v>2472.33</v>
      </c>
      <c r="N4411">
        <f t="shared" si="20"/>
        <v>3.960076700804982</v>
      </c>
      <c r="O4411">
        <f t="shared" si="21"/>
        <v>-0.14208761438052608</v>
      </c>
    </row>
    <row r="4412" spans="1:15" hidden="1" x14ac:dyDescent="0.2">
      <c r="A4412">
        <v>41898</v>
      </c>
      <c r="B4412">
        <v>9416.48</v>
      </c>
      <c r="C4412">
        <v>1581.41</v>
      </c>
      <c r="D4412">
        <v>1660.2902373165502</v>
      </c>
      <c r="E4412">
        <v>780.65</v>
      </c>
      <c r="F4412">
        <v>1086.97</v>
      </c>
      <c r="G4412">
        <v>723.75</v>
      </c>
      <c r="H4412">
        <v>2804.68</v>
      </c>
      <c r="I4412">
        <v>3988.38</v>
      </c>
      <c r="J4412">
        <v>2472.58</v>
      </c>
      <c r="N4412">
        <f t="shared" si="20"/>
        <v>4.0108865658716741</v>
      </c>
      <c r="O4412">
        <f t="shared" si="21"/>
        <v>-0.14208761438052608</v>
      </c>
    </row>
    <row r="4413" spans="1:15" hidden="1" x14ac:dyDescent="0.2">
      <c r="A4413">
        <v>41899</v>
      </c>
      <c r="B4413">
        <v>9432.07</v>
      </c>
      <c r="C4413">
        <v>1581.41</v>
      </c>
      <c r="D4413">
        <v>1663.039842234401</v>
      </c>
      <c r="E4413">
        <v>780.8</v>
      </c>
      <c r="F4413">
        <v>1087.42</v>
      </c>
      <c r="G4413">
        <v>723.75</v>
      </c>
      <c r="H4413">
        <v>2808.12</v>
      </c>
      <c r="I4413">
        <v>3991.42</v>
      </c>
      <c r="J4413">
        <v>2475.61</v>
      </c>
      <c r="N4413">
        <f t="shared" si="20"/>
        <v>4.1830878259563109</v>
      </c>
      <c r="O4413">
        <f t="shared" si="21"/>
        <v>-0.14208761438052608</v>
      </c>
    </row>
    <row r="4414" spans="1:15" hidden="1" x14ac:dyDescent="0.2">
      <c r="A4414">
        <v>41900</v>
      </c>
      <c r="B4414">
        <v>9424.67</v>
      </c>
      <c r="C4414">
        <v>1581.41</v>
      </c>
      <c r="D4414">
        <v>1661.7353439449817</v>
      </c>
      <c r="E4414">
        <v>780.73</v>
      </c>
      <c r="F4414">
        <v>1085.97</v>
      </c>
      <c r="G4414">
        <v>723.75</v>
      </c>
      <c r="H4414">
        <v>2805.1</v>
      </c>
      <c r="I4414">
        <v>3985.45</v>
      </c>
      <c r="J4414">
        <v>2472.94</v>
      </c>
      <c r="N4414">
        <f t="shared" si="20"/>
        <v>4.1013502169360283</v>
      </c>
      <c r="O4414">
        <f t="shared" si="21"/>
        <v>-0.14208761438052608</v>
      </c>
    </row>
    <row r="4415" spans="1:15" hidden="1" x14ac:dyDescent="0.2">
      <c r="A4415">
        <v>41901</v>
      </c>
      <c r="B4415">
        <v>9424.67</v>
      </c>
      <c r="C4415">
        <v>1581.41</v>
      </c>
      <c r="D4415">
        <v>1661.7353439449817</v>
      </c>
      <c r="E4415">
        <v>780.73</v>
      </c>
      <c r="F4415">
        <v>1085.97</v>
      </c>
      <c r="G4415">
        <v>723.75</v>
      </c>
      <c r="H4415">
        <v>2805.1</v>
      </c>
      <c r="I4415">
        <v>3985.45</v>
      </c>
      <c r="J4415">
        <v>2472.94</v>
      </c>
      <c r="N4415">
        <f t="shared" si="20"/>
        <v>4.1013502169360283</v>
      </c>
      <c r="O4415">
        <f t="shared" si="21"/>
        <v>-0.14208761438052608</v>
      </c>
    </row>
    <row r="4416" spans="1:15" hidden="1" x14ac:dyDescent="0.2">
      <c r="A4416">
        <v>41904</v>
      </c>
      <c r="B4416">
        <v>9435.08</v>
      </c>
      <c r="C4416">
        <v>1581.28</v>
      </c>
      <c r="D4416">
        <v>1663.5701222364573</v>
      </c>
      <c r="E4416">
        <v>780.77</v>
      </c>
      <c r="F4416">
        <v>1085.6300000000001</v>
      </c>
      <c r="G4416">
        <v>723.69</v>
      </c>
      <c r="H4416">
        <v>2805.63</v>
      </c>
      <c r="I4416">
        <v>3985.34</v>
      </c>
      <c r="J4416">
        <v>2473.42</v>
      </c>
      <c r="N4416">
        <f t="shared" si="20"/>
        <v>4.2163351507064739</v>
      </c>
      <c r="O4416">
        <f t="shared" si="21"/>
        <v>-0.14208761438052608</v>
      </c>
    </row>
    <row r="4417" spans="1:15" hidden="1" x14ac:dyDescent="0.2">
      <c r="A4417">
        <v>41905</v>
      </c>
      <c r="B4417">
        <v>9440.59</v>
      </c>
      <c r="C4417">
        <v>1581.28</v>
      </c>
      <c r="D4417">
        <v>1664.5413331194845</v>
      </c>
      <c r="E4417">
        <v>780.82</v>
      </c>
      <c r="F4417">
        <v>1086.51</v>
      </c>
      <c r="G4417">
        <v>723.69</v>
      </c>
      <c r="H4417">
        <v>2809.04</v>
      </c>
      <c r="I4417">
        <v>3991.85</v>
      </c>
      <c r="J4417">
        <v>2476.42</v>
      </c>
      <c r="N4417">
        <f t="shared" si="20"/>
        <v>4.2771965325580696</v>
      </c>
      <c r="O4417">
        <f t="shared" si="21"/>
        <v>-0.14208761438052608</v>
      </c>
    </row>
    <row r="4418" spans="1:15" hidden="1" x14ac:dyDescent="0.2">
      <c r="A4418">
        <v>41906</v>
      </c>
      <c r="B4418">
        <v>9437.4500000000007</v>
      </c>
      <c r="C4418">
        <v>1581.28</v>
      </c>
      <c r="D4418">
        <v>1663.9885057019108</v>
      </c>
      <c r="E4418">
        <v>780.83</v>
      </c>
      <c r="F4418">
        <v>1085.82</v>
      </c>
      <c r="G4418">
        <v>724.93</v>
      </c>
      <c r="H4418">
        <v>2809.11</v>
      </c>
      <c r="I4418">
        <v>3991.63</v>
      </c>
      <c r="J4418">
        <v>2476.48</v>
      </c>
      <c r="N4418">
        <f t="shared" si="20"/>
        <v>4.2425132768386664</v>
      </c>
      <c r="O4418">
        <f t="shared" si="21"/>
        <v>-0.14208761438052608</v>
      </c>
    </row>
    <row r="4419" spans="1:15" hidden="1" x14ac:dyDescent="0.2">
      <c r="A4419">
        <v>41907</v>
      </c>
      <c r="B4419">
        <v>9437.56</v>
      </c>
      <c r="C4419">
        <v>1581.28</v>
      </c>
      <c r="D4419">
        <v>1664.007880895555</v>
      </c>
      <c r="E4419">
        <v>780.83</v>
      </c>
      <c r="F4419">
        <v>1085.48</v>
      </c>
      <c r="G4419">
        <v>724.93</v>
      </c>
      <c r="H4419">
        <v>2809.28</v>
      </c>
      <c r="I4419">
        <v>3991.52</v>
      </c>
      <c r="J4419">
        <v>2476.63</v>
      </c>
      <c r="N4419">
        <f t="shared" si="20"/>
        <v>4.2437282953511124</v>
      </c>
      <c r="O4419">
        <f t="shared" si="21"/>
        <v>-0.14208761438052608</v>
      </c>
    </row>
    <row r="4420" spans="1:15" hidden="1" x14ac:dyDescent="0.2">
      <c r="A4420">
        <v>41908</v>
      </c>
      <c r="B4420">
        <v>9435.15</v>
      </c>
      <c r="C4420">
        <v>1581.28</v>
      </c>
      <c r="D4420">
        <v>1663.5823620863694</v>
      </c>
      <c r="E4420">
        <v>780.81</v>
      </c>
      <c r="F4420">
        <v>1085.48</v>
      </c>
      <c r="G4420">
        <v>724.93</v>
      </c>
      <c r="H4420">
        <v>2809.28</v>
      </c>
      <c r="I4420">
        <v>3991.52</v>
      </c>
      <c r="J4420">
        <v>2476.63</v>
      </c>
      <c r="N4420">
        <f t="shared" si="20"/>
        <v>4.2171083443053092</v>
      </c>
      <c r="O4420">
        <f t="shared" si="21"/>
        <v>-0.13514110878858343</v>
      </c>
    </row>
    <row r="4421" spans="1:15" hidden="1" x14ac:dyDescent="0.2">
      <c r="A4421">
        <v>41911</v>
      </c>
      <c r="B4421">
        <v>9439.9500000000007</v>
      </c>
      <c r="C4421">
        <v>1581.28</v>
      </c>
      <c r="D4421">
        <v>1678.9266492179238</v>
      </c>
      <c r="E4421">
        <v>780.86</v>
      </c>
      <c r="F4421">
        <v>1086.3599999999999</v>
      </c>
      <c r="G4421">
        <v>724.93</v>
      </c>
      <c r="H4421">
        <v>2812.58</v>
      </c>
      <c r="I4421">
        <v>3998.04</v>
      </c>
      <c r="J4421">
        <v>2479.5500000000002</v>
      </c>
      <c r="K4421">
        <f>B4421/B4400-1</f>
        <v>-1.1968969651765526E-4</v>
      </c>
      <c r="N4421">
        <f t="shared" si="20"/>
        <v>4.2701273339400991</v>
      </c>
      <c r="O4421">
        <f t="shared" si="21"/>
        <v>-0.14335061539724192</v>
      </c>
    </row>
    <row r="4422" spans="1:15" hidden="1" x14ac:dyDescent="0.2">
      <c r="A4422">
        <v>41914</v>
      </c>
      <c r="B4422">
        <v>9475.82</v>
      </c>
      <c r="C4422">
        <v>1581.28</v>
      </c>
      <c r="D4422">
        <v>1685.3062013592071</v>
      </c>
      <c r="E4422">
        <v>781.2</v>
      </c>
      <c r="F4422">
        <v>1093.1300000000001</v>
      </c>
      <c r="G4422">
        <v>724.93</v>
      </c>
      <c r="H4422">
        <v>2877.48</v>
      </c>
      <c r="I4422">
        <v>4064.29</v>
      </c>
      <c r="J4422">
        <v>2532.52</v>
      </c>
      <c r="N4422">
        <f t="shared" si="20"/>
        <v>4.6663338252317166</v>
      </c>
      <c r="O4422">
        <f t="shared" si="21"/>
        <v>-0.14335061539724192</v>
      </c>
    </row>
    <row r="4423" spans="1:15" hidden="1" x14ac:dyDescent="0.2">
      <c r="A4423">
        <v>41915</v>
      </c>
      <c r="B4423">
        <v>9490.41</v>
      </c>
      <c r="C4423">
        <v>1581.28</v>
      </c>
      <c r="D4423">
        <v>1687.9003034534026</v>
      </c>
      <c r="E4423">
        <v>781.34</v>
      </c>
      <c r="F4423">
        <v>1097.42</v>
      </c>
      <c r="G4423">
        <v>724.93</v>
      </c>
      <c r="H4423">
        <v>2885.42</v>
      </c>
      <c r="I4423">
        <v>4080.07</v>
      </c>
      <c r="J4423">
        <v>2539.5100000000002</v>
      </c>
      <c r="N4423">
        <f t="shared" si="20"/>
        <v>4.827489462475798</v>
      </c>
      <c r="O4423">
        <f t="shared" si="21"/>
        <v>-0.14335061539724192</v>
      </c>
    </row>
    <row r="4424" spans="1:15" hidden="1" x14ac:dyDescent="0.2">
      <c r="A4424">
        <v>41918</v>
      </c>
      <c r="B4424">
        <v>9490.98</v>
      </c>
      <c r="C4424">
        <v>1581.28</v>
      </c>
      <c r="D4424">
        <v>1688.0030472978046</v>
      </c>
      <c r="E4424">
        <v>781.39</v>
      </c>
      <c r="F4424">
        <v>1097.53</v>
      </c>
      <c r="G4424">
        <v>726.17</v>
      </c>
      <c r="H4424">
        <v>2885.76</v>
      </c>
      <c r="I4424">
        <v>4080.74</v>
      </c>
      <c r="J4424">
        <v>2539.8000000000002</v>
      </c>
      <c r="N4424">
        <f t="shared" si="20"/>
        <v>4.8337854674949332</v>
      </c>
      <c r="O4424">
        <f t="shared" si="21"/>
        <v>-0.14335061539724192</v>
      </c>
    </row>
    <row r="4425" spans="1:15" hidden="1" x14ac:dyDescent="0.2">
      <c r="A4425">
        <v>41919</v>
      </c>
      <c r="B4425">
        <v>9508.85</v>
      </c>
      <c r="C4425">
        <v>1581.28</v>
      </c>
      <c r="D4425">
        <v>1691.1802165863332</v>
      </c>
      <c r="E4425">
        <v>781.56</v>
      </c>
      <c r="F4425">
        <v>1097.72</v>
      </c>
      <c r="G4425">
        <v>726.17</v>
      </c>
      <c r="H4425">
        <v>2888.99</v>
      </c>
      <c r="I4425">
        <v>4087.24</v>
      </c>
      <c r="J4425">
        <v>2542.65</v>
      </c>
      <c r="N4425">
        <f t="shared" si="20"/>
        <v>5.0311707476561107</v>
      </c>
      <c r="O4425">
        <f t="shared" si="21"/>
        <v>-0.14713961844738943</v>
      </c>
    </row>
    <row r="4426" spans="1:15" hidden="1" x14ac:dyDescent="0.2">
      <c r="A4426">
        <v>41920</v>
      </c>
      <c r="B4426">
        <v>9514.15</v>
      </c>
      <c r="C4426">
        <v>1581.28</v>
      </c>
      <c r="D4426">
        <v>1702.5408672947649</v>
      </c>
      <c r="E4426">
        <v>781.61</v>
      </c>
      <c r="F4426">
        <v>1098.5999999999999</v>
      </c>
      <c r="G4426">
        <v>726.17</v>
      </c>
      <c r="H4426">
        <v>2892.47</v>
      </c>
      <c r="I4426">
        <v>4093.96</v>
      </c>
      <c r="J4426">
        <v>2545.71</v>
      </c>
      <c r="N4426">
        <f t="shared" si="20"/>
        <v>5.0897125487111783</v>
      </c>
      <c r="O4426">
        <f t="shared" si="21"/>
        <v>-0.14713961844738943</v>
      </c>
    </row>
    <row r="4427" spans="1:15" hidden="1" x14ac:dyDescent="0.2">
      <c r="A4427">
        <v>41921</v>
      </c>
      <c r="B4427">
        <v>9526.58</v>
      </c>
      <c r="C4427">
        <v>1581.28</v>
      </c>
      <c r="D4427">
        <v>1704.7663326932761</v>
      </c>
      <c r="E4427">
        <v>781.73</v>
      </c>
      <c r="F4427">
        <v>1100.3599999999999</v>
      </c>
      <c r="G4427">
        <v>726.17</v>
      </c>
      <c r="H4427">
        <v>2900.53</v>
      </c>
      <c r="I4427">
        <v>4107.41</v>
      </c>
      <c r="J4427">
        <v>2552.8000000000002</v>
      </c>
      <c r="N4427">
        <f t="shared" si="20"/>
        <v>5.2270096406196176</v>
      </c>
      <c r="O4427">
        <f t="shared" si="21"/>
        <v>-0.19892266013272764</v>
      </c>
    </row>
    <row r="4428" spans="1:15" hidden="1" x14ac:dyDescent="0.2">
      <c r="A4428">
        <v>41922</v>
      </c>
      <c r="B4428">
        <v>9572.5499999999993</v>
      </c>
      <c r="C4428">
        <v>1581.28</v>
      </c>
      <c r="D4428">
        <v>1712.9913130226773</v>
      </c>
      <c r="E4428">
        <v>782.17</v>
      </c>
      <c r="F4428">
        <v>1105.8599999999999</v>
      </c>
      <c r="G4428">
        <v>726.17</v>
      </c>
      <c r="H4428">
        <v>2918.45</v>
      </c>
      <c r="I4428">
        <v>4127.55</v>
      </c>
      <c r="J4428">
        <v>2568.5700000000002</v>
      </c>
      <c r="N4428">
        <f t="shared" si="20"/>
        <v>5.7347769226010925</v>
      </c>
      <c r="O4428">
        <f t="shared" si="21"/>
        <v>-0.19892266013272764</v>
      </c>
    </row>
    <row r="4429" spans="1:15" hidden="1" x14ac:dyDescent="0.2">
      <c r="A4429">
        <v>41925</v>
      </c>
      <c r="B4429">
        <v>9572.5499999999993</v>
      </c>
      <c r="C4429">
        <v>1581.28</v>
      </c>
      <c r="D4429">
        <v>1712.9913130226773</v>
      </c>
      <c r="E4429">
        <v>782.17</v>
      </c>
      <c r="F4429">
        <v>1105.8599999999999</v>
      </c>
      <c r="G4429">
        <v>726.17</v>
      </c>
      <c r="H4429">
        <v>2918.45</v>
      </c>
      <c r="I4429">
        <v>4127.55</v>
      </c>
      <c r="J4429">
        <v>2568.5700000000002</v>
      </c>
      <c r="N4429">
        <f t="shared" si="20"/>
        <v>5.7347769226010925</v>
      </c>
      <c r="O4429">
        <f t="shared" si="21"/>
        <v>-0.26333571198525751</v>
      </c>
    </row>
    <row r="4430" spans="1:15" hidden="1" x14ac:dyDescent="0.2">
      <c r="A4430">
        <v>41926</v>
      </c>
      <c r="B4430">
        <v>9572.92</v>
      </c>
      <c r="C4430">
        <v>1581.28</v>
      </c>
      <c r="D4430">
        <v>1713.0575131859964</v>
      </c>
      <c r="E4430">
        <v>782.17</v>
      </c>
      <c r="F4430">
        <v>1105.71</v>
      </c>
      <c r="G4430">
        <v>726.17</v>
      </c>
      <c r="H4430">
        <v>2921.63</v>
      </c>
      <c r="I4430">
        <v>4133.9399999999996</v>
      </c>
      <c r="J4430">
        <v>2571.37</v>
      </c>
      <c r="N4430">
        <f t="shared" si="20"/>
        <v>5.73886380305213</v>
      </c>
      <c r="O4430">
        <f t="shared" si="21"/>
        <v>-0.26333571198525751</v>
      </c>
    </row>
    <row r="4431" spans="1:15" hidden="1" x14ac:dyDescent="0.2">
      <c r="A4431">
        <v>41927</v>
      </c>
      <c r="B4431">
        <v>9573.9500000000007</v>
      </c>
      <c r="C4431">
        <v>1581.28</v>
      </c>
      <c r="D4431">
        <v>1715.1921417767715</v>
      </c>
      <c r="E4431">
        <v>782.18</v>
      </c>
      <c r="F4431">
        <v>1105.73</v>
      </c>
      <c r="G4431">
        <v>726.17</v>
      </c>
      <c r="H4431">
        <v>2922.01</v>
      </c>
      <c r="I4431">
        <v>4134.0200000000004</v>
      </c>
      <c r="J4431">
        <v>2571.6999999999998</v>
      </c>
      <c r="N4431">
        <f t="shared" si="20"/>
        <v>5.7502407945779321</v>
      </c>
      <c r="O4431">
        <f t="shared" si="21"/>
        <v>-0.26649321452704156</v>
      </c>
    </row>
    <row r="4432" spans="1:15" hidden="1" x14ac:dyDescent="0.2">
      <c r="A4432">
        <v>41928</v>
      </c>
      <c r="B4432">
        <v>9572.6200000000008</v>
      </c>
      <c r="C4432">
        <v>1581.28</v>
      </c>
      <c r="D4432">
        <v>1714.9533060595384</v>
      </c>
      <c r="E4432">
        <v>782.17</v>
      </c>
      <c r="F4432">
        <v>1105.97</v>
      </c>
      <c r="G4432">
        <v>726.17</v>
      </c>
      <c r="H4432">
        <v>2922.29</v>
      </c>
      <c r="I4432">
        <v>4134.84</v>
      </c>
      <c r="J4432">
        <v>2571.9499999999998</v>
      </c>
      <c r="N4432">
        <f t="shared" ref="N4432:N4482" si="22">(B4432/$B$4236-1)*100</f>
        <v>5.73555011619995</v>
      </c>
      <c r="O4432">
        <f t="shared" ref="O4432:O4482" si="23">(C4447/$C$4251-1)*100</f>
        <v>-0.26649321452704156</v>
      </c>
    </row>
    <row r="4433" spans="1:15" hidden="1" x14ac:dyDescent="0.2">
      <c r="A4433">
        <v>41929</v>
      </c>
      <c r="B4433">
        <v>9566.7000000000007</v>
      </c>
      <c r="C4433">
        <v>1581.28</v>
      </c>
      <c r="D4433">
        <v>1713.8920494806614</v>
      </c>
      <c r="E4433">
        <v>782.11</v>
      </c>
      <c r="F4433">
        <v>1104.75</v>
      </c>
      <c r="G4433">
        <v>726.17</v>
      </c>
      <c r="H4433">
        <v>2919.22</v>
      </c>
      <c r="I4433">
        <v>4128</v>
      </c>
      <c r="J4433">
        <v>2569.25</v>
      </c>
      <c r="N4433">
        <f t="shared" si="22"/>
        <v>5.6701600289837062</v>
      </c>
      <c r="O4433">
        <f t="shared" si="23"/>
        <v>-0.26649321452704156</v>
      </c>
    </row>
    <row r="4434" spans="1:15" hidden="1" x14ac:dyDescent="0.2">
      <c r="A4434">
        <v>41932</v>
      </c>
      <c r="B4434">
        <v>9571.08</v>
      </c>
      <c r="C4434">
        <v>1581.28</v>
      </c>
      <c r="D4434">
        <v>1714.676512539294</v>
      </c>
      <c r="E4434">
        <v>782.15</v>
      </c>
      <c r="F4434">
        <v>1104.6500000000001</v>
      </c>
      <c r="G4434">
        <v>726.17</v>
      </c>
      <c r="H4434">
        <v>2920.67</v>
      </c>
      <c r="I4434">
        <v>4127.83</v>
      </c>
      <c r="J4434">
        <v>2570.5300000000002</v>
      </c>
      <c r="N4434">
        <f t="shared" si="22"/>
        <v>5.7185398570254398</v>
      </c>
      <c r="O4434">
        <f t="shared" si="23"/>
        <v>-0.26649321452704156</v>
      </c>
    </row>
    <row r="4435" spans="1:15" hidden="1" x14ac:dyDescent="0.2">
      <c r="A4435">
        <v>41933</v>
      </c>
      <c r="B4435">
        <v>9570.93</v>
      </c>
      <c r="C4435">
        <v>1581.39</v>
      </c>
      <c r="D4435">
        <v>1714.8773175635872</v>
      </c>
      <c r="E4435">
        <v>782.2</v>
      </c>
      <c r="F4435">
        <v>1104.6500000000001</v>
      </c>
      <c r="G4435">
        <v>726.22</v>
      </c>
      <c r="H4435">
        <v>2920.73</v>
      </c>
      <c r="I4435">
        <v>4127.83</v>
      </c>
      <c r="J4435">
        <v>2570.58</v>
      </c>
      <c r="N4435">
        <f t="shared" si="22"/>
        <v>5.7168830135993609</v>
      </c>
      <c r="O4435">
        <f t="shared" si="23"/>
        <v>-0.2696507170688256</v>
      </c>
    </row>
    <row r="4436" spans="1:15" hidden="1" x14ac:dyDescent="0.2">
      <c r="A4436">
        <v>41934</v>
      </c>
      <c r="B4436">
        <v>9576.01</v>
      </c>
      <c r="C4436">
        <v>1581.26</v>
      </c>
      <c r="D4436">
        <v>1715.7869127730369</v>
      </c>
      <c r="E4436">
        <v>782.19</v>
      </c>
      <c r="F4436">
        <v>1104.43</v>
      </c>
      <c r="G4436">
        <v>726.16</v>
      </c>
      <c r="H4436">
        <v>2924.79</v>
      </c>
      <c r="I4436">
        <v>4128.12</v>
      </c>
      <c r="J4436">
        <v>2574.15</v>
      </c>
      <c r="N4436">
        <f t="shared" si="22"/>
        <v>5.7729947776295143</v>
      </c>
      <c r="O4436">
        <f t="shared" si="23"/>
        <v>-0.2696507170688256</v>
      </c>
    </row>
    <row r="4437" spans="1:15" hidden="1" x14ac:dyDescent="0.2">
      <c r="A4437">
        <v>41935</v>
      </c>
      <c r="B4437">
        <v>9570.74</v>
      </c>
      <c r="C4437">
        <v>1581.26</v>
      </c>
      <c r="D4437">
        <v>1714.8438711879326</v>
      </c>
      <c r="E4437">
        <v>782.19</v>
      </c>
      <c r="F4437">
        <v>1104.43</v>
      </c>
      <c r="G4437">
        <v>727.4</v>
      </c>
      <c r="H4437">
        <v>2924.26</v>
      </c>
      <c r="I4437">
        <v>4128.12</v>
      </c>
      <c r="J4437">
        <v>2573.6799999999998</v>
      </c>
      <c r="N4437">
        <f>(B4437/$B$4236-1)*100</f>
        <v>5.7147843452596492</v>
      </c>
      <c r="O4437">
        <f t="shared" si="23"/>
        <v>-0.2715452185938938</v>
      </c>
    </row>
    <row r="4438" spans="1:15" hidden="1" x14ac:dyDescent="0.2">
      <c r="A4438">
        <v>41939</v>
      </c>
      <c r="B4438">
        <v>9575.9699999999993</v>
      </c>
      <c r="C4438">
        <v>1581.26</v>
      </c>
      <c r="D4438">
        <v>1715.7797596467581</v>
      </c>
      <c r="E4438">
        <v>782.24</v>
      </c>
      <c r="F4438">
        <v>1103.9000000000001</v>
      </c>
      <c r="G4438">
        <v>727.4</v>
      </c>
      <c r="H4438">
        <v>2933.95</v>
      </c>
      <c r="I4438">
        <v>4139.53</v>
      </c>
      <c r="J4438">
        <v>2582.21</v>
      </c>
      <c r="N4438">
        <f>(B4438/$B$4236-1)*100</f>
        <v>5.7725529527158814</v>
      </c>
      <c r="O4438">
        <f t="shared" si="23"/>
        <v>-0.2715452185938938</v>
      </c>
    </row>
    <row r="4439" spans="1:15" hidden="1" x14ac:dyDescent="0.2">
      <c r="A4439">
        <v>41940</v>
      </c>
      <c r="B4439">
        <v>9560.4699999999993</v>
      </c>
      <c r="C4439">
        <v>1581.26</v>
      </c>
      <c r="D4439">
        <v>1713.0036598383949</v>
      </c>
      <c r="E4439">
        <v>782.09</v>
      </c>
      <c r="F4439">
        <v>1101.73</v>
      </c>
      <c r="G4439">
        <v>727.4</v>
      </c>
      <c r="H4439">
        <v>2933.61</v>
      </c>
      <c r="I4439">
        <v>4138.68</v>
      </c>
      <c r="J4439">
        <v>2581.91</v>
      </c>
      <c r="N4439">
        <f t="shared" si="22"/>
        <v>5.6013457986868742</v>
      </c>
      <c r="O4439">
        <f t="shared" si="23"/>
        <v>-0.2715452185938938</v>
      </c>
    </row>
    <row r="4440" spans="1:15" hidden="1" x14ac:dyDescent="0.2">
      <c r="A4440">
        <v>41941</v>
      </c>
      <c r="B4440">
        <v>9563.27</v>
      </c>
      <c r="C4440">
        <v>1581.2</v>
      </c>
      <c r="D4440">
        <v>1713.5053288688423</v>
      </c>
      <c r="E4440">
        <v>782.09</v>
      </c>
      <c r="F4440">
        <v>1101.3900000000001</v>
      </c>
      <c r="G4440">
        <v>727.37</v>
      </c>
      <c r="H4440">
        <v>2934.53</v>
      </c>
      <c r="I4440">
        <v>4138.57</v>
      </c>
      <c r="J4440">
        <v>2582.7199999999998</v>
      </c>
      <c r="N4440">
        <f t="shared" si="22"/>
        <v>5.6322735426405313</v>
      </c>
      <c r="O4440">
        <f t="shared" si="23"/>
        <v>-0.27217671910225727</v>
      </c>
    </row>
    <row r="4441" spans="1:15" hidden="1" x14ac:dyDescent="0.2">
      <c r="A4441">
        <v>41942</v>
      </c>
      <c r="B4441">
        <v>9562.1</v>
      </c>
      <c r="C4441">
        <v>1581.2</v>
      </c>
      <c r="D4441">
        <v>1713.2950177821542</v>
      </c>
      <c r="E4441">
        <v>782.08</v>
      </c>
      <c r="F4441">
        <v>1101.1600000000001</v>
      </c>
      <c r="G4441">
        <v>727.37</v>
      </c>
      <c r="H4441">
        <v>2934.81</v>
      </c>
      <c r="I4441">
        <v>4139.12</v>
      </c>
      <c r="J4441">
        <v>2582.9699999999998</v>
      </c>
      <c r="N4441">
        <f t="shared" si="22"/>
        <v>5.6193501639170362</v>
      </c>
      <c r="O4441">
        <f t="shared" si="23"/>
        <v>-0.27217671910225727</v>
      </c>
    </row>
    <row r="4442" spans="1:15" hidden="1" x14ac:dyDescent="0.2">
      <c r="A4442">
        <v>41943</v>
      </c>
      <c r="B4442">
        <v>9563.75</v>
      </c>
      <c r="C4442">
        <v>1580.38</v>
      </c>
      <c r="D4442">
        <v>1713.5913492153338</v>
      </c>
      <c r="E4442">
        <v>781.72</v>
      </c>
      <c r="F4442">
        <v>1100.28</v>
      </c>
      <c r="G4442">
        <v>726.97</v>
      </c>
      <c r="H4442">
        <v>2934.26</v>
      </c>
      <c r="I4442">
        <v>4132.3999999999996</v>
      </c>
      <c r="J4442">
        <v>2582.4899999999998</v>
      </c>
      <c r="K4442">
        <f>B4442/B4421-1</f>
        <v>1.3114476241929074E-2</v>
      </c>
      <c r="N4442">
        <f t="shared" si="22"/>
        <v>5.6375754416039925</v>
      </c>
      <c r="O4442">
        <f t="shared" si="23"/>
        <v>-0.27217671910225727</v>
      </c>
    </row>
    <row r="4443" spans="1:15" hidden="1" x14ac:dyDescent="0.2">
      <c r="A4443">
        <v>41946</v>
      </c>
      <c r="B4443">
        <v>9563.66</v>
      </c>
      <c r="C4443">
        <v>1580.38</v>
      </c>
      <c r="D4443">
        <v>1713.5735850914668</v>
      </c>
      <c r="E4443">
        <v>781.72</v>
      </c>
      <c r="F4443">
        <v>1099.4000000000001</v>
      </c>
      <c r="G4443">
        <v>726.97</v>
      </c>
      <c r="H4443">
        <v>2933.13</v>
      </c>
      <c r="I4443">
        <v>4125.68</v>
      </c>
      <c r="J4443">
        <v>2581.4899999999998</v>
      </c>
      <c r="N4443">
        <f t="shared" si="22"/>
        <v>5.6365813355483407</v>
      </c>
      <c r="O4443">
        <f t="shared" si="23"/>
        <v>-0.2816492267276316</v>
      </c>
    </row>
    <row r="4444" spans="1:15" hidden="1" x14ac:dyDescent="0.2">
      <c r="A4444">
        <v>41947</v>
      </c>
      <c r="B4444">
        <v>9533.58</v>
      </c>
      <c r="C4444">
        <v>1579.36</v>
      </c>
      <c r="D4444">
        <v>1708.1854283779314</v>
      </c>
      <c r="E4444">
        <v>782.02</v>
      </c>
      <c r="F4444">
        <v>1097.45</v>
      </c>
      <c r="G4444">
        <v>727.71</v>
      </c>
      <c r="H4444">
        <v>2934.5</v>
      </c>
      <c r="I4444">
        <v>4125.67</v>
      </c>
      <c r="J4444">
        <v>2582.69</v>
      </c>
      <c r="N4444">
        <f t="shared" si="22"/>
        <v>5.3043290005036825</v>
      </c>
      <c r="O4444">
        <f t="shared" si="23"/>
        <v>-0.32395976078759547</v>
      </c>
    </row>
    <row r="4445" spans="1:15" hidden="1" x14ac:dyDescent="0.2">
      <c r="A4445">
        <v>41948</v>
      </c>
      <c r="B4445">
        <v>9526.19</v>
      </c>
      <c r="C4445">
        <v>1579.36</v>
      </c>
      <c r="D4445">
        <v>1706.8605274578015</v>
      </c>
      <c r="E4445">
        <v>781.95</v>
      </c>
      <c r="F4445">
        <v>1093.43</v>
      </c>
      <c r="G4445">
        <v>727.71</v>
      </c>
      <c r="H4445">
        <v>2935.04</v>
      </c>
      <c r="I4445">
        <v>4124.99</v>
      </c>
      <c r="J4445">
        <v>2583.17</v>
      </c>
      <c r="N4445">
        <f t="shared" si="22"/>
        <v>5.2227018477117859</v>
      </c>
      <c r="O4445">
        <f t="shared" si="23"/>
        <v>-0.34227327552999176</v>
      </c>
    </row>
    <row r="4446" spans="1:15" hidden="1" x14ac:dyDescent="0.2">
      <c r="A4446">
        <v>41949</v>
      </c>
      <c r="B4446">
        <v>9526.2199999999993</v>
      </c>
      <c r="C4446">
        <v>1579.31</v>
      </c>
      <c r="D4446">
        <v>1706.8659775897372</v>
      </c>
      <c r="E4446">
        <v>781.93</v>
      </c>
      <c r="F4446">
        <v>1092.4000000000001</v>
      </c>
      <c r="G4446">
        <v>727.69</v>
      </c>
      <c r="H4446">
        <v>2935.04</v>
      </c>
      <c r="I4446">
        <v>4124.6499999999996</v>
      </c>
      <c r="J4446">
        <v>2583.17</v>
      </c>
      <c r="N4446">
        <f t="shared" si="22"/>
        <v>5.2230332163969884</v>
      </c>
      <c r="O4446">
        <f t="shared" si="23"/>
        <v>-0.34290477603834413</v>
      </c>
    </row>
    <row r="4447" spans="1:15" hidden="1" x14ac:dyDescent="0.2">
      <c r="A4447">
        <v>41950</v>
      </c>
      <c r="B4447">
        <v>9528.59</v>
      </c>
      <c r="C4447">
        <v>1579.31</v>
      </c>
      <c r="D4447">
        <v>1707.2913204427355</v>
      </c>
      <c r="E4447">
        <v>782.01</v>
      </c>
      <c r="F4447">
        <v>1092.4000000000001</v>
      </c>
      <c r="G4447">
        <v>728.93</v>
      </c>
      <c r="H4447">
        <v>2935.08</v>
      </c>
      <c r="I4447">
        <v>4124.6499999999996</v>
      </c>
      <c r="J4447">
        <v>2583.21</v>
      </c>
      <c r="N4447">
        <f t="shared" si="22"/>
        <v>5.2492113425291809</v>
      </c>
      <c r="O4447">
        <f t="shared" si="23"/>
        <v>-0.35300878417207082</v>
      </c>
    </row>
    <row r="4448" spans="1:15" hidden="1" x14ac:dyDescent="0.2">
      <c r="A4448">
        <v>41953</v>
      </c>
      <c r="B4448">
        <v>9528.16</v>
      </c>
      <c r="C4448">
        <v>1579.31</v>
      </c>
      <c r="D4448">
        <v>1707.2143737213664</v>
      </c>
      <c r="E4448">
        <v>782.01</v>
      </c>
      <c r="F4448">
        <v>1092.28</v>
      </c>
      <c r="G4448">
        <v>728.93</v>
      </c>
      <c r="H4448">
        <v>2934.96</v>
      </c>
      <c r="I4448">
        <v>4124.24</v>
      </c>
      <c r="J4448">
        <v>2583.1</v>
      </c>
      <c r="N4448">
        <f t="shared" si="22"/>
        <v>5.2444617247077163</v>
      </c>
      <c r="O4448">
        <f t="shared" si="23"/>
        <v>-0.35300878417207082</v>
      </c>
    </row>
    <row r="4449" spans="1:15" hidden="1" x14ac:dyDescent="0.2">
      <c r="A4449">
        <v>41954</v>
      </c>
      <c r="B4449">
        <v>9523.84</v>
      </c>
      <c r="C4449">
        <v>1579.31</v>
      </c>
      <c r="D4449">
        <v>1706.439108880201</v>
      </c>
      <c r="E4449">
        <v>781.97</v>
      </c>
      <c r="F4449">
        <v>1091.4000000000001</v>
      </c>
      <c r="G4449">
        <v>728.93</v>
      </c>
      <c r="H4449">
        <v>2931.6</v>
      </c>
      <c r="I4449">
        <v>4117.5200000000004</v>
      </c>
      <c r="J4449">
        <v>2580.14</v>
      </c>
      <c r="N4449">
        <f t="shared" si="22"/>
        <v>5.1967446340364098</v>
      </c>
      <c r="O4449">
        <f t="shared" si="23"/>
        <v>-0.35237728366370735</v>
      </c>
    </row>
    <row r="4450" spans="1:15" hidden="1" x14ac:dyDescent="0.2">
      <c r="A4450">
        <v>41955</v>
      </c>
      <c r="B4450">
        <v>9526.25</v>
      </c>
      <c r="C4450">
        <v>1579.26</v>
      </c>
      <c r="D4450">
        <v>1708.5571455643503</v>
      </c>
      <c r="E4450">
        <v>781.97</v>
      </c>
      <c r="F4450">
        <v>1091.4000000000001</v>
      </c>
      <c r="G4450">
        <v>728.91</v>
      </c>
      <c r="H4450">
        <v>2931.6</v>
      </c>
      <c r="I4450">
        <v>4117.5200000000004</v>
      </c>
      <c r="J4450">
        <v>2580.14</v>
      </c>
      <c r="N4450">
        <f t="shared" si="22"/>
        <v>5.223364585082213</v>
      </c>
      <c r="O4450">
        <f t="shared" si="23"/>
        <v>-0.35364028468042319</v>
      </c>
    </row>
    <row r="4451" spans="1:15" hidden="1" x14ac:dyDescent="0.2">
      <c r="A4451">
        <v>41956</v>
      </c>
      <c r="B4451">
        <v>9520.6</v>
      </c>
      <c r="C4451">
        <v>1579.26</v>
      </c>
      <c r="D4451">
        <v>1707.5438489390231</v>
      </c>
      <c r="E4451">
        <v>781.92</v>
      </c>
      <c r="F4451">
        <v>1090.3800000000001</v>
      </c>
      <c r="G4451">
        <v>728.91</v>
      </c>
      <c r="H4451">
        <v>2928.39</v>
      </c>
      <c r="I4451">
        <v>4111.17</v>
      </c>
      <c r="J4451">
        <v>2577.31</v>
      </c>
      <c r="N4451">
        <f t="shared" si="22"/>
        <v>5.1609568160329466</v>
      </c>
      <c r="O4451">
        <f t="shared" si="23"/>
        <v>-0.35300878417207082</v>
      </c>
    </row>
    <row r="4452" spans="1:15" hidden="1" x14ac:dyDescent="0.2">
      <c r="A4452">
        <v>41957</v>
      </c>
      <c r="B4452">
        <v>9521.18</v>
      </c>
      <c r="C4452">
        <v>1579.23</v>
      </c>
      <c r="D4452">
        <v>1707.6474588575979</v>
      </c>
      <c r="E4452">
        <v>781.91</v>
      </c>
      <c r="F4452">
        <v>1090.49</v>
      </c>
      <c r="G4452">
        <v>728.89</v>
      </c>
      <c r="H4452">
        <v>2928.72</v>
      </c>
      <c r="I4452">
        <v>4111.84</v>
      </c>
      <c r="J4452">
        <v>2577.61</v>
      </c>
      <c r="N4452">
        <f t="shared" si="22"/>
        <v>5.1673632772804678</v>
      </c>
      <c r="O4452">
        <f t="shared" si="23"/>
        <v>-0.34164177502163939</v>
      </c>
    </row>
    <row r="4453" spans="1:15" hidden="1" x14ac:dyDescent="0.2">
      <c r="A4453">
        <v>41960</v>
      </c>
      <c r="B4453">
        <v>9501.02</v>
      </c>
      <c r="C4453">
        <v>1579.23</v>
      </c>
      <c r="D4453">
        <v>1704.0312379892596</v>
      </c>
      <c r="E4453">
        <v>781.72</v>
      </c>
      <c r="F4453">
        <v>1088.27</v>
      </c>
      <c r="G4453">
        <v>728.89</v>
      </c>
      <c r="H4453">
        <v>2927.75</v>
      </c>
      <c r="I4453">
        <v>4110.17</v>
      </c>
      <c r="J4453">
        <v>2576.7600000000002</v>
      </c>
      <c r="N4453">
        <f t="shared" si="22"/>
        <v>4.9446835208143636</v>
      </c>
      <c r="O4453">
        <f t="shared" si="23"/>
        <v>-0.34164177502163939</v>
      </c>
    </row>
    <row r="4454" spans="1:15" hidden="1" x14ac:dyDescent="0.2">
      <c r="A4454">
        <v>41961</v>
      </c>
      <c r="B4454">
        <v>9502.24</v>
      </c>
      <c r="C4454">
        <v>1579.23</v>
      </c>
      <c r="D4454">
        <v>1704.250192818844</v>
      </c>
      <c r="E4454">
        <v>781.73</v>
      </c>
      <c r="F4454">
        <v>1088.3800000000001</v>
      </c>
      <c r="G4454">
        <v>728.89</v>
      </c>
      <c r="H4454">
        <v>2928.31</v>
      </c>
      <c r="I4454">
        <v>4110.84</v>
      </c>
      <c r="J4454">
        <v>2577.2399999999998</v>
      </c>
      <c r="N4454">
        <f t="shared" si="22"/>
        <v>4.9581591806798775</v>
      </c>
      <c r="O4454">
        <f t="shared" si="23"/>
        <v>-0.34164177502163939</v>
      </c>
    </row>
    <row r="4455" spans="1:15" hidden="1" x14ac:dyDescent="0.2">
      <c r="A4455">
        <v>41962</v>
      </c>
      <c r="B4455">
        <v>9483.51</v>
      </c>
      <c r="C4455">
        <v>1579.22</v>
      </c>
      <c r="D4455">
        <v>1700.8923489849999</v>
      </c>
      <c r="E4455">
        <v>781.55</v>
      </c>
      <c r="F4455">
        <v>1084.1500000000001</v>
      </c>
      <c r="G4455">
        <v>728.88</v>
      </c>
      <c r="H4455">
        <v>2921.8</v>
      </c>
      <c r="I4455">
        <v>4096.8599999999997</v>
      </c>
      <c r="J4455">
        <v>2571.52</v>
      </c>
      <c r="N4455">
        <f t="shared" si="22"/>
        <v>4.7512746648757931</v>
      </c>
      <c r="O4455">
        <f t="shared" si="23"/>
        <v>-0.34164177502163939</v>
      </c>
    </row>
    <row r="4456" spans="1:15" hidden="1" x14ac:dyDescent="0.2">
      <c r="A4456">
        <v>41963</v>
      </c>
      <c r="B4456">
        <v>9485.77</v>
      </c>
      <c r="C4456">
        <v>1579.22</v>
      </c>
      <c r="D4456">
        <v>1701.2977092016806</v>
      </c>
      <c r="E4456">
        <v>781.57</v>
      </c>
      <c r="F4456">
        <v>1084.3800000000001</v>
      </c>
      <c r="G4456">
        <v>728.88</v>
      </c>
      <c r="H4456">
        <v>2922.89</v>
      </c>
      <c r="I4456">
        <v>4098.1899999999996</v>
      </c>
      <c r="J4456">
        <v>2572.48</v>
      </c>
      <c r="N4456">
        <f t="shared" si="22"/>
        <v>4.7762377724955174</v>
      </c>
      <c r="O4456">
        <f t="shared" si="23"/>
        <v>-0.34164177502163939</v>
      </c>
    </row>
    <row r="4457" spans="1:15" hidden="1" x14ac:dyDescent="0.2">
      <c r="A4457">
        <v>41964</v>
      </c>
      <c r="B4457">
        <v>9519.67</v>
      </c>
      <c r="C4457">
        <v>1579.22</v>
      </c>
      <c r="D4457">
        <v>1706.654270405814</v>
      </c>
      <c r="E4457">
        <v>781.85</v>
      </c>
      <c r="F4457">
        <v>1090.26</v>
      </c>
      <c r="G4457">
        <v>728.88</v>
      </c>
      <c r="H4457">
        <v>2930.89</v>
      </c>
      <c r="I4457">
        <v>4114.25</v>
      </c>
      <c r="J4457">
        <v>2579.52</v>
      </c>
      <c r="N4457">
        <f t="shared" si="22"/>
        <v>5.1506843867912044</v>
      </c>
      <c r="O4457">
        <f t="shared" si="23"/>
        <v>-0.34164177502163939</v>
      </c>
    </row>
    <row r="4458" spans="1:15" hidden="1" x14ac:dyDescent="0.2">
      <c r="A4458">
        <v>41967</v>
      </c>
      <c r="B4458">
        <v>9520.31</v>
      </c>
      <c r="C4458">
        <v>1579.07</v>
      </c>
      <c r="D4458">
        <v>1706.7696153168242</v>
      </c>
      <c r="E4458">
        <v>781.79</v>
      </c>
      <c r="F4458">
        <v>1090.26</v>
      </c>
      <c r="G4458">
        <v>728.81</v>
      </c>
      <c r="H4458">
        <v>2931.11</v>
      </c>
      <c r="I4458">
        <v>4114.25</v>
      </c>
      <c r="J4458">
        <v>2579.71</v>
      </c>
      <c r="N4458">
        <f t="shared" si="22"/>
        <v>5.1577535854091527</v>
      </c>
      <c r="O4458">
        <f t="shared" si="23"/>
        <v>-0.34164177502163939</v>
      </c>
    </row>
    <row r="4459" spans="1:15" hidden="1" x14ac:dyDescent="0.2">
      <c r="A4459">
        <v>41968</v>
      </c>
      <c r="B4459">
        <v>9520.31</v>
      </c>
      <c r="C4459">
        <v>1578.4</v>
      </c>
      <c r="D4459">
        <v>1706.7696153168242</v>
      </c>
      <c r="E4459">
        <v>781.48</v>
      </c>
      <c r="F4459">
        <v>1090.26</v>
      </c>
      <c r="G4459">
        <v>728.48</v>
      </c>
      <c r="H4459">
        <v>2931.11</v>
      </c>
      <c r="I4459">
        <v>4114.25</v>
      </c>
      <c r="J4459">
        <v>2579.71</v>
      </c>
      <c r="N4459">
        <f t="shared" si="22"/>
        <v>5.1577535854091527</v>
      </c>
      <c r="O4459">
        <f t="shared" si="23"/>
        <v>-0.33911577298818552</v>
      </c>
    </row>
    <row r="4460" spans="1:15" hidden="1" x14ac:dyDescent="0.2">
      <c r="A4460">
        <v>41969</v>
      </c>
      <c r="B4460">
        <v>9520.31</v>
      </c>
      <c r="C4460">
        <v>1578.11</v>
      </c>
      <c r="D4460">
        <v>1709.0741534558545</v>
      </c>
      <c r="E4460">
        <v>781.35</v>
      </c>
      <c r="F4460">
        <v>1090.26</v>
      </c>
      <c r="G4460">
        <v>728.34</v>
      </c>
      <c r="H4460">
        <v>2931.11</v>
      </c>
      <c r="I4460">
        <v>4114.25</v>
      </c>
      <c r="J4460">
        <v>2579.71</v>
      </c>
      <c r="N4460">
        <f t="shared" si="22"/>
        <v>5.1577535854091527</v>
      </c>
      <c r="O4460">
        <f t="shared" si="23"/>
        <v>-0.33911577298818552</v>
      </c>
    </row>
    <row r="4461" spans="1:15" hidden="1" x14ac:dyDescent="0.2">
      <c r="A4461">
        <v>41970</v>
      </c>
      <c r="B4461">
        <v>9523.27</v>
      </c>
      <c r="C4461">
        <v>1578.1</v>
      </c>
      <c r="D4461">
        <v>1709.6057790720974</v>
      </c>
      <c r="E4461">
        <v>781.37</v>
      </c>
      <c r="F4461">
        <v>1090.26</v>
      </c>
      <c r="G4461">
        <v>728.34</v>
      </c>
      <c r="H4461">
        <v>2931.39</v>
      </c>
      <c r="I4461">
        <v>4114.25</v>
      </c>
      <c r="J4461">
        <v>2579.96</v>
      </c>
      <c r="N4461">
        <f t="shared" si="22"/>
        <v>5.1904486290172969</v>
      </c>
      <c r="O4461">
        <f t="shared" si="23"/>
        <v>-0.33911577298818552</v>
      </c>
    </row>
    <row r="4462" spans="1:15" hidden="1" x14ac:dyDescent="0.2">
      <c r="A4462">
        <v>41971</v>
      </c>
      <c r="B4462">
        <v>9523.27</v>
      </c>
      <c r="C4462">
        <v>1577.94</v>
      </c>
      <c r="D4462">
        <v>1709.6057790720974</v>
      </c>
      <c r="E4462">
        <v>781.3</v>
      </c>
      <c r="F4462">
        <v>1090.26</v>
      </c>
      <c r="G4462">
        <v>728.26</v>
      </c>
      <c r="H4462">
        <v>2931.39</v>
      </c>
      <c r="I4462">
        <v>4114.25</v>
      </c>
      <c r="J4462">
        <v>2579.96</v>
      </c>
      <c r="K4462">
        <f>B4462/B4441-1</f>
        <v>-4.060823459281937E-3</v>
      </c>
      <c r="N4462">
        <f t="shared" si="22"/>
        <v>5.1904486290172969</v>
      </c>
      <c r="O4462">
        <f t="shared" si="23"/>
        <v>-0.33911577298818552</v>
      </c>
    </row>
    <row r="4463" spans="1:15" hidden="1" x14ac:dyDescent="0.2">
      <c r="A4463">
        <v>41974</v>
      </c>
      <c r="B4463">
        <v>9514.32</v>
      </c>
      <c r="C4463">
        <v>1577.94</v>
      </c>
      <c r="D4463">
        <v>1707.9990018953126</v>
      </c>
      <c r="E4463">
        <v>781.28</v>
      </c>
      <c r="F4463">
        <v>1088.5</v>
      </c>
      <c r="G4463">
        <v>729.5</v>
      </c>
      <c r="H4463">
        <v>2924.69</v>
      </c>
      <c r="I4463">
        <v>4100.8</v>
      </c>
      <c r="J4463">
        <v>2574.06</v>
      </c>
      <c r="N4463">
        <f t="shared" si="22"/>
        <v>5.0915903045940958</v>
      </c>
      <c r="O4463">
        <f t="shared" si="23"/>
        <v>-0.33911577298818552</v>
      </c>
    </row>
    <row r="4464" spans="1:15" hidden="1" x14ac:dyDescent="0.2">
      <c r="A4464">
        <v>41975</v>
      </c>
      <c r="B4464">
        <v>9516.08</v>
      </c>
      <c r="C4464">
        <v>1577.95</v>
      </c>
      <c r="D4464">
        <v>1708.3135547404254</v>
      </c>
      <c r="E4464">
        <v>781.3</v>
      </c>
      <c r="F4464">
        <v>1088.8399999999999</v>
      </c>
      <c r="G4464">
        <v>729.5</v>
      </c>
      <c r="H4464">
        <v>2924.75</v>
      </c>
      <c r="I4464">
        <v>4100.92</v>
      </c>
      <c r="J4464">
        <v>2574.11</v>
      </c>
      <c r="N4464">
        <f t="shared" si="22"/>
        <v>5.1110306007935202</v>
      </c>
      <c r="O4464">
        <f t="shared" si="23"/>
        <v>-0.33911577298818552</v>
      </c>
    </row>
    <row r="4465" spans="1:15" hidden="1" x14ac:dyDescent="0.2">
      <c r="A4465">
        <v>41976</v>
      </c>
      <c r="B4465">
        <v>9516.08</v>
      </c>
      <c r="C4465">
        <v>1577.93</v>
      </c>
      <c r="D4465">
        <v>1708.4747293120047</v>
      </c>
      <c r="E4465">
        <v>781.29</v>
      </c>
      <c r="F4465">
        <v>1088.8399999999999</v>
      </c>
      <c r="G4465">
        <v>729.49</v>
      </c>
      <c r="H4465">
        <v>2924.75</v>
      </c>
      <c r="I4465">
        <v>4100.92</v>
      </c>
      <c r="J4465">
        <v>2574.11</v>
      </c>
      <c r="N4465">
        <f t="shared" si="22"/>
        <v>5.1110306007935202</v>
      </c>
      <c r="O4465">
        <f t="shared" si="23"/>
        <v>-0.33911577298818552</v>
      </c>
    </row>
    <row r="4466" spans="1:15" hidden="1" x14ac:dyDescent="0.2">
      <c r="A4466">
        <v>41977</v>
      </c>
      <c r="B4466">
        <v>9514.19</v>
      </c>
      <c r="C4466">
        <v>1577.94</v>
      </c>
      <c r="D4466">
        <v>1708.1364791469973</v>
      </c>
      <c r="E4466">
        <v>781.28</v>
      </c>
      <c r="F4466">
        <v>1088.96</v>
      </c>
      <c r="G4466">
        <v>729.49</v>
      </c>
      <c r="H4466">
        <v>2923.62</v>
      </c>
      <c r="I4466">
        <v>4101.32</v>
      </c>
      <c r="J4466">
        <v>2573.12</v>
      </c>
      <c r="N4466">
        <f t="shared" si="22"/>
        <v>5.0901543736248112</v>
      </c>
      <c r="O4466">
        <f t="shared" si="23"/>
        <v>-0.35869228874729764</v>
      </c>
    </row>
    <row r="4467" spans="1:15" hidden="1" x14ac:dyDescent="0.2">
      <c r="A4467">
        <v>41978</v>
      </c>
      <c r="B4467">
        <v>9510.89</v>
      </c>
      <c r="C4467">
        <v>1578.12</v>
      </c>
      <c r="D4467">
        <v>1707.5442300952775</v>
      </c>
      <c r="E4467">
        <v>781.33</v>
      </c>
      <c r="F4467">
        <v>1088.08</v>
      </c>
      <c r="G4467">
        <v>729.49</v>
      </c>
      <c r="H4467">
        <v>2920.97</v>
      </c>
      <c r="I4467">
        <v>4094.6</v>
      </c>
      <c r="J4467">
        <v>2570.7800000000002</v>
      </c>
      <c r="N4467">
        <f t="shared" si="22"/>
        <v>5.0537038182508986</v>
      </c>
      <c r="O4467">
        <f t="shared" si="23"/>
        <v>-0.36879629688101323</v>
      </c>
    </row>
    <row r="4468" spans="1:15" hidden="1" x14ac:dyDescent="0.2">
      <c r="A4468">
        <v>41981</v>
      </c>
      <c r="B4468">
        <v>9511.6299999999992</v>
      </c>
      <c r="C4468">
        <v>1578.12</v>
      </c>
      <c r="D4468">
        <v>1707.6770460681189</v>
      </c>
      <c r="E4468">
        <v>781.34</v>
      </c>
      <c r="F4468">
        <v>1088.08</v>
      </c>
      <c r="G4468">
        <v>729.49</v>
      </c>
      <c r="H4468">
        <v>2921.13</v>
      </c>
      <c r="I4468">
        <v>4094.6</v>
      </c>
      <c r="J4468">
        <v>2570.9299999999998</v>
      </c>
      <c r="N4468">
        <f t="shared" si="22"/>
        <v>5.0618775791529069</v>
      </c>
      <c r="O4468">
        <f t="shared" si="23"/>
        <v>-0.37384830094788768</v>
      </c>
    </row>
    <row r="4469" spans="1:15" hidden="1" x14ac:dyDescent="0.2">
      <c r="A4469">
        <v>41982</v>
      </c>
      <c r="B4469">
        <v>9512.74</v>
      </c>
      <c r="C4469">
        <v>1578.12</v>
      </c>
      <c r="D4469">
        <v>1707.875472702729</v>
      </c>
      <c r="E4469">
        <v>781.35</v>
      </c>
      <c r="F4469">
        <v>1088.08</v>
      </c>
      <c r="G4469">
        <v>729.49</v>
      </c>
      <c r="H4469">
        <v>2921.56</v>
      </c>
      <c r="I4469">
        <v>4094.6</v>
      </c>
      <c r="J4469">
        <v>2571.31</v>
      </c>
      <c r="N4469">
        <f t="shared" si="22"/>
        <v>5.0741382205059749</v>
      </c>
      <c r="O4469">
        <f t="shared" si="23"/>
        <v>-0.50583190719468707</v>
      </c>
    </row>
    <row r="4470" spans="1:15" hidden="1" x14ac:dyDescent="0.2">
      <c r="A4470">
        <v>41983</v>
      </c>
      <c r="B4470">
        <v>9506.5</v>
      </c>
      <c r="C4470">
        <v>1578.12</v>
      </c>
      <c r="D4470">
        <v>1706.7551793831408</v>
      </c>
      <c r="E4470">
        <v>781.29</v>
      </c>
      <c r="F4470">
        <v>1088.08</v>
      </c>
      <c r="G4470">
        <v>729.49</v>
      </c>
      <c r="H4470">
        <v>2921.05</v>
      </c>
      <c r="I4470">
        <v>4094.6</v>
      </c>
      <c r="J4470">
        <v>2570.86</v>
      </c>
      <c r="N4470">
        <f t="shared" si="22"/>
        <v>5.0052135339807569</v>
      </c>
      <c r="O4470">
        <f t="shared" si="23"/>
        <v>-0.50583190719468707</v>
      </c>
    </row>
    <row r="4471" spans="1:15" hidden="1" x14ac:dyDescent="0.2">
      <c r="A4471">
        <v>41984</v>
      </c>
      <c r="B4471">
        <v>9507.7099999999991</v>
      </c>
      <c r="C4471">
        <v>1578.12</v>
      </c>
      <c r="D4471">
        <v>1706.9724904453412</v>
      </c>
      <c r="E4471">
        <v>781.3</v>
      </c>
      <c r="F4471">
        <v>1088.08</v>
      </c>
      <c r="G4471">
        <v>729.49</v>
      </c>
      <c r="H4471">
        <v>2921.92</v>
      </c>
      <c r="I4471">
        <v>4094.6</v>
      </c>
      <c r="J4471">
        <v>2571.62</v>
      </c>
      <c r="N4471">
        <f t="shared" si="22"/>
        <v>5.0185787376178403</v>
      </c>
      <c r="O4471">
        <f t="shared" si="23"/>
        <v>-0.50583190719468707</v>
      </c>
    </row>
    <row r="4472" spans="1:15" hidden="1" x14ac:dyDescent="0.2">
      <c r="A4472">
        <v>41985</v>
      </c>
      <c r="B4472">
        <v>9502.25</v>
      </c>
      <c r="C4472">
        <v>1578.12</v>
      </c>
      <c r="D4472">
        <v>1705.9921376406162</v>
      </c>
      <c r="E4472">
        <v>781.25</v>
      </c>
      <c r="F4472">
        <v>1087.2</v>
      </c>
      <c r="G4472">
        <v>729.49</v>
      </c>
      <c r="H4472">
        <v>2918.49</v>
      </c>
      <c r="I4472">
        <v>4087.88</v>
      </c>
      <c r="J4472">
        <v>2568.6</v>
      </c>
      <c r="N4472">
        <f t="shared" si="22"/>
        <v>4.9582696369082857</v>
      </c>
      <c r="O4472">
        <f t="shared" si="23"/>
        <v>-0.50583190719468707</v>
      </c>
    </row>
    <row r="4473" spans="1:15" hidden="1" x14ac:dyDescent="0.2">
      <c r="A4473">
        <v>41988</v>
      </c>
      <c r="B4473">
        <v>9502.25</v>
      </c>
      <c r="C4473">
        <v>1578.12</v>
      </c>
      <c r="D4473">
        <v>1705.9921376406162</v>
      </c>
      <c r="E4473">
        <v>781.25</v>
      </c>
      <c r="F4473">
        <v>1087.2</v>
      </c>
      <c r="G4473">
        <v>729.49</v>
      </c>
      <c r="H4473">
        <v>2918.49</v>
      </c>
      <c r="I4473">
        <v>4087.88</v>
      </c>
      <c r="J4473">
        <v>2568.6</v>
      </c>
      <c r="N4473">
        <f t="shared" si="22"/>
        <v>4.9582696369082857</v>
      </c>
      <c r="O4473">
        <f t="shared" si="23"/>
        <v>-0.50583190719468707</v>
      </c>
    </row>
    <row r="4474" spans="1:15" hidden="1" x14ac:dyDescent="0.2">
      <c r="A4474">
        <v>41989</v>
      </c>
      <c r="B4474">
        <v>9512.23</v>
      </c>
      <c r="C4474">
        <v>1578.16</v>
      </c>
      <c r="D4474">
        <v>1707.7834104813819</v>
      </c>
      <c r="E4474">
        <v>781.36</v>
      </c>
      <c r="F4474">
        <v>1088.24</v>
      </c>
      <c r="G4474">
        <v>729.49</v>
      </c>
      <c r="H4474">
        <v>2922.44</v>
      </c>
      <c r="I4474">
        <v>4090.21</v>
      </c>
      <c r="J4474">
        <v>2572.08</v>
      </c>
      <c r="N4474">
        <f t="shared" si="22"/>
        <v>5.0685049528572668</v>
      </c>
      <c r="O4474">
        <f t="shared" si="23"/>
        <v>-0.54056443515436703</v>
      </c>
    </row>
    <row r="4475" spans="1:15" hidden="1" x14ac:dyDescent="0.2">
      <c r="A4475">
        <v>41990</v>
      </c>
      <c r="B4475">
        <v>9504.23</v>
      </c>
      <c r="C4475">
        <v>1578.16</v>
      </c>
      <c r="D4475">
        <v>1706.3475741294719</v>
      </c>
      <c r="E4475">
        <v>781.28</v>
      </c>
      <c r="F4475">
        <v>1088.24</v>
      </c>
      <c r="G4475">
        <v>729.49</v>
      </c>
      <c r="H4475">
        <v>2921.98</v>
      </c>
      <c r="I4475">
        <v>4090.21</v>
      </c>
      <c r="J4475">
        <v>2571.6799999999998</v>
      </c>
      <c r="N4475">
        <f>(B4475/$B$4236-1)*100</f>
        <v>4.9801399701326243</v>
      </c>
      <c r="O4475">
        <f t="shared" si="23"/>
        <v>-0.54056443515436703</v>
      </c>
    </row>
    <row r="4476" spans="1:15" hidden="1" x14ac:dyDescent="0.2">
      <c r="A4476">
        <v>41991</v>
      </c>
      <c r="B4476">
        <v>9504.15</v>
      </c>
      <c r="C4476">
        <v>1578.16</v>
      </c>
      <c r="D4476">
        <v>1706.3332333501619</v>
      </c>
      <c r="E4476">
        <v>781.28</v>
      </c>
      <c r="F4476">
        <v>1088.24</v>
      </c>
      <c r="G4476">
        <v>729.49</v>
      </c>
      <c r="H4476">
        <v>2922.16</v>
      </c>
      <c r="I4476">
        <v>4090.21</v>
      </c>
      <c r="J4476">
        <v>2571.84</v>
      </c>
      <c r="N4476">
        <f t="shared" si="22"/>
        <v>4.9792563203053808</v>
      </c>
      <c r="O4476">
        <f t="shared" si="23"/>
        <v>-0.54056443515436703</v>
      </c>
    </row>
    <row r="4477" spans="1:15" hidden="1" x14ac:dyDescent="0.2">
      <c r="A4477">
        <v>41992</v>
      </c>
      <c r="B4477">
        <v>9509.42</v>
      </c>
      <c r="C4477">
        <v>1578.16</v>
      </c>
      <c r="D4477">
        <v>1707.2796448544359</v>
      </c>
      <c r="E4477">
        <v>781.33</v>
      </c>
      <c r="F4477">
        <v>1089.28</v>
      </c>
      <c r="G4477">
        <v>729.49</v>
      </c>
      <c r="H4477">
        <v>2923.32</v>
      </c>
      <c r="I4477">
        <v>4092.54</v>
      </c>
      <c r="J4477">
        <v>2572.86</v>
      </c>
      <c r="N4477">
        <f t="shared" si="22"/>
        <v>5.0374667526752459</v>
      </c>
      <c r="O4477">
        <f t="shared" si="23"/>
        <v>-0.55129994379645719</v>
      </c>
    </row>
    <row r="4478" spans="1:15" hidden="1" x14ac:dyDescent="0.2">
      <c r="A4478">
        <v>41995</v>
      </c>
      <c r="B4478">
        <v>9509.0400000000009</v>
      </c>
      <c r="C4478">
        <v>1578.16</v>
      </c>
      <c r="D4478">
        <v>1707.432508023491</v>
      </c>
      <c r="E4478">
        <v>781.33</v>
      </c>
      <c r="F4478">
        <v>1089.1500000000001</v>
      </c>
      <c r="G4478">
        <v>729.49</v>
      </c>
      <c r="H4478">
        <v>2923.39</v>
      </c>
      <c r="I4478">
        <v>4092.39</v>
      </c>
      <c r="J4478">
        <v>2572.92</v>
      </c>
      <c r="N4478">
        <f t="shared" si="22"/>
        <v>5.0332694159958224</v>
      </c>
      <c r="O4478">
        <f t="shared" si="23"/>
        <v>-0.55382594582988887</v>
      </c>
    </row>
    <row r="4479" spans="1:15" hidden="1" x14ac:dyDescent="0.2">
      <c r="A4479">
        <v>41996</v>
      </c>
      <c r="B4479">
        <v>9509.0400000000009</v>
      </c>
      <c r="C4479">
        <v>1578.16</v>
      </c>
      <c r="D4479">
        <v>1707.2122307285204</v>
      </c>
      <c r="E4479">
        <v>781.33</v>
      </c>
      <c r="F4479">
        <v>1089.1500000000001</v>
      </c>
      <c r="G4479">
        <v>729.49</v>
      </c>
      <c r="H4479">
        <v>2923.39</v>
      </c>
      <c r="I4479">
        <v>4092.39</v>
      </c>
      <c r="J4479">
        <v>2572.9699999999998</v>
      </c>
      <c r="N4479">
        <f t="shared" si="22"/>
        <v>5.0332694159958224</v>
      </c>
      <c r="O4479">
        <f t="shared" si="23"/>
        <v>-0.55572044735495707</v>
      </c>
    </row>
    <row r="4480" spans="1:15" hidden="1" x14ac:dyDescent="0.2">
      <c r="A4480">
        <v>41997</v>
      </c>
      <c r="B4480">
        <v>9510.7999999999993</v>
      </c>
      <c r="C4480">
        <v>1578.16</v>
      </c>
      <c r="D4480">
        <v>1707.5268132508081</v>
      </c>
      <c r="E4480">
        <v>781.35</v>
      </c>
      <c r="F4480">
        <v>1089.49</v>
      </c>
      <c r="G4480">
        <v>729.49</v>
      </c>
      <c r="H4480">
        <v>2923.45</v>
      </c>
      <c r="I4480">
        <v>4092.5</v>
      </c>
      <c r="J4480">
        <v>2572.92</v>
      </c>
      <c r="N4480">
        <f t="shared" si="22"/>
        <v>5.0527097121952469</v>
      </c>
      <c r="O4480">
        <f>(C4493/$C$4251-1)*100</f>
        <v>-0.55382594582988887</v>
      </c>
    </row>
    <row r="4481" spans="1:15" hidden="1" x14ac:dyDescent="0.2">
      <c r="A4481">
        <v>42002</v>
      </c>
      <c r="B4481">
        <v>9498.5</v>
      </c>
      <c r="C4481">
        <v>1577.85</v>
      </c>
      <c r="D4481">
        <v>1705.3194492868445</v>
      </c>
      <c r="E4481">
        <v>781.09</v>
      </c>
      <c r="F4481">
        <v>1089.49</v>
      </c>
      <c r="G4481">
        <v>729.34</v>
      </c>
      <c r="H4481">
        <v>2926</v>
      </c>
      <c r="I4481">
        <v>4092.5</v>
      </c>
      <c r="J4481">
        <v>2575.19</v>
      </c>
      <c r="N4481">
        <f t="shared" si="22"/>
        <v>4.9168485512560922</v>
      </c>
      <c r="O4481">
        <f t="shared" si="23"/>
        <v>-0.55382594582988887</v>
      </c>
    </row>
    <row r="4482" spans="1:15" hidden="1" x14ac:dyDescent="0.2">
      <c r="A4482">
        <v>42003</v>
      </c>
      <c r="B4482">
        <v>9502.0300000000007</v>
      </c>
      <c r="C4482">
        <v>1577.69</v>
      </c>
      <c r="D4482">
        <v>1705.953464068532</v>
      </c>
      <c r="E4482">
        <v>781.05</v>
      </c>
      <c r="F4482">
        <v>1090.52</v>
      </c>
      <c r="G4482">
        <v>729.26</v>
      </c>
      <c r="H4482">
        <v>2926.29</v>
      </c>
      <c r="I4482">
        <v>4092.84</v>
      </c>
      <c r="J4482">
        <v>2575.42</v>
      </c>
      <c r="N4482">
        <f t="shared" si="22"/>
        <v>4.9558395998833493</v>
      </c>
      <c r="O4482">
        <f t="shared" si="23"/>
        <v>-0.5531944453215254</v>
      </c>
    </row>
    <row r="4483" spans="1:15" x14ac:dyDescent="0.2">
      <c r="A4483">
        <v>42004</v>
      </c>
      <c r="B4483">
        <v>9501.6</v>
      </c>
      <c r="C4483">
        <v>1577.61</v>
      </c>
      <c r="D4483">
        <v>1705.8763300830944</v>
      </c>
      <c r="E4483">
        <v>781.01</v>
      </c>
      <c r="F4483">
        <v>1090.4000000000001</v>
      </c>
      <c r="G4483">
        <v>729.22</v>
      </c>
      <c r="H4483">
        <v>2926.18</v>
      </c>
      <c r="I4483">
        <v>4092.43</v>
      </c>
      <c r="J4483">
        <v>2575.3000000000002</v>
      </c>
      <c r="K4483">
        <f>B4483/B4462-1</f>
        <v>-2.2754789058799796E-3</v>
      </c>
      <c r="N4483">
        <f>(B4483/$B$4236-1)*100</f>
        <v>4.951089982061907</v>
      </c>
      <c r="O4483">
        <f>(C4498/$C$4251-1)*100</f>
        <v>-0.5531944453215254</v>
      </c>
    </row>
    <row r="4484" spans="1:15" x14ac:dyDescent="0.2">
      <c r="A4484">
        <v>42009</v>
      </c>
      <c r="B4484">
        <v>9501.6</v>
      </c>
      <c r="C4484">
        <v>1575.52</v>
      </c>
      <c r="D4484">
        <v>1705.8763300830944</v>
      </c>
      <c r="E4484">
        <v>780.05</v>
      </c>
      <c r="F4484">
        <v>1090.4000000000001</v>
      </c>
      <c r="G4484">
        <v>728.2</v>
      </c>
      <c r="H4484">
        <v>2898</v>
      </c>
      <c r="I4484">
        <v>4073.19</v>
      </c>
      <c r="J4484">
        <v>2547.17</v>
      </c>
      <c r="O4484">
        <f t="shared" ref="O4484:O4547" si="24">(C4484/$C$4483-1)*100</f>
        <v>-0.13247887627486632</v>
      </c>
    </row>
    <row r="4485" spans="1:15" hidden="1" x14ac:dyDescent="0.2">
      <c r="A4485">
        <v>42010</v>
      </c>
      <c r="B4485">
        <v>9502.64</v>
      </c>
      <c r="C4485">
        <v>1575.52</v>
      </c>
      <c r="D4485">
        <v>1706.0623633606749</v>
      </c>
      <c r="E4485">
        <v>780.06</v>
      </c>
      <c r="F4485">
        <v>1090.51</v>
      </c>
      <c r="G4485">
        <v>728.2</v>
      </c>
      <c r="H4485">
        <v>2898.48</v>
      </c>
      <c r="I4485">
        <v>4073.79</v>
      </c>
      <c r="J4485">
        <v>2547.6</v>
      </c>
      <c r="N4485">
        <f t="shared" ref="N4485:N4530" si="25">(B4485/$B$4483-1)*100</f>
        <v>1.0945524964212083E-2</v>
      </c>
      <c r="O4485">
        <f t="shared" si="24"/>
        <v>-0.13247887627486632</v>
      </c>
    </row>
    <row r="4486" spans="1:15" hidden="1" x14ac:dyDescent="0.2">
      <c r="A4486">
        <v>42011</v>
      </c>
      <c r="B4486">
        <v>9503.5499999999993</v>
      </c>
      <c r="C4486">
        <v>1575.52</v>
      </c>
      <c r="D4486">
        <v>1706.2264041243327</v>
      </c>
      <c r="E4486">
        <v>780.07</v>
      </c>
      <c r="F4486">
        <v>1090.51</v>
      </c>
      <c r="G4486">
        <v>728.2</v>
      </c>
      <c r="H4486">
        <v>2898.72</v>
      </c>
      <c r="I4486">
        <v>4073.79</v>
      </c>
      <c r="J4486">
        <v>2547.8000000000002</v>
      </c>
      <c r="N4486">
        <f t="shared" si="25"/>
        <v>2.0522859307892105E-2</v>
      </c>
      <c r="O4486">
        <f t="shared" si="24"/>
        <v>-0.13247887627486632</v>
      </c>
    </row>
    <row r="4487" spans="1:15" hidden="1" x14ac:dyDescent="0.2">
      <c r="A4487">
        <v>42012</v>
      </c>
      <c r="B4487">
        <v>9507.99</v>
      </c>
      <c r="C4487">
        <v>1575.52</v>
      </c>
      <c r="D4487">
        <v>1707.0226344853572</v>
      </c>
      <c r="E4487">
        <v>780.11</v>
      </c>
      <c r="F4487">
        <v>1090.51</v>
      </c>
      <c r="G4487">
        <v>728.2</v>
      </c>
      <c r="H4487">
        <v>2900.2</v>
      </c>
      <c r="I4487">
        <v>4073.79</v>
      </c>
      <c r="J4487">
        <v>2549.11</v>
      </c>
      <c r="N4487">
        <f t="shared" si="25"/>
        <v>6.725183127052059E-2</v>
      </c>
      <c r="O4487">
        <f t="shared" si="24"/>
        <v>-0.13247887627486632</v>
      </c>
    </row>
    <row r="4488" spans="1:15" hidden="1" x14ac:dyDescent="0.2">
      <c r="A4488">
        <v>42013</v>
      </c>
      <c r="B4488">
        <v>9516.6299999999992</v>
      </c>
      <c r="C4488">
        <v>1575.52</v>
      </c>
      <c r="D4488">
        <v>1708.5737593845956</v>
      </c>
      <c r="E4488">
        <v>780.19</v>
      </c>
      <c r="F4488">
        <v>1092.1199999999999</v>
      </c>
      <c r="G4488">
        <v>728.2</v>
      </c>
      <c r="H4488">
        <v>2901.1</v>
      </c>
      <c r="I4488">
        <v>4075.66</v>
      </c>
      <c r="J4488">
        <v>2549.89</v>
      </c>
      <c r="N4488">
        <f t="shared" si="25"/>
        <v>0.15818388481938506</v>
      </c>
      <c r="O4488">
        <f t="shared" si="24"/>
        <v>-0.13247887627486632</v>
      </c>
    </row>
    <row r="4489" spans="1:15" hidden="1" x14ac:dyDescent="0.2">
      <c r="A4489">
        <v>42016</v>
      </c>
      <c r="B4489">
        <v>9517.66</v>
      </c>
      <c r="C4489">
        <v>1574.97</v>
      </c>
      <c r="D4489">
        <v>1708.7596272156979</v>
      </c>
      <c r="E4489">
        <v>779.95</v>
      </c>
      <c r="F4489">
        <v>1092.23</v>
      </c>
      <c r="G4489">
        <v>727.93</v>
      </c>
      <c r="H4489">
        <v>2901.64</v>
      </c>
      <c r="I4489">
        <v>4076.27</v>
      </c>
      <c r="J4489">
        <v>2550.37</v>
      </c>
      <c r="N4489">
        <f t="shared" si="25"/>
        <v>0.16902416435127243</v>
      </c>
      <c r="O4489">
        <f t="shared" si="24"/>
        <v>-0.16734173845246447</v>
      </c>
    </row>
    <row r="4490" spans="1:15" hidden="1" x14ac:dyDescent="0.2">
      <c r="A4490">
        <v>42017</v>
      </c>
      <c r="B4490">
        <v>9533.85</v>
      </c>
      <c r="C4490">
        <v>1574.97</v>
      </c>
      <c r="D4490">
        <v>1711.66526971494</v>
      </c>
      <c r="E4490">
        <v>780.1</v>
      </c>
      <c r="F4490">
        <v>1095.3399999999999</v>
      </c>
      <c r="G4490">
        <v>727.93</v>
      </c>
      <c r="H4490">
        <v>2904.4</v>
      </c>
      <c r="I4490">
        <v>4081.81</v>
      </c>
      <c r="J4490">
        <v>2552.8000000000002</v>
      </c>
      <c r="N4490">
        <f t="shared" si="25"/>
        <v>0.33941651932305472</v>
      </c>
      <c r="O4490">
        <f t="shared" si="24"/>
        <v>-0.16734173845246447</v>
      </c>
    </row>
    <row r="4491" spans="1:15" hidden="1" x14ac:dyDescent="0.2">
      <c r="A4491">
        <v>42018</v>
      </c>
      <c r="B4491">
        <v>9537.02</v>
      </c>
      <c r="C4491">
        <v>1574.97</v>
      </c>
      <c r="D4491">
        <v>1712.2356895983351</v>
      </c>
      <c r="E4491">
        <v>780.13</v>
      </c>
      <c r="F4491">
        <v>1095.68</v>
      </c>
      <c r="G4491">
        <v>727.93</v>
      </c>
      <c r="H4491">
        <v>2905.31</v>
      </c>
      <c r="I4491">
        <v>4081.97</v>
      </c>
      <c r="J4491">
        <v>2553.59</v>
      </c>
      <c r="N4491">
        <f t="shared" si="25"/>
        <v>0.37277932137744774</v>
      </c>
      <c r="O4491">
        <f t="shared" si="24"/>
        <v>-0.16734173845246447</v>
      </c>
    </row>
    <row r="4492" spans="1:15" hidden="1" x14ac:dyDescent="0.2">
      <c r="A4492">
        <v>42019</v>
      </c>
      <c r="B4492">
        <v>9528.2800000000007</v>
      </c>
      <c r="C4492">
        <v>1574.8</v>
      </c>
      <c r="D4492">
        <v>1710.6656361375069</v>
      </c>
      <c r="E4492">
        <v>779.97</v>
      </c>
      <c r="F4492">
        <v>1093.92</v>
      </c>
      <c r="G4492">
        <v>727.85</v>
      </c>
      <c r="H4492">
        <v>2897.66</v>
      </c>
      <c r="I4492">
        <v>4065.82</v>
      </c>
      <c r="J4492">
        <v>2546.87</v>
      </c>
      <c r="N4492">
        <f t="shared" si="25"/>
        <v>0.28079481350509194</v>
      </c>
      <c r="O4492">
        <f t="shared" si="24"/>
        <v>-0.17811753221644855</v>
      </c>
    </row>
    <row r="4493" spans="1:15" hidden="1" x14ac:dyDescent="0.2">
      <c r="A4493">
        <v>42020</v>
      </c>
      <c r="B4493">
        <v>9525.82</v>
      </c>
      <c r="C4493">
        <v>1574.76</v>
      </c>
      <c r="D4493">
        <v>1710.2233381414385</v>
      </c>
      <c r="E4493">
        <v>779.95</v>
      </c>
      <c r="F4493">
        <v>1093.1600000000001</v>
      </c>
      <c r="G4493">
        <v>727.85</v>
      </c>
      <c r="H4493">
        <v>2893.94</v>
      </c>
      <c r="I4493">
        <v>4058.13</v>
      </c>
      <c r="J4493">
        <v>2543.59</v>
      </c>
      <c r="N4493">
        <f t="shared" si="25"/>
        <v>0.25490443714741851</v>
      </c>
      <c r="O4493">
        <f t="shared" si="24"/>
        <v>-0.18065301310209447</v>
      </c>
    </row>
    <row r="4494" spans="1:15" hidden="1" x14ac:dyDescent="0.2">
      <c r="A4494">
        <v>42023</v>
      </c>
      <c r="B4494">
        <v>9513.06</v>
      </c>
      <c r="C4494">
        <v>1574.73</v>
      </c>
      <c r="D4494">
        <v>1707.9336606336344</v>
      </c>
      <c r="E4494">
        <v>779.8</v>
      </c>
      <c r="F4494">
        <v>1091.28</v>
      </c>
      <c r="G4494">
        <v>727.82</v>
      </c>
      <c r="H4494">
        <v>2886.23</v>
      </c>
      <c r="I4494">
        <v>4041.61</v>
      </c>
      <c r="J4494">
        <v>2536.8200000000002</v>
      </c>
      <c r="N4494">
        <f t="shared" si="25"/>
        <v>0.12061126547107115</v>
      </c>
      <c r="O4494">
        <f t="shared" si="24"/>
        <v>-0.18255462376631781</v>
      </c>
    </row>
    <row r="4495" spans="1:15" hidden="1" x14ac:dyDescent="0.2">
      <c r="A4495">
        <v>42024</v>
      </c>
      <c r="B4495">
        <v>9508.59</v>
      </c>
      <c r="C4495">
        <v>1574.76</v>
      </c>
      <c r="D4495">
        <v>1707.1301962477921</v>
      </c>
      <c r="E4495">
        <v>779.77</v>
      </c>
      <c r="F4495">
        <v>1090.4000000000001</v>
      </c>
      <c r="G4495">
        <v>727.83</v>
      </c>
      <c r="H4495">
        <v>2882.37</v>
      </c>
      <c r="I4495">
        <v>4033.53</v>
      </c>
      <c r="J4495">
        <v>2533.4299999999998</v>
      </c>
      <c r="N4495">
        <f t="shared" si="25"/>
        <v>7.3566557211424133E-2</v>
      </c>
      <c r="O4495">
        <f t="shared" si="24"/>
        <v>-0.18065301310209447</v>
      </c>
    </row>
    <row r="4496" spans="1:15" hidden="1" x14ac:dyDescent="0.2">
      <c r="A4496">
        <v>42025</v>
      </c>
      <c r="B4496">
        <v>9509.6200000000008</v>
      </c>
      <c r="C4496">
        <v>1574.76</v>
      </c>
      <c r="D4496">
        <v>1707.3162295253726</v>
      </c>
      <c r="E4496">
        <v>779.78</v>
      </c>
      <c r="F4496">
        <v>1090.51</v>
      </c>
      <c r="G4496">
        <v>727.83</v>
      </c>
      <c r="H4496">
        <v>2882.85</v>
      </c>
      <c r="I4496">
        <v>4034.14</v>
      </c>
      <c r="J4496">
        <v>2533.86</v>
      </c>
      <c r="N4496">
        <f t="shared" si="25"/>
        <v>8.4406836743289304E-2</v>
      </c>
      <c r="O4496">
        <f t="shared" si="24"/>
        <v>-0.18065301310209447</v>
      </c>
    </row>
    <row r="4497" spans="1:15" hidden="1" x14ac:dyDescent="0.2">
      <c r="A4497">
        <v>42026</v>
      </c>
      <c r="B4497">
        <v>9506.32</v>
      </c>
      <c r="C4497">
        <v>1574.77</v>
      </c>
      <c r="D4497">
        <v>1706.7239804736537</v>
      </c>
      <c r="E4497">
        <v>779.75</v>
      </c>
      <c r="F4497">
        <v>1089.6300000000001</v>
      </c>
      <c r="G4497">
        <v>727.83</v>
      </c>
      <c r="H4497">
        <v>2879.8</v>
      </c>
      <c r="I4497">
        <v>4026.07</v>
      </c>
      <c r="J4497">
        <v>2531.17</v>
      </c>
      <c r="N4497">
        <f t="shared" si="25"/>
        <v>4.9675844068364228E-2</v>
      </c>
      <c r="O4497">
        <f t="shared" si="24"/>
        <v>-0.18001914288068299</v>
      </c>
    </row>
    <row r="4498" spans="1:15" hidden="1" x14ac:dyDescent="0.2">
      <c r="A4498">
        <v>42027</v>
      </c>
      <c r="B4498">
        <v>9497.33</v>
      </c>
      <c r="C4498">
        <v>1574.77</v>
      </c>
      <c r="D4498">
        <v>1705.108762750044</v>
      </c>
      <c r="E4498">
        <v>779.66</v>
      </c>
      <c r="F4498">
        <v>1088.8599999999999</v>
      </c>
      <c r="G4498">
        <v>727.83</v>
      </c>
      <c r="H4498">
        <v>2875.64</v>
      </c>
      <c r="I4498">
        <v>4018.6</v>
      </c>
      <c r="J4498">
        <v>2527.52</v>
      </c>
      <c r="N4498">
        <f t="shared" si="25"/>
        <v>-4.4939799612697673E-2</v>
      </c>
      <c r="O4498">
        <f t="shared" si="24"/>
        <v>-0.18001914288068299</v>
      </c>
    </row>
    <row r="4499" spans="1:15" hidden="1" x14ac:dyDescent="0.2">
      <c r="A4499">
        <v>42030</v>
      </c>
      <c r="B4499">
        <v>9479.43</v>
      </c>
      <c r="C4499">
        <v>1574.77</v>
      </c>
      <c r="D4499">
        <v>1701.8949052066739</v>
      </c>
      <c r="E4499">
        <v>779.49</v>
      </c>
      <c r="F4499">
        <v>1085.3399999999999</v>
      </c>
      <c r="G4499">
        <v>727.83</v>
      </c>
      <c r="H4499">
        <v>2860.17</v>
      </c>
      <c r="I4499">
        <v>3986.31</v>
      </c>
      <c r="J4499">
        <v>2513.9299999999998</v>
      </c>
      <c r="N4499">
        <f t="shared" si="25"/>
        <v>-0.23332912351603508</v>
      </c>
      <c r="O4499">
        <f t="shared" si="24"/>
        <v>-0.18001914288068299</v>
      </c>
    </row>
    <row r="4500" spans="1:15" hidden="1" x14ac:dyDescent="0.2">
      <c r="A4500">
        <v>42031</v>
      </c>
      <c r="B4500">
        <v>9480</v>
      </c>
      <c r="C4500">
        <v>1574.74</v>
      </c>
      <c r="D4500">
        <v>1701.9986648113725</v>
      </c>
      <c r="E4500">
        <v>779.48</v>
      </c>
      <c r="F4500">
        <v>1085.45</v>
      </c>
      <c r="G4500">
        <v>727.82</v>
      </c>
      <c r="H4500">
        <v>2860.46</v>
      </c>
      <c r="I4500">
        <v>3986.92</v>
      </c>
      <c r="J4500">
        <v>2514.1799999999998</v>
      </c>
      <c r="N4500">
        <f t="shared" si="25"/>
        <v>-0.22733013387219447</v>
      </c>
      <c r="O4500">
        <f t="shared" si="24"/>
        <v>-0.18192075354491744</v>
      </c>
    </row>
    <row r="4501" spans="1:15" hidden="1" x14ac:dyDescent="0.2">
      <c r="A4501">
        <v>42032</v>
      </c>
      <c r="B4501">
        <v>9476.26</v>
      </c>
      <c r="C4501">
        <v>1574.74</v>
      </c>
      <c r="D4501">
        <v>1703.2897150562187</v>
      </c>
      <c r="E4501">
        <v>779.44</v>
      </c>
      <c r="F4501">
        <v>1084.71</v>
      </c>
      <c r="G4501">
        <v>727.82</v>
      </c>
      <c r="H4501">
        <v>2855.35</v>
      </c>
      <c r="I4501">
        <v>3976.24</v>
      </c>
      <c r="J4501">
        <v>2509.6799999999998</v>
      </c>
      <c r="N4501">
        <f t="shared" si="25"/>
        <v>-0.26669192557042809</v>
      </c>
      <c r="O4501">
        <f t="shared" si="24"/>
        <v>-0.18192075354491744</v>
      </c>
    </row>
    <row r="4502" spans="1:15" hidden="1" x14ac:dyDescent="0.2">
      <c r="A4502">
        <v>42033</v>
      </c>
      <c r="B4502">
        <v>9477.4500000000007</v>
      </c>
      <c r="C4502">
        <v>1574.74</v>
      </c>
      <c r="D4502">
        <v>1703.5036126215673</v>
      </c>
      <c r="E4502">
        <v>779.45</v>
      </c>
      <c r="F4502">
        <v>1084.71</v>
      </c>
      <c r="G4502">
        <v>727.82</v>
      </c>
      <c r="H4502">
        <v>2855.9</v>
      </c>
      <c r="I4502">
        <v>3976.24</v>
      </c>
      <c r="J4502">
        <v>2510.16</v>
      </c>
      <c r="N4502">
        <f t="shared" si="25"/>
        <v>-0.25416771912099012</v>
      </c>
      <c r="O4502">
        <f t="shared" si="24"/>
        <v>-0.18192075354491744</v>
      </c>
    </row>
    <row r="4503" spans="1:15" hidden="1" x14ac:dyDescent="0.2">
      <c r="A4503">
        <v>42034</v>
      </c>
      <c r="B4503">
        <v>9463.73</v>
      </c>
      <c r="C4503">
        <v>1574.74</v>
      </c>
      <c r="D4503">
        <v>1701.0376871651388</v>
      </c>
      <c r="E4503">
        <v>779.32</v>
      </c>
      <c r="F4503">
        <v>1081.3</v>
      </c>
      <c r="G4503">
        <v>727.82</v>
      </c>
      <c r="H4503">
        <v>2841.11</v>
      </c>
      <c r="I4503">
        <v>3944.56</v>
      </c>
      <c r="J4503">
        <v>2497.17</v>
      </c>
      <c r="K4503">
        <f>B4503/B4483-1</f>
        <v>-3.9856445230277426E-3</v>
      </c>
      <c r="N4503">
        <f t="shared" si="25"/>
        <v>-0.39856445230277426</v>
      </c>
      <c r="O4503">
        <f t="shared" si="24"/>
        <v>-0.18192075354491744</v>
      </c>
    </row>
    <row r="4504" spans="1:15" hidden="1" x14ac:dyDescent="0.2">
      <c r="A4504">
        <v>42037</v>
      </c>
      <c r="B4504">
        <v>9457.75</v>
      </c>
      <c r="C4504">
        <v>1574.27</v>
      </c>
      <c r="D4504">
        <v>1699.9623922929923</v>
      </c>
      <c r="E4504">
        <v>782.72</v>
      </c>
      <c r="F4504">
        <v>1079.4100000000001</v>
      </c>
      <c r="G4504">
        <v>727.59</v>
      </c>
      <c r="H4504">
        <v>2833.25</v>
      </c>
      <c r="I4504">
        <v>3924.68</v>
      </c>
      <c r="J4504">
        <v>2490.2399999999998</v>
      </c>
      <c r="N4504">
        <f t="shared" si="25"/>
        <v>-0.46150122084701595</v>
      </c>
      <c r="O4504">
        <f t="shared" si="24"/>
        <v>-0.21171265395122374</v>
      </c>
    </row>
    <row r="4505" spans="1:15" hidden="1" x14ac:dyDescent="0.2">
      <c r="A4505">
        <v>42038</v>
      </c>
      <c r="B4505">
        <v>9455.23</v>
      </c>
      <c r="C4505">
        <v>1574.27</v>
      </c>
      <c r="D4505">
        <v>1699.5103062540193</v>
      </c>
      <c r="E4505">
        <v>782.7</v>
      </c>
      <c r="F4505">
        <v>1079.4100000000001</v>
      </c>
      <c r="G4505">
        <v>727.59</v>
      </c>
      <c r="H4505">
        <v>2833.25</v>
      </c>
      <c r="I4505">
        <v>3924.68</v>
      </c>
      <c r="J4505">
        <v>2490.2399999999998</v>
      </c>
      <c r="N4505">
        <f t="shared" si="25"/>
        <v>-0.48802306979878196</v>
      </c>
      <c r="O4505">
        <f t="shared" si="24"/>
        <v>-0.21171265395122374</v>
      </c>
    </row>
    <row r="4506" spans="1:15" hidden="1" x14ac:dyDescent="0.2">
      <c r="A4506">
        <v>42039</v>
      </c>
      <c r="B4506">
        <v>9461.86</v>
      </c>
      <c r="C4506">
        <v>1574.27</v>
      </c>
      <c r="D4506">
        <v>1701.8616063802301</v>
      </c>
      <c r="E4506">
        <v>786.45</v>
      </c>
      <c r="F4506">
        <v>1080.3599999999999</v>
      </c>
      <c r="G4506">
        <v>727.59</v>
      </c>
      <c r="H4506">
        <v>2837.49</v>
      </c>
      <c r="I4506">
        <v>3932.76</v>
      </c>
      <c r="J4506">
        <v>2493.9699999999998</v>
      </c>
      <c r="N4506">
        <f t="shared" si="25"/>
        <v>-0.41824534815189107</v>
      </c>
      <c r="O4506">
        <f t="shared" si="24"/>
        <v>-0.21171265395122374</v>
      </c>
    </row>
    <row r="4507" spans="1:15" hidden="1" x14ac:dyDescent="0.2">
      <c r="A4507">
        <v>42040</v>
      </c>
      <c r="B4507">
        <v>9460.7900000000009</v>
      </c>
      <c r="C4507">
        <v>1574.27</v>
      </c>
      <c r="D4507">
        <v>1701.6700105981447</v>
      </c>
      <c r="E4507">
        <v>786.44</v>
      </c>
      <c r="F4507">
        <v>1080.97</v>
      </c>
      <c r="G4507">
        <v>727.59</v>
      </c>
      <c r="H4507">
        <v>2839.34</v>
      </c>
      <c r="I4507">
        <v>3935.81</v>
      </c>
      <c r="J4507">
        <v>2495.59</v>
      </c>
      <c r="N4507">
        <f t="shared" si="25"/>
        <v>-0.42950660941314389</v>
      </c>
      <c r="O4507">
        <f t="shared" si="24"/>
        <v>-0.21171265395122374</v>
      </c>
    </row>
    <row r="4508" spans="1:15" hidden="1" x14ac:dyDescent="0.2">
      <c r="A4508">
        <v>42041</v>
      </c>
      <c r="B4508">
        <v>9457.7000000000007</v>
      </c>
      <c r="C4508">
        <v>1574.27</v>
      </c>
      <c r="D4508">
        <v>1701.1135154972919</v>
      </c>
      <c r="E4508">
        <v>786.41</v>
      </c>
      <c r="F4508">
        <v>1080.56</v>
      </c>
      <c r="G4508">
        <v>727.59</v>
      </c>
      <c r="H4508">
        <v>2835.75</v>
      </c>
      <c r="I4508">
        <v>3927.72</v>
      </c>
      <c r="J4508">
        <v>2492.44</v>
      </c>
      <c r="N4508">
        <f t="shared" si="25"/>
        <v>-0.46202744800875051</v>
      </c>
      <c r="O4508">
        <f t="shared" si="24"/>
        <v>-0.21171265395122374</v>
      </c>
    </row>
    <row r="4509" spans="1:15" hidden="1" x14ac:dyDescent="0.2">
      <c r="A4509">
        <v>42044</v>
      </c>
      <c r="B4509">
        <v>9475.6200000000008</v>
      </c>
      <c r="C4509">
        <v>1574.27</v>
      </c>
      <c r="D4509">
        <v>1704.3369383844808</v>
      </c>
      <c r="E4509">
        <v>786.58</v>
      </c>
      <c r="F4509">
        <v>1083.52</v>
      </c>
      <c r="G4509">
        <v>727.59</v>
      </c>
      <c r="H4509">
        <v>2849.25</v>
      </c>
      <c r="I4509">
        <v>3952.59</v>
      </c>
      <c r="J4509">
        <v>2504.3000000000002</v>
      </c>
      <c r="N4509">
        <f t="shared" si="25"/>
        <v>-0.27342763324070818</v>
      </c>
      <c r="O4509">
        <f t="shared" si="24"/>
        <v>-0.21171265395122374</v>
      </c>
    </row>
    <row r="4510" spans="1:15" hidden="1" x14ac:dyDescent="0.2">
      <c r="A4510">
        <v>42045</v>
      </c>
      <c r="B4510">
        <v>9511.56</v>
      </c>
      <c r="C4510">
        <v>1574.27</v>
      </c>
      <c r="D4510">
        <v>1710.8021902740406</v>
      </c>
      <c r="E4510">
        <v>786.91</v>
      </c>
      <c r="F4510">
        <v>1089.46</v>
      </c>
      <c r="G4510">
        <v>727.59</v>
      </c>
      <c r="H4510">
        <v>2857.28</v>
      </c>
      <c r="I4510">
        <v>3963.67</v>
      </c>
      <c r="J4510">
        <v>2511.36</v>
      </c>
      <c r="N4510">
        <f t="shared" si="25"/>
        <v>0.1048244506188345</v>
      </c>
      <c r="O4510">
        <f t="shared" si="24"/>
        <v>-0.21171265395122374</v>
      </c>
    </row>
    <row r="4511" spans="1:15" hidden="1" x14ac:dyDescent="0.2">
      <c r="A4511">
        <v>42046</v>
      </c>
      <c r="B4511">
        <v>9513.74</v>
      </c>
      <c r="C4511">
        <v>1574.35</v>
      </c>
      <c r="D4511">
        <v>1712.0529393856357</v>
      </c>
      <c r="E4511">
        <v>786.97</v>
      </c>
      <c r="F4511">
        <v>1089.46</v>
      </c>
      <c r="G4511">
        <v>727.63</v>
      </c>
      <c r="H4511">
        <v>2858.48</v>
      </c>
      <c r="I4511">
        <v>3963.67</v>
      </c>
      <c r="J4511">
        <v>2512.44</v>
      </c>
      <c r="N4511">
        <f t="shared" si="25"/>
        <v>0.12776795487074999</v>
      </c>
      <c r="O4511">
        <f t="shared" si="24"/>
        <v>-0.20664169217994299</v>
      </c>
    </row>
    <row r="4512" spans="1:15" hidden="1" x14ac:dyDescent="0.2">
      <c r="A4512">
        <v>42047</v>
      </c>
      <c r="B4512">
        <v>9518.52</v>
      </c>
      <c r="C4512">
        <v>1574.38</v>
      </c>
      <c r="D4512">
        <v>1712.9119749032059</v>
      </c>
      <c r="E4512">
        <v>787.03</v>
      </c>
      <c r="F4512">
        <v>1089.46</v>
      </c>
      <c r="G4512">
        <v>727.64</v>
      </c>
      <c r="H4512">
        <v>2860.43</v>
      </c>
      <c r="I4512">
        <v>3963.67</v>
      </c>
      <c r="J4512">
        <v>2514.16</v>
      </c>
      <c r="N4512">
        <f t="shared" si="25"/>
        <v>0.17807527153321789</v>
      </c>
      <c r="O4512">
        <f t="shared" si="24"/>
        <v>-0.20474008151569745</v>
      </c>
    </row>
    <row r="4513" spans="1:15" hidden="1" x14ac:dyDescent="0.2">
      <c r="A4513">
        <v>42048</v>
      </c>
      <c r="B4513">
        <v>9520.43</v>
      </c>
      <c r="C4513">
        <v>1574.38</v>
      </c>
      <c r="D4513">
        <v>1713.255589110234</v>
      </c>
      <c r="E4513">
        <v>787.05</v>
      </c>
      <c r="F4513">
        <v>1089.46</v>
      </c>
      <c r="G4513">
        <v>727.64</v>
      </c>
      <c r="H4513">
        <v>2861.22</v>
      </c>
      <c r="I4513">
        <v>3963.67</v>
      </c>
      <c r="J4513">
        <v>2514.85</v>
      </c>
      <c r="N4513">
        <f t="shared" si="25"/>
        <v>0.19817714911172235</v>
      </c>
      <c r="O4513">
        <f t="shared" si="24"/>
        <v>-0.20474008151569745</v>
      </c>
    </row>
    <row r="4514" spans="1:15" hidden="1" x14ac:dyDescent="0.2">
      <c r="A4514">
        <v>42051</v>
      </c>
      <c r="B4514">
        <v>9522.67</v>
      </c>
      <c r="C4514">
        <v>1574.36</v>
      </c>
      <c r="D4514">
        <v>1713.6588440982291</v>
      </c>
      <c r="E4514">
        <v>787.06</v>
      </c>
      <c r="F4514">
        <v>1090.57</v>
      </c>
      <c r="G4514">
        <v>727.63</v>
      </c>
      <c r="H4514">
        <v>2863.78</v>
      </c>
      <c r="I4514">
        <v>3965.52</v>
      </c>
      <c r="J4514">
        <v>2517.1</v>
      </c>
      <c r="N4514">
        <f t="shared" si="25"/>
        <v>0.22175212595771931</v>
      </c>
      <c r="O4514">
        <f t="shared" si="24"/>
        <v>-0.20600782195853151</v>
      </c>
    </row>
    <row r="4515" spans="1:15" hidden="1" x14ac:dyDescent="0.2">
      <c r="A4515">
        <v>42052</v>
      </c>
      <c r="B4515">
        <v>9537.17</v>
      </c>
      <c r="C4515">
        <v>1574.36</v>
      </c>
      <c r="D4515">
        <v>1716.2690296894991</v>
      </c>
      <c r="E4515">
        <v>787.19</v>
      </c>
      <c r="F4515">
        <v>1092.02</v>
      </c>
      <c r="G4515">
        <v>727.63</v>
      </c>
      <c r="H4515">
        <v>2861.79</v>
      </c>
      <c r="I4515">
        <v>3954.9</v>
      </c>
      <c r="J4515">
        <v>2515.35</v>
      </c>
      <c r="N4515">
        <f t="shared" si="25"/>
        <v>0.37435800286267362</v>
      </c>
      <c r="O4515">
        <f t="shared" si="24"/>
        <v>-0.20600782195853151</v>
      </c>
    </row>
    <row r="4516" spans="1:15" hidden="1" x14ac:dyDescent="0.2">
      <c r="A4516">
        <v>42053</v>
      </c>
      <c r="B4516">
        <v>9566.06</v>
      </c>
      <c r="C4516">
        <v>1574.36</v>
      </c>
      <c r="D4516">
        <v>1721.4675741980022</v>
      </c>
      <c r="E4516">
        <v>787.46</v>
      </c>
      <c r="F4516">
        <v>1097.5899999999999</v>
      </c>
      <c r="G4516">
        <v>727.63</v>
      </c>
      <c r="H4516">
        <v>2866.8</v>
      </c>
      <c r="I4516">
        <v>3964.15</v>
      </c>
      <c r="J4516">
        <v>2519.7600000000002</v>
      </c>
      <c r="N4516">
        <f t="shared" si="25"/>
        <v>0.6784120569167218</v>
      </c>
      <c r="O4516">
        <f t="shared" si="24"/>
        <v>-0.20600782195853151</v>
      </c>
    </row>
    <row r="4517" spans="1:15" hidden="1" x14ac:dyDescent="0.2">
      <c r="A4517">
        <v>42054</v>
      </c>
      <c r="B4517">
        <v>9595.64</v>
      </c>
      <c r="C4517">
        <v>1574.36</v>
      </c>
      <c r="D4517">
        <v>1726.7901062591811</v>
      </c>
      <c r="E4517">
        <v>787.73</v>
      </c>
      <c r="F4517">
        <v>1098.7</v>
      </c>
      <c r="G4517">
        <v>727.63</v>
      </c>
      <c r="H4517">
        <v>2880.96</v>
      </c>
      <c r="I4517">
        <v>3964.64</v>
      </c>
      <c r="J4517">
        <v>2532.19</v>
      </c>
      <c r="N4517">
        <f t="shared" si="25"/>
        <v>0.98972804580279572</v>
      </c>
      <c r="O4517">
        <f t="shared" si="24"/>
        <v>-0.20600782195853151</v>
      </c>
    </row>
    <row r="4518" spans="1:15" hidden="1" x14ac:dyDescent="0.2">
      <c r="A4518">
        <v>42055</v>
      </c>
      <c r="B4518">
        <v>9600.2000000000007</v>
      </c>
      <c r="C4518">
        <v>1574.43</v>
      </c>
      <c r="D4518">
        <v>1727.6115223645393</v>
      </c>
      <c r="E4518">
        <v>787.8</v>
      </c>
      <c r="F4518">
        <v>1098.7</v>
      </c>
      <c r="G4518">
        <v>727.66</v>
      </c>
      <c r="H4518">
        <v>2883.23</v>
      </c>
      <c r="I4518">
        <v>3964.64</v>
      </c>
      <c r="J4518">
        <v>2534.1999999999998</v>
      </c>
      <c r="N4518">
        <f t="shared" si="25"/>
        <v>1.0377199629536094</v>
      </c>
      <c r="O4518">
        <f t="shared" si="24"/>
        <v>-0.20157073040865114</v>
      </c>
    </row>
    <row r="4519" spans="1:15" hidden="1" x14ac:dyDescent="0.2">
      <c r="A4519">
        <v>42058</v>
      </c>
      <c r="B4519">
        <v>9602.06</v>
      </c>
      <c r="C4519">
        <v>1574.54</v>
      </c>
      <c r="D4519">
        <v>1727.9460300950025</v>
      </c>
      <c r="E4519">
        <v>787.87</v>
      </c>
      <c r="F4519">
        <v>1099.07</v>
      </c>
      <c r="G4519">
        <v>727.71</v>
      </c>
      <c r="H4519">
        <v>2884.1</v>
      </c>
      <c r="I4519">
        <v>3966.47</v>
      </c>
      <c r="J4519">
        <v>2534.96</v>
      </c>
      <c r="N4519">
        <f t="shared" si="25"/>
        <v>1.0572956133703793</v>
      </c>
      <c r="O4519">
        <f t="shared" si="24"/>
        <v>-0.19459815797313595</v>
      </c>
    </row>
    <row r="4520" spans="1:15" hidden="1" x14ac:dyDescent="0.2">
      <c r="A4520">
        <v>42059</v>
      </c>
      <c r="B4520">
        <v>9607.25</v>
      </c>
      <c r="C4520">
        <v>1574.62</v>
      </c>
      <c r="D4520">
        <v>1728.8798864089565</v>
      </c>
      <c r="E4520">
        <v>787.96</v>
      </c>
      <c r="F4520">
        <v>1099.6099999999999</v>
      </c>
      <c r="G4520">
        <v>727.75</v>
      </c>
      <c r="H4520">
        <v>2882.47</v>
      </c>
      <c r="I4520">
        <v>3960.39</v>
      </c>
      <c r="J4520">
        <v>2533.54</v>
      </c>
      <c r="N4520">
        <f t="shared" si="25"/>
        <v>1.111917992759115</v>
      </c>
      <c r="O4520">
        <f t="shared" si="24"/>
        <v>-0.18952719620185521</v>
      </c>
    </row>
    <row r="4521" spans="1:15" hidden="1" x14ac:dyDescent="0.2">
      <c r="A4521">
        <v>42060</v>
      </c>
      <c r="B4521">
        <v>9608.19</v>
      </c>
      <c r="C4521">
        <v>1574.62</v>
      </c>
      <c r="D4521">
        <v>1729.6117219468654</v>
      </c>
      <c r="E4521">
        <v>787.97</v>
      </c>
      <c r="F4521">
        <v>1097.6300000000001</v>
      </c>
      <c r="G4521">
        <v>727.75</v>
      </c>
      <c r="H4521">
        <v>2879.76</v>
      </c>
      <c r="I4521">
        <v>3944.25</v>
      </c>
      <c r="J4521">
        <v>2531.16</v>
      </c>
      <c r="N4521">
        <f t="shared" si="25"/>
        <v>1.1218110633998579</v>
      </c>
      <c r="O4521">
        <f t="shared" si="24"/>
        <v>-0.18952719620185521</v>
      </c>
    </row>
    <row r="4522" spans="1:15" hidden="1" x14ac:dyDescent="0.2">
      <c r="A4522">
        <v>42061</v>
      </c>
      <c r="B4522">
        <v>9609.17</v>
      </c>
      <c r="C4522">
        <v>1574.62</v>
      </c>
      <c r="D4522">
        <v>1729.7875785048377</v>
      </c>
      <c r="E4522">
        <v>787.98</v>
      </c>
      <c r="F4522">
        <v>1096.68</v>
      </c>
      <c r="G4522">
        <v>727.75</v>
      </c>
      <c r="H4522">
        <v>2878.06</v>
      </c>
      <c r="I4522">
        <v>3936.16</v>
      </c>
      <c r="J4522">
        <v>2529.67</v>
      </c>
      <c r="N4522">
        <f t="shared" si="25"/>
        <v>1.1321251157699663</v>
      </c>
      <c r="O4522">
        <f t="shared" si="24"/>
        <v>-0.18952719620185521</v>
      </c>
    </row>
    <row r="4523" spans="1:15" hidden="1" x14ac:dyDescent="0.2">
      <c r="A4523">
        <v>42062</v>
      </c>
      <c r="B4523">
        <v>9593.81</v>
      </c>
      <c r="C4523">
        <v>1574.62</v>
      </c>
      <c r="D4523">
        <v>1727.0225459729202</v>
      </c>
      <c r="E4523">
        <v>787.84</v>
      </c>
      <c r="F4523">
        <v>1094.07</v>
      </c>
      <c r="G4523">
        <v>727.75</v>
      </c>
      <c r="H4523">
        <v>2866.83</v>
      </c>
      <c r="I4523">
        <v>3912.7</v>
      </c>
      <c r="J4523">
        <v>2519.8000000000002</v>
      </c>
      <c r="K4523">
        <f>B4523/B4503-1</f>
        <v>1.3745108958095775E-2</v>
      </c>
      <c r="N4523">
        <f t="shared" si="25"/>
        <v>0.97046813168306656</v>
      </c>
      <c r="O4523">
        <f t="shared" si="24"/>
        <v>-0.18952719620185521</v>
      </c>
    </row>
    <row r="4524" spans="1:15" hidden="1" x14ac:dyDescent="0.2">
      <c r="A4524">
        <v>42065</v>
      </c>
      <c r="B4524">
        <v>9594.15</v>
      </c>
      <c r="C4524">
        <v>1574.62</v>
      </c>
      <c r="D4524">
        <v>1727.0840678106952</v>
      </c>
      <c r="E4524">
        <v>787.84</v>
      </c>
      <c r="F4524">
        <v>1093.79</v>
      </c>
      <c r="G4524">
        <v>727.75</v>
      </c>
      <c r="H4524">
        <v>2865.05</v>
      </c>
      <c r="I4524">
        <v>3906.96</v>
      </c>
      <c r="J4524">
        <v>2518.23</v>
      </c>
      <c r="N4524">
        <f t="shared" si="25"/>
        <v>0.97404647638292818</v>
      </c>
      <c r="O4524">
        <f t="shared" si="24"/>
        <v>-0.18952719620185521</v>
      </c>
    </row>
    <row r="4525" spans="1:15" hidden="1" x14ac:dyDescent="0.2">
      <c r="A4525">
        <v>42066</v>
      </c>
      <c r="B4525">
        <v>9594.34</v>
      </c>
      <c r="C4525">
        <v>1574.62</v>
      </c>
      <c r="D4525">
        <v>1727.1185243406762</v>
      </c>
      <c r="E4525">
        <v>787.88</v>
      </c>
      <c r="F4525">
        <v>1094.67</v>
      </c>
      <c r="G4525">
        <v>727.75</v>
      </c>
      <c r="H4525">
        <v>2865.14</v>
      </c>
      <c r="I4525">
        <v>3906.96</v>
      </c>
      <c r="J4525">
        <v>2518.31</v>
      </c>
      <c r="N4525">
        <f t="shared" si="25"/>
        <v>0.97604613959754172</v>
      </c>
      <c r="O4525">
        <f t="shared" si="24"/>
        <v>-0.18952719620185521</v>
      </c>
    </row>
    <row r="4526" spans="1:15" hidden="1" x14ac:dyDescent="0.2">
      <c r="A4526">
        <v>42067</v>
      </c>
      <c r="B4526">
        <v>9589.66</v>
      </c>
      <c r="C4526">
        <v>1574.62</v>
      </c>
      <c r="D4526">
        <v>1731.216688092052</v>
      </c>
      <c r="E4526">
        <v>787.84</v>
      </c>
      <c r="F4526">
        <v>1093.72</v>
      </c>
      <c r="G4526">
        <v>727.75</v>
      </c>
      <c r="H4526">
        <v>2861.27</v>
      </c>
      <c r="I4526">
        <v>3898.87</v>
      </c>
      <c r="J4526">
        <v>2514.91</v>
      </c>
      <c r="N4526">
        <f t="shared" si="25"/>
        <v>0.92679127725856514</v>
      </c>
      <c r="O4526">
        <f t="shared" si="24"/>
        <v>-0.18952719620185521</v>
      </c>
    </row>
    <row r="4527" spans="1:15" hidden="1" x14ac:dyDescent="0.2">
      <c r="A4527">
        <v>42068</v>
      </c>
      <c r="B4527">
        <v>9596.66</v>
      </c>
      <c r="C4527">
        <v>1574.62</v>
      </c>
      <c r="D4527">
        <v>1732.4798345282686</v>
      </c>
      <c r="E4527">
        <v>787.9</v>
      </c>
      <c r="F4527">
        <v>1095.02</v>
      </c>
      <c r="G4527">
        <v>727.75</v>
      </c>
      <c r="H4527">
        <v>2864.31</v>
      </c>
      <c r="I4527">
        <v>3905.23</v>
      </c>
      <c r="J4527">
        <v>2517.58</v>
      </c>
      <c r="N4527">
        <f t="shared" si="25"/>
        <v>1.0004630799023362</v>
      </c>
      <c r="O4527">
        <f t="shared" si="24"/>
        <v>-0.18952719620185521</v>
      </c>
    </row>
    <row r="4528" spans="1:15" hidden="1" x14ac:dyDescent="0.2">
      <c r="A4528">
        <v>42069</v>
      </c>
      <c r="B4528">
        <v>9617.0400000000009</v>
      </c>
      <c r="C4528">
        <v>1574.62</v>
      </c>
      <c r="D4528">
        <v>1736.1586285301121</v>
      </c>
      <c r="E4528">
        <v>788.09</v>
      </c>
      <c r="F4528">
        <v>1099.8</v>
      </c>
      <c r="G4528">
        <v>727.75</v>
      </c>
      <c r="H4528">
        <v>2874.46</v>
      </c>
      <c r="I4528">
        <v>3925.04</v>
      </c>
      <c r="J4528">
        <v>2526.5100000000002</v>
      </c>
      <c r="N4528">
        <f t="shared" si="25"/>
        <v>1.214953271028052</v>
      </c>
      <c r="O4528">
        <f t="shared" si="24"/>
        <v>-0.18952719620185521</v>
      </c>
    </row>
    <row r="4529" spans="1:15" hidden="1" x14ac:dyDescent="0.2">
      <c r="A4529">
        <v>42072</v>
      </c>
      <c r="B4529">
        <v>9611.44</v>
      </c>
      <c r="C4529">
        <v>1574.62</v>
      </c>
      <c r="D4529">
        <v>1735.1474397928835</v>
      </c>
      <c r="E4529">
        <v>788.04</v>
      </c>
      <c r="F4529">
        <v>1098.72</v>
      </c>
      <c r="G4529">
        <v>727.75</v>
      </c>
      <c r="H4529">
        <v>2870.25</v>
      </c>
      <c r="I4529">
        <v>3916.57</v>
      </c>
      <c r="J4529">
        <v>2522.81</v>
      </c>
      <c r="N4529">
        <f t="shared" si="25"/>
        <v>1.1560158289130262</v>
      </c>
      <c r="O4529">
        <f t="shared" si="24"/>
        <v>-0.18952719620185521</v>
      </c>
    </row>
    <row r="4530" spans="1:15" hidden="1" x14ac:dyDescent="0.2">
      <c r="A4530">
        <v>42073</v>
      </c>
      <c r="B4530">
        <v>9628.67</v>
      </c>
      <c r="C4530">
        <v>1574.65</v>
      </c>
      <c r="D4530">
        <v>1738.2590181366529</v>
      </c>
      <c r="E4530">
        <v>788.21</v>
      </c>
      <c r="F4530">
        <v>1100.2</v>
      </c>
      <c r="G4530">
        <v>727.77</v>
      </c>
      <c r="H4530">
        <v>2874.5</v>
      </c>
      <c r="I4530">
        <v>3917.22</v>
      </c>
      <c r="J4530">
        <v>2526.54</v>
      </c>
      <c r="N4530">
        <f t="shared" si="25"/>
        <v>1.3373537088490428</v>
      </c>
      <c r="O4530">
        <f t="shared" si="24"/>
        <v>-0.18762558553760966</v>
      </c>
    </row>
    <row r="4531" spans="1:15" hidden="1" x14ac:dyDescent="0.2">
      <c r="A4531">
        <v>42074</v>
      </c>
      <c r="B4531">
        <v>9658.68</v>
      </c>
      <c r="C4531">
        <v>1571.16</v>
      </c>
      <c r="D4531">
        <v>1750.4316020112458</v>
      </c>
      <c r="E4531">
        <v>786.86</v>
      </c>
      <c r="F4531">
        <v>1105.97</v>
      </c>
      <c r="G4531">
        <v>726.07</v>
      </c>
      <c r="H4531">
        <v>2879.68</v>
      </c>
      <c r="I4531">
        <v>3927.43</v>
      </c>
      <c r="J4531">
        <v>2531.09</v>
      </c>
      <c r="N4531">
        <f>(B4531/$B$4483-1)*100</f>
        <v>1.6531952513261006</v>
      </c>
      <c r="O4531">
        <f t="shared" si="24"/>
        <v>-0.40884629280999452</v>
      </c>
    </row>
    <row r="4532" spans="1:15" hidden="1" x14ac:dyDescent="0.2">
      <c r="A4532">
        <v>42075</v>
      </c>
      <c r="B4532">
        <v>9668.14</v>
      </c>
      <c r="C4532">
        <v>1571.16</v>
      </c>
      <c r="D4532">
        <v>1752.1457975765261</v>
      </c>
      <c r="E4532">
        <v>786.95</v>
      </c>
      <c r="F4532">
        <v>1106.3399999999999</v>
      </c>
      <c r="G4532">
        <v>726.07</v>
      </c>
      <c r="H4532">
        <v>2882.88</v>
      </c>
      <c r="I4532">
        <v>3927.59</v>
      </c>
      <c r="J4532">
        <v>2533.91</v>
      </c>
      <c r="N4532">
        <f t="shared" ref="N4532:N4595" si="26">(B4532/$B$4483-1)*100</f>
        <v>1.7527574303275228</v>
      </c>
      <c r="O4532">
        <f t="shared" si="24"/>
        <v>-0.40884629280999452</v>
      </c>
    </row>
    <row r="4533" spans="1:15" hidden="1" x14ac:dyDescent="0.2">
      <c r="A4533">
        <v>42076</v>
      </c>
      <c r="B4533">
        <v>9669.4</v>
      </c>
      <c r="C4533">
        <v>1571.11</v>
      </c>
      <c r="D4533">
        <v>1752.3736278882748</v>
      </c>
      <c r="E4533">
        <v>786.94</v>
      </c>
      <c r="F4533">
        <v>1106.75</v>
      </c>
      <c r="G4533">
        <v>726.05</v>
      </c>
      <c r="H4533">
        <v>2883.66</v>
      </c>
      <c r="I4533">
        <v>3928.2</v>
      </c>
      <c r="J4533">
        <v>2534.59</v>
      </c>
      <c r="N4533">
        <f t="shared" si="26"/>
        <v>1.7660183548033892</v>
      </c>
      <c r="O4533">
        <f t="shared" si="24"/>
        <v>-0.41201564391706302</v>
      </c>
    </row>
    <row r="4534" spans="1:15" hidden="1" x14ac:dyDescent="0.2">
      <c r="A4534">
        <v>42079</v>
      </c>
      <c r="B4534">
        <v>9674.15</v>
      </c>
      <c r="C4534">
        <v>1571.11</v>
      </c>
      <c r="D4534">
        <v>1753.234726136254</v>
      </c>
      <c r="E4534">
        <v>786.98</v>
      </c>
      <c r="F4534">
        <v>1107.1199999999999</v>
      </c>
      <c r="G4534">
        <v>726.05</v>
      </c>
      <c r="H4534">
        <v>2885.55</v>
      </c>
      <c r="I4534">
        <v>3928.36</v>
      </c>
      <c r="J4534">
        <v>2536.2600000000002</v>
      </c>
      <c r="N4534">
        <f t="shared" si="26"/>
        <v>1.8160099351688164</v>
      </c>
      <c r="O4534">
        <f t="shared" si="24"/>
        <v>-0.41201564391706302</v>
      </c>
    </row>
    <row r="4535" spans="1:15" hidden="1" x14ac:dyDescent="0.2">
      <c r="A4535">
        <v>42080</v>
      </c>
      <c r="B4535">
        <v>9647.8700000000008</v>
      </c>
      <c r="C4535">
        <v>1571.11</v>
      </c>
      <c r="D4535">
        <v>1748.4718878987844</v>
      </c>
      <c r="E4535">
        <v>786.74</v>
      </c>
      <c r="F4535">
        <v>1101.94</v>
      </c>
      <c r="G4535">
        <v>726.05</v>
      </c>
      <c r="H4535">
        <v>2872.49</v>
      </c>
      <c r="I4535">
        <v>3896.56</v>
      </c>
      <c r="J4535">
        <v>2524.77</v>
      </c>
      <c r="N4535">
        <f t="shared" si="26"/>
        <v>1.5394249389576453</v>
      </c>
      <c r="O4535">
        <f t="shared" si="24"/>
        <v>-0.41201564391706302</v>
      </c>
    </row>
    <row r="4536" spans="1:15" hidden="1" x14ac:dyDescent="0.2">
      <c r="A4536">
        <v>42081</v>
      </c>
      <c r="B4536">
        <v>9655.77</v>
      </c>
      <c r="C4536">
        <v>1571.11</v>
      </c>
      <c r="D4536">
        <v>1749.9034903097818</v>
      </c>
      <c r="E4536">
        <v>786.81</v>
      </c>
      <c r="F4536">
        <v>1103.55</v>
      </c>
      <c r="G4536">
        <v>726.05</v>
      </c>
      <c r="H4536">
        <v>2873.09</v>
      </c>
      <c r="I4536">
        <v>3897.82</v>
      </c>
      <c r="J4536">
        <v>2525.3000000000002</v>
      </c>
      <c r="N4536">
        <f t="shared" si="26"/>
        <v>1.6225688305127495</v>
      </c>
      <c r="O4536">
        <f t="shared" si="24"/>
        <v>-0.41201564391706302</v>
      </c>
    </row>
    <row r="4537" spans="1:15" hidden="1" x14ac:dyDescent="0.2">
      <c r="A4537">
        <v>42082</v>
      </c>
      <c r="B4537">
        <v>9655.77</v>
      </c>
      <c r="C4537">
        <v>1571.11</v>
      </c>
      <c r="D4537">
        <v>1749.9034903097818</v>
      </c>
      <c r="E4537">
        <v>786.81</v>
      </c>
      <c r="F4537">
        <v>1103.55</v>
      </c>
      <c r="G4537">
        <v>726.05</v>
      </c>
      <c r="H4537">
        <v>2873.09</v>
      </c>
      <c r="I4537">
        <v>3897.82</v>
      </c>
      <c r="J4537">
        <v>2525.3000000000002</v>
      </c>
      <c r="N4537">
        <f t="shared" si="26"/>
        <v>1.6225688305127495</v>
      </c>
      <c r="O4537">
        <f t="shared" si="24"/>
        <v>-0.41201564391706302</v>
      </c>
    </row>
    <row r="4538" spans="1:15" hidden="1" x14ac:dyDescent="0.2">
      <c r="A4538">
        <v>42083</v>
      </c>
      <c r="B4538">
        <v>9674.99</v>
      </c>
      <c r="C4538">
        <v>1571.11</v>
      </c>
      <c r="D4538">
        <v>1753.388266653576</v>
      </c>
      <c r="E4538">
        <v>786.99</v>
      </c>
      <c r="F4538">
        <v>1104.6600000000001</v>
      </c>
      <c r="G4538">
        <v>726.05</v>
      </c>
      <c r="H4538">
        <v>2878.82</v>
      </c>
      <c r="I4538">
        <v>3898.31</v>
      </c>
      <c r="J4538">
        <v>2530.34</v>
      </c>
      <c r="N4538">
        <f t="shared" si="26"/>
        <v>1.824850551486068</v>
      </c>
      <c r="O4538">
        <f t="shared" si="24"/>
        <v>-0.41201564391706302</v>
      </c>
    </row>
    <row r="4539" spans="1:15" hidden="1" x14ac:dyDescent="0.2">
      <c r="A4539">
        <v>42086</v>
      </c>
      <c r="B4539">
        <v>9711.4599999999991</v>
      </c>
      <c r="C4539">
        <v>1571.15</v>
      </c>
      <c r="D4539">
        <v>1759.9975321016102</v>
      </c>
      <c r="E4539">
        <v>787.34</v>
      </c>
      <c r="F4539">
        <v>1112.07</v>
      </c>
      <c r="G4539">
        <v>726.05</v>
      </c>
      <c r="H4539">
        <v>2881.18</v>
      </c>
      <c r="I4539">
        <v>3903.23</v>
      </c>
      <c r="J4539">
        <v>2532.41</v>
      </c>
      <c r="N4539">
        <f t="shared" si="26"/>
        <v>2.2086806432600747</v>
      </c>
      <c r="O4539">
        <f t="shared" si="24"/>
        <v>-0.409480163031406</v>
      </c>
    </row>
    <row r="4540" spans="1:15" hidden="1" x14ac:dyDescent="0.2">
      <c r="A4540">
        <v>42087</v>
      </c>
      <c r="B4540">
        <v>9684.3700000000008</v>
      </c>
      <c r="C4540">
        <v>1571.15</v>
      </c>
      <c r="D4540">
        <v>1755.0871019886827</v>
      </c>
      <c r="E4540">
        <v>787.09</v>
      </c>
      <c r="F4540">
        <v>1108.72</v>
      </c>
      <c r="G4540">
        <v>726.05</v>
      </c>
      <c r="H4540">
        <v>2872.44</v>
      </c>
      <c r="I4540">
        <v>3897.68</v>
      </c>
      <c r="J4540">
        <v>2524.73</v>
      </c>
      <c r="N4540">
        <f t="shared" si="26"/>
        <v>1.923570767028715</v>
      </c>
      <c r="O4540">
        <f t="shared" si="24"/>
        <v>-0.409480163031406</v>
      </c>
    </row>
    <row r="4541" spans="1:15" hidden="1" x14ac:dyDescent="0.2">
      <c r="A4541">
        <v>42088</v>
      </c>
      <c r="B4541">
        <v>9681.84</v>
      </c>
      <c r="C4541">
        <v>1571.15</v>
      </c>
      <c r="D4541">
        <v>1759.9494947653418</v>
      </c>
      <c r="E4541">
        <v>787.07</v>
      </c>
      <c r="F4541">
        <v>1108.46</v>
      </c>
      <c r="G4541">
        <v>726.05</v>
      </c>
      <c r="H4541">
        <v>2871.3</v>
      </c>
      <c r="I4541">
        <v>3896.92</v>
      </c>
      <c r="J4541">
        <v>2523.7199999999998</v>
      </c>
      <c r="N4541">
        <f t="shared" si="26"/>
        <v>1.8969436726446132</v>
      </c>
      <c r="O4541">
        <f t="shared" si="24"/>
        <v>-0.409480163031406</v>
      </c>
    </row>
    <row r="4542" spans="1:15" hidden="1" x14ac:dyDescent="0.2">
      <c r="A4542">
        <v>42089</v>
      </c>
      <c r="B4542">
        <v>9679.25</v>
      </c>
      <c r="C4542">
        <v>1571.12</v>
      </c>
      <c r="D4542">
        <v>1759.4788760928459</v>
      </c>
      <c r="E4542">
        <v>787.03</v>
      </c>
      <c r="F4542">
        <v>1108.46</v>
      </c>
      <c r="G4542">
        <v>726.03</v>
      </c>
      <c r="H4542">
        <v>2869.71</v>
      </c>
      <c r="I4542">
        <v>3896.92</v>
      </c>
      <c r="J4542">
        <v>2522.33</v>
      </c>
      <c r="N4542">
        <f t="shared" si="26"/>
        <v>1.8696851056664077</v>
      </c>
      <c r="O4542">
        <f t="shared" si="24"/>
        <v>-0.41138177369565154</v>
      </c>
    </row>
    <row r="4543" spans="1:15" hidden="1" x14ac:dyDescent="0.2">
      <c r="A4543">
        <v>42090</v>
      </c>
      <c r="B4543">
        <v>9679.49</v>
      </c>
      <c r="C4543">
        <v>1571.12</v>
      </c>
      <c r="D4543">
        <v>1759.5234710813124</v>
      </c>
      <c r="E4543">
        <v>787.03</v>
      </c>
      <c r="F4543">
        <v>1108.99</v>
      </c>
      <c r="G4543">
        <v>726.03</v>
      </c>
      <c r="H4543">
        <v>2872.07</v>
      </c>
      <c r="I4543">
        <v>3901.86</v>
      </c>
      <c r="J4543">
        <v>2524.41</v>
      </c>
      <c r="N4543">
        <f t="shared" si="26"/>
        <v>1.8722109960427558</v>
      </c>
      <c r="O4543">
        <f t="shared" si="24"/>
        <v>-0.41138177369565154</v>
      </c>
    </row>
    <row r="4544" spans="1:15" hidden="1" x14ac:dyDescent="0.2">
      <c r="A4544">
        <v>42093</v>
      </c>
      <c r="B4544">
        <v>9687.25</v>
      </c>
      <c r="C4544">
        <v>1571.12</v>
      </c>
      <c r="D4544">
        <v>1760.933876330475</v>
      </c>
      <c r="E4544">
        <v>787.1</v>
      </c>
      <c r="F4544">
        <v>1109.1099999999999</v>
      </c>
      <c r="G4544">
        <v>726.03</v>
      </c>
      <c r="H4544">
        <v>2875.29</v>
      </c>
      <c r="I4544">
        <v>3902.46</v>
      </c>
      <c r="J4544">
        <v>2527.2399999999998</v>
      </c>
      <c r="N4544">
        <f t="shared" si="26"/>
        <v>1.9538814515450031</v>
      </c>
      <c r="O4544">
        <f t="shared" si="24"/>
        <v>-0.41138177369565154</v>
      </c>
    </row>
    <row r="4545" spans="1:15" hidden="1" x14ac:dyDescent="0.2">
      <c r="A4545">
        <v>42094</v>
      </c>
      <c r="B4545">
        <v>9693.91</v>
      </c>
      <c r="C4545">
        <v>1571.12</v>
      </c>
      <c r="D4545">
        <v>1762.1438797551355</v>
      </c>
      <c r="E4545">
        <v>787.16</v>
      </c>
      <c r="F4545">
        <v>1110.04</v>
      </c>
      <c r="G4545">
        <v>726.03</v>
      </c>
      <c r="H4545">
        <v>2879.01</v>
      </c>
      <c r="I4545">
        <v>3910.46</v>
      </c>
      <c r="J4545">
        <v>2530.5</v>
      </c>
      <c r="K4545">
        <f>B4545/B4523-1</f>
        <v>1.043381096769691E-2</v>
      </c>
      <c r="N4545">
        <f t="shared" si="26"/>
        <v>2.0239749094889126</v>
      </c>
      <c r="O4545">
        <f t="shared" si="24"/>
        <v>-0.41138177369565154</v>
      </c>
    </row>
    <row r="4546" spans="1:15" hidden="1" x14ac:dyDescent="0.2">
      <c r="A4546">
        <v>42095</v>
      </c>
      <c r="B4546">
        <v>9742.91</v>
      </c>
      <c r="C4546">
        <v>1571.12</v>
      </c>
      <c r="D4546">
        <v>1771.0518825157176</v>
      </c>
      <c r="E4546">
        <v>787.61</v>
      </c>
      <c r="F4546">
        <v>1116.1099999999999</v>
      </c>
      <c r="G4546">
        <v>726.03</v>
      </c>
      <c r="H4546">
        <v>3012.47</v>
      </c>
      <c r="I4546">
        <v>3967.17</v>
      </c>
      <c r="J4546">
        <v>2636.45</v>
      </c>
      <c r="N4546">
        <f t="shared" si="26"/>
        <v>2.5396775279952877</v>
      </c>
      <c r="O4546">
        <f t="shared" si="24"/>
        <v>-0.41138177369565154</v>
      </c>
    </row>
    <row r="4547" spans="1:15" hidden="1" x14ac:dyDescent="0.2">
      <c r="A4547">
        <v>42096</v>
      </c>
      <c r="B4547">
        <v>9736.73</v>
      </c>
      <c r="C4547">
        <v>1570.99</v>
      </c>
      <c r="D4547">
        <v>1769.9270608085719</v>
      </c>
      <c r="E4547">
        <v>787.49</v>
      </c>
      <c r="F4547">
        <v>1115.72</v>
      </c>
      <c r="G4547">
        <v>725.97</v>
      </c>
      <c r="H4547">
        <v>3009.39</v>
      </c>
      <c r="I4547">
        <v>3966.64</v>
      </c>
      <c r="J4547">
        <v>2633.75</v>
      </c>
      <c r="N4547">
        <f t="shared" si="26"/>
        <v>2.4746358508040744</v>
      </c>
      <c r="O4547">
        <f t="shared" si="24"/>
        <v>-0.41962208657398969</v>
      </c>
    </row>
    <row r="4548" spans="1:15" hidden="1" x14ac:dyDescent="0.2">
      <c r="A4548">
        <v>42101</v>
      </c>
      <c r="B4548">
        <v>9737.2000000000007</v>
      </c>
      <c r="C4548">
        <v>1570.99</v>
      </c>
      <c r="D4548">
        <v>1770.0137954539216</v>
      </c>
      <c r="E4548">
        <v>787.49</v>
      </c>
      <c r="F4548">
        <v>1115.72</v>
      </c>
      <c r="G4548">
        <v>725.97</v>
      </c>
      <c r="H4548">
        <v>3009.71</v>
      </c>
      <c r="I4548">
        <v>3966.64</v>
      </c>
      <c r="J4548">
        <v>2634.03</v>
      </c>
      <c r="N4548">
        <f t="shared" si="26"/>
        <v>2.4795823861244459</v>
      </c>
      <c r="O4548">
        <f t="shared" ref="O4548:O4611" si="27">(C4548/$C$4483-1)*100</f>
        <v>-0.41962208657398969</v>
      </c>
    </row>
    <row r="4549" spans="1:15" hidden="1" x14ac:dyDescent="0.2">
      <c r="A4549">
        <v>42102</v>
      </c>
      <c r="B4549">
        <v>9738.56</v>
      </c>
      <c r="C4549">
        <v>1570.99</v>
      </c>
      <c r="D4549">
        <v>1776.4183859779789</v>
      </c>
      <c r="E4549">
        <v>787.5</v>
      </c>
      <c r="F4549">
        <v>1115.72</v>
      </c>
      <c r="G4549">
        <v>725.97</v>
      </c>
      <c r="H4549">
        <v>3010.1</v>
      </c>
      <c r="I4549">
        <v>3966.64</v>
      </c>
      <c r="J4549">
        <v>2634.37</v>
      </c>
      <c r="N4549">
        <f t="shared" si="26"/>
        <v>2.4938957649238036</v>
      </c>
      <c r="O4549">
        <f t="shared" si="27"/>
        <v>-0.41962208657398969</v>
      </c>
    </row>
    <row r="4550" spans="1:15" hidden="1" x14ac:dyDescent="0.2">
      <c r="A4550">
        <v>42103</v>
      </c>
      <c r="B4550">
        <v>9745.06</v>
      </c>
      <c r="C4550">
        <v>1570.99</v>
      </c>
      <c r="D4550">
        <v>1777.604445075988</v>
      </c>
      <c r="E4550">
        <v>787.56</v>
      </c>
      <c r="F4550">
        <v>1117.04</v>
      </c>
      <c r="G4550">
        <v>725.97</v>
      </c>
      <c r="H4550">
        <v>3014.19</v>
      </c>
      <c r="I4550">
        <v>3975.63</v>
      </c>
      <c r="J4550">
        <v>2637.94</v>
      </c>
      <c r="N4550">
        <f t="shared" si="26"/>
        <v>2.5623052959501402</v>
      </c>
      <c r="O4550">
        <f t="shared" si="27"/>
        <v>-0.41962208657398969</v>
      </c>
    </row>
    <row r="4551" spans="1:15" hidden="1" x14ac:dyDescent="0.2">
      <c r="A4551">
        <v>42104</v>
      </c>
      <c r="B4551">
        <v>9743.73</v>
      </c>
      <c r="C4551">
        <v>1570.99</v>
      </c>
      <c r="D4551">
        <v>1777.3618298058625</v>
      </c>
      <c r="E4551">
        <v>787.55</v>
      </c>
      <c r="F4551">
        <v>1116.92</v>
      </c>
      <c r="G4551">
        <v>725.97</v>
      </c>
      <c r="H4551">
        <v>3014.69</v>
      </c>
      <c r="I4551">
        <v>3974.93</v>
      </c>
      <c r="J4551">
        <v>2638.39</v>
      </c>
      <c r="N4551">
        <f t="shared" si="26"/>
        <v>2.5483076534478233</v>
      </c>
      <c r="O4551">
        <f t="shared" si="27"/>
        <v>-0.41962208657398969</v>
      </c>
    </row>
    <row r="4552" spans="1:15" hidden="1" x14ac:dyDescent="0.2">
      <c r="A4552">
        <v>42107</v>
      </c>
      <c r="B4552">
        <v>9777.7000000000007</v>
      </c>
      <c r="C4552">
        <v>1570.99</v>
      </c>
      <c r="D4552">
        <v>1783.5581339282289</v>
      </c>
      <c r="E4552">
        <v>787.86</v>
      </c>
      <c r="F4552">
        <v>1123.58</v>
      </c>
      <c r="G4552">
        <v>725.97</v>
      </c>
      <c r="H4552">
        <v>3043.47</v>
      </c>
      <c r="I4552">
        <v>4036.46</v>
      </c>
      <c r="J4552">
        <v>2663.57</v>
      </c>
      <c r="N4552">
        <f t="shared" si="26"/>
        <v>2.9058263871347911</v>
      </c>
      <c r="O4552">
        <f t="shared" si="27"/>
        <v>-0.41962208657398969</v>
      </c>
    </row>
    <row r="4553" spans="1:15" hidden="1" x14ac:dyDescent="0.2">
      <c r="A4553">
        <v>42108</v>
      </c>
      <c r="B4553">
        <v>9775.42</v>
      </c>
      <c r="C4553">
        <v>1570.85</v>
      </c>
      <c r="D4553">
        <v>1783.1425150078671</v>
      </c>
      <c r="E4553">
        <v>787.77</v>
      </c>
      <c r="F4553">
        <v>1123.7</v>
      </c>
      <c r="G4553">
        <v>725.9</v>
      </c>
      <c r="H4553">
        <v>3045.42</v>
      </c>
      <c r="I4553">
        <v>4037.09</v>
      </c>
      <c r="J4553">
        <v>2665.28</v>
      </c>
      <c r="N4553">
        <f t="shared" si="26"/>
        <v>2.8818304285594065</v>
      </c>
      <c r="O4553">
        <f t="shared" si="27"/>
        <v>-0.42849626967375043</v>
      </c>
    </row>
    <row r="4554" spans="1:15" hidden="1" x14ac:dyDescent="0.2">
      <c r="A4554">
        <v>42109</v>
      </c>
      <c r="B4554">
        <v>9798.81</v>
      </c>
      <c r="C4554">
        <v>1570.85</v>
      </c>
      <c r="D4554">
        <v>1787.8255386538358</v>
      </c>
      <c r="E4554">
        <v>787.99</v>
      </c>
      <c r="F4554">
        <v>1128.46</v>
      </c>
      <c r="G4554">
        <v>725.9</v>
      </c>
      <c r="H4554">
        <v>3065.39</v>
      </c>
      <c r="I4554">
        <v>4081.04</v>
      </c>
      <c r="J4554">
        <v>2682.75</v>
      </c>
      <c r="N4554">
        <f t="shared" si="26"/>
        <v>3.1279994948219203</v>
      </c>
      <c r="O4554">
        <f t="shared" si="27"/>
        <v>-0.42849626967375043</v>
      </c>
    </row>
    <row r="4555" spans="1:15" hidden="1" x14ac:dyDescent="0.2">
      <c r="A4555">
        <v>42110</v>
      </c>
      <c r="B4555">
        <v>9804.2199999999993</v>
      </c>
      <c r="C4555">
        <v>1570.85</v>
      </c>
      <c r="D4555">
        <v>1788.8124364486059</v>
      </c>
      <c r="E4555">
        <v>788.04</v>
      </c>
      <c r="F4555">
        <v>1128.98</v>
      </c>
      <c r="G4555">
        <v>725.9</v>
      </c>
      <c r="H4555">
        <v>3066.47</v>
      </c>
      <c r="I4555">
        <v>4081.73</v>
      </c>
      <c r="J4555">
        <v>2683.69</v>
      </c>
      <c r="N4555">
        <f t="shared" si="26"/>
        <v>3.1849372737223103</v>
      </c>
      <c r="O4555">
        <f t="shared" si="27"/>
        <v>-0.42849626967375043</v>
      </c>
    </row>
    <row r="4556" spans="1:15" hidden="1" x14ac:dyDescent="0.2">
      <c r="A4556">
        <v>42111</v>
      </c>
      <c r="B4556">
        <v>9805.5</v>
      </c>
      <c r="C4556">
        <v>1569.87</v>
      </c>
      <c r="D4556">
        <v>1789.0455195035122</v>
      </c>
      <c r="E4556">
        <v>788.05</v>
      </c>
      <c r="F4556">
        <v>1129.24</v>
      </c>
      <c r="G4556">
        <v>725.9</v>
      </c>
      <c r="H4556">
        <v>3066.63</v>
      </c>
      <c r="I4556">
        <v>4082.08</v>
      </c>
      <c r="J4556">
        <v>2683.83</v>
      </c>
      <c r="N4556">
        <f t="shared" si="26"/>
        <v>3.1984086890628927</v>
      </c>
      <c r="O4556">
        <f t="shared" si="27"/>
        <v>-0.49061555137200896</v>
      </c>
    </row>
    <row r="4557" spans="1:15" hidden="1" x14ac:dyDescent="0.2">
      <c r="A4557">
        <v>42114</v>
      </c>
      <c r="B4557">
        <v>9811.57</v>
      </c>
      <c r="C4557">
        <v>1569.87</v>
      </c>
      <c r="D4557">
        <v>1790.1536975699253</v>
      </c>
      <c r="E4557">
        <v>787.65</v>
      </c>
      <c r="F4557">
        <v>1129.49</v>
      </c>
      <c r="G4557">
        <v>725.42</v>
      </c>
      <c r="H4557">
        <v>3067.41</v>
      </c>
      <c r="I4557">
        <v>4082.66</v>
      </c>
      <c r="J4557">
        <v>2684.52</v>
      </c>
      <c r="N4557">
        <f t="shared" si="26"/>
        <v>3.2622926664982677</v>
      </c>
      <c r="O4557">
        <f t="shared" si="27"/>
        <v>-0.49061555137200896</v>
      </c>
    </row>
    <row r="4558" spans="1:15" hidden="1" x14ac:dyDescent="0.2">
      <c r="A4558">
        <v>42115</v>
      </c>
      <c r="B4558">
        <v>9838.48</v>
      </c>
      <c r="C4558">
        <v>1569.85</v>
      </c>
      <c r="D4558">
        <v>1795.062596277118</v>
      </c>
      <c r="E4558">
        <v>787.89</v>
      </c>
      <c r="F4558">
        <v>1135.5899999999999</v>
      </c>
      <c r="G4558">
        <v>725.41</v>
      </c>
      <c r="H4558">
        <v>3091.38</v>
      </c>
      <c r="I4558">
        <v>4135.92</v>
      </c>
      <c r="J4558">
        <v>2705.49</v>
      </c>
      <c r="N4558">
        <f t="shared" si="26"/>
        <v>3.5455081249473608</v>
      </c>
      <c r="O4558">
        <f t="shared" si="27"/>
        <v>-0.49188329181483192</v>
      </c>
    </row>
    <row r="4559" spans="1:15" hidden="1" x14ac:dyDescent="0.2">
      <c r="A4559">
        <v>42116</v>
      </c>
      <c r="B4559">
        <v>9836.2800000000007</v>
      </c>
      <c r="C4559">
        <v>1568.91</v>
      </c>
      <c r="D4559">
        <v>1794.6607627918911</v>
      </c>
      <c r="E4559">
        <v>787.43</v>
      </c>
      <c r="F4559">
        <v>1135.5899999999999</v>
      </c>
      <c r="G4559">
        <v>724.95</v>
      </c>
      <c r="H4559">
        <v>3091.61</v>
      </c>
      <c r="I4559">
        <v>4135.92</v>
      </c>
      <c r="J4559">
        <v>2705.7</v>
      </c>
      <c r="N4559">
        <f t="shared" si="26"/>
        <v>3.5223541298307737</v>
      </c>
      <c r="O4559">
        <f t="shared" si="27"/>
        <v>-0.55146709262744453</v>
      </c>
    </row>
    <row r="4560" spans="1:15" hidden="1" x14ac:dyDescent="0.2">
      <c r="A4560">
        <v>42117</v>
      </c>
      <c r="B4560">
        <v>9836.2800000000007</v>
      </c>
      <c r="C4560">
        <v>1568.91</v>
      </c>
      <c r="D4560">
        <v>1794.6607627918911</v>
      </c>
      <c r="E4560">
        <v>787.43</v>
      </c>
      <c r="F4560">
        <v>1135.5899999999999</v>
      </c>
      <c r="G4560">
        <v>724.95</v>
      </c>
      <c r="H4560">
        <v>3091.61</v>
      </c>
      <c r="I4560">
        <v>4135.92</v>
      </c>
      <c r="J4560">
        <v>2705.7</v>
      </c>
      <c r="N4560">
        <f t="shared" si="26"/>
        <v>3.5223541298307737</v>
      </c>
      <c r="O4560">
        <f t="shared" si="27"/>
        <v>-0.55146709262744453</v>
      </c>
    </row>
    <row r="4561" spans="1:15" hidden="1" x14ac:dyDescent="0.2">
      <c r="A4561">
        <v>42118</v>
      </c>
      <c r="B4561">
        <v>9852.2999999999993</v>
      </c>
      <c r="C4561">
        <v>1568.91</v>
      </c>
      <c r="D4561">
        <v>1797.5841097555738</v>
      </c>
      <c r="E4561">
        <v>787.58</v>
      </c>
      <c r="F4561">
        <v>1138.57</v>
      </c>
      <c r="G4561">
        <v>724.95</v>
      </c>
      <c r="H4561">
        <v>3095.03</v>
      </c>
      <c r="I4561">
        <v>4141.58</v>
      </c>
      <c r="J4561">
        <v>2708.69</v>
      </c>
      <c r="N4561">
        <f t="shared" si="26"/>
        <v>3.6909573124526363</v>
      </c>
      <c r="O4561">
        <f t="shared" si="27"/>
        <v>-0.55146709262744453</v>
      </c>
    </row>
    <row r="4562" spans="1:15" hidden="1" x14ac:dyDescent="0.2">
      <c r="A4562">
        <v>42121</v>
      </c>
      <c r="B4562">
        <v>9976.0499999999993</v>
      </c>
      <c r="C4562">
        <v>1568.91</v>
      </c>
      <c r="D4562">
        <v>1820.1635652980185</v>
      </c>
      <c r="E4562">
        <v>788.72</v>
      </c>
      <c r="F4562">
        <v>1163.44</v>
      </c>
      <c r="G4562">
        <v>724.95</v>
      </c>
      <c r="H4562">
        <v>3200.35</v>
      </c>
      <c r="I4562">
        <v>4370.2700000000004</v>
      </c>
      <c r="J4562">
        <v>2800.85</v>
      </c>
      <c r="N4562">
        <f t="shared" si="26"/>
        <v>4.9933695377620602</v>
      </c>
      <c r="O4562">
        <f t="shared" si="27"/>
        <v>-0.55146709262744453</v>
      </c>
    </row>
    <row r="4563" spans="1:15" hidden="1" x14ac:dyDescent="0.2">
      <c r="A4563">
        <v>42122</v>
      </c>
      <c r="B4563">
        <v>9997.33</v>
      </c>
      <c r="C4563">
        <v>1569.15</v>
      </c>
      <c r="D4563">
        <v>1824.0450150774154</v>
      </c>
      <c r="E4563">
        <v>789.03</v>
      </c>
      <c r="F4563">
        <v>1167.67</v>
      </c>
      <c r="G4563">
        <v>724.95</v>
      </c>
      <c r="H4563">
        <v>3216.96</v>
      </c>
      <c r="I4563">
        <v>4406.12</v>
      </c>
      <c r="J4563">
        <v>2815.38</v>
      </c>
      <c r="N4563">
        <f t="shared" si="26"/>
        <v>5.217331817799109</v>
      </c>
      <c r="O4563">
        <f t="shared" si="27"/>
        <v>-0.53625420731358009</v>
      </c>
    </row>
    <row r="4564" spans="1:15" hidden="1" x14ac:dyDescent="0.2">
      <c r="A4564">
        <v>42123</v>
      </c>
      <c r="B4564">
        <v>9999.2099999999991</v>
      </c>
      <c r="C4564">
        <v>1569.15</v>
      </c>
      <c r="D4564">
        <v>1824.3881496650476</v>
      </c>
      <c r="E4564">
        <v>789.05</v>
      </c>
      <c r="F4564">
        <v>1167.67</v>
      </c>
      <c r="G4564">
        <v>724.95</v>
      </c>
      <c r="H4564">
        <v>3217.1</v>
      </c>
      <c r="I4564">
        <v>4406.12</v>
      </c>
      <c r="J4564">
        <v>2815.51</v>
      </c>
      <c r="N4564">
        <f t="shared" si="26"/>
        <v>5.2371179590805728</v>
      </c>
      <c r="O4564">
        <f t="shared" si="27"/>
        <v>-0.53625420731358009</v>
      </c>
    </row>
    <row r="4565" spans="1:15" hidden="1" x14ac:dyDescent="0.2">
      <c r="A4565">
        <v>42124</v>
      </c>
      <c r="B4565">
        <v>10017.15</v>
      </c>
      <c r="C4565">
        <v>1569.26</v>
      </c>
      <c r="D4565">
        <v>1827.6619415137172</v>
      </c>
      <c r="E4565">
        <v>789.27</v>
      </c>
      <c r="F4565">
        <v>1168.79</v>
      </c>
      <c r="G4565">
        <v>724.95</v>
      </c>
      <c r="H4565">
        <v>3220.28</v>
      </c>
      <c r="I4565">
        <v>4408.75</v>
      </c>
      <c r="J4565">
        <v>2818.29</v>
      </c>
      <c r="K4565">
        <f>B4565/B4545-1</f>
        <v>3.3344646277920775E-2</v>
      </c>
      <c r="N4565">
        <f t="shared" si="26"/>
        <v>5.4259282647133089</v>
      </c>
      <c r="O4565">
        <f t="shared" si="27"/>
        <v>-0.5292816348780649</v>
      </c>
    </row>
    <row r="4566" spans="1:15" hidden="1" x14ac:dyDescent="0.2">
      <c r="A4566">
        <v>42128</v>
      </c>
      <c r="B4566">
        <v>10033.56</v>
      </c>
      <c r="C4566">
        <v>1569.12</v>
      </c>
      <c r="D4566">
        <v>1830.6554497687448</v>
      </c>
      <c r="E4566">
        <v>789.35</v>
      </c>
      <c r="F4566">
        <v>1170.83</v>
      </c>
      <c r="G4566">
        <v>724.88</v>
      </c>
      <c r="H4566">
        <v>3226.07</v>
      </c>
      <c r="I4566">
        <v>4419.93</v>
      </c>
      <c r="J4566">
        <v>2823.35</v>
      </c>
      <c r="N4566">
        <f t="shared" si="26"/>
        <v>5.5986360191967677</v>
      </c>
      <c r="O4566">
        <f t="shared" si="27"/>
        <v>-0.53815581797782563</v>
      </c>
    </row>
    <row r="4567" spans="1:15" hidden="1" x14ac:dyDescent="0.2">
      <c r="A4567">
        <v>42129</v>
      </c>
      <c r="B4567">
        <v>10185.93</v>
      </c>
      <c r="C4567">
        <v>1569.3</v>
      </c>
      <c r="D4567">
        <v>1858.4337307641292</v>
      </c>
      <c r="E4567">
        <v>790.84</v>
      </c>
      <c r="F4567">
        <v>1198.3599999999999</v>
      </c>
      <c r="G4567">
        <v>724.96</v>
      </c>
      <c r="H4567">
        <v>3349.22</v>
      </c>
      <c r="I4567">
        <v>4668.8500000000004</v>
      </c>
      <c r="J4567">
        <v>2931.12</v>
      </c>
      <c r="N4567">
        <f t="shared" si="26"/>
        <v>7.2022606718868287</v>
      </c>
      <c r="O4567">
        <f t="shared" si="27"/>
        <v>-0.52674615399243008</v>
      </c>
    </row>
    <row r="4568" spans="1:15" hidden="1" x14ac:dyDescent="0.2">
      <c r="A4568">
        <v>42130</v>
      </c>
      <c r="B4568">
        <v>10319.44</v>
      </c>
      <c r="C4568">
        <v>1569.43</v>
      </c>
      <c r="D4568">
        <v>1883.2244057445625</v>
      </c>
      <c r="E4568">
        <v>792.13</v>
      </c>
      <c r="F4568">
        <v>1223.0999999999999</v>
      </c>
      <c r="G4568">
        <v>725.02</v>
      </c>
      <c r="H4568">
        <v>3453.49</v>
      </c>
      <c r="I4568">
        <v>4897.3599999999997</v>
      </c>
      <c r="J4568">
        <v>3022.37</v>
      </c>
      <c r="N4568">
        <f t="shared" si="26"/>
        <v>8.607392439168148</v>
      </c>
      <c r="O4568">
        <f t="shared" si="27"/>
        <v>-0.51850584111408082</v>
      </c>
    </row>
    <row r="4569" spans="1:15" hidden="1" x14ac:dyDescent="0.2">
      <c r="A4569">
        <v>42131</v>
      </c>
      <c r="B4569">
        <v>10313.59</v>
      </c>
      <c r="C4569">
        <v>1569.43</v>
      </c>
      <c r="D4569">
        <v>1882.1577839749978</v>
      </c>
      <c r="E4569">
        <v>792.08</v>
      </c>
      <c r="F4569">
        <v>1223.0999999999999</v>
      </c>
      <c r="G4569">
        <v>725.02</v>
      </c>
      <c r="H4569">
        <v>3450.62</v>
      </c>
      <c r="I4569">
        <v>4897.3599999999997</v>
      </c>
      <c r="J4569">
        <v>3019.85</v>
      </c>
      <c r="N4569">
        <f t="shared" si="26"/>
        <v>8.5458238612444291</v>
      </c>
      <c r="O4569">
        <f t="shared" si="27"/>
        <v>-0.51850584111408082</v>
      </c>
    </row>
    <row r="4570" spans="1:15" hidden="1" x14ac:dyDescent="0.2">
      <c r="A4570">
        <v>42132</v>
      </c>
      <c r="B4570">
        <v>10323.09</v>
      </c>
      <c r="C4570">
        <v>1569.43</v>
      </c>
      <c r="D4570">
        <v>1883.8906282645621</v>
      </c>
      <c r="E4570">
        <v>792.17</v>
      </c>
      <c r="F4570">
        <v>1224.17</v>
      </c>
      <c r="G4570">
        <v>725.02</v>
      </c>
      <c r="H4570">
        <v>3455.94</v>
      </c>
      <c r="I4570">
        <v>4906.5600000000004</v>
      </c>
      <c r="J4570">
        <v>3024.51</v>
      </c>
      <c r="N4570">
        <f t="shared" si="26"/>
        <v>8.6458070219752372</v>
      </c>
      <c r="O4570">
        <f t="shared" si="27"/>
        <v>-0.51850584111408082</v>
      </c>
    </row>
    <row r="4571" spans="1:15" hidden="1" x14ac:dyDescent="0.2">
      <c r="A4571">
        <v>42135</v>
      </c>
      <c r="B4571">
        <v>10366.91</v>
      </c>
      <c r="C4571">
        <v>1569.05</v>
      </c>
      <c r="D4571">
        <v>1891.8885605486992</v>
      </c>
      <c r="E4571">
        <v>792.4</v>
      </c>
      <c r="F4571">
        <v>1228.72</v>
      </c>
      <c r="G4571">
        <v>724.84</v>
      </c>
      <c r="H4571">
        <v>3468.45</v>
      </c>
      <c r="I4571">
        <v>4924.04</v>
      </c>
      <c r="J4571">
        <v>3035.45</v>
      </c>
      <c r="N4571">
        <f t="shared" si="26"/>
        <v>9.1069925065252022</v>
      </c>
      <c r="O4571">
        <f t="shared" si="27"/>
        <v>-0.5425929095276949</v>
      </c>
    </row>
    <row r="4572" spans="1:15" hidden="1" x14ac:dyDescent="0.2">
      <c r="A4572">
        <v>42136</v>
      </c>
      <c r="B4572">
        <v>10366.44</v>
      </c>
      <c r="C4572">
        <v>1569.05</v>
      </c>
      <c r="D4572">
        <v>1896.8072990428545</v>
      </c>
      <c r="E4572">
        <v>792.4</v>
      </c>
      <c r="F4572">
        <v>1231.98</v>
      </c>
      <c r="G4572">
        <v>724.84</v>
      </c>
      <c r="H4572">
        <v>3476.28</v>
      </c>
      <c r="I4572">
        <v>4944.04</v>
      </c>
      <c r="J4572">
        <v>3042.31</v>
      </c>
      <c r="N4572">
        <f t="shared" si="26"/>
        <v>9.102045971204852</v>
      </c>
      <c r="O4572">
        <f t="shared" si="27"/>
        <v>-0.5425929095276949</v>
      </c>
    </row>
    <row r="4573" spans="1:15" hidden="1" x14ac:dyDescent="0.2">
      <c r="A4573">
        <v>42137</v>
      </c>
      <c r="B4573">
        <v>10385.6</v>
      </c>
      <c r="C4573">
        <v>1569.05</v>
      </c>
      <c r="D4573">
        <v>1900.313396055144</v>
      </c>
      <c r="E4573">
        <v>792.58</v>
      </c>
      <c r="F4573">
        <v>1235.26</v>
      </c>
      <c r="G4573">
        <v>724.84</v>
      </c>
      <c r="H4573">
        <v>3483.36</v>
      </c>
      <c r="I4573">
        <v>4959.4799999999996</v>
      </c>
      <c r="J4573">
        <v>3048.5</v>
      </c>
      <c r="N4573">
        <f t="shared" si="26"/>
        <v>9.3036962195840687</v>
      </c>
      <c r="O4573">
        <f t="shared" si="27"/>
        <v>-0.5425929095276949</v>
      </c>
    </row>
    <row r="4574" spans="1:15" hidden="1" x14ac:dyDescent="0.2">
      <c r="A4574">
        <v>42139</v>
      </c>
      <c r="B4574">
        <v>10394.5</v>
      </c>
      <c r="C4574">
        <v>1569.16</v>
      </c>
      <c r="D4574">
        <v>1901.9406213676889</v>
      </c>
      <c r="E4574">
        <v>792.71</v>
      </c>
      <c r="F4574">
        <v>1235.3800000000001</v>
      </c>
      <c r="G4574">
        <v>724.89</v>
      </c>
      <c r="H4574">
        <v>3487.12</v>
      </c>
      <c r="I4574">
        <v>4959.8900000000003</v>
      </c>
      <c r="J4574">
        <v>3051.79</v>
      </c>
      <c r="N4574">
        <f t="shared" si="26"/>
        <v>9.3973646543739964</v>
      </c>
      <c r="O4574">
        <f t="shared" si="27"/>
        <v>-0.53562033709216861</v>
      </c>
    </row>
    <row r="4575" spans="1:15" hidden="1" x14ac:dyDescent="0.2">
      <c r="A4575">
        <v>42142</v>
      </c>
      <c r="B4575">
        <v>10392.98</v>
      </c>
      <c r="C4575">
        <v>1569.16</v>
      </c>
      <c r="D4575">
        <v>1901.6627998069296</v>
      </c>
      <c r="E4575">
        <v>792.7</v>
      </c>
      <c r="F4575">
        <v>1235.3800000000001</v>
      </c>
      <c r="G4575">
        <v>724.89</v>
      </c>
      <c r="H4575">
        <v>3487</v>
      </c>
      <c r="I4575">
        <v>4959.8900000000003</v>
      </c>
      <c r="J4575">
        <v>3051.69</v>
      </c>
      <c r="N4575">
        <f t="shared" si="26"/>
        <v>9.381367348657065</v>
      </c>
      <c r="O4575">
        <f t="shared" si="27"/>
        <v>-0.53562033709216861</v>
      </c>
    </row>
    <row r="4576" spans="1:15" hidden="1" x14ac:dyDescent="0.2">
      <c r="A4576">
        <v>42143</v>
      </c>
      <c r="B4576">
        <v>10396.83</v>
      </c>
      <c r="C4576">
        <v>1569.16</v>
      </c>
      <c r="D4576">
        <v>1902.3678597775834</v>
      </c>
      <c r="E4576">
        <v>792.74</v>
      </c>
      <c r="F4576">
        <v>1235.3800000000001</v>
      </c>
      <c r="G4576">
        <v>724.89</v>
      </c>
      <c r="H4576">
        <v>3487.71</v>
      </c>
      <c r="I4576">
        <v>4959.8900000000003</v>
      </c>
      <c r="J4576">
        <v>3052.31</v>
      </c>
      <c r="N4576">
        <f t="shared" si="26"/>
        <v>9.4218868401111386</v>
      </c>
      <c r="O4576">
        <f t="shared" si="27"/>
        <v>-0.53562033709216861</v>
      </c>
    </row>
    <row r="4577" spans="1:15" hidden="1" x14ac:dyDescent="0.2">
      <c r="A4577">
        <v>42144</v>
      </c>
      <c r="B4577">
        <v>10443.370000000001</v>
      </c>
      <c r="C4577">
        <v>1569.16</v>
      </c>
      <c r="D4577">
        <v>1910.8827705662275</v>
      </c>
      <c r="E4577">
        <v>793.17</v>
      </c>
      <c r="F4577">
        <v>1244.72</v>
      </c>
      <c r="G4577">
        <v>724.89</v>
      </c>
      <c r="H4577">
        <v>3499.36</v>
      </c>
      <c r="I4577">
        <v>4985.5200000000004</v>
      </c>
      <c r="J4577">
        <v>3062.5</v>
      </c>
      <c r="N4577">
        <f t="shared" si="26"/>
        <v>9.9116990822598403</v>
      </c>
      <c r="O4577">
        <f t="shared" si="27"/>
        <v>-0.53562033709216861</v>
      </c>
    </row>
    <row r="4578" spans="1:15" hidden="1" x14ac:dyDescent="0.2">
      <c r="A4578">
        <v>42145</v>
      </c>
      <c r="B4578">
        <v>10454.030000000001</v>
      </c>
      <c r="C4578">
        <v>1569.16</v>
      </c>
      <c r="D4578">
        <v>1912.8337255325273</v>
      </c>
      <c r="E4578">
        <v>793.27</v>
      </c>
      <c r="F4578">
        <v>1246.08</v>
      </c>
      <c r="G4578">
        <v>724.89</v>
      </c>
      <c r="H4578">
        <v>3500.07</v>
      </c>
      <c r="I4578">
        <v>4988.96</v>
      </c>
      <c r="J4578">
        <v>3063.12</v>
      </c>
      <c r="N4578">
        <f t="shared" si="26"/>
        <v>10.023890713143047</v>
      </c>
      <c r="O4578">
        <f t="shared" si="27"/>
        <v>-0.53562033709216861</v>
      </c>
    </row>
    <row r="4579" spans="1:15" hidden="1" x14ac:dyDescent="0.2">
      <c r="A4579">
        <v>42146</v>
      </c>
      <c r="B4579">
        <v>10454.030000000001</v>
      </c>
      <c r="C4579">
        <v>1569.16</v>
      </c>
      <c r="D4579">
        <v>1912.8337255325273</v>
      </c>
      <c r="E4579">
        <v>793.27</v>
      </c>
      <c r="F4579">
        <v>1246.08</v>
      </c>
      <c r="G4579">
        <v>724.89</v>
      </c>
      <c r="H4579">
        <v>3500.07</v>
      </c>
      <c r="I4579">
        <v>4988.96</v>
      </c>
      <c r="J4579">
        <v>3063.12</v>
      </c>
      <c r="N4579">
        <f t="shared" si="26"/>
        <v>10.023890713143047</v>
      </c>
      <c r="O4579">
        <f t="shared" si="27"/>
        <v>-0.53562033709216861</v>
      </c>
    </row>
    <row r="4580" spans="1:15" hidden="1" x14ac:dyDescent="0.2">
      <c r="A4580">
        <v>42149</v>
      </c>
      <c r="B4580">
        <v>10451.65</v>
      </c>
      <c r="C4580">
        <v>1570.24</v>
      </c>
      <c r="D4580">
        <v>1912.39884871454</v>
      </c>
      <c r="E4580">
        <v>793.75</v>
      </c>
      <c r="F4580">
        <v>1246.2</v>
      </c>
      <c r="G4580">
        <v>725.41</v>
      </c>
      <c r="H4580">
        <v>3497.33</v>
      </c>
      <c r="I4580">
        <v>4989.3599999999997</v>
      </c>
      <c r="J4580">
        <v>3060.72</v>
      </c>
      <c r="N4580">
        <f t="shared" si="26"/>
        <v>9.9988423002441706</v>
      </c>
      <c r="O4580">
        <f t="shared" si="27"/>
        <v>-0.46716235317980637</v>
      </c>
    </row>
    <row r="4581" spans="1:15" hidden="1" x14ac:dyDescent="0.2">
      <c r="A4581">
        <v>42150</v>
      </c>
      <c r="B4581">
        <v>10456.620000000001</v>
      </c>
      <c r="C4581">
        <v>1570.24</v>
      </c>
      <c r="D4581">
        <v>1913.307343626893</v>
      </c>
      <c r="E4581">
        <v>793.8</v>
      </c>
      <c r="F4581">
        <v>1246.3900000000001</v>
      </c>
      <c r="G4581">
        <v>725.41</v>
      </c>
      <c r="H4581">
        <v>3497.61</v>
      </c>
      <c r="I4581">
        <v>4989.7</v>
      </c>
      <c r="J4581">
        <v>3060.97</v>
      </c>
      <c r="N4581">
        <f t="shared" si="26"/>
        <v>10.051149280121251</v>
      </c>
      <c r="O4581">
        <f t="shared" si="27"/>
        <v>-0.46716235317980637</v>
      </c>
    </row>
    <row r="4582" spans="1:15" hidden="1" x14ac:dyDescent="0.2">
      <c r="A4582">
        <v>42151</v>
      </c>
      <c r="B4582">
        <v>10457.26</v>
      </c>
      <c r="C4582">
        <v>1570.24</v>
      </c>
      <c r="D4582">
        <v>1913.4242183247375</v>
      </c>
      <c r="E4582">
        <v>793.81</v>
      </c>
      <c r="F4582">
        <v>1246.52</v>
      </c>
      <c r="G4582">
        <v>725.41</v>
      </c>
      <c r="H4582">
        <v>3497.69</v>
      </c>
      <c r="I4582">
        <v>4989.87</v>
      </c>
      <c r="J4582">
        <v>3061.04</v>
      </c>
      <c r="N4582">
        <f t="shared" si="26"/>
        <v>10.057884987791521</v>
      </c>
      <c r="O4582">
        <f t="shared" si="27"/>
        <v>-0.46716235317980637</v>
      </c>
    </row>
    <row r="4583" spans="1:15" hidden="1" x14ac:dyDescent="0.2">
      <c r="A4583">
        <v>42152</v>
      </c>
      <c r="B4583">
        <v>10465.870000000001</v>
      </c>
      <c r="C4583">
        <v>1570.24</v>
      </c>
      <c r="D4583">
        <v>1915.0005879540695</v>
      </c>
      <c r="E4583">
        <v>793.89</v>
      </c>
      <c r="F4583">
        <v>1247.5</v>
      </c>
      <c r="G4583">
        <v>725.41</v>
      </c>
      <c r="H4583">
        <v>3499.18</v>
      </c>
      <c r="I4583">
        <v>4993.1000000000004</v>
      </c>
      <c r="J4583">
        <v>3062.34</v>
      </c>
      <c r="N4583">
        <f t="shared" si="26"/>
        <v>10.148501305043368</v>
      </c>
      <c r="O4583">
        <f t="shared" si="27"/>
        <v>-0.46716235317980637</v>
      </c>
    </row>
    <row r="4584" spans="1:15" hidden="1" x14ac:dyDescent="0.2">
      <c r="A4584">
        <v>42153</v>
      </c>
      <c r="B4584">
        <v>10504.35</v>
      </c>
      <c r="C4584">
        <v>1570.26</v>
      </c>
      <c r="D4584">
        <v>1922.0402973428297</v>
      </c>
      <c r="E4584">
        <v>794.25</v>
      </c>
      <c r="F4584">
        <v>1246.55</v>
      </c>
      <c r="G4584">
        <v>725.42</v>
      </c>
      <c r="H4584">
        <v>3494.35</v>
      </c>
      <c r="I4584">
        <v>4984.3100000000004</v>
      </c>
      <c r="J4584">
        <v>3058.12</v>
      </c>
      <c r="K4584">
        <f>B4584/B4565-1</f>
        <v>4.8636588251149249E-2</v>
      </c>
      <c r="N4584">
        <f t="shared" si="26"/>
        <v>10.55348572871937</v>
      </c>
      <c r="O4584">
        <f t="shared" si="27"/>
        <v>-0.4658946127369834</v>
      </c>
    </row>
    <row r="4585" spans="1:15" hidden="1" x14ac:dyDescent="0.2">
      <c r="A4585">
        <v>42156</v>
      </c>
      <c r="B4585">
        <v>10507.83</v>
      </c>
      <c r="C4585">
        <v>1570.26</v>
      </c>
      <c r="D4585">
        <v>1922.6778616418758</v>
      </c>
      <c r="E4585">
        <v>794.28</v>
      </c>
      <c r="F4585">
        <v>1247.1600000000001</v>
      </c>
      <c r="G4585">
        <v>725.42</v>
      </c>
      <c r="H4585">
        <v>3495.4</v>
      </c>
      <c r="I4585">
        <v>4986.33</v>
      </c>
      <c r="J4585">
        <v>3059.04</v>
      </c>
      <c r="N4585">
        <f t="shared" si="26"/>
        <v>10.59011113917656</v>
      </c>
      <c r="O4585">
        <f t="shared" si="27"/>
        <v>-0.4658946127369834</v>
      </c>
    </row>
    <row r="4586" spans="1:15" hidden="1" x14ac:dyDescent="0.2">
      <c r="A4586">
        <v>42157</v>
      </c>
      <c r="B4586">
        <v>10515.97</v>
      </c>
      <c r="C4586">
        <v>1570.27</v>
      </c>
      <c r="D4586">
        <v>1924.1679055718869</v>
      </c>
      <c r="E4586">
        <v>794.36</v>
      </c>
      <c r="F4586">
        <v>1247.28</v>
      </c>
      <c r="G4586">
        <v>725.43</v>
      </c>
      <c r="H4586">
        <v>3495.58</v>
      </c>
      <c r="I4586">
        <v>4986.7299999999996</v>
      </c>
      <c r="J4586">
        <v>3059.2</v>
      </c>
      <c r="N4586">
        <f t="shared" si="26"/>
        <v>10.675780921108014</v>
      </c>
      <c r="O4586">
        <f t="shared" si="27"/>
        <v>-0.46526074251557192</v>
      </c>
    </row>
    <row r="4587" spans="1:15" hidden="1" x14ac:dyDescent="0.2">
      <c r="A4587">
        <v>42158</v>
      </c>
      <c r="B4587">
        <v>10570.68</v>
      </c>
      <c r="C4587">
        <v>1570.27</v>
      </c>
      <c r="D4587">
        <v>1934.1769930611019</v>
      </c>
      <c r="E4587">
        <v>794.87</v>
      </c>
      <c r="F4587">
        <v>1250.6199999999999</v>
      </c>
      <c r="G4587">
        <v>725.43</v>
      </c>
      <c r="H4587">
        <v>3501.01</v>
      </c>
      <c r="I4587">
        <v>4995.9399999999996</v>
      </c>
      <c r="J4587">
        <v>3063.95</v>
      </c>
      <c r="N4587">
        <f t="shared" si="26"/>
        <v>11.251578681485231</v>
      </c>
      <c r="O4587">
        <f t="shared" si="27"/>
        <v>-0.46526074251557192</v>
      </c>
    </row>
    <row r="4588" spans="1:15" hidden="1" x14ac:dyDescent="0.2">
      <c r="A4588">
        <v>42159</v>
      </c>
      <c r="B4588">
        <v>10576.34</v>
      </c>
      <c r="C4588">
        <v>1570.27</v>
      </c>
      <c r="D4588">
        <v>1935.2141652107748</v>
      </c>
      <c r="E4588">
        <v>794.92</v>
      </c>
      <c r="F4588">
        <v>1248.1400000000001</v>
      </c>
      <c r="G4588">
        <v>725.43</v>
      </c>
      <c r="H4588">
        <v>3489.12</v>
      </c>
      <c r="I4588">
        <v>4969.7700000000004</v>
      </c>
      <c r="J4588">
        <v>3053.54</v>
      </c>
      <c r="N4588">
        <f t="shared" si="26"/>
        <v>11.311147596194315</v>
      </c>
      <c r="O4588">
        <f t="shared" si="27"/>
        <v>-0.46526074251557192</v>
      </c>
    </row>
    <row r="4589" spans="1:15" hidden="1" x14ac:dyDescent="0.2">
      <c r="A4589">
        <v>42160</v>
      </c>
      <c r="B4589">
        <v>10577.27</v>
      </c>
      <c r="C4589">
        <v>1570.27</v>
      </c>
      <c r="D4589">
        <v>1935.3830559516982</v>
      </c>
      <c r="E4589">
        <v>794.93</v>
      </c>
      <c r="F4589">
        <v>1248.33</v>
      </c>
      <c r="G4589">
        <v>725.43</v>
      </c>
      <c r="H4589">
        <v>3486.26</v>
      </c>
      <c r="I4589">
        <v>4963.47</v>
      </c>
      <c r="J4589">
        <v>3051.04</v>
      </c>
      <c r="N4589">
        <f t="shared" si="26"/>
        <v>11.320935421402712</v>
      </c>
      <c r="O4589">
        <f t="shared" si="27"/>
        <v>-0.46526074251557192</v>
      </c>
    </row>
    <row r="4590" spans="1:15" hidden="1" x14ac:dyDescent="0.2">
      <c r="A4590">
        <v>42163</v>
      </c>
      <c r="B4590">
        <v>10576.16</v>
      </c>
      <c r="C4590">
        <v>1570.32</v>
      </c>
      <c r="D4590">
        <v>1935.180667443221</v>
      </c>
      <c r="E4590">
        <v>794.96</v>
      </c>
      <c r="F4590">
        <v>1247.3399999999999</v>
      </c>
      <c r="G4590">
        <v>725.43</v>
      </c>
      <c r="H4590">
        <v>3486.88</v>
      </c>
      <c r="I4590">
        <v>4961.01</v>
      </c>
      <c r="J4590">
        <v>3051.58</v>
      </c>
      <c r="N4590">
        <f t="shared" si="26"/>
        <v>11.30925317841205</v>
      </c>
      <c r="O4590">
        <f t="shared" si="27"/>
        <v>-0.46209139140852562</v>
      </c>
    </row>
    <row r="4591" spans="1:15" hidden="1" x14ac:dyDescent="0.2">
      <c r="A4591">
        <v>42164</v>
      </c>
      <c r="B4591">
        <v>10577.24</v>
      </c>
      <c r="C4591">
        <v>1570.3</v>
      </c>
      <c r="D4591">
        <v>1935.4019709863439</v>
      </c>
      <c r="E4591">
        <v>795.99</v>
      </c>
      <c r="F4591">
        <v>1246.51</v>
      </c>
      <c r="G4591">
        <v>725.42</v>
      </c>
      <c r="H4591">
        <v>3484.18</v>
      </c>
      <c r="I4591">
        <v>4952.63</v>
      </c>
      <c r="J4591">
        <v>3049.22</v>
      </c>
      <c r="N4591">
        <f t="shared" si="26"/>
        <v>11.320619685105671</v>
      </c>
      <c r="O4591">
        <f t="shared" si="27"/>
        <v>-0.46335913185133748</v>
      </c>
    </row>
    <row r="4592" spans="1:15" hidden="1" x14ac:dyDescent="0.2">
      <c r="A4592">
        <v>42165</v>
      </c>
      <c r="B4592">
        <v>10587.87</v>
      </c>
      <c r="C4592">
        <v>1570.3</v>
      </c>
      <c r="D4592">
        <v>1939.9086667037079</v>
      </c>
      <c r="E4592">
        <v>796.09</v>
      </c>
      <c r="F4592">
        <v>1248</v>
      </c>
      <c r="G4592">
        <v>725.42</v>
      </c>
      <c r="H4592">
        <v>3487.09</v>
      </c>
      <c r="I4592">
        <v>4953.43</v>
      </c>
      <c r="J4592">
        <v>3051.76</v>
      </c>
      <c r="N4592">
        <f t="shared" si="26"/>
        <v>11.432495579691837</v>
      </c>
      <c r="O4592">
        <f t="shared" si="27"/>
        <v>-0.46335913185133748</v>
      </c>
    </row>
    <row r="4593" spans="1:15" hidden="1" x14ac:dyDescent="0.2">
      <c r="A4593">
        <v>42166</v>
      </c>
      <c r="B4593">
        <v>10596.15</v>
      </c>
      <c r="C4593">
        <v>1570.76</v>
      </c>
      <c r="D4593">
        <v>1941.4253805152225</v>
      </c>
      <c r="E4593">
        <v>796.39</v>
      </c>
      <c r="F4593">
        <v>1248</v>
      </c>
      <c r="G4593">
        <v>725.65</v>
      </c>
      <c r="H4593">
        <v>3487.36</v>
      </c>
      <c r="I4593">
        <v>4953.43</v>
      </c>
      <c r="J4593">
        <v>3052</v>
      </c>
      <c r="N4593">
        <f t="shared" si="26"/>
        <v>11.519638797676169</v>
      </c>
      <c r="O4593">
        <f t="shared" si="27"/>
        <v>-0.43420110166644266</v>
      </c>
    </row>
    <row r="4594" spans="1:15" hidden="1" x14ac:dyDescent="0.2">
      <c r="A4594">
        <v>42167</v>
      </c>
      <c r="B4594">
        <v>10594.89</v>
      </c>
      <c r="C4594">
        <v>1570.77</v>
      </c>
      <c r="D4594">
        <v>1941.1950570786757</v>
      </c>
      <c r="E4594">
        <v>796.38</v>
      </c>
      <c r="F4594">
        <v>1247.43</v>
      </c>
      <c r="G4594">
        <v>725.65</v>
      </c>
      <c r="H4594">
        <v>3485.2</v>
      </c>
      <c r="I4594">
        <v>4948.1899999999996</v>
      </c>
      <c r="J4594">
        <v>3050.11</v>
      </c>
      <c r="N4594">
        <f t="shared" si="26"/>
        <v>11.506377873200302</v>
      </c>
      <c r="O4594">
        <f t="shared" si="27"/>
        <v>-0.43356723144503118</v>
      </c>
    </row>
    <row r="4595" spans="1:15" hidden="1" x14ac:dyDescent="0.2">
      <c r="A4595">
        <v>42170</v>
      </c>
      <c r="B4595">
        <v>10595.02</v>
      </c>
      <c r="C4595">
        <v>1570.77</v>
      </c>
      <c r="D4595">
        <v>1941.1950570786757</v>
      </c>
      <c r="E4595">
        <v>796.38</v>
      </c>
      <c r="F4595">
        <v>1247.43</v>
      </c>
      <c r="G4595">
        <v>725.65</v>
      </c>
      <c r="H4595">
        <v>3485.2</v>
      </c>
      <c r="I4595">
        <v>4948.1899999999996</v>
      </c>
      <c r="J4595">
        <v>3050.11</v>
      </c>
      <c r="N4595">
        <f t="shared" si="26"/>
        <v>11.507746063820834</v>
      </c>
      <c r="O4595">
        <f t="shared" si="27"/>
        <v>-0.43356723144503118</v>
      </c>
    </row>
    <row r="4596" spans="1:15" hidden="1" x14ac:dyDescent="0.2">
      <c r="A4596">
        <v>42171</v>
      </c>
      <c r="B4596">
        <v>10589.38</v>
      </c>
      <c r="C4596">
        <v>1570.92</v>
      </c>
      <c r="D4596">
        <v>1940.161027601157</v>
      </c>
      <c r="E4596">
        <v>796.4</v>
      </c>
      <c r="F4596">
        <v>1246.48</v>
      </c>
      <c r="G4596">
        <v>725.73</v>
      </c>
      <c r="H4596">
        <v>3481.13</v>
      </c>
      <c r="I4596">
        <v>4939.3999999999996</v>
      </c>
      <c r="J4596">
        <v>3046.55</v>
      </c>
      <c r="N4596">
        <f t="shared" ref="N4596:N4632" si="28">(B4596/$B$4483-1)*100</f>
        <v>11.448387639976421</v>
      </c>
      <c r="O4596">
        <f t="shared" si="27"/>
        <v>-0.42405917812385896</v>
      </c>
    </row>
    <row r="4597" spans="1:15" hidden="1" x14ac:dyDescent="0.2">
      <c r="A4597">
        <v>42172</v>
      </c>
      <c r="B4597">
        <v>10601.66</v>
      </c>
      <c r="C4597">
        <v>1570.91</v>
      </c>
      <c r="D4597">
        <v>1942.4105746835614</v>
      </c>
      <c r="E4597">
        <v>796.51</v>
      </c>
      <c r="F4597">
        <v>1248.58</v>
      </c>
      <c r="G4597">
        <v>725.73</v>
      </c>
      <c r="H4597">
        <v>3483.99</v>
      </c>
      <c r="I4597">
        <v>4945.26</v>
      </c>
      <c r="J4597">
        <v>3049.05</v>
      </c>
      <c r="N4597">
        <f t="shared" si="28"/>
        <v>11.577629030900049</v>
      </c>
      <c r="O4597">
        <f t="shared" si="27"/>
        <v>-0.42469304834527044</v>
      </c>
    </row>
    <row r="4598" spans="1:15" hidden="1" x14ac:dyDescent="0.2">
      <c r="A4598">
        <v>42173</v>
      </c>
      <c r="B4598">
        <v>10586.37</v>
      </c>
      <c r="C4598">
        <v>1570.91</v>
      </c>
      <c r="D4598">
        <v>1939.6095788182422</v>
      </c>
      <c r="E4598">
        <v>796.37</v>
      </c>
      <c r="F4598">
        <v>1245.1500000000001</v>
      </c>
      <c r="G4598">
        <v>725.73</v>
      </c>
      <c r="H4598">
        <v>3468.55</v>
      </c>
      <c r="I4598">
        <v>4910.3</v>
      </c>
      <c r="J4598">
        <v>3035.54</v>
      </c>
      <c r="N4598">
        <f t="shared" si="28"/>
        <v>11.416708764839601</v>
      </c>
      <c r="O4598">
        <f t="shared" si="27"/>
        <v>-0.42469304834527044</v>
      </c>
    </row>
    <row r="4599" spans="1:15" hidden="1" x14ac:dyDescent="0.2">
      <c r="A4599">
        <v>42174</v>
      </c>
      <c r="B4599">
        <v>10607.78</v>
      </c>
      <c r="C4599">
        <v>1570.91</v>
      </c>
      <c r="D4599">
        <v>1943.5331791176948</v>
      </c>
      <c r="E4599">
        <v>796.57</v>
      </c>
      <c r="F4599">
        <v>1248.99</v>
      </c>
      <c r="G4599">
        <v>725.73</v>
      </c>
      <c r="H4599">
        <v>3471.49</v>
      </c>
      <c r="I4599">
        <v>4916.76</v>
      </c>
      <c r="J4599">
        <v>3038.11</v>
      </c>
      <c r="N4599">
        <f t="shared" si="28"/>
        <v>11.642039235497181</v>
      </c>
      <c r="O4599">
        <f t="shared" si="27"/>
        <v>-0.42469304834527044</v>
      </c>
    </row>
    <row r="4600" spans="1:15" hidden="1" x14ac:dyDescent="0.2">
      <c r="A4600">
        <v>42177</v>
      </c>
      <c r="B4600">
        <v>10602.94</v>
      </c>
      <c r="C4600">
        <v>1570.91</v>
      </c>
      <c r="D4600">
        <v>1942.645387778417</v>
      </c>
      <c r="E4600">
        <v>796.52</v>
      </c>
      <c r="F4600">
        <v>1247.99</v>
      </c>
      <c r="G4600">
        <v>725.73</v>
      </c>
      <c r="H4600">
        <v>3461.7</v>
      </c>
      <c r="I4600">
        <v>4895.22</v>
      </c>
      <c r="J4600">
        <v>3029.54</v>
      </c>
      <c r="N4600">
        <f t="shared" si="28"/>
        <v>11.591100446240631</v>
      </c>
      <c r="O4600">
        <f t="shared" si="27"/>
        <v>-0.42469304834527044</v>
      </c>
    </row>
    <row r="4601" spans="1:15" hidden="1" x14ac:dyDescent="0.2">
      <c r="A4601">
        <v>42178</v>
      </c>
      <c r="B4601">
        <v>10603.57</v>
      </c>
      <c r="C4601">
        <v>1570.91</v>
      </c>
      <c r="D4601">
        <v>1942.7601878985979</v>
      </c>
      <c r="E4601">
        <v>796.53</v>
      </c>
      <c r="F4601">
        <v>1248.28</v>
      </c>
      <c r="G4601">
        <v>725.73</v>
      </c>
      <c r="H4601">
        <v>3459.1</v>
      </c>
      <c r="I4601">
        <v>4889.46</v>
      </c>
      <c r="J4601">
        <v>3027.27</v>
      </c>
      <c r="N4601">
        <f t="shared" si="28"/>
        <v>11.597730908478553</v>
      </c>
      <c r="O4601">
        <f t="shared" si="27"/>
        <v>-0.42469304834527044</v>
      </c>
    </row>
    <row r="4602" spans="1:15" hidden="1" x14ac:dyDescent="0.2">
      <c r="A4602">
        <v>42179</v>
      </c>
      <c r="B4602">
        <v>10605.35</v>
      </c>
      <c r="C4602">
        <v>1570.91</v>
      </c>
      <c r="D4602">
        <v>1943.0872197601893</v>
      </c>
      <c r="E4602">
        <v>796.55</v>
      </c>
      <c r="F4602">
        <v>1248.44</v>
      </c>
      <c r="G4602">
        <v>725.73</v>
      </c>
      <c r="H4602">
        <v>3456.3</v>
      </c>
      <c r="I4602">
        <v>4883.3</v>
      </c>
      <c r="J4602">
        <v>3024.83</v>
      </c>
      <c r="N4602">
        <f t="shared" si="28"/>
        <v>11.616464595436549</v>
      </c>
      <c r="O4602">
        <f t="shared" si="27"/>
        <v>-0.42469304834527044</v>
      </c>
    </row>
    <row r="4603" spans="1:15" hidden="1" x14ac:dyDescent="0.2">
      <c r="A4603">
        <v>42180</v>
      </c>
      <c r="B4603">
        <v>10619.25</v>
      </c>
      <c r="C4603">
        <v>1571.4</v>
      </c>
      <c r="D4603">
        <v>1945.6345485777745</v>
      </c>
      <c r="E4603">
        <v>796.68</v>
      </c>
      <c r="F4603">
        <v>1247.6099999999999</v>
      </c>
      <c r="G4603">
        <v>725.73</v>
      </c>
      <c r="H4603">
        <v>3455.8</v>
      </c>
      <c r="I4603">
        <v>4874.92</v>
      </c>
      <c r="J4603">
        <v>3024.38</v>
      </c>
      <c r="N4603">
        <f t="shared" si="28"/>
        <v>11.7627557464006</v>
      </c>
      <c r="O4603">
        <f t="shared" si="27"/>
        <v>-0.39363340749614117</v>
      </c>
    </row>
    <row r="4604" spans="1:15" hidden="1" x14ac:dyDescent="0.2">
      <c r="A4604">
        <v>42181</v>
      </c>
      <c r="B4604">
        <v>10610.3</v>
      </c>
      <c r="C4604">
        <v>1571.88</v>
      </c>
      <c r="D4604">
        <v>1943.9934660486911</v>
      </c>
      <c r="E4604">
        <v>796.6</v>
      </c>
      <c r="F4604">
        <v>1238.03</v>
      </c>
      <c r="G4604">
        <v>725.73</v>
      </c>
      <c r="H4604">
        <v>3424.58</v>
      </c>
      <c r="I4604">
        <v>4774.49</v>
      </c>
      <c r="J4604">
        <v>2997.06</v>
      </c>
      <c r="N4604">
        <f t="shared" si="28"/>
        <v>11.668561084448914</v>
      </c>
      <c r="O4604">
        <f t="shared" si="27"/>
        <v>-0.36320763686841229</v>
      </c>
    </row>
    <row r="4605" spans="1:15" hidden="1" x14ac:dyDescent="0.2">
      <c r="A4605">
        <v>42184</v>
      </c>
      <c r="B4605">
        <v>10625.08</v>
      </c>
      <c r="C4605">
        <v>1571.82</v>
      </c>
      <c r="D4605">
        <v>1946.7011307300963</v>
      </c>
      <c r="E4605">
        <v>796.71</v>
      </c>
      <c r="F4605">
        <v>1238.94</v>
      </c>
      <c r="G4605">
        <v>725.7</v>
      </c>
      <c r="H4605">
        <v>3426.45</v>
      </c>
      <c r="I4605">
        <v>4769.51</v>
      </c>
      <c r="J4605">
        <v>2998.7</v>
      </c>
      <c r="N4605">
        <f t="shared" si="28"/>
        <v>11.824113833459627</v>
      </c>
      <c r="O4605">
        <f t="shared" si="27"/>
        <v>-0.36701085819689228</v>
      </c>
    </row>
    <row r="4606" spans="1:15" hidden="1" x14ac:dyDescent="0.2">
      <c r="A4606">
        <v>42185</v>
      </c>
      <c r="B4606">
        <v>10690.08</v>
      </c>
      <c r="C4606">
        <v>1571.85</v>
      </c>
      <c r="D4606">
        <v>1958.6119708867484</v>
      </c>
      <c r="E4606">
        <v>797.33</v>
      </c>
      <c r="F4606">
        <v>1241.4100000000001</v>
      </c>
      <c r="G4606">
        <v>725.72</v>
      </c>
      <c r="H4606">
        <v>3428.29</v>
      </c>
      <c r="I4606">
        <v>4773.55</v>
      </c>
      <c r="J4606">
        <v>3000.31</v>
      </c>
      <c r="K4606">
        <f>B4606/B4584-1</f>
        <v>1.7681246340801593E-2</v>
      </c>
      <c r="N4606">
        <f t="shared" si="28"/>
        <v>12.508209143723148</v>
      </c>
      <c r="O4606">
        <f t="shared" si="27"/>
        <v>-0.36510924753265783</v>
      </c>
    </row>
    <row r="4607" spans="1:15" hidden="1" x14ac:dyDescent="0.2">
      <c r="A4607">
        <v>42187</v>
      </c>
      <c r="B4607">
        <v>10697.69</v>
      </c>
      <c r="C4607">
        <v>1571.85</v>
      </c>
      <c r="D4607">
        <v>1960.0047908593599</v>
      </c>
      <c r="E4607">
        <v>797.4</v>
      </c>
      <c r="F4607">
        <v>1242.02</v>
      </c>
      <c r="G4607">
        <v>725.72</v>
      </c>
      <c r="H4607">
        <v>3439.28</v>
      </c>
      <c r="I4607">
        <v>4678.7700000000004</v>
      </c>
      <c r="J4607">
        <v>3015.44</v>
      </c>
      <c r="N4607">
        <f t="shared" si="28"/>
        <v>12.58830091774017</v>
      </c>
      <c r="O4607">
        <f t="shared" si="27"/>
        <v>-0.36510924753265783</v>
      </c>
    </row>
    <row r="4608" spans="1:15" hidden="1" x14ac:dyDescent="0.2">
      <c r="A4608">
        <v>42188</v>
      </c>
      <c r="B4608">
        <v>10692.36</v>
      </c>
      <c r="C4608">
        <v>1571.85</v>
      </c>
      <c r="D4608">
        <v>1959.0294697506581</v>
      </c>
      <c r="E4608">
        <v>797.35</v>
      </c>
      <c r="F4608">
        <v>1242.76</v>
      </c>
      <c r="G4608">
        <v>725.72</v>
      </c>
      <c r="H4608">
        <v>3438.68</v>
      </c>
      <c r="I4608">
        <v>4679.28</v>
      </c>
      <c r="J4608">
        <v>3014.92</v>
      </c>
      <c r="N4608">
        <f t="shared" si="28"/>
        <v>12.532205102298555</v>
      </c>
      <c r="O4608">
        <f t="shared" si="27"/>
        <v>-0.36510924753265783</v>
      </c>
    </row>
    <row r="4609" spans="1:15" hidden="1" x14ac:dyDescent="0.2">
      <c r="A4609">
        <v>42191</v>
      </c>
      <c r="B4609">
        <v>10692.96</v>
      </c>
      <c r="C4609">
        <v>1571.85</v>
      </c>
      <c r="D4609">
        <v>1959.1385643022907</v>
      </c>
      <c r="E4609">
        <v>797.36</v>
      </c>
      <c r="F4609">
        <v>1242.8800000000001</v>
      </c>
      <c r="G4609">
        <v>725.72</v>
      </c>
      <c r="H4609">
        <v>3438.86</v>
      </c>
      <c r="I4609">
        <v>4679.67</v>
      </c>
      <c r="J4609">
        <v>3015.08</v>
      </c>
      <c r="N4609">
        <f t="shared" si="28"/>
        <v>12.538519828239437</v>
      </c>
      <c r="O4609">
        <f t="shared" si="27"/>
        <v>-0.36510924753265783</v>
      </c>
    </row>
    <row r="4610" spans="1:15" hidden="1" x14ac:dyDescent="0.2">
      <c r="A4610">
        <v>42192</v>
      </c>
      <c r="B4610">
        <v>10705.79</v>
      </c>
      <c r="C4610">
        <v>1571.85</v>
      </c>
      <c r="D4610">
        <v>1961.4895558153733</v>
      </c>
      <c r="E4610">
        <v>797.48</v>
      </c>
      <c r="F4610">
        <v>1242.8800000000001</v>
      </c>
      <c r="G4610">
        <v>725.72</v>
      </c>
      <c r="H4610">
        <v>3440.05</v>
      </c>
      <c r="I4610">
        <v>4679.67</v>
      </c>
      <c r="J4610">
        <v>3016.12</v>
      </c>
      <c r="N4610">
        <f t="shared" si="28"/>
        <v>12.673549717942256</v>
      </c>
      <c r="O4610">
        <f t="shared" si="27"/>
        <v>-0.36510924753265783</v>
      </c>
    </row>
    <row r="4611" spans="1:15" hidden="1" x14ac:dyDescent="0.2">
      <c r="A4611">
        <v>42193</v>
      </c>
      <c r="B4611">
        <v>10721.48</v>
      </c>
      <c r="C4611">
        <v>1571.83</v>
      </c>
      <c r="D4611">
        <v>1965.1197702914587</v>
      </c>
      <c r="E4611">
        <v>797.62</v>
      </c>
      <c r="F4611">
        <v>1246.1099999999999</v>
      </c>
      <c r="G4611">
        <v>725.71</v>
      </c>
      <c r="H4611">
        <v>3451.11</v>
      </c>
      <c r="I4611">
        <v>4704.22</v>
      </c>
      <c r="J4611">
        <v>3025.82</v>
      </c>
      <c r="N4611">
        <f t="shared" si="28"/>
        <v>12.838679801296603</v>
      </c>
      <c r="O4611">
        <f t="shared" si="27"/>
        <v>-0.36637698797548079</v>
      </c>
    </row>
    <row r="4612" spans="1:15" hidden="1" x14ac:dyDescent="0.2">
      <c r="A4612">
        <v>42194</v>
      </c>
      <c r="B4612">
        <v>10740.51</v>
      </c>
      <c r="C4612">
        <v>1571.83</v>
      </c>
      <c r="D4612">
        <v>1968.6068012718624</v>
      </c>
      <c r="E4612">
        <v>797.8</v>
      </c>
      <c r="F4612">
        <v>1246.3499999999999</v>
      </c>
      <c r="G4612">
        <v>725.71</v>
      </c>
      <c r="H4612">
        <v>3452.68</v>
      </c>
      <c r="I4612">
        <v>4705.01</v>
      </c>
      <c r="J4612">
        <v>3027.19</v>
      </c>
      <c r="N4612">
        <f t="shared" si="28"/>
        <v>13.038961859055309</v>
      </c>
      <c r="O4612">
        <f t="shared" ref="O4612:O4636" si="29">(C4612/$C$4483-1)*100</f>
        <v>-0.36637698797548079</v>
      </c>
    </row>
    <row r="4613" spans="1:15" hidden="1" x14ac:dyDescent="0.2">
      <c r="A4613">
        <v>42195</v>
      </c>
      <c r="B4613">
        <v>10755.41</v>
      </c>
      <c r="C4613">
        <v>1571.83</v>
      </c>
      <c r="D4613">
        <v>1971.3384224909476</v>
      </c>
      <c r="E4613">
        <v>797.94</v>
      </c>
      <c r="F4613">
        <v>1248.45</v>
      </c>
      <c r="G4613">
        <v>725.71</v>
      </c>
      <c r="H4613">
        <v>3456.21</v>
      </c>
      <c r="I4613">
        <v>4710.63</v>
      </c>
      <c r="J4613">
        <v>3030.29</v>
      </c>
      <c r="N4613">
        <f t="shared" si="28"/>
        <v>13.195777553254185</v>
      </c>
      <c r="O4613">
        <f t="shared" si="29"/>
        <v>-0.36637698797548079</v>
      </c>
    </row>
    <row r="4614" spans="1:15" hidden="1" x14ac:dyDescent="0.2">
      <c r="A4614">
        <v>42198</v>
      </c>
      <c r="B4614">
        <v>10768.26</v>
      </c>
      <c r="C4614">
        <v>1571.83</v>
      </c>
      <c r="D4614">
        <v>1973.6942364676499</v>
      </c>
      <c r="E4614">
        <v>798.06</v>
      </c>
      <c r="F4614">
        <v>1249.8</v>
      </c>
      <c r="G4614">
        <v>725.71</v>
      </c>
      <c r="H4614">
        <v>3459.56</v>
      </c>
      <c r="I4614">
        <v>4713.12</v>
      </c>
      <c r="J4614">
        <v>3033.22</v>
      </c>
      <c r="N4614">
        <f t="shared" si="28"/>
        <v>13.331017933821677</v>
      </c>
      <c r="O4614">
        <f t="shared" si="29"/>
        <v>-0.36637698797548079</v>
      </c>
    </row>
    <row r="4615" spans="1:15" hidden="1" x14ac:dyDescent="0.2">
      <c r="A4615">
        <v>42199</v>
      </c>
      <c r="B4615">
        <v>10789.41</v>
      </c>
      <c r="C4615">
        <v>1571.83</v>
      </c>
      <c r="D4615">
        <v>1977.5701391005671</v>
      </c>
      <c r="E4615">
        <v>798.26</v>
      </c>
      <c r="F4615">
        <v>1251.28</v>
      </c>
      <c r="G4615">
        <v>725.71</v>
      </c>
      <c r="H4615">
        <v>3468.52</v>
      </c>
      <c r="I4615">
        <v>4717.75</v>
      </c>
      <c r="J4615">
        <v>3041.08</v>
      </c>
      <c r="N4615">
        <f t="shared" si="28"/>
        <v>13.553612023238193</v>
      </c>
      <c r="O4615">
        <f t="shared" si="29"/>
        <v>-0.36637698797548079</v>
      </c>
    </row>
    <row r="4616" spans="1:15" hidden="1" x14ac:dyDescent="0.2">
      <c r="A4616">
        <v>42200</v>
      </c>
      <c r="B4616">
        <v>10788.66</v>
      </c>
      <c r="C4616">
        <v>1571.82</v>
      </c>
      <c r="D4616">
        <v>1977.4334602222284</v>
      </c>
      <c r="E4616">
        <v>798.25</v>
      </c>
      <c r="F4616">
        <v>1250.74</v>
      </c>
      <c r="G4616">
        <v>725.71</v>
      </c>
      <c r="H4616">
        <v>3463.28</v>
      </c>
      <c r="I4616">
        <v>4704.79</v>
      </c>
      <c r="J4616">
        <v>3036.49</v>
      </c>
      <c r="N4616">
        <f t="shared" si="28"/>
        <v>13.545718615812063</v>
      </c>
      <c r="O4616">
        <f t="shared" si="29"/>
        <v>-0.36701085819689228</v>
      </c>
    </row>
    <row r="4617" spans="1:15" hidden="1" x14ac:dyDescent="0.2">
      <c r="A4617">
        <v>42201</v>
      </c>
      <c r="B4617">
        <v>10807.15</v>
      </c>
      <c r="C4617">
        <v>1571.76</v>
      </c>
      <c r="D4617">
        <v>1980.8218779152048</v>
      </c>
      <c r="E4617">
        <v>798.39</v>
      </c>
      <c r="F4617">
        <v>1252.69</v>
      </c>
      <c r="G4617">
        <v>725.68</v>
      </c>
      <c r="H4617">
        <v>3468.17</v>
      </c>
      <c r="I4617">
        <v>4716.62</v>
      </c>
      <c r="J4617">
        <v>3040.77</v>
      </c>
      <c r="N4617">
        <f t="shared" si="28"/>
        <v>13.740317420223946</v>
      </c>
      <c r="O4617">
        <f t="shared" si="29"/>
        <v>-0.37081407952535006</v>
      </c>
    </row>
    <row r="4618" spans="1:15" hidden="1" x14ac:dyDescent="0.2">
      <c r="A4618">
        <v>42202</v>
      </c>
      <c r="B4618">
        <v>10747.31</v>
      </c>
      <c r="C4618">
        <v>1571.43</v>
      </c>
      <c r="D4618">
        <v>1969.8533686821413</v>
      </c>
      <c r="E4618">
        <v>797.68</v>
      </c>
      <c r="F4618">
        <v>1254.18</v>
      </c>
      <c r="G4618">
        <v>725.52</v>
      </c>
      <c r="H4618">
        <v>3485.16</v>
      </c>
      <c r="I4618">
        <v>4713.92</v>
      </c>
      <c r="J4618">
        <v>3055.66</v>
      </c>
      <c r="N4618">
        <f t="shared" si="28"/>
        <v>13.110528753052098</v>
      </c>
      <c r="O4618">
        <f t="shared" si="29"/>
        <v>-0.39173179683190673</v>
      </c>
    </row>
    <row r="4619" spans="1:15" hidden="1" x14ac:dyDescent="0.2">
      <c r="A4619">
        <v>42207</v>
      </c>
      <c r="B4619">
        <v>10818.28</v>
      </c>
      <c r="C4619">
        <v>1571.76</v>
      </c>
      <c r="D4619">
        <v>1982.8614899671516</v>
      </c>
      <c r="E4619">
        <v>798.49</v>
      </c>
      <c r="F4619">
        <v>1254.1400000000001</v>
      </c>
      <c r="G4619">
        <v>725.68</v>
      </c>
      <c r="H4619">
        <v>3479.47</v>
      </c>
      <c r="I4619">
        <v>4722.53</v>
      </c>
      <c r="J4619">
        <v>3050.68</v>
      </c>
      <c r="N4619">
        <f t="shared" si="28"/>
        <v>13.857455586427548</v>
      </c>
      <c r="O4619">
        <f t="shared" si="29"/>
        <v>-0.37081407952535006</v>
      </c>
    </row>
    <row r="4620" spans="1:15" hidden="1" x14ac:dyDescent="0.2">
      <c r="A4620">
        <v>42208</v>
      </c>
      <c r="B4620">
        <v>10825.7</v>
      </c>
      <c r="C4620">
        <v>1571.76</v>
      </c>
      <c r="D4620">
        <v>1984.2210025682205</v>
      </c>
      <c r="E4620">
        <v>798.56</v>
      </c>
      <c r="F4620">
        <v>1255.0899999999999</v>
      </c>
      <c r="G4620">
        <v>725.68</v>
      </c>
      <c r="H4620">
        <v>3483.99</v>
      </c>
      <c r="I4620">
        <v>4730.63</v>
      </c>
      <c r="J4620">
        <v>3054.64</v>
      </c>
      <c r="N4620">
        <f t="shared" si="28"/>
        <v>13.935547697229932</v>
      </c>
      <c r="O4620">
        <f t="shared" si="29"/>
        <v>-0.37081407952535006</v>
      </c>
    </row>
    <row r="4621" spans="1:15" hidden="1" x14ac:dyDescent="0.2">
      <c r="A4621">
        <v>42209</v>
      </c>
      <c r="B4621">
        <v>10834.65</v>
      </c>
      <c r="C4621">
        <v>1571.76</v>
      </c>
      <c r="D4621">
        <v>1985.8618700233383</v>
      </c>
      <c r="E4621">
        <v>798.64</v>
      </c>
      <c r="F4621">
        <v>1256.29</v>
      </c>
      <c r="G4621">
        <v>725.68</v>
      </c>
      <c r="H4621">
        <v>3488.83</v>
      </c>
      <c r="I4621">
        <v>4739.5200000000004</v>
      </c>
      <c r="J4621">
        <v>3058.89</v>
      </c>
      <c r="N4621">
        <f t="shared" si="28"/>
        <v>14.029742359181597</v>
      </c>
      <c r="O4621">
        <f t="shared" si="29"/>
        <v>-0.37081407952535006</v>
      </c>
    </row>
    <row r="4622" spans="1:15" hidden="1" x14ac:dyDescent="0.2">
      <c r="A4622">
        <v>42212</v>
      </c>
      <c r="B4622">
        <v>10834.8</v>
      </c>
      <c r="C4622">
        <v>1571.76</v>
      </c>
      <c r="D4622">
        <v>1985.8899514491911</v>
      </c>
      <c r="E4622">
        <v>798.64</v>
      </c>
      <c r="F4622">
        <v>1256.29</v>
      </c>
      <c r="G4622">
        <v>725.68</v>
      </c>
      <c r="H4622">
        <v>3490.61</v>
      </c>
      <c r="I4622">
        <v>4739.5200000000004</v>
      </c>
      <c r="J4622">
        <v>3060.44</v>
      </c>
      <c r="N4622">
        <f t="shared" si="28"/>
        <v>14.031321040666821</v>
      </c>
      <c r="O4622">
        <f t="shared" si="29"/>
        <v>-0.37081407952535006</v>
      </c>
    </row>
    <row r="4623" spans="1:15" hidden="1" x14ac:dyDescent="0.2">
      <c r="A4623">
        <v>42213</v>
      </c>
      <c r="B4623">
        <v>10836.76</v>
      </c>
      <c r="C4623">
        <v>1571.76</v>
      </c>
      <c r="D4623">
        <v>1986.2735814015491</v>
      </c>
      <c r="E4623">
        <v>799.08</v>
      </c>
      <c r="F4623">
        <v>1257.73</v>
      </c>
      <c r="G4623">
        <v>725.68</v>
      </c>
      <c r="H4623">
        <v>3496.44</v>
      </c>
      <c r="I4623">
        <v>4748.2700000000004</v>
      </c>
      <c r="J4623">
        <v>3065.55</v>
      </c>
      <c r="N4623">
        <f t="shared" si="28"/>
        <v>14.051949145407082</v>
      </c>
      <c r="O4623">
        <f t="shared" si="29"/>
        <v>-0.37081407952535006</v>
      </c>
    </row>
    <row r="4624" spans="1:15" hidden="1" x14ac:dyDescent="0.2">
      <c r="A4624">
        <v>42214</v>
      </c>
      <c r="B4624">
        <v>10854.5</v>
      </c>
      <c r="C4624">
        <v>1571.76</v>
      </c>
      <c r="D4624">
        <v>1989.52598190054</v>
      </c>
      <c r="E4624">
        <v>799.25</v>
      </c>
      <c r="F4624">
        <v>1257.73</v>
      </c>
      <c r="G4624">
        <v>725.68</v>
      </c>
      <c r="H4624">
        <v>3508.27</v>
      </c>
      <c r="I4624">
        <v>4748.2700000000004</v>
      </c>
      <c r="J4624">
        <v>3075.93</v>
      </c>
      <c r="N4624">
        <f t="shared" si="28"/>
        <v>14.238654542392858</v>
      </c>
      <c r="O4624">
        <f t="shared" si="29"/>
        <v>-0.37081407952535006</v>
      </c>
    </row>
    <row r="4625" spans="1:15" hidden="1" x14ac:dyDescent="0.2">
      <c r="A4625">
        <v>42215</v>
      </c>
      <c r="B4625">
        <v>10950.01</v>
      </c>
      <c r="C4625">
        <v>1571.27</v>
      </c>
      <c r="D4625">
        <v>2007.0304456270601</v>
      </c>
      <c r="E4625">
        <v>800.15</v>
      </c>
      <c r="F4625">
        <v>1276.76</v>
      </c>
      <c r="G4625">
        <v>725.68</v>
      </c>
      <c r="H4625">
        <v>3581.26</v>
      </c>
      <c r="I4625">
        <v>4910.21</v>
      </c>
      <c r="J4625">
        <v>3139.92</v>
      </c>
      <c r="N4625">
        <f t="shared" si="28"/>
        <v>15.243853666750852</v>
      </c>
      <c r="O4625">
        <f t="shared" si="29"/>
        <v>-0.40187372037449043</v>
      </c>
    </row>
    <row r="4626" spans="1:15" hidden="1" x14ac:dyDescent="0.2">
      <c r="A4626">
        <v>42216</v>
      </c>
      <c r="B4626">
        <v>10936.44</v>
      </c>
      <c r="C4626">
        <v>1571.27</v>
      </c>
      <c r="D4626">
        <v>2004.5435932562791</v>
      </c>
      <c r="E4626">
        <v>800.02</v>
      </c>
      <c r="F4626">
        <v>1273.4100000000001</v>
      </c>
      <c r="G4626">
        <v>725.68</v>
      </c>
      <c r="H4626">
        <v>3579.34</v>
      </c>
      <c r="I4626">
        <v>4902.87</v>
      </c>
      <c r="J4626">
        <v>3138.23</v>
      </c>
      <c r="N4626">
        <f t="shared" si="28"/>
        <v>15.101035615054315</v>
      </c>
      <c r="O4626">
        <f t="shared" si="29"/>
        <v>-0.40187372037449043</v>
      </c>
    </row>
    <row r="4627" spans="1:15" hidden="1" x14ac:dyDescent="0.2">
      <c r="A4627">
        <v>42219</v>
      </c>
      <c r="B4627">
        <v>10940.8</v>
      </c>
      <c r="C4627">
        <v>1571.27</v>
      </c>
      <c r="D4627">
        <v>2005.3426260889185</v>
      </c>
      <c r="E4627">
        <v>800.06</v>
      </c>
      <c r="F4627">
        <v>1274.23</v>
      </c>
      <c r="G4627">
        <v>725.68</v>
      </c>
      <c r="H4627">
        <v>3582.91</v>
      </c>
      <c r="I4627">
        <v>4910.71</v>
      </c>
      <c r="J4627">
        <v>3141.37</v>
      </c>
      <c r="N4627">
        <f t="shared" si="28"/>
        <v>15.146922623558122</v>
      </c>
      <c r="O4627">
        <f t="shared" si="29"/>
        <v>-0.40187372037449043</v>
      </c>
    </row>
    <row r="4628" spans="1:15" hidden="1" x14ac:dyDescent="0.2">
      <c r="A4628">
        <v>42220</v>
      </c>
      <c r="B4628">
        <v>10940.8</v>
      </c>
      <c r="C4628">
        <v>1571.27</v>
      </c>
      <c r="D4628">
        <v>2008.5945773682758</v>
      </c>
      <c r="E4628">
        <v>800.23</v>
      </c>
      <c r="F4628">
        <v>1276.3399999999999</v>
      </c>
      <c r="G4628">
        <v>725.68</v>
      </c>
      <c r="H4628">
        <v>3595.09</v>
      </c>
      <c r="I4628">
        <v>4932.8100000000004</v>
      </c>
      <c r="J4628">
        <v>3152.05</v>
      </c>
      <c r="N4628">
        <f t="shared" si="28"/>
        <v>15.146922623558122</v>
      </c>
      <c r="O4628">
        <f t="shared" si="29"/>
        <v>-0.40187372037449043</v>
      </c>
    </row>
    <row r="4629" spans="1:15" hidden="1" x14ac:dyDescent="0.2">
      <c r="A4629">
        <v>42221</v>
      </c>
      <c r="B4629">
        <v>10952.25</v>
      </c>
      <c r="C4629">
        <v>1571.24</v>
      </c>
      <c r="D4629">
        <v>2009.7600226402822</v>
      </c>
      <c r="E4629">
        <v>800.16</v>
      </c>
      <c r="F4629">
        <v>1275.22</v>
      </c>
      <c r="G4629">
        <v>725.68</v>
      </c>
      <c r="H4629">
        <v>3595.1</v>
      </c>
      <c r="I4629">
        <v>4930.3599999999997</v>
      </c>
      <c r="J4629">
        <v>3152.05</v>
      </c>
      <c r="N4629">
        <f t="shared" si="28"/>
        <v>15.267428643596869</v>
      </c>
      <c r="O4629">
        <f t="shared" si="29"/>
        <v>-0.40377533103871377</v>
      </c>
    </row>
    <row r="4630" spans="1:15" hidden="1" x14ac:dyDescent="0.2">
      <c r="A4630">
        <v>42222</v>
      </c>
      <c r="B4630">
        <v>11053.88</v>
      </c>
      <c r="C4630">
        <v>1570.95</v>
      </c>
      <c r="D4630">
        <v>2028.408680085437</v>
      </c>
      <c r="E4630">
        <v>800.98</v>
      </c>
      <c r="F4630">
        <v>1275.22</v>
      </c>
      <c r="G4630">
        <v>725.54</v>
      </c>
      <c r="H4630">
        <v>3595.57</v>
      </c>
      <c r="I4630">
        <v>4930.3599999999997</v>
      </c>
      <c r="J4630">
        <v>3152.46</v>
      </c>
      <c r="N4630">
        <f t="shared" si="28"/>
        <v>16.337037972551972</v>
      </c>
      <c r="O4630">
        <f t="shared" si="29"/>
        <v>-0.42215756745962452</v>
      </c>
    </row>
    <row r="4631" spans="1:15" hidden="1" x14ac:dyDescent="0.2">
      <c r="A4631">
        <v>42223</v>
      </c>
      <c r="B4631">
        <v>11061.14</v>
      </c>
      <c r="C4631">
        <v>1570.94</v>
      </c>
      <c r="D4631">
        <v>2029.7410175010473</v>
      </c>
      <c r="E4631">
        <v>801.05</v>
      </c>
      <c r="F4631">
        <v>1275.96</v>
      </c>
      <c r="G4631">
        <v>725.55</v>
      </c>
      <c r="H4631">
        <v>3596.6</v>
      </c>
      <c r="I4631">
        <v>4930.87</v>
      </c>
      <c r="J4631">
        <v>3153.37</v>
      </c>
      <c r="N4631">
        <f t="shared" si="28"/>
        <v>16.413446156436805</v>
      </c>
      <c r="O4631">
        <f t="shared" si="29"/>
        <v>-0.422791437681036</v>
      </c>
    </row>
    <row r="4632" spans="1:15" hidden="1" x14ac:dyDescent="0.2">
      <c r="A4632">
        <v>42226</v>
      </c>
      <c r="B4632">
        <v>11083.51</v>
      </c>
      <c r="C4632">
        <v>1570.94</v>
      </c>
      <c r="D4632">
        <v>2033.8474390270646</v>
      </c>
      <c r="E4632">
        <v>801.26</v>
      </c>
      <c r="F4632">
        <v>1273.73</v>
      </c>
      <c r="G4632">
        <v>725.55</v>
      </c>
      <c r="H4632">
        <v>3596.6</v>
      </c>
      <c r="I4632">
        <v>4925.9799999999996</v>
      </c>
      <c r="J4632">
        <v>3153.37</v>
      </c>
      <c r="N4632">
        <f t="shared" si="28"/>
        <v>16.648880188599801</v>
      </c>
      <c r="O4632">
        <f t="shared" si="29"/>
        <v>-0.422791437681036</v>
      </c>
    </row>
    <row r="4633" spans="1:15" hidden="1" x14ac:dyDescent="0.2">
      <c r="A4633">
        <v>42227</v>
      </c>
      <c r="B4633">
        <v>11075.81</v>
      </c>
      <c r="C4633">
        <v>1570.95</v>
      </c>
      <c r="D4633">
        <v>2032.4338591419041</v>
      </c>
      <c r="E4633">
        <v>801.19</v>
      </c>
      <c r="F4633">
        <v>1273.1500000000001</v>
      </c>
      <c r="G4633">
        <v>725.55</v>
      </c>
      <c r="H4633">
        <v>3594.39</v>
      </c>
      <c r="I4633">
        <v>4919.07</v>
      </c>
      <c r="J4633">
        <v>3151.43</v>
      </c>
      <c r="N4633">
        <f>(B4633/$B$4483-1)*100</f>
        <v>16.567841205691657</v>
      </c>
      <c r="O4633">
        <f t="shared" si="29"/>
        <v>-0.42215756745962452</v>
      </c>
    </row>
    <row r="4634" spans="1:15" hidden="1" x14ac:dyDescent="0.2">
      <c r="A4634">
        <v>42228</v>
      </c>
      <c r="B4634">
        <v>11076.66</v>
      </c>
      <c r="C4634">
        <v>1569.34</v>
      </c>
      <c r="D4634">
        <v>2034.8821561458019</v>
      </c>
      <c r="E4634">
        <v>800.45</v>
      </c>
      <c r="F4634">
        <v>1273.1500000000001</v>
      </c>
      <c r="G4634">
        <v>724.77</v>
      </c>
      <c r="H4634">
        <v>3594.83</v>
      </c>
      <c r="I4634">
        <v>4919.07</v>
      </c>
      <c r="J4634">
        <v>3151.82</v>
      </c>
      <c r="N4634">
        <f>(B4634/$B$4483-1)*100</f>
        <v>16.576787067441256</v>
      </c>
      <c r="O4634">
        <f t="shared" si="29"/>
        <v>-0.52421067310678415</v>
      </c>
    </row>
    <row r="4635" spans="1:15" hidden="1" x14ac:dyDescent="0.2">
      <c r="A4635">
        <v>42229</v>
      </c>
      <c r="B4635">
        <v>11081.09</v>
      </c>
      <c r="C4635">
        <v>1569.35</v>
      </c>
      <c r="D4635">
        <v>2035.6952198532745</v>
      </c>
      <c r="E4635">
        <v>800.5</v>
      </c>
      <c r="F4635">
        <v>1273.77</v>
      </c>
      <c r="G4635">
        <v>724.77</v>
      </c>
      <c r="H4635">
        <v>3595.85</v>
      </c>
      <c r="I4635">
        <v>4920.12</v>
      </c>
      <c r="J4635">
        <v>3152.71</v>
      </c>
      <c r="N4635">
        <f>(B4635/$B$4483-1)*100</f>
        <v>16.623410793971537</v>
      </c>
      <c r="O4635">
        <f t="shared" si="29"/>
        <v>-0.52357680288537267</v>
      </c>
    </row>
    <row r="4636" spans="1:15" hidden="1" x14ac:dyDescent="0.2">
      <c r="A4636">
        <v>42230</v>
      </c>
      <c r="B4636">
        <v>11087.03</v>
      </c>
      <c r="C4636">
        <v>1569.35</v>
      </c>
      <c r="D4636">
        <v>2036.7876017396716</v>
      </c>
      <c r="E4636">
        <v>800.56</v>
      </c>
      <c r="F4636">
        <v>1273.0899999999999</v>
      </c>
      <c r="G4636">
        <v>724.77</v>
      </c>
      <c r="H4636">
        <v>3590.74</v>
      </c>
      <c r="I4636">
        <v>4907.8900000000003</v>
      </c>
      <c r="J4636">
        <v>3148.23</v>
      </c>
      <c r="N4636">
        <f>(B4636/$B$4483-1)*100</f>
        <v>16.685926580786404</v>
      </c>
      <c r="O4636">
        <f t="shared" si="29"/>
        <v>-0.52357680288537267</v>
      </c>
    </row>
    <row r="4637" spans="1:15" hidden="1" x14ac:dyDescent="0.2">
      <c r="A4637">
        <v>42233</v>
      </c>
      <c r="B4637">
        <v>11096.92</v>
      </c>
      <c r="C4637">
        <v>1569.35</v>
      </c>
      <c r="D4637">
        <v>2038.60456106015</v>
      </c>
      <c r="E4637">
        <v>800.65</v>
      </c>
      <c r="F4637">
        <v>1272.96</v>
      </c>
      <c r="G4637">
        <v>724.77</v>
      </c>
      <c r="H4637">
        <v>3590.58</v>
      </c>
      <c r="I4637">
        <v>4907.63</v>
      </c>
      <c r="J4637">
        <v>3148.09</v>
      </c>
      <c r="N4637">
        <f t="shared" ref="N4637:N4642" si="30">(B4637/$B$4483-1)*100</f>
        <v>16.790014313378787</v>
      </c>
      <c r="O4637">
        <f t="shared" ref="O4637:O4642" si="31">(C4637/$C$4483-1)*100</f>
        <v>-0.52357680288537267</v>
      </c>
    </row>
    <row r="4638" spans="1:15" hidden="1" x14ac:dyDescent="0.2">
      <c r="A4638">
        <v>42234</v>
      </c>
      <c r="B4638">
        <v>11092.11</v>
      </c>
      <c r="C4638">
        <v>1569.35</v>
      </c>
      <c r="D4638">
        <v>2037.7199186631562</v>
      </c>
      <c r="E4638">
        <v>800.6</v>
      </c>
      <c r="F4638">
        <v>1271.97</v>
      </c>
      <c r="G4638">
        <v>724.77</v>
      </c>
      <c r="H4638">
        <v>3589.66</v>
      </c>
      <c r="I4638">
        <v>4905.58</v>
      </c>
      <c r="J4638">
        <v>3147.28</v>
      </c>
      <c r="N4638">
        <f t="shared" si="30"/>
        <v>16.7393912604193</v>
      </c>
      <c r="O4638">
        <f t="shared" si="31"/>
        <v>-0.52357680288537267</v>
      </c>
    </row>
    <row r="4639" spans="1:15" hidden="1" x14ac:dyDescent="0.2">
      <c r="A4639">
        <v>42235</v>
      </c>
      <c r="B4639">
        <v>11035.66</v>
      </c>
      <c r="C4639">
        <v>1569.35</v>
      </c>
      <c r="D4639">
        <v>2027.3495888795342</v>
      </c>
      <c r="E4639">
        <v>800.07</v>
      </c>
      <c r="F4639">
        <v>1260.55</v>
      </c>
      <c r="G4639">
        <v>724.77</v>
      </c>
      <c r="H4639">
        <v>3546.77</v>
      </c>
      <c r="I4639">
        <v>4808.41</v>
      </c>
      <c r="J4639">
        <v>3109.68</v>
      </c>
      <c r="N4639">
        <f t="shared" si="30"/>
        <v>16.145280794813498</v>
      </c>
      <c r="O4639">
        <f t="shared" si="31"/>
        <v>-0.52357680288537267</v>
      </c>
    </row>
    <row r="4640" spans="1:15" hidden="1" x14ac:dyDescent="0.2">
      <c r="A4640">
        <v>42236</v>
      </c>
      <c r="B4640">
        <v>11036.13</v>
      </c>
      <c r="C4640">
        <v>1569.35</v>
      </c>
      <c r="D4640">
        <v>2027.4359623621367</v>
      </c>
      <c r="E4640">
        <v>800.07</v>
      </c>
      <c r="F4640">
        <v>1260.55</v>
      </c>
      <c r="G4640">
        <v>724.77</v>
      </c>
      <c r="H4640">
        <v>3547.18</v>
      </c>
      <c r="I4640">
        <v>4808.41</v>
      </c>
      <c r="J4640">
        <v>3110.04</v>
      </c>
      <c r="N4640">
        <f t="shared" si="30"/>
        <v>16.150227330133848</v>
      </c>
      <c r="O4640">
        <f t="shared" si="31"/>
        <v>-0.52357680288537267</v>
      </c>
    </row>
    <row r="4641" spans="1:15" hidden="1" x14ac:dyDescent="0.2">
      <c r="A4641">
        <v>42237</v>
      </c>
      <c r="B4641">
        <v>11035.41</v>
      </c>
      <c r="C4641">
        <v>1569.35</v>
      </c>
      <c r="D4641">
        <v>2027.3034370190567</v>
      </c>
      <c r="E4641">
        <v>800.06</v>
      </c>
      <c r="F4641">
        <v>1260.67</v>
      </c>
      <c r="G4641">
        <v>724.77</v>
      </c>
      <c r="H4641">
        <v>3548.56</v>
      </c>
      <c r="I4641">
        <v>4808.8100000000004</v>
      </c>
      <c r="J4641">
        <v>3111.25</v>
      </c>
      <c r="N4641">
        <f t="shared" si="30"/>
        <v>16.142649659004803</v>
      </c>
      <c r="O4641">
        <f t="shared" si="31"/>
        <v>-0.52357680288537267</v>
      </c>
    </row>
    <row r="4642" spans="1:15" hidden="1" x14ac:dyDescent="0.2">
      <c r="A4642">
        <v>42240</v>
      </c>
      <c r="B4642">
        <v>11041.59</v>
      </c>
      <c r="C4642">
        <v>1569.29</v>
      </c>
      <c r="D4642">
        <v>2028.4398961922411</v>
      </c>
      <c r="E4642">
        <v>800.09</v>
      </c>
      <c r="F4642">
        <v>1262.02</v>
      </c>
      <c r="G4642">
        <v>724.77</v>
      </c>
      <c r="H4642">
        <v>3551.7</v>
      </c>
      <c r="I4642">
        <v>4811.3</v>
      </c>
      <c r="J4642">
        <v>3114</v>
      </c>
      <c r="N4642">
        <f t="shared" si="30"/>
        <v>16.207691336195996</v>
      </c>
      <c r="O4642">
        <f t="shared" si="31"/>
        <v>-0.52738002421384156</v>
      </c>
    </row>
    <row r="4643" spans="1:15" hidden="1" x14ac:dyDescent="0.2">
      <c r="A4643">
        <v>42241</v>
      </c>
      <c r="B4643">
        <v>10999.04</v>
      </c>
      <c r="C4643">
        <v>1569.29</v>
      </c>
      <c r="D4643">
        <v>2020.6224353730086</v>
      </c>
      <c r="E4643">
        <v>799.69</v>
      </c>
      <c r="F4643">
        <v>1260.24</v>
      </c>
      <c r="G4643">
        <v>724.77</v>
      </c>
      <c r="H4643">
        <v>3543.1</v>
      </c>
      <c r="I4643">
        <v>4795.5</v>
      </c>
      <c r="J4643">
        <v>3106.46</v>
      </c>
      <c r="N4643">
        <f>(B4643/$B$4483-1)*100</f>
        <v>15.759872021554266</v>
      </c>
      <c r="O4643">
        <f>(C4643/$C$4483-1)*100</f>
        <v>-0.52738002421384156</v>
      </c>
    </row>
    <row r="4644" spans="1:15" hidden="1" x14ac:dyDescent="0.2">
      <c r="A4644">
        <v>42242</v>
      </c>
      <c r="B4644">
        <v>10945.75</v>
      </c>
      <c r="C4644">
        <v>1569.22</v>
      </c>
      <c r="D4644">
        <v>2010.8326582824259</v>
      </c>
      <c r="E4644">
        <v>799.16</v>
      </c>
      <c r="F4644">
        <v>1260.24</v>
      </c>
      <c r="G4644">
        <v>724.74</v>
      </c>
      <c r="H4644">
        <v>3543.97</v>
      </c>
      <c r="I4644">
        <v>4795.5</v>
      </c>
      <c r="J4644">
        <v>3107.23</v>
      </c>
      <c r="N4644">
        <f>(B4644/$B$4483-1)*100</f>
        <v>15.199019112570511</v>
      </c>
      <c r="O4644">
        <f>(C4644/$C$4483-1)*100</f>
        <v>-0.53181711576371082</v>
      </c>
    </row>
    <row r="4645" spans="1:15" hidden="1" x14ac:dyDescent="0.2">
      <c r="A4645">
        <v>42243</v>
      </c>
      <c r="B4645">
        <v>10924.77</v>
      </c>
      <c r="C4645">
        <v>1569.22</v>
      </c>
      <c r="D4645">
        <v>2006.9780101671067</v>
      </c>
      <c r="E4645">
        <v>798.96</v>
      </c>
      <c r="F4645">
        <v>1257.3900000000001</v>
      </c>
      <c r="G4645">
        <v>724.74</v>
      </c>
      <c r="H4645">
        <v>3533.16</v>
      </c>
      <c r="I4645">
        <v>4771.21</v>
      </c>
      <c r="J4645">
        <v>3097.75</v>
      </c>
      <c r="N4645">
        <f t="shared" ref="N4645:N4708" si="32">(B4645/$B$4483-1)*100</f>
        <v>14.978214195503913</v>
      </c>
      <c r="O4645">
        <f t="shared" ref="O4645:O4708" si="33">(C4645/$C$4483-1)*100</f>
        <v>-0.53181711576371082</v>
      </c>
    </row>
    <row r="4646" spans="1:15" hidden="1" x14ac:dyDescent="0.2">
      <c r="A4646">
        <v>42244</v>
      </c>
      <c r="B4646">
        <v>10895.71</v>
      </c>
      <c r="C4646">
        <v>1569.21</v>
      </c>
      <c r="D4646">
        <v>2001.6396753500405</v>
      </c>
      <c r="E4646">
        <v>798.66</v>
      </c>
      <c r="F4646">
        <v>1250.73</v>
      </c>
      <c r="G4646">
        <v>724.71</v>
      </c>
      <c r="H4646">
        <v>3508.56</v>
      </c>
      <c r="I4646">
        <v>4714.53</v>
      </c>
      <c r="J4646">
        <v>3076.25</v>
      </c>
      <c r="N4646">
        <f t="shared" si="32"/>
        <v>14.672370969099923</v>
      </c>
      <c r="O4646">
        <f t="shared" si="33"/>
        <v>-0.5324509859851223</v>
      </c>
    </row>
    <row r="4647" spans="1:15" hidden="1" x14ac:dyDescent="0.2">
      <c r="A4647">
        <v>42247</v>
      </c>
      <c r="B4647">
        <v>10895.71</v>
      </c>
      <c r="C4647">
        <v>1569.21</v>
      </c>
      <c r="D4647">
        <v>2001.6396753500405</v>
      </c>
      <c r="E4647">
        <v>798.65</v>
      </c>
      <c r="F4647">
        <v>1250.73</v>
      </c>
      <c r="G4647">
        <v>724.71</v>
      </c>
      <c r="H4647">
        <v>3508.56</v>
      </c>
      <c r="I4647">
        <v>4714.53</v>
      </c>
      <c r="J4647">
        <v>3076.25</v>
      </c>
      <c r="N4647">
        <f t="shared" si="32"/>
        <v>14.672370969099923</v>
      </c>
      <c r="O4647">
        <f t="shared" si="33"/>
        <v>-0.5324509859851223</v>
      </c>
    </row>
    <row r="4648" spans="1:15" hidden="1" x14ac:dyDescent="0.2">
      <c r="A4648">
        <v>42248</v>
      </c>
      <c r="B4648">
        <v>10903.21</v>
      </c>
      <c r="C4648">
        <v>1569.21</v>
      </c>
      <c r="D4648">
        <v>2003.0171862699949</v>
      </c>
      <c r="E4648">
        <v>798.72</v>
      </c>
      <c r="F4648">
        <v>1250.73</v>
      </c>
      <c r="G4648">
        <v>724.71</v>
      </c>
      <c r="H4648">
        <v>3509.35</v>
      </c>
      <c r="I4648">
        <v>4714.53</v>
      </c>
      <c r="J4648">
        <v>3076.95</v>
      </c>
      <c r="N4648">
        <f t="shared" si="32"/>
        <v>14.751305043361107</v>
      </c>
      <c r="O4648">
        <f t="shared" si="33"/>
        <v>-0.5324509859851223</v>
      </c>
    </row>
    <row r="4649" spans="1:15" hidden="1" x14ac:dyDescent="0.2">
      <c r="A4649">
        <v>42249</v>
      </c>
      <c r="B4649">
        <v>10884.1</v>
      </c>
      <c r="C4649">
        <v>1569.21</v>
      </c>
      <c r="D4649">
        <v>1999.8442016644551</v>
      </c>
      <c r="E4649">
        <v>798.54</v>
      </c>
      <c r="F4649">
        <v>1244.5899999999999</v>
      </c>
      <c r="G4649">
        <v>724.71</v>
      </c>
      <c r="H4649">
        <v>3497.63</v>
      </c>
      <c r="I4649">
        <v>4671.16</v>
      </c>
      <c r="J4649">
        <v>3066.68</v>
      </c>
      <c r="N4649">
        <f t="shared" si="32"/>
        <v>14.550181022143649</v>
      </c>
      <c r="O4649">
        <f t="shared" si="33"/>
        <v>-0.5324509859851223</v>
      </c>
    </row>
    <row r="4650" spans="1:15" hidden="1" x14ac:dyDescent="0.2">
      <c r="A4650">
        <v>42250</v>
      </c>
      <c r="B4650">
        <v>10887.21</v>
      </c>
      <c r="C4650">
        <v>1569.21</v>
      </c>
      <c r="D4650">
        <v>2000.415249854324</v>
      </c>
      <c r="E4650">
        <v>798.57</v>
      </c>
      <c r="F4650">
        <v>1244.5899999999999</v>
      </c>
      <c r="G4650">
        <v>724.71</v>
      </c>
      <c r="H4650">
        <v>3499.34</v>
      </c>
      <c r="I4650">
        <v>4671.16</v>
      </c>
      <c r="J4650">
        <v>3068.17</v>
      </c>
      <c r="N4650">
        <f t="shared" si="32"/>
        <v>14.582912351603916</v>
      </c>
      <c r="O4650">
        <f t="shared" si="33"/>
        <v>-0.5324509859851223</v>
      </c>
    </row>
    <row r="4651" spans="1:15" hidden="1" x14ac:dyDescent="0.2">
      <c r="A4651">
        <v>42251</v>
      </c>
      <c r="B4651">
        <v>10840.61</v>
      </c>
      <c r="C4651">
        <v>1569.21</v>
      </c>
      <c r="D4651">
        <v>1991.8529329559922</v>
      </c>
      <c r="E4651">
        <v>798.13</v>
      </c>
      <c r="F4651">
        <v>1242.69</v>
      </c>
      <c r="G4651">
        <v>724.71</v>
      </c>
      <c r="H4651">
        <v>3492.14</v>
      </c>
      <c r="I4651">
        <v>4654.96</v>
      </c>
      <c r="J4651">
        <v>3061.86</v>
      </c>
      <c r="N4651">
        <f t="shared" si="32"/>
        <v>14.092468636861156</v>
      </c>
      <c r="O4651">
        <f t="shared" si="33"/>
        <v>-0.5324509859851223</v>
      </c>
    </row>
    <row r="4652" spans="1:15" hidden="1" x14ac:dyDescent="0.2">
      <c r="A4652">
        <v>42254</v>
      </c>
      <c r="B4652">
        <v>10828.55</v>
      </c>
      <c r="C4652">
        <v>1569.17</v>
      </c>
      <c r="D4652">
        <v>1989.6360894714157</v>
      </c>
      <c r="E4652">
        <v>798</v>
      </c>
      <c r="F4652">
        <v>1241.6099999999999</v>
      </c>
      <c r="G4652">
        <v>724.71</v>
      </c>
      <c r="H4652">
        <v>3488.48</v>
      </c>
      <c r="I4652">
        <v>4646.6000000000004</v>
      </c>
      <c r="J4652">
        <v>3058.65</v>
      </c>
      <c r="N4652">
        <f t="shared" si="32"/>
        <v>13.96554264544918</v>
      </c>
      <c r="O4652">
        <f t="shared" si="33"/>
        <v>-0.53498646687075713</v>
      </c>
    </row>
    <row r="4653" spans="1:15" hidden="1" x14ac:dyDescent="0.2">
      <c r="A4653">
        <v>42255</v>
      </c>
      <c r="B4653">
        <v>10826.36</v>
      </c>
      <c r="C4653">
        <v>1569.13</v>
      </c>
      <c r="D4653">
        <v>1989.2345236352478</v>
      </c>
      <c r="E4653">
        <v>797.96</v>
      </c>
      <c r="F4653">
        <v>1241.6099999999999</v>
      </c>
      <c r="G4653">
        <v>724.71</v>
      </c>
      <c r="H4653">
        <v>3490.45</v>
      </c>
      <c r="I4653">
        <v>4646.6000000000004</v>
      </c>
      <c r="J4653">
        <v>3060.38</v>
      </c>
      <c r="N4653">
        <f t="shared" si="32"/>
        <v>13.942493895764919</v>
      </c>
      <c r="O4653">
        <f t="shared" si="33"/>
        <v>-0.53752194775640305</v>
      </c>
    </row>
    <row r="4654" spans="1:15" hidden="1" x14ac:dyDescent="0.2">
      <c r="A4654">
        <v>42256</v>
      </c>
      <c r="B4654">
        <v>10825.23</v>
      </c>
      <c r="C4654">
        <v>1569.13</v>
      </c>
      <c r="D4654">
        <v>1989.0263502872565</v>
      </c>
      <c r="E4654">
        <v>797.95</v>
      </c>
      <c r="F4654">
        <v>1241.98</v>
      </c>
      <c r="G4654">
        <v>724.71</v>
      </c>
      <c r="H4654">
        <v>3491.58</v>
      </c>
      <c r="I4654">
        <v>4647.79</v>
      </c>
      <c r="J4654">
        <v>3061.37</v>
      </c>
      <c r="N4654">
        <f t="shared" si="32"/>
        <v>13.930601161909561</v>
      </c>
      <c r="O4654">
        <f t="shared" si="33"/>
        <v>-0.53752194775640305</v>
      </c>
    </row>
    <row r="4655" spans="1:15" hidden="1" x14ac:dyDescent="0.2">
      <c r="A4655">
        <v>42257</v>
      </c>
      <c r="B4655">
        <v>10824.7</v>
      </c>
      <c r="C4655">
        <v>1569.13</v>
      </c>
      <c r="D4655">
        <v>1988.9287221806337</v>
      </c>
      <c r="E4655">
        <v>797.94</v>
      </c>
      <c r="F4655">
        <v>1241.82</v>
      </c>
      <c r="G4655">
        <v>724.71</v>
      </c>
      <c r="H4655">
        <v>3491.35</v>
      </c>
      <c r="I4655">
        <v>4644.79</v>
      </c>
      <c r="J4655">
        <v>3061.17</v>
      </c>
      <c r="N4655">
        <f t="shared" si="32"/>
        <v>13.925023153995131</v>
      </c>
      <c r="O4655">
        <f t="shared" si="33"/>
        <v>-0.53752194775640305</v>
      </c>
    </row>
    <row r="4656" spans="1:15" hidden="1" x14ac:dyDescent="0.2">
      <c r="A4656">
        <v>42258</v>
      </c>
      <c r="B4656">
        <v>10786.93</v>
      </c>
      <c r="C4656">
        <v>1569.13</v>
      </c>
      <c r="D4656">
        <v>1981.9902283470399</v>
      </c>
      <c r="E4656">
        <v>797.59</v>
      </c>
      <c r="F4656">
        <v>1240.99</v>
      </c>
      <c r="G4656">
        <v>724.71</v>
      </c>
      <c r="H4656">
        <v>3488.84</v>
      </c>
      <c r="I4656">
        <v>4637.09</v>
      </c>
      <c r="J4656">
        <v>3058.97</v>
      </c>
      <c r="N4656">
        <f t="shared" si="32"/>
        <v>13.527511156015827</v>
      </c>
      <c r="O4656">
        <f t="shared" si="33"/>
        <v>-0.53752194775640305</v>
      </c>
    </row>
    <row r="4657" spans="1:15" hidden="1" x14ac:dyDescent="0.2">
      <c r="A4657">
        <v>42261</v>
      </c>
      <c r="B4657">
        <v>10783.26</v>
      </c>
      <c r="C4657">
        <v>1569.12</v>
      </c>
      <c r="D4657">
        <v>1981.3157679055439</v>
      </c>
      <c r="E4657">
        <v>797.55</v>
      </c>
      <c r="F4657">
        <v>1241.3599999999999</v>
      </c>
      <c r="G4657">
        <v>724.7</v>
      </c>
      <c r="H4657">
        <v>3489.38</v>
      </c>
      <c r="I4657">
        <v>4638.28</v>
      </c>
      <c r="J4657">
        <v>3059.44</v>
      </c>
      <c r="N4657">
        <f t="shared" si="32"/>
        <v>13.48888608234402</v>
      </c>
      <c r="O4657">
        <f t="shared" si="33"/>
        <v>-0.53815581797782563</v>
      </c>
    </row>
    <row r="4658" spans="1:15" hidden="1" x14ac:dyDescent="0.2">
      <c r="A4658">
        <v>42262</v>
      </c>
      <c r="B4658">
        <v>10786.43</v>
      </c>
      <c r="C4658">
        <v>1569.08</v>
      </c>
      <c r="D4658">
        <v>1981.8982015594006</v>
      </c>
      <c r="E4658">
        <v>797.56</v>
      </c>
      <c r="F4658">
        <v>1237.92</v>
      </c>
      <c r="G4658">
        <v>724.7</v>
      </c>
      <c r="H4658">
        <v>3475.54</v>
      </c>
      <c r="I4658">
        <v>4607.08</v>
      </c>
      <c r="J4658">
        <v>3047.3</v>
      </c>
      <c r="N4658">
        <f t="shared" si="32"/>
        <v>13.522248884398413</v>
      </c>
      <c r="O4658">
        <f t="shared" si="33"/>
        <v>-0.54069129886347156</v>
      </c>
    </row>
    <row r="4659" spans="1:15" hidden="1" x14ac:dyDescent="0.2">
      <c r="A4659">
        <v>42263</v>
      </c>
      <c r="B4659">
        <v>10790.05</v>
      </c>
      <c r="C4659">
        <v>1567.91</v>
      </c>
      <c r="D4659">
        <v>1982.5620757093516</v>
      </c>
      <c r="E4659">
        <v>797.05</v>
      </c>
      <c r="F4659">
        <v>1238.04</v>
      </c>
      <c r="G4659">
        <v>724.13</v>
      </c>
      <c r="H4659">
        <v>3476.44</v>
      </c>
      <c r="I4659">
        <v>4607.4799999999996</v>
      </c>
      <c r="J4659">
        <v>3048.1</v>
      </c>
      <c r="N4659">
        <f t="shared" si="32"/>
        <v>13.560347730908461</v>
      </c>
      <c r="O4659">
        <f t="shared" si="33"/>
        <v>-0.61485411476852603</v>
      </c>
    </row>
    <row r="4660" spans="1:15" hidden="1" x14ac:dyDescent="0.2">
      <c r="A4660">
        <v>42264</v>
      </c>
      <c r="B4660">
        <v>10789.52</v>
      </c>
      <c r="C4660">
        <v>1562.9</v>
      </c>
      <c r="D4660">
        <v>1982.4662389604391</v>
      </c>
      <c r="E4660">
        <v>794.71</v>
      </c>
      <c r="F4660">
        <v>1237.33</v>
      </c>
      <c r="G4660">
        <v>721.69</v>
      </c>
      <c r="H4660">
        <v>3475.05</v>
      </c>
      <c r="I4660">
        <v>4600.17</v>
      </c>
      <c r="J4660">
        <v>3046.88</v>
      </c>
      <c r="N4660">
        <f t="shared" si="32"/>
        <v>13.554769722994031</v>
      </c>
      <c r="O4660">
        <f t="shared" si="33"/>
        <v>-0.93242309569537829</v>
      </c>
    </row>
    <row r="4661" spans="1:15" hidden="1" x14ac:dyDescent="0.2">
      <c r="A4661">
        <v>42265</v>
      </c>
      <c r="B4661">
        <v>10791.24</v>
      </c>
      <c r="C4661">
        <v>1562.89</v>
      </c>
      <c r="D4661">
        <v>1982.7821488725735</v>
      </c>
      <c r="E4661">
        <v>794.72</v>
      </c>
      <c r="F4661">
        <v>1236.3800000000001</v>
      </c>
      <c r="G4661">
        <v>721.68</v>
      </c>
      <c r="H4661">
        <v>3472</v>
      </c>
      <c r="I4661">
        <v>4592.08</v>
      </c>
      <c r="J4661">
        <v>3044.2</v>
      </c>
      <c r="N4661">
        <f t="shared" si="32"/>
        <v>13.572871937357922</v>
      </c>
      <c r="O4661">
        <f t="shared" si="33"/>
        <v>-0.93305696591678977</v>
      </c>
    </row>
    <row r="4662" spans="1:15" hidden="1" x14ac:dyDescent="0.2">
      <c r="A4662">
        <v>42268</v>
      </c>
      <c r="B4662">
        <v>10789.02</v>
      </c>
      <c r="C4662">
        <v>1562.93</v>
      </c>
      <c r="D4662">
        <v>1982.3740921645642</v>
      </c>
      <c r="E4662">
        <v>794.72</v>
      </c>
      <c r="F4662">
        <v>1235.43</v>
      </c>
      <c r="G4662">
        <v>721.7</v>
      </c>
      <c r="H4662">
        <v>3469.22</v>
      </c>
      <c r="I4662">
        <v>4583.9799999999996</v>
      </c>
      <c r="J4662">
        <v>3041.77</v>
      </c>
      <c r="N4662">
        <f t="shared" si="32"/>
        <v>13.54950745137662</v>
      </c>
      <c r="O4662">
        <f t="shared" si="33"/>
        <v>-0.93052148503114385</v>
      </c>
    </row>
    <row r="4663" spans="1:15" hidden="1" x14ac:dyDescent="0.2">
      <c r="A4663">
        <v>42269</v>
      </c>
      <c r="B4663">
        <v>10794.02</v>
      </c>
      <c r="C4663">
        <v>1562.93</v>
      </c>
      <c r="D4663">
        <v>1983.2925505717349</v>
      </c>
      <c r="E4663">
        <v>794.77</v>
      </c>
      <c r="F4663">
        <v>1236.3800000000001</v>
      </c>
      <c r="G4663">
        <v>721.7</v>
      </c>
      <c r="H4663">
        <v>3472.98</v>
      </c>
      <c r="I4663">
        <v>4592.08</v>
      </c>
      <c r="J4663">
        <v>3045.07</v>
      </c>
      <c r="N4663">
        <f t="shared" si="32"/>
        <v>13.602130167550719</v>
      </c>
      <c r="O4663">
        <f t="shared" si="33"/>
        <v>-0.93052148503114385</v>
      </c>
    </row>
    <row r="4664" spans="1:15" hidden="1" x14ac:dyDescent="0.2">
      <c r="A4664">
        <v>42270</v>
      </c>
      <c r="B4664">
        <v>10801.56</v>
      </c>
      <c r="C4664">
        <v>1562.92</v>
      </c>
      <c r="D4664">
        <v>1985.753346920442</v>
      </c>
      <c r="E4664">
        <v>794.84</v>
      </c>
      <c r="F4664">
        <v>1237.45</v>
      </c>
      <c r="G4664">
        <v>721.7</v>
      </c>
      <c r="H4664">
        <v>3478.01</v>
      </c>
      <c r="I4664">
        <v>4600.57</v>
      </c>
      <c r="J4664">
        <v>3049.48</v>
      </c>
      <c r="N4664">
        <f t="shared" si="32"/>
        <v>13.681485223541291</v>
      </c>
      <c r="O4664">
        <f t="shared" si="33"/>
        <v>-0.93115535525255533</v>
      </c>
    </row>
    <row r="4665" spans="1:15" hidden="1" x14ac:dyDescent="0.2">
      <c r="A4665">
        <v>42271</v>
      </c>
      <c r="B4665">
        <v>10808.78</v>
      </c>
      <c r="C4665">
        <v>1562.92</v>
      </c>
      <c r="D4665">
        <v>1987.0801579160443</v>
      </c>
      <c r="E4665">
        <v>794.91</v>
      </c>
      <c r="F4665">
        <v>1237.69</v>
      </c>
      <c r="G4665">
        <v>721.7</v>
      </c>
      <c r="H4665">
        <v>3483.32</v>
      </c>
      <c r="I4665">
        <v>4601.3599999999997</v>
      </c>
      <c r="J4665">
        <v>3054.13</v>
      </c>
      <c r="N4665">
        <f t="shared" si="32"/>
        <v>13.757472425696736</v>
      </c>
      <c r="O4665">
        <f t="shared" si="33"/>
        <v>-0.93115535525255533</v>
      </c>
    </row>
    <row r="4666" spans="1:15" hidden="1" x14ac:dyDescent="0.2">
      <c r="A4666">
        <v>42272</v>
      </c>
      <c r="B4666">
        <v>10818.03</v>
      </c>
      <c r="C4666">
        <v>1562.92</v>
      </c>
      <c r="D4666">
        <v>1988.7807842832804</v>
      </c>
      <c r="E4666">
        <v>795</v>
      </c>
      <c r="F4666">
        <v>1238.55</v>
      </c>
      <c r="G4666">
        <v>721.7</v>
      </c>
      <c r="H4666">
        <v>3488.43</v>
      </c>
      <c r="I4666">
        <v>4604.1400000000003</v>
      </c>
      <c r="J4666">
        <v>3058.61</v>
      </c>
      <c r="N4666">
        <f>(B4666/$B$4483-1)*100</f>
        <v>13.854824450618853</v>
      </c>
      <c r="O4666">
        <f>(C4666/$C$4483-1)*100</f>
        <v>-0.93115535525255533</v>
      </c>
    </row>
    <row r="4667" spans="1:15" hidden="1" x14ac:dyDescent="0.2">
      <c r="A4667">
        <v>42275</v>
      </c>
      <c r="B4667">
        <v>10774.92</v>
      </c>
      <c r="C4667">
        <v>1562.92</v>
      </c>
      <c r="D4667">
        <v>1994.8053796959205</v>
      </c>
      <c r="E4667">
        <v>794.6</v>
      </c>
      <c r="F4667">
        <v>1237.03</v>
      </c>
      <c r="G4667">
        <v>721.7</v>
      </c>
      <c r="H4667">
        <v>3489.81</v>
      </c>
      <c r="I4667">
        <v>4607.25</v>
      </c>
      <c r="J4667">
        <v>3059.82</v>
      </c>
      <c r="N4667">
        <f>(B4667/$B$4483-1)*100</f>
        <v>13.401111391765586</v>
      </c>
      <c r="O4667">
        <f>(C4667/$C$4483-1)*100</f>
        <v>-0.93115535525255533</v>
      </c>
    </row>
    <row r="4668" spans="1:15" hidden="1" x14ac:dyDescent="0.2">
      <c r="A4668">
        <v>42276</v>
      </c>
      <c r="B4668">
        <v>10624.32</v>
      </c>
      <c r="C4668">
        <v>1562.92</v>
      </c>
      <c r="D4668">
        <v>1966.9230265833996</v>
      </c>
      <c r="E4668">
        <v>793.19</v>
      </c>
      <c r="F4668">
        <v>1238</v>
      </c>
      <c r="G4668">
        <v>721.7</v>
      </c>
      <c r="H4668">
        <v>3492.08</v>
      </c>
      <c r="I4668">
        <v>4612.3</v>
      </c>
      <c r="J4668">
        <v>3061.81</v>
      </c>
      <c r="N4668">
        <f t="shared" si="32"/>
        <v>11.81611518060115</v>
      </c>
      <c r="O4668">
        <f t="shared" si="33"/>
        <v>-0.93115535525255533</v>
      </c>
    </row>
    <row r="4669" spans="1:15" hidden="1" x14ac:dyDescent="0.2">
      <c r="A4669">
        <v>42279</v>
      </c>
      <c r="B4669">
        <v>10626.12</v>
      </c>
      <c r="C4669">
        <v>1562.92</v>
      </c>
      <c r="D4669">
        <v>1967.2562551016279</v>
      </c>
      <c r="E4669">
        <v>793.21</v>
      </c>
      <c r="F4669">
        <v>1238.8800000000001</v>
      </c>
      <c r="G4669">
        <v>721.7</v>
      </c>
      <c r="H4669">
        <v>3408.52</v>
      </c>
      <c r="I4669">
        <v>4546.8500000000004</v>
      </c>
      <c r="J4669">
        <v>2994.9</v>
      </c>
      <c r="N4669">
        <f t="shared" si="32"/>
        <v>11.835059358423837</v>
      </c>
      <c r="O4669">
        <f t="shared" si="33"/>
        <v>-0.93115535525255533</v>
      </c>
    </row>
    <row r="4670" spans="1:15" hidden="1" x14ac:dyDescent="0.2">
      <c r="A4670">
        <v>42282</v>
      </c>
      <c r="B4670">
        <v>10596.52</v>
      </c>
      <c r="C4670">
        <v>1562.92</v>
      </c>
      <c r="D4670">
        <v>1961.7761461173382</v>
      </c>
      <c r="E4670">
        <v>792.93</v>
      </c>
      <c r="F4670">
        <v>1232.57</v>
      </c>
      <c r="G4670">
        <v>721.7</v>
      </c>
      <c r="H4670">
        <v>3402.69</v>
      </c>
      <c r="I4670">
        <v>4534.2</v>
      </c>
      <c r="J4670">
        <v>2989.78</v>
      </c>
      <c r="N4670">
        <f t="shared" si="32"/>
        <v>11.52353287867307</v>
      </c>
      <c r="O4670">
        <f t="shared" si="33"/>
        <v>-0.93115535525255533</v>
      </c>
    </row>
    <row r="4671" spans="1:15" hidden="1" x14ac:dyDescent="0.2">
      <c r="A4671">
        <v>42283</v>
      </c>
      <c r="B4671">
        <v>10579.68</v>
      </c>
      <c r="C4671">
        <v>1562.9</v>
      </c>
      <c r="D4671">
        <v>1958.6591080283135</v>
      </c>
      <c r="E4671">
        <v>792.77</v>
      </c>
      <c r="F4671">
        <v>1229.0999999999999</v>
      </c>
      <c r="G4671">
        <v>721.69</v>
      </c>
      <c r="H4671">
        <v>3400.08</v>
      </c>
      <c r="I4671">
        <v>4528.6499999999996</v>
      </c>
      <c r="J4671">
        <v>2987.49</v>
      </c>
      <c r="N4671">
        <f t="shared" si="32"/>
        <v>11.346299570598628</v>
      </c>
      <c r="O4671">
        <f t="shared" si="33"/>
        <v>-0.93242309569537829</v>
      </c>
    </row>
    <row r="4672" spans="1:15" hidden="1" x14ac:dyDescent="0.2">
      <c r="A4672">
        <v>42284</v>
      </c>
      <c r="B4672">
        <v>10580.33</v>
      </c>
      <c r="C4672">
        <v>1562.91</v>
      </c>
      <c r="D4672">
        <v>1973.6989559945862</v>
      </c>
      <c r="E4672">
        <v>792.82</v>
      </c>
      <c r="F4672">
        <v>1226.1099999999999</v>
      </c>
      <c r="G4672">
        <v>721.69</v>
      </c>
      <c r="H4672">
        <v>3409.13</v>
      </c>
      <c r="I4672">
        <v>4522.0200000000004</v>
      </c>
      <c r="J4672">
        <v>2995.44</v>
      </c>
      <c r="N4672">
        <f t="shared" si="32"/>
        <v>11.353140523701267</v>
      </c>
      <c r="O4672">
        <f t="shared" si="33"/>
        <v>-0.93178922547396681</v>
      </c>
    </row>
    <row r="4673" spans="1:15" hidden="1" x14ac:dyDescent="0.2">
      <c r="A4673">
        <v>42285</v>
      </c>
      <c r="B4673">
        <v>10584.47</v>
      </c>
      <c r="C4673">
        <v>1562.91</v>
      </c>
      <c r="D4673">
        <v>1974.4713832010416</v>
      </c>
      <c r="E4673">
        <v>792.82</v>
      </c>
      <c r="F4673">
        <v>1226.1099999999999</v>
      </c>
      <c r="G4673">
        <v>721.69</v>
      </c>
      <c r="H4673">
        <v>3412.02</v>
      </c>
      <c r="I4673">
        <v>4522.0200000000004</v>
      </c>
      <c r="J4673">
        <v>2997.98</v>
      </c>
      <c r="N4673">
        <f t="shared" si="32"/>
        <v>11.39671213269342</v>
      </c>
      <c r="O4673">
        <f t="shared" si="33"/>
        <v>-0.93178922547396681</v>
      </c>
    </row>
    <row r="4674" spans="1:15" hidden="1" x14ac:dyDescent="0.2">
      <c r="A4674">
        <v>42286</v>
      </c>
      <c r="B4674">
        <v>10584.86</v>
      </c>
      <c r="C4674">
        <v>1562.93</v>
      </c>
      <c r="D4674">
        <v>1974.5440418830087</v>
      </c>
      <c r="E4674">
        <v>792.83</v>
      </c>
      <c r="F4674">
        <v>1227.6600000000001</v>
      </c>
      <c r="G4674">
        <v>721.7</v>
      </c>
      <c r="H4674">
        <v>3412.14</v>
      </c>
      <c r="I4674">
        <v>4522.0200000000004</v>
      </c>
      <c r="J4674">
        <v>2998.08</v>
      </c>
      <c r="N4674">
        <f t="shared" si="32"/>
        <v>11.400816704555016</v>
      </c>
      <c r="O4674">
        <f t="shared" si="33"/>
        <v>-0.93052148503114385</v>
      </c>
    </row>
    <row r="4675" spans="1:15" hidden="1" x14ac:dyDescent="0.2">
      <c r="A4675">
        <v>42289</v>
      </c>
      <c r="B4675">
        <v>10598.53</v>
      </c>
      <c r="C4675">
        <v>1562.93</v>
      </c>
      <c r="D4675">
        <v>1977.0948494582278</v>
      </c>
      <c r="E4675">
        <v>792.96</v>
      </c>
      <c r="F4675">
        <v>1229.6500000000001</v>
      </c>
      <c r="G4675">
        <v>721.7</v>
      </c>
      <c r="H4675">
        <v>3414.26</v>
      </c>
      <c r="I4675">
        <v>4524.25</v>
      </c>
      <c r="J4675">
        <v>2999.94</v>
      </c>
      <c r="N4675">
        <f t="shared" si="32"/>
        <v>11.544687210575066</v>
      </c>
      <c r="O4675">
        <f t="shared" si="33"/>
        <v>-0.93052148503114385</v>
      </c>
    </row>
    <row r="4676" spans="1:15" hidden="1" x14ac:dyDescent="0.2">
      <c r="A4676">
        <v>42290</v>
      </c>
      <c r="B4676">
        <v>10598.83</v>
      </c>
      <c r="C4676">
        <v>1566.14</v>
      </c>
      <c r="D4676">
        <v>1977.1493837859375</v>
      </c>
      <c r="E4676">
        <v>794.46</v>
      </c>
      <c r="F4676">
        <v>1230.1300000000001</v>
      </c>
      <c r="G4676">
        <v>723.27</v>
      </c>
      <c r="H4676">
        <v>3417.86</v>
      </c>
      <c r="I4676">
        <v>4524.41</v>
      </c>
      <c r="J4676">
        <v>3003.11</v>
      </c>
      <c r="N4676">
        <f t="shared" si="32"/>
        <v>11.547844573545497</v>
      </c>
      <c r="O4676">
        <f t="shared" si="33"/>
        <v>-0.72704914395825826</v>
      </c>
    </row>
    <row r="4677" spans="1:15" hidden="1" x14ac:dyDescent="0.2">
      <c r="A4677">
        <v>42291</v>
      </c>
      <c r="B4677">
        <v>10594.47</v>
      </c>
      <c r="C4677">
        <v>1566.14</v>
      </c>
      <c r="D4677">
        <v>1976.337137241645</v>
      </c>
      <c r="E4677">
        <v>794.42</v>
      </c>
      <c r="F4677">
        <v>1229.18</v>
      </c>
      <c r="G4677">
        <v>723.27</v>
      </c>
      <c r="H4677">
        <v>3414.03</v>
      </c>
      <c r="I4677">
        <v>4516.2</v>
      </c>
      <c r="J4677">
        <v>2999.75</v>
      </c>
      <c r="N4677">
        <f t="shared" si="32"/>
        <v>11.501957565041664</v>
      </c>
      <c r="O4677">
        <f t="shared" si="33"/>
        <v>-0.72704914395825826</v>
      </c>
    </row>
    <row r="4678" spans="1:15" hidden="1" x14ac:dyDescent="0.2">
      <c r="A4678">
        <v>42292</v>
      </c>
      <c r="B4678">
        <v>10606.96</v>
      </c>
      <c r="C4678">
        <v>1566.14</v>
      </c>
      <c r="D4678">
        <v>1978.6665961482759</v>
      </c>
      <c r="E4678">
        <v>794.64</v>
      </c>
      <c r="F4678">
        <v>1229.18</v>
      </c>
      <c r="G4678">
        <v>723.27</v>
      </c>
      <c r="H4678">
        <v>3415.72</v>
      </c>
      <c r="I4678">
        <v>4516.2</v>
      </c>
      <c r="J4678">
        <v>3001.23</v>
      </c>
      <c r="N4678">
        <f t="shared" si="32"/>
        <v>11.633409110044601</v>
      </c>
      <c r="O4678">
        <f t="shared" si="33"/>
        <v>-0.72704914395825826</v>
      </c>
    </row>
    <row r="4679" spans="1:15" hidden="1" x14ac:dyDescent="0.2">
      <c r="A4679">
        <v>42293</v>
      </c>
      <c r="B4679">
        <v>10594.35</v>
      </c>
      <c r="C4679">
        <v>1566.14</v>
      </c>
      <c r="D4679">
        <v>1976.3146745703004</v>
      </c>
      <c r="E4679">
        <v>794.52</v>
      </c>
      <c r="F4679">
        <v>1227.1099999999999</v>
      </c>
      <c r="G4679">
        <v>723.27</v>
      </c>
      <c r="H4679">
        <v>3411.65</v>
      </c>
      <c r="I4679">
        <v>4506.01</v>
      </c>
      <c r="J4679">
        <v>2997.65</v>
      </c>
      <c r="N4679">
        <f>(B4679/$B$4483-1)*100</f>
        <v>11.500694619853501</v>
      </c>
      <c r="O4679">
        <f t="shared" si="33"/>
        <v>-0.72704914395825826</v>
      </c>
    </row>
    <row r="4680" spans="1:15" hidden="1" x14ac:dyDescent="0.2">
      <c r="A4680">
        <v>42296</v>
      </c>
      <c r="B4680">
        <v>10604.07</v>
      </c>
      <c r="C4680">
        <v>1566.14</v>
      </c>
      <c r="D4680">
        <v>1978.1278126502709</v>
      </c>
      <c r="E4680">
        <v>794.61</v>
      </c>
      <c r="F4680">
        <v>1227.1099999999999</v>
      </c>
      <c r="G4680">
        <v>723.27</v>
      </c>
      <c r="H4680">
        <v>3411.91</v>
      </c>
      <c r="I4680">
        <v>4506.01</v>
      </c>
      <c r="J4680">
        <v>2997.88</v>
      </c>
      <c r="N4680">
        <f>(B4680/$B$4483-1)*100</f>
        <v>11.602993180095966</v>
      </c>
      <c r="O4680">
        <f t="shared" si="33"/>
        <v>-0.72704914395825826</v>
      </c>
    </row>
    <row r="4681" spans="1:15" hidden="1" x14ac:dyDescent="0.2">
      <c r="A4681">
        <v>42297</v>
      </c>
      <c r="B4681">
        <v>10587.28</v>
      </c>
      <c r="C4681">
        <v>1566.18</v>
      </c>
      <c r="D4681">
        <v>1974.9957965817005</v>
      </c>
      <c r="E4681">
        <v>794.47</v>
      </c>
      <c r="F4681">
        <v>1223.6199999999999</v>
      </c>
      <c r="G4681">
        <v>723.29</v>
      </c>
      <c r="H4681">
        <v>3407.78</v>
      </c>
      <c r="I4681">
        <v>4501.09</v>
      </c>
      <c r="J4681">
        <v>2994.25</v>
      </c>
      <c r="N4681">
        <f t="shared" si="32"/>
        <v>11.426286099183303</v>
      </c>
      <c r="O4681">
        <f t="shared" si="33"/>
        <v>-0.72451366307261234</v>
      </c>
    </row>
    <row r="4682" spans="1:15" hidden="1" x14ac:dyDescent="0.2">
      <c r="A4682">
        <v>42298</v>
      </c>
      <c r="B4682">
        <v>10597.32</v>
      </c>
      <c r="C4682">
        <v>1566.18</v>
      </c>
      <c r="D4682">
        <v>1979.3456997167907</v>
      </c>
      <c r="E4682">
        <v>794.56</v>
      </c>
      <c r="F4682">
        <v>1223.6199999999999</v>
      </c>
      <c r="G4682">
        <v>723.29</v>
      </c>
      <c r="H4682">
        <v>3409.2</v>
      </c>
      <c r="I4682">
        <v>4501.09</v>
      </c>
      <c r="J4682">
        <v>2995.5</v>
      </c>
      <c r="N4682">
        <f t="shared" si="32"/>
        <v>11.531952513260912</v>
      </c>
      <c r="O4682">
        <f t="shared" si="33"/>
        <v>-0.72451366307261234</v>
      </c>
    </row>
    <row r="4683" spans="1:15" hidden="1" x14ac:dyDescent="0.2">
      <c r="A4683">
        <v>42299</v>
      </c>
      <c r="B4683">
        <v>10594.19</v>
      </c>
      <c r="C4683">
        <v>1566.19</v>
      </c>
      <c r="D4683">
        <v>1978.7595262856792</v>
      </c>
      <c r="E4683">
        <v>794.54</v>
      </c>
      <c r="F4683">
        <v>1222.67</v>
      </c>
      <c r="G4683">
        <v>723.3</v>
      </c>
      <c r="H4683">
        <v>3405.98</v>
      </c>
      <c r="I4683">
        <v>4492.88</v>
      </c>
      <c r="J4683">
        <v>2992.68</v>
      </c>
      <c r="N4683">
        <f t="shared" si="32"/>
        <v>11.499010692935929</v>
      </c>
      <c r="O4683">
        <f t="shared" si="33"/>
        <v>-0.72387979285120085</v>
      </c>
    </row>
    <row r="4684" spans="1:15" hidden="1" x14ac:dyDescent="0.2">
      <c r="A4684">
        <v>42300</v>
      </c>
      <c r="B4684">
        <v>10595.05</v>
      </c>
      <c r="C4684">
        <v>1566.19</v>
      </c>
      <c r="D4684">
        <v>1978.9211757528997</v>
      </c>
      <c r="E4684">
        <v>794.55</v>
      </c>
      <c r="F4684">
        <v>1222.67</v>
      </c>
      <c r="G4684">
        <v>723.3</v>
      </c>
      <c r="H4684">
        <v>3406.31</v>
      </c>
      <c r="I4684">
        <v>4492.88</v>
      </c>
      <c r="J4684">
        <v>2992.96</v>
      </c>
      <c r="N4684">
        <f>(B4684/$B$4483-1)*100</f>
        <v>11.508061800117853</v>
      </c>
      <c r="O4684">
        <f t="shared" si="33"/>
        <v>-0.72387979285120085</v>
      </c>
    </row>
    <row r="4685" spans="1:15" hidden="1" x14ac:dyDescent="0.2">
      <c r="A4685">
        <v>42303</v>
      </c>
      <c r="B4685">
        <v>10594.14</v>
      </c>
      <c r="C4685">
        <v>1566.19</v>
      </c>
      <c r="D4685">
        <v>1978.7514203672004</v>
      </c>
      <c r="E4685">
        <v>794.54</v>
      </c>
      <c r="F4685">
        <v>1222.28</v>
      </c>
      <c r="G4685">
        <v>723.3</v>
      </c>
      <c r="H4685">
        <v>3406.33</v>
      </c>
      <c r="I4685">
        <v>4492.01</v>
      </c>
      <c r="J4685">
        <v>2992.98</v>
      </c>
      <c r="N4685">
        <f>(B4685/$B$4483-1)*100</f>
        <v>11.498484465774172</v>
      </c>
      <c r="O4685">
        <f t="shared" si="33"/>
        <v>-0.72387979285120085</v>
      </c>
    </row>
    <row r="4686" spans="1:15" hidden="1" x14ac:dyDescent="0.2">
      <c r="A4686">
        <v>42304</v>
      </c>
      <c r="B4686">
        <v>10595.94</v>
      </c>
      <c r="C4686">
        <v>1566.19</v>
      </c>
      <c r="D4686">
        <v>1979.0872511148641</v>
      </c>
      <c r="E4686">
        <v>794.56</v>
      </c>
      <c r="F4686">
        <v>1222.4000000000001</v>
      </c>
      <c r="G4686">
        <v>723.3</v>
      </c>
      <c r="H4686">
        <v>3407.41</v>
      </c>
      <c r="I4686">
        <v>4492.38</v>
      </c>
      <c r="J4686">
        <v>2993.93</v>
      </c>
      <c r="N4686">
        <f t="shared" si="32"/>
        <v>11.517428643596862</v>
      </c>
      <c r="O4686">
        <f t="shared" si="33"/>
        <v>-0.72387979285120085</v>
      </c>
    </row>
    <row r="4687" spans="1:15" hidden="1" x14ac:dyDescent="0.2">
      <c r="A4687">
        <v>42305</v>
      </c>
      <c r="B4687">
        <v>10576.08</v>
      </c>
      <c r="C4687">
        <v>1566.19</v>
      </c>
      <c r="D4687">
        <v>1977.4728485375003</v>
      </c>
      <c r="E4687">
        <v>794.37</v>
      </c>
      <c r="F4687">
        <v>1217.1600000000001</v>
      </c>
      <c r="G4687">
        <v>723.3</v>
      </c>
      <c r="H4687">
        <v>3396.47</v>
      </c>
      <c r="I4687">
        <v>4469.09</v>
      </c>
      <c r="J4687">
        <v>2984.32</v>
      </c>
      <c r="N4687">
        <f t="shared" si="32"/>
        <v>11.308411214953274</v>
      </c>
      <c r="O4687">
        <f t="shared" si="33"/>
        <v>-0.72387979285120085</v>
      </c>
    </row>
    <row r="4688" spans="1:15" hidden="1" x14ac:dyDescent="0.2">
      <c r="A4688">
        <v>42306</v>
      </c>
      <c r="B4688">
        <v>10564.98</v>
      </c>
      <c r="C4688">
        <v>1566.19</v>
      </c>
      <c r="D4688">
        <v>1975.3968225764042</v>
      </c>
      <c r="E4688">
        <v>794.27</v>
      </c>
      <c r="F4688">
        <v>1213.3499999999999</v>
      </c>
      <c r="G4688">
        <v>723.3</v>
      </c>
      <c r="H4688">
        <v>3380.92</v>
      </c>
      <c r="I4688">
        <v>4436.24</v>
      </c>
      <c r="J4688">
        <v>2970.65</v>
      </c>
      <c r="N4688">
        <f t="shared" si="32"/>
        <v>11.191588785046713</v>
      </c>
      <c r="O4688">
        <f t="shared" si="33"/>
        <v>-0.72387979285120085</v>
      </c>
    </row>
    <row r="4689" spans="1:15" hidden="1" x14ac:dyDescent="0.2">
      <c r="A4689">
        <v>42307</v>
      </c>
      <c r="B4689">
        <v>10567.93</v>
      </c>
      <c r="C4689">
        <v>1566.23</v>
      </c>
      <c r="D4689">
        <v>1975.9478273181091</v>
      </c>
      <c r="E4689">
        <v>794.32</v>
      </c>
      <c r="F4689">
        <v>1213.5999999999999</v>
      </c>
      <c r="G4689">
        <v>723.32</v>
      </c>
      <c r="H4689">
        <v>3381.65</v>
      </c>
      <c r="I4689">
        <v>4436.99</v>
      </c>
      <c r="J4689">
        <v>2971.3</v>
      </c>
      <c r="N4689">
        <f>(B4689/$B$4483-1)*100</f>
        <v>11.222636187589451</v>
      </c>
      <c r="O4689">
        <f t="shared" si="33"/>
        <v>-0.72134431196556603</v>
      </c>
    </row>
    <row r="4690" spans="1:15" hidden="1" x14ac:dyDescent="0.2">
      <c r="A4690">
        <v>42310</v>
      </c>
      <c r="B4690">
        <v>10567.93</v>
      </c>
      <c r="C4690">
        <v>1566.23</v>
      </c>
      <c r="D4690">
        <v>1975.9478273181091</v>
      </c>
      <c r="E4690">
        <v>794.32</v>
      </c>
      <c r="F4690">
        <v>1213.5999999999999</v>
      </c>
      <c r="G4690">
        <v>723.32</v>
      </c>
      <c r="H4690">
        <v>3381.65</v>
      </c>
      <c r="I4690">
        <v>4436.99</v>
      </c>
      <c r="J4690">
        <v>2971.3</v>
      </c>
      <c r="N4690">
        <f>(B4690/$B$4483-1)*100</f>
        <v>11.222636187589451</v>
      </c>
      <c r="O4690">
        <f t="shared" si="33"/>
        <v>-0.72134431196556603</v>
      </c>
    </row>
    <row r="4691" spans="1:15" hidden="1" x14ac:dyDescent="0.2">
      <c r="A4691">
        <v>42311</v>
      </c>
      <c r="B4691">
        <v>10563.74</v>
      </c>
      <c r="C4691">
        <v>1566.25</v>
      </c>
      <c r="D4691">
        <v>1975.1643397972796</v>
      </c>
      <c r="E4691">
        <v>794.29</v>
      </c>
      <c r="F4691">
        <v>1211.6099999999999</v>
      </c>
      <c r="G4691">
        <v>723.33</v>
      </c>
      <c r="H4691">
        <v>3376.71</v>
      </c>
      <c r="I4691">
        <v>4426.47</v>
      </c>
      <c r="J4691">
        <v>2966.96</v>
      </c>
      <c r="N4691">
        <f t="shared" si="32"/>
        <v>11.178538351435542</v>
      </c>
      <c r="O4691">
        <f t="shared" si="33"/>
        <v>-0.72007657152274307</v>
      </c>
    </row>
    <row r="4692" spans="1:15" hidden="1" x14ac:dyDescent="0.2">
      <c r="A4692">
        <v>42312</v>
      </c>
      <c r="B4692">
        <v>10565.62</v>
      </c>
      <c r="C4692">
        <v>1566.25</v>
      </c>
      <c r="D4692">
        <v>1975.5155972165737</v>
      </c>
      <c r="E4692">
        <v>794.31</v>
      </c>
      <c r="F4692">
        <v>1211.6099999999999</v>
      </c>
      <c r="G4692">
        <v>723.33</v>
      </c>
      <c r="H4692">
        <v>3378.14</v>
      </c>
      <c r="I4692">
        <v>4426.47</v>
      </c>
      <c r="J4692">
        <v>2968.21</v>
      </c>
      <c r="N4692">
        <f t="shared" si="32"/>
        <v>11.198324492717028</v>
      </c>
      <c r="O4692">
        <f t="shared" si="33"/>
        <v>-0.72007657152274307</v>
      </c>
    </row>
    <row r="4693" spans="1:15" hidden="1" x14ac:dyDescent="0.2">
      <c r="A4693">
        <v>42313</v>
      </c>
      <c r="B4693">
        <v>10567.09</v>
      </c>
      <c r="C4693">
        <v>1566.25</v>
      </c>
      <c r="D4693">
        <v>1975.7917388412975</v>
      </c>
      <c r="E4693">
        <v>794.32</v>
      </c>
      <c r="F4693">
        <v>1211.73</v>
      </c>
      <c r="G4693">
        <v>723.33</v>
      </c>
      <c r="H4693">
        <v>3378.36</v>
      </c>
      <c r="I4693">
        <v>4426.84</v>
      </c>
      <c r="J4693">
        <v>2968.41</v>
      </c>
      <c r="N4693">
        <f t="shared" si="32"/>
        <v>11.2137955712722</v>
      </c>
      <c r="O4693">
        <f t="shared" si="33"/>
        <v>-0.72007657152274307</v>
      </c>
    </row>
    <row r="4694" spans="1:15" hidden="1" x14ac:dyDescent="0.2">
      <c r="A4694">
        <v>42314</v>
      </c>
      <c r="B4694">
        <v>10580.39</v>
      </c>
      <c r="C4694">
        <v>1566.75</v>
      </c>
      <c r="D4694">
        <v>1978.2782265497792</v>
      </c>
      <c r="E4694">
        <v>794.68</v>
      </c>
      <c r="F4694">
        <v>1213.58</v>
      </c>
      <c r="G4694">
        <v>723.57</v>
      </c>
      <c r="H4694">
        <v>3380.77</v>
      </c>
      <c r="I4694">
        <v>4430.18</v>
      </c>
      <c r="J4694">
        <v>2970.52</v>
      </c>
      <c r="N4694">
        <f t="shared" si="32"/>
        <v>11.353771996295347</v>
      </c>
      <c r="O4694">
        <f t="shared" si="33"/>
        <v>-0.68838306045219122</v>
      </c>
    </row>
    <row r="4695" spans="1:15" hidden="1" x14ac:dyDescent="0.2">
      <c r="A4695">
        <v>42317</v>
      </c>
      <c r="B4695">
        <v>10579.8</v>
      </c>
      <c r="C4695">
        <v>1566.75</v>
      </c>
      <c r="D4695">
        <v>1978.1676686100709</v>
      </c>
      <c r="E4695">
        <v>794.67</v>
      </c>
      <c r="F4695">
        <v>1213.24</v>
      </c>
      <c r="G4695">
        <v>723.57</v>
      </c>
      <c r="H4695">
        <v>3376.28</v>
      </c>
      <c r="I4695">
        <v>4423.08</v>
      </c>
      <c r="J4695">
        <v>2966.58</v>
      </c>
      <c r="N4695">
        <f t="shared" si="32"/>
        <v>11.347562515786812</v>
      </c>
      <c r="O4695">
        <f t="shared" si="33"/>
        <v>-0.68838306045219122</v>
      </c>
    </row>
    <row r="4696" spans="1:15" hidden="1" x14ac:dyDescent="0.2">
      <c r="A4696">
        <v>42318</v>
      </c>
      <c r="B4696">
        <v>10585.57</v>
      </c>
      <c r="C4696">
        <v>1566.75</v>
      </c>
      <c r="D4696">
        <v>1979.2473399189396</v>
      </c>
      <c r="E4696">
        <v>794.72</v>
      </c>
      <c r="F4696">
        <v>1211.82</v>
      </c>
      <c r="G4696">
        <v>723.57</v>
      </c>
      <c r="H4696">
        <v>3373.15</v>
      </c>
      <c r="I4696">
        <v>4408.1400000000003</v>
      </c>
      <c r="J4696">
        <v>2963.83</v>
      </c>
      <c r="N4696">
        <f t="shared" si="32"/>
        <v>11.408289130251736</v>
      </c>
      <c r="O4696">
        <f t="shared" si="33"/>
        <v>-0.68838306045219122</v>
      </c>
    </row>
    <row r="4697" spans="1:15" hidden="1" x14ac:dyDescent="0.2">
      <c r="A4697">
        <v>42319</v>
      </c>
      <c r="B4697">
        <v>10584.12</v>
      </c>
      <c r="C4697">
        <v>1566.75</v>
      </c>
      <c r="D4697">
        <v>1978.9751843824422</v>
      </c>
      <c r="E4697">
        <v>794.71</v>
      </c>
      <c r="F4697">
        <v>1210.8699999999999</v>
      </c>
      <c r="G4697">
        <v>723.57</v>
      </c>
      <c r="H4697">
        <v>3370</v>
      </c>
      <c r="I4697">
        <v>4399.93</v>
      </c>
      <c r="J4697">
        <v>2961.06</v>
      </c>
      <c r="N4697">
        <f t="shared" si="32"/>
        <v>11.393028542561257</v>
      </c>
      <c r="O4697">
        <f t="shared" si="33"/>
        <v>-0.68838306045219122</v>
      </c>
    </row>
    <row r="4698" spans="1:15" hidden="1" x14ac:dyDescent="0.2">
      <c r="A4698">
        <v>42320</v>
      </c>
      <c r="B4698">
        <v>10585.59</v>
      </c>
      <c r="C4698">
        <v>1566.81</v>
      </c>
      <c r="D4698">
        <v>1979.2506911799035</v>
      </c>
      <c r="E4698">
        <v>794.75</v>
      </c>
      <c r="F4698">
        <v>1210.8699999999999</v>
      </c>
      <c r="G4698">
        <v>723.6</v>
      </c>
      <c r="H4698">
        <v>3370.4</v>
      </c>
      <c r="I4698">
        <v>4399.93</v>
      </c>
      <c r="J4698">
        <v>2961.41</v>
      </c>
      <c r="N4698">
        <f t="shared" si="32"/>
        <v>11.40849962111643</v>
      </c>
      <c r="O4698">
        <f t="shared" si="33"/>
        <v>-0.68457983912373344</v>
      </c>
    </row>
    <row r="4699" spans="1:15" hidden="1" x14ac:dyDescent="0.2">
      <c r="A4699">
        <v>42321</v>
      </c>
      <c r="B4699">
        <v>10585.59</v>
      </c>
      <c r="C4699">
        <v>1566.81</v>
      </c>
      <c r="D4699">
        <v>1979.2506911799035</v>
      </c>
      <c r="E4699">
        <v>794.75</v>
      </c>
      <c r="F4699">
        <v>1210.8699999999999</v>
      </c>
      <c r="G4699">
        <v>723.6</v>
      </c>
      <c r="H4699">
        <v>3370.4</v>
      </c>
      <c r="I4699">
        <v>4399.93</v>
      </c>
      <c r="J4699">
        <v>2961.41</v>
      </c>
      <c r="N4699">
        <f t="shared" si="32"/>
        <v>11.40849962111643</v>
      </c>
      <c r="O4699">
        <f t="shared" si="33"/>
        <v>-0.68457983912373344</v>
      </c>
    </row>
    <row r="4700" spans="1:15" hidden="1" x14ac:dyDescent="0.2">
      <c r="A4700">
        <v>42324</v>
      </c>
      <c r="B4700">
        <v>10582.99</v>
      </c>
      <c r="C4700">
        <v>1566.81</v>
      </c>
      <c r="D4700">
        <v>1978.7639881822545</v>
      </c>
      <c r="E4700">
        <v>794.73</v>
      </c>
      <c r="F4700">
        <v>1210.04</v>
      </c>
      <c r="G4700">
        <v>723.6</v>
      </c>
      <c r="H4700">
        <v>3367.78</v>
      </c>
      <c r="I4700">
        <v>4392.09</v>
      </c>
      <c r="J4700">
        <v>2959.11</v>
      </c>
      <c r="N4700">
        <f t="shared" si="32"/>
        <v>11.381135808705899</v>
      </c>
      <c r="O4700">
        <f t="shared" si="33"/>
        <v>-0.68457983912373344</v>
      </c>
    </row>
    <row r="4701" spans="1:15" hidden="1" x14ac:dyDescent="0.2">
      <c r="A4701">
        <v>42325</v>
      </c>
      <c r="B4701">
        <v>10582.99</v>
      </c>
      <c r="C4701">
        <v>1566.81</v>
      </c>
      <c r="D4701">
        <v>1978.7639881822545</v>
      </c>
      <c r="E4701">
        <v>794.73</v>
      </c>
      <c r="F4701">
        <v>1210.04</v>
      </c>
      <c r="G4701">
        <v>723.6</v>
      </c>
      <c r="H4701">
        <v>3367.78</v>
      </c>
      <c r="I4701">
        <v>4392.09</v>
      </c>
      <c r="J4701">
        <v>2959.11</v>
      </c>
      <c r="N4701">
        <f t="shared" si="32"/>
        <v>11.381135808705899</v>
      </c>
      <c r="O4701">
        <f t="shared" si="33"/>
        <v>-0.68457983912373344</v>
      </c>
    </row>
    <row r="4702" spans="1:15" hidden="1" x14ac:dyDescent="0.2">
      <c r="A4702">
        <v>42326</v>
      </c>
      <c r="B4702">
        <v>10587.81</v>
      </c>
      <c r="C4702">
        <v>1566.81</v>
      </c>
      <c r="D4702">
        <v>1979.8736340516637</v>
      </c>
      <c r="E4702">
        <v>794.77</v>
      </c>
      <c r="F4702">
        <v>1210.04</v>
      </c>
      <c r="G4702">
        <v>723.6</v>
      </c>
      <c r="H4702">
        <v>3371.42</v>
      </c>
      <c r="I4702">
        <v>4392.09</v>
      </c>
      <c r="J4702">
        <v>2962.31</v>
      </c>
      <c r="N4702">
        <f t="shared" si="32"/>
        <v>11.431864107097734</v>
      </c>
      <c r="O4702">
        <f t="shared" si="33"/>
        <v>-0.68457983912373344</v>
      </c>
    </row>
    <row r="4703" spans="1:15" hidden="1" x14ac:dyDescent="0.2">
      <c r="A4703">
        <v>42327</v>
      </c>
      <c r="B4703">
        <v>10591.83</v>
      </c>
      <c r="C4703">
        <v>1566.81</v>
      </c>
      <c r="D4703">
        <v>1980.624296503524</v>
      </c>
      <c r="E4703">
        <v>794.81</v>
      </c>
      <c r="F4703">
        <v>1210.29</v>
      </c>
      <c r="G4703">
        <v>723.6</v>
      </c>
      <c r="H4703">
        <v>3371.59</v>
      </c>
      <c r="I4703">
        <v>4392.83</v>
      </c>
      <c r="J4703">
        <v>2962.45</v>
      </c>
      <c r="N4703">
        <f t="shared" si="32"/>
        <v>11.474172770901747</v>
      </c>
      <c r="O4703">
        <f t="shared" si="33"/>
        <v>-0.68457983912373344</v>
      </c>
    </row>
    <row r="4704" spans="1:15" hidden="1" x14ac:dyDescent="0.2">
      <c r="A4704">
        <v>42328</v>
      </c>
      <c r="B4704">
        <v>10593.82</v>
      </c>
      <c r="C4704">
        <v>1566.81</v>
      </c>
      <c r="D4704">
        <v>1980.9971350028297</v>
      </c>
      <c r="E4704">
        <v>794.83</v>
      </c>
      <c r="F4704">
        <v>1210.4100000000001</v>
      </c>
      <c r="G4704">
        <v>723.6</v>
      </c>
      <c r="H4704">
        <v>3372.19</v>
      </c>
      <c r="I4704">
        <v>4393.2</v>
      </c>
      <c r="J4704">
        <v>2962.99</v>
      </c>
      <c r="N4704">
        <f t="shared" si="32"/>
        <v>11.495116611939027</v>
      </c>
      <c r="O4704">
        <f t="shared" si="33"/>
        <v>-0.68457983912373344</v>
      </c>
    </row>
    <row r="4705" spans="1:15" hidden="1" x14ac:dyDescent="0.2">
      <c r="A4705">
        <v>42331</v>
      </c>
      <c r="B4705">
        <v>10602.51</v>
      </c>
      <c r="C4705">
        <v>1567</v>
      </c>
      <c r="D4705">
        <v>1982.6220286649182</v>
      </c>
      <c r="E4705">
        <v>795</v>
      </c>
      <c r="F4705">
        <v>1210.4100000000001</v>
      </c>
      <c r="G4705">
        <v>723.69</v>
      </c>
      <c r="H4705">
        <v>3374.87</v>
      </c>
      <c r="I4705">
        <v>4393.2</v>
      </c>
      <c r="J4705">
        <v>2965.34</v>
      </c>
      <c r="N4705">
        <f t="shared" si="32"/>
        <v>11.586574892649647</v>
      </c>
      <c r="O4705">
        <f t="shared" si="33"/>
        <v>-0.6725363049169264</v>
      </c>
    </row>
    <row r="4706" spans="1:15" hidden="1" x14ac:dyDescent="0.2">
      <c r="A4706">
        <v>42332</v>
      </c>
      <c r="B4706">
        <v>10607.3</v>
      </c>
      <c r="C4706">
        <v>1567</v>
      </c>
      <c r="D4706">
        <v>1983.5171371622992</v>
      </c>
      <c r="E4706">
        <v>795.53</v>
      </c>
      <c r="F4706">
        <v>1211.4100000000001</v>
      </c>
      <c r="G4706">
        <v>723.69</v>
      </c>
      <c r="H4706">
        <v>3375.62</v>
      </c>
      <c r="I4706">
        <v>4394.8100000000004</v>
      </c>
      <c r="J4706">
        <v>2966</v>
      </c>
      <c r="N4706">
        <f t="shared" si="32"/>
        <v>11.636987454744464</v>
      </c>
      <c r="O4706">
        <f t="shared" si="33"/>
        <v>-0.6725363049169264</v>
      </c>
    </row>
    <row r="4707" spans="1:15" hidden="1" x14ac:dyDescent="0.2">
      <c r="A4707">
        <v>42333</v>
      </c>
      <c r="B4707">
        <v>10609.29</v>
      </c>
      <c r="C4707">
        <v>1567</v>
      </c>
      <c r="D4707">
        <v>1983.8904318778366</v>
      </c>
      <c r="E4707">
        <v>795.55</v>
      </c>
      <c r="F4707">
        <v>1211.4100000000001</v>
      </c>
      <c r="G4707">
        <v>723.69</v>
      </c>
      <c r="H4707">
        <v>3375.88</v>
      </c>
      <c r="I4707">
        <v>4394.8100000000004</v>
      </c>
      <c r="J4707">
        <v>2966.22</v>
      </c>
      <c r="N4707">
        <f t="shared" si="32"/>
        <v>11.657931295781765</v>
      </c>
      <c r="O4707">
        <f t="shared" si="33"/>
        <v>-0.6725363049169264</v>
      </c>
    </row>
    <row r="4708" spans="1:15" hidden="1" x14ac:dyDescent="0.2">
      <c r="A4708">
        <v>42334</v>
      </c>
      <c r="B4708">
        <v>10610.68</v>
      </c>
      <c r="C4708">
        <v>1568.98</v>
      </c>
      <c r="D4708">
        <v>1984.1498550084468</v>
      </c>
      <c r="E4708">
        <v>796.49</v>
      </c>
      <c r="F4708">
        <v>1211.4100000000001</v>
      </c>
      <c r="G4708">
        <v>724.65</v>
      </c>
      <c r="H4708">
        <v>3376.84</v>
      </c>
      <c r="I4708">
        <v>4394.8100000000004</v>
      </c>
      <c r="J4708">
        <v>2967.07</v>
      </c>
      <c r="N4708">
        <f t="shared" si="32"/>
        <v>11.672560410878162</v>
      </c>
      <c r="O4708">
        <f t="shared" si="33"/>
        <v>-0.54703000107757527</v>
      </c>
    </row>
    <row r="4709" spans="1:15" hidden="1" x14ac:dyDescent="0.2">
      <c r="A4709">
        <v>42335</v>
      </c>
      <c r="B4709">
        <v>10608.35</v>
      </c>
      <c r="C4709">
        <v>1568.98</v>
      </c>
      <c r="D4709">
        <v>1983.7149733626195</v>
      </c>
      <c r="E4709">
        <v>796.47</v>
      </c>
      <c r="F4709">
        <v>1211.02</v>
      </c>
      <c r="G4709">
        <v>724.65</v>
      </c>
      <c r="H4709">
        <v>3376.44</v>
      </c>
      <c r="I4709">
        <v>4393.9399999999996</v>
      </c>
      <c r="J4709">
        <v>2966.72</v>
      </c>
      <c r="N4709">
        <f t="shared" ref="N4709:N4731" si="34">(B4709/$B$4483-1)*100</f>
        <v>11.648038225141022</v>
      </c>
      <c r="O4709">
        <f t="shared" ref="O4709:O4731" si="35">(C4709/$C$4483-1)*100</f>
        <v>-0.54703000107757527</v>
      </c>
    </row>
    <row r="4710" spans="1:15" hidden="1" x14ac:dyDescent="0.2">
      <c r="A4710">
        <v>42338</v>
      </c>
      <c r="B4710">
        <v>10608.1</v>
      </c>
      <c r="C4710">
        <v>1570.87</v>
      </c>
      <c r="D4710">
        <v>1983.6680969094002</v>
      </c>
      <c r="E4710">
        <v>797.35</v>
      </c>
      <c r="F4710">
        <v>1210.8900000000001</v>
      </c>
      <c r="G4710">
        <v>725.57</v>
      </c>
      <c r="H4710">
        <v>3376.41</v>
      </c>
      <c r="I4710">
        <v>4393.6499999999996</v>
      </c>
      <c r="J4710">
        <v>2966.7</v>
      </c>
      <c r="N4710">
        <f t="shared" si="34"/>
        <v>11.645407089332327</v>
      </c>
      <c r="O4710">
        <f t="shared" si="35"/>
        <v>-0.42722852923092747</v>
      </c>
    </row>
    <row r="4711" spans="1:15" hidden="1" x14ac:dyDescent="0.2">
      <c r="A4711">
        <v>42339</v>
      </c>
      <c r="B4711">
        <v>10619.17</v>
      </c>
      <c r="C4711">
        <v>1570.87</v>
      </c>
      <c r="D4711">
        <v>1985.7374098070463</v>
      </c>
      <c r="E4711">
        <v>797.19</v>
      </c>
      <c r="F4711">
        <v>1210.8900000000001</v>
      </c>
      <c r="G4711">
        <v>725.29</v>
      </c>
      <c r="H4711">
        <v>3379.84</v>
      </c>
      <c r="I4711">
        <v>4393.6499999999996</v>
      </c>
      <c r="J4711">
        <v>2983.15</v>
      </c>
      <c r="N4711">
        <f t="shared" si="34"/>
        <v>11.761913782941825</v>
      </c>
      <c r="O4711">
        <f t="shared" si="35"/>
        <v>-0.42722852923092747</v>
      </c>
    </row>
    <row r="4712" spans="1:15" hidden="1" x14ac:dyDescent="0.2">
      <c r="A4712">
        <v>42340</v>
      </c>
      <c r="B4712">
        <v>10627.84</v>
      </c>
      <c r="C4712">
        <v>1570.87</v>
      </c>
      <c r="D4712">
        <v>1987.3592565430197</v>
      </c>
      <c r="E4712">
        <v>797.27</v>
      </c>
      <c r="F4712">
        <v>1212.01</v>
      </c>
      <c r="G4712">
        <v>725.29</v>
      </c>
      <c r="H4712">
        <v>3381.29</v>
      </c>
      <c r="I4712">
        <v>4395.63</v>
      </c>
      <c r="J4712">
        <v>2984.43</v>
      </c>
      <c r="N4712">
        <f t="shared" si="34"/>
        <v>11.85316157278773</v>
      </c>
      <c r="O4712">
        <f t="shared" si="35"/>
        <v>-0.42722852923092747</v>
      </c>
    </row>
    <row r="4713" spans="1:15" hidden="1" x14ac:dyDescent="0.2">
      <c r="A4713">
        <v>42341</v>
      </c>
      <c r="B4713">
        <v>10625.13</v>
      </c>
      <c r="C4713">
        <v>1570.87</v>
      </c>
      <c r="D4713">
        <v>1986.8527584098472</v>
      </c>
      <c r="E4713">
        <v>797.24</v>
      </c>
      <c r="F4713">
        <v>1212.01</v>
      </c>
      <c r="G4713">
        <v>725.29</v>
      </c>
      <c r="H4713">
        <v>3381.29</v>
      </c>
      <c r="I4713">
        <v>4395.63</v>
      </c>
      <c r="J4713">
        <v>2984.43</v>
      </c>
      <c r="N4713">
        <f t="shared" si="34"/>
        <v>11.824640060621361</v>
      </c>
      <c r="O4713">
        <f t="shared" si="35"/>
        <v>-0.42722852923092747</v>
      </c>
    </row>
    <row r="4714" spans="1:15" hidden="1" x14ac:dyDescent="0.2">
      <c r="A4714">
        <v>42342</v>
      </c>
      <c r="B4714">
        <v>10506.87</v>
      </c>
      <c r="C4714">
        <v>1570.87</v>
      </c>
      <c r="D4714">
        <v>1964.7381867092788</v>
      </c>
      <c r="E4714">
        <v>796.12</v>
      </c>
      <c r="F4714">
        <v>1212.01</v>
      </c>
      <c r="G4714">
        <v>725.29</v>
      </c>
      <c r="H4714">
        <v>3381.43</v>
      </c>
      <c r="I4714">
        <v>4395.63</v>
      </c>
      <c r="J4714">
        <v>2984.55</v>
      </c>
      <c r="N4714">
        <f t="shared" si="34"/>
        <v>10.580007577671125</v>
      </c>
      <c r="O4714">
        <f t="shared" si="35"/>
        <v>-0.42722852923092747</v>
      </c>
    </row>
    <row r="4715" spans="1:15" hidden="1" x14ac:dyDescent="0.2">
      <c r="A4715">
        <v>42345</v>
      </c>
      <c r="B4715">
        <v>10510.83</v>
      </c>
      <c r="C4715">
        <v>1570.87</v>
      </c>
      <c r="D4715">
        <v>1965.4773582881633</v>
      </c>
      <c r="E4715">
        <v>796.36</v>
      </c>
      <c r="F4715">
        <v>1212.1300000000001</v>
      </c>
      <c r="G4715">
        <v>725.5</v>
      </c>
      <c r="H4715">
        <v>3382.02</v>
      </c>
      <c r="I4715">
        <v>4396</v>
      </c>
      <c r="J4715">
        <v>2985.07</v>
      </c>
      <c r="N4715">
        <f t="shared" si="34"/>
        <v>10.621684768881035</v>
      </c>
      <c r="O4715">
        <f t="shared" si="35"/>
        <v>-0.42722852923092747</v>
      </c>
    </row>
    <row r="4716" spans="1:15" hidden="1" x14ac:dyDescent="0.2">
      <c r="A4716">
        <v>42346</v>
      </c>
      <c r="B4716">
        <v>10510.38</v>
      </c>
      <c r="C4716">
        <v>1570.87</v>
      </c>
      <c r="D4716">
        <v>1965.3934615720693</v>
      </c>
      <c r="E4716">
        <v>796.36</v>
      </c>
      <c r="F4716">
        <v>1212.1300000000001</v>
      </c>
      <c r="G4716">
        <v>725.5</v>
      </c>
      <c r="H4716">
        <v>3382.02</v>
      </c>
      <c r="I4716">
        <v>4396</v>
      </c>
      <c r="J4716">
        <v>2985.07</v>
      </c>
      <c r="N4716">
        <f t="shared" si="34"/>
        <v>10.616948724425356</v>
      </c>
      <c r="O4716">
        <f t="shared" si="35"/>
        <v>-0.42722852923092747</v>
      </c>
    </row>
    <row r="4717" spans="1:15" hidden="1" x14ac:dyDescent="0.2">
      <c r="A4717">
        <v>42347</v>
      </c>
      <c r="B4717">
        <v>10515.01</v>
      </c>
      <c r="C4717">
        <v>1570.87</v>
      </c>
      <c r="D4717">
        <v>1971.7112501675128</v>
      </c>
      <c r="E4717">
        <v>796.4</v>
      </c>
      <c r="F4717">
        <v>1212.25</v>
      </c>
      <c r="G4717">
        <v>725.5</v>
      </c>
      <c r="H4717">
        <v>3382.99</v>
      </c>
      <c r="I4717">
        <v>4396.37</v>
      </c>
      <c r="J4717">
        <v>2985.93</v>
      </c>
      <c r="N4717">
        <f t="shared" si="34"/>
        <v>10.665677359602599</v>
      </c>
      <c r="O4717">
        <f t="shared" si="35"/>
        <v>-0.42722852923092747</v>
      </c>
    </row>
    <row r="4718" spans="1:15" hidden="1" x14ac:dyDescent="0.2">
      <c r="A4718">
        <v>42348</v>
      </c>
      <c r="B4718">
        <v>10515.66</v>
      </c>
      <c r="C4718">
        <v>1570.87</v>
      </c>
      <c r="D4718">
        <v>1971.8321603690692</v>
      </c>
      <c r="E4718">
        <v>796.41</v>
      </c>
      <c r="F4718">
        <v>1211.54</v>
      </c>
      <c r="G4718">
        <v>725.5</v>
      </c>
      <c r="H4718">
        <v>3380.91</v>
      </c>
      <c r="I4718">
        <v>4388.8999999999996</v>
      </c>
      <c r="J4718">
        <v>2984.1</v>
      </c>
      <c r="N4718">
        <f t="shared" si="34"/>
        <v>10.672518312705215</v>
      </c>
      <c r="O4718">
        <f t="shared" si="35"/>
        <v>-0.42722852923092747</v>
      </c>
    </row>
    <row r="4719" spans="1:15" hidden="1" x14ac:dyDescent="0.2">
      <c r="A4719">
        <v>42349</v>
      </c>
      <c r="B4719">
        <v>10507.29</v>
      </c>
      <c r="C4719">
        <v>1570.87</v>
      </c>
      <c r="D4719">
        <v>1970.2627922557194</v>
      </c>
      <c r="E4719">
        <v>796.33</v>
      </c>
      <c r="F4719">
        <v>1210.3399999999999</v>
      </c>
      <c r="G4719">
        <v>725.5</v>
      </c>
      <c r="H4719">
        <v>3370.27</v>
      </c>
      <c r="I4719">
        <v>4366.24</v>
      </c>
      <c r="J4719">
        <v>2974.7</v>
      </c>
      <c r="N4719">
        <f t="shared" si="34"/>
        <v>10.584427885829761</v>
      </c>
      <c r="O4719">
        <f t="shared" si="35"/>
        <v>-0.42722852923092747</v>
      </c>
    </row>
    <row r="4720" spans="1:15" hidden="1" x14ac:dyDescent="0.2">
      <c r="A4720">
        <v>42352</v>
      </c>
      <c r="B4720">
        <v>10507.76</v>
      </c>
      <c r="C4720">
        <v>1570.87</v>
      </c>
      <c r="D4720">
        <v>1970.3504298871003</v>
      </c>
      <c r="E4720">
        <v>796.33</v>
      </c>
      <c r="F4720">
        <v>1210.3399999999999</v>
      </c>
      <c r="G4720">
        <v>725.5</v>
      </c>
      <c r="H4720">
        <v>3370.63</v>
      </c>
      <c r="I4720">
        <v>4366.24</v>
      </c>
      <c r="J4720">
        <v>2975.02</v>
      </c>
      <c r="N4720">
        <f t="shared" si="34"/>
        <v>10.589374421150112</v>
      </c>
      <c r="O4720">
        <f t="shared" si="35"/>
        <v>-0.42722852923092747</v>
      </c>
    </row>
    <row r="4721" spans="1:15" hidden="1" x14ac:dyDescent="0.2">
      <c r="A4721">
        <v>42353</v>
      </c>
      <c r="B4721">
        <v>10517.56</v>
      </c>
      <c r="C4721">
        <v>1570.87</v>
      </c>
      <c r="D4721">
        <v>1972.189667826701</v>
      </c>
      <c r="E4721">
        <v>796.42</v>
      </c>
      <c r="F4721">
        <v>1211.42</v>
      </c>
      <c r="G4721">
        <v>725.5</v>
      </c>
      <c r="H4721">
        <v>3375.65</v>
      </c>
      <c r="I4721">
        <v>4374.83</v>
      </c>
      <c r="J4721">
        <v>2979.45</v>
      </c>
      <c r="N4721">
        <f t="shared" si="34"/>
        <v>10.692514944851395</v>
      </c>
      <c r="O4721">
        <f t="shared" si="35"/>
        <v>-0.42722852923092747</v>
      </c>
    </row>
    <row r="4722" spans="1:15" hidden="1" x14ac:dyDescent="0.2">
      <c r="A4722">
        <v>42354</v>
      </c>
      <c r="B4722">
        <v>10527.73</v>
      </c>
      <c r="C4722">
        <v>1572.01</v>
      </c>
      <c r="D4722">
        <v>1974.0957601201533</v>
      </c>
      <c r="E4722">
        <v>797.05</v>
      </c>
      <c r="F4722">
        <v>1212.1600000000001</v>
      </c>
      <c r="G4722">
        <v>726.06</v>
      </c>
      <c r="H4722">
        <v>3381.44</v>
      </c>
      <c r="I4722">
        <v>4375.57</v>
      </c>
      <c r="J4722">
        <v>2984.56</v>
      </c>
      <c r="N4722">
        <f t="shared" si="34"/>
        <v>10.799549549549535</v>
      </c>
      <c r="O4722">
        <f t="shared" si="35"/>
        <v>-0.35496732399008524</v>
      </c>
    </row>
    <row r="4723" spans="1:15" hidden="1" x14ac:dyDescent="0.2">
      <c r="A4723">
        <v>42355</v>
      </c>
      <c r="B4723">
        <v>10601.89</v>
      </c>
      <c r="C4723">
        <v>1572.57</v>
      </c>
      <c r="D4723">
        <v>1988.0014724676566</v>
      </c>
      <c r="E4723">
        <v>798.01</v>
      </c>
      <c r="F4723">
        <v>1213.77</v>
      </c>
      <c r="G4723">
        <v>726.33</v>
      </c>
      <c r="H4723">
        <v>3382.95</v>
      </c>
      <c r="I4723">
        <v>4378.3599999999997</v>
      </c>
      <c r="J4723">
        <v>2985.89</v>
      </c>
      <c r="N4723">
        <f t="shared" si="34"/>
        <v>11.580049675844052</v>
      </c>
      <c r="O4723">
        <f t="shared" si="35"/>
        <v>-0.3194705915910756</v>
      </c>
    </row>
    <row r="4724" spans="1:15" hidden="1" x14ac:dyDescent="0.2">
      <c r="A4724">
        <v>42356</v>
      </c>
      <c r="B4724">
        <v>10601.81</v>
      </c>
      <c r="C4724">
        <v>1572.47</v>
      </c>
      <c r="D4724">
        <v>1987.9867391949385</v>
      </c>
      <c r="E4724">
        <v>797.96</v>
      </c>
      <c r="F4724">
        <v>1214.1400000000001</v>
      </c>
      <c r="G4724">
        <v>726.33</v>
      </c>
      <c r="H4724">
        <v>3383.39</v>
      </c>
      <c r="I4724">
        <v>4378.7299999999996</v>
      </c>
      <c r="J4724">
        <v>2986.29</v>
      </c>
      <c r="N4724">
        <f t="shared" si="34"/>
        <v>11.579207712385276</v>
      </c>
      <c r="O4724">
        <f t="shared" si="35"/>
        <v>-0.32580929380517931</v>
      </c>
    </row>
    <row r="4725" spans="1:15" hidden="1" x14ac:dyDescent="0.2">
      <c r="A4725">
        <v>42359</v>
      </c>
      <c r="B4725">
        <v>10604.06</v>
      </c>
      <c r="C4725">
        <v>1572.47</v>
      </c>
      <c r="D4725">
        <v>1988.409469039432</v>
      </c>
      <c r="E4725">
        <v>797.98</v>
      </c>
      <c r="F4725">
        <v>1214.51</v>
      </c>
      <c r="G4725">
        <v>726.33</v>
      </c>
      <c r="H4725">
        <v>3383.92</v>
      </c>
      <c r="I4725">
        <v>4379.1000000000004</v>
      </c>
      <c r="J4725">
        <v>2986.75</v>
      </c>
      <c r="N4725">
        <f t="shared" si="34"/>
        <v>11.60288793466362</v>
      </c>
      <c r="O4725">
        <f t="shared" si="35"/>
        <v>-0.32580929380517931</v>
      </c>
    </row>
    <row r="4726" spans="1:15" hidden="1" x14ac:dyDescent="0.2">
      <c r="A4726">
        <v>42360</v>
      </c>
      <c r="B4726">
        <v>10604.78</v>
      </c>
      <c r="C4726">
        <v>1572.43</v>
      </c>
      <c r="D4726">
        <v>1988.5439096761477</v>
      </c>
      <c r="E4726">
        <v>797.97</v>
      </c>
      <c r="F4726">
        <v>1214.29</v>
      </c>
      <c r="G4726">
        <v>726.33</v>
      </c>
      <c r="H4726">
        <v>3382.19</v>
      </c>
      <c r="I4726">
        <v>4373.12</v>
      </c>
      <c r="J4726">
        <v>2985.23</v>
      </c>
      <c r="N4726">
        <f t="shared" si="34"/>
        <v>11.610465605792708</v>
      </c>
      <c r="O4726">
        <f t="shared" si="35"/>
        <v>-0.32834477469081413</v>
      </c>
    </row>
    <row r="4727" spans="1:15" hidden="1" x14ac:dyDescent="0.2">
      <c r="A4727">
        <v>42361</v>
      </c>
      <c r="B4727">
        <v>10604.78</v>
      </c>
      <c r="C4727">
        <v>1572.43</v>
      </c>
      <c r="D4727">
        <v>1988.5439096761477</v>
      </c>
      <c r="E4727">
        <v>797.97</v>
      </c>
      <c r="F4727">
        <v>1214.29</v>
      </c>
      <c r="G4727">
        <v>726.33</v>
      </c>
      <c r="H4727">
        <v>3382.19</v>
      </c>
      <c r="I4727">
        <v>4373.12</v>
      </c>
      <c r="J4727">
        <v>2985.23</v>
      </c>
      <c r="N4727">
        <f t="shared" si="34"/>
        <v>11.610465605792708</v>
      </c>
      <c r="O4727">
        <f t="shared" si="35"/>
        <v>-0.32834477469081413</v>
      </c>
    </row>
    <row r="4728" spans="1:15" hidden="1" x14ac:dyDescent="0.2">
      <c r="A4728">
        <v>42362</v>
      </c>
      <c r="B4728">
        <v>10605.72</v>
      </c>
      <c r="C4728">
        <v>1572.43</v>
      </c>
      <c r="D4728">
        <v>1988.7196919346163</v>
      </c>
      <c r="E4728">
        <v>797.98</v>
      </c>
      <c r="F4728">
        <v>1214.29</v>
      </c>
      <c r="G4728">
        <v>726.33</v>
      </c>
      <c r="H4728">
        <v>3382.47</v>
      </c>
      <c r="I4728">
        <v>4373.12</v>
      </c>
      <c r="J4728">
        <v>2985.47</v>
      </c>
      <c r="N4728">
        <f t="shared" si="34"/>
        <v>11.62035867643343</v>
      </c>
      <c r="O4728">
        <f t="shared" si="35"/>
        <v>-0.32834477469081413</v>
      </c>
    </row>
    <row r="4729" spans="1:15" hidden="1" x14ac:dyDescent="0.2">
      <c r="A4729">
        <v>42367</v>
      </c>
      <c r="B4729">
        <v>10604.64</v>
      </c>
      <c r="C4729">
        <v>1572.43</v>
      </c>
      <c r="D4729">
        <v>1988.5163291141143</v>
      </c>
      <c r="E4729">
        <v>797.29</v>
      </c>
      <c r="F4729">
        <v>1213.46</v>
      </c>
      <c r="G4729">
        <v>726.33</v>
      </c>
      <c r="H4729">
        <v>3376.79</v>
      </c>
      <c r="I4729">
        <v>4365.28</v>
      </c>
      <c r="J4729">
        <v>2980.46</v>
      </c>
      <c r="N4729">
        <f t="shared" si="34"/>
        <v>11.608992169739828</v>
      </c>
      <c r="O4729">
        <f t="shared" si="35"/>
        <v>-0.32834477469081413</v>
      </c>
    </row>
    <row r="4730" spans="1:15" hidden="1" x14ac:dyDescent="0.2">
      <c r="A4730">
        <v>42368</v>
      </c>
      <c r="B4730">
        <v>10607.36</v>
      </c>
      <c r="C4730">
        <v>1572.43</v>
      </c>
      <c r="D4730">
        <v>1989.0277147066929</v>
      </c>
      <c r="E4730">
        <v>797.32</v>
      </c>
      <c r="F4730">
        <v>1213.46</v>
      </c>
      <c r="G4730">
        <v>726.33</v>
      </c>
      <c r="H4730">
        <v>3376.79</v>
      </c>
      <c r="I4730">
        <v>4365.28</v>
      </c>
      <c r="J4730">
        <v>2980.46</v>
      </c>
      <c r="N4730">
        <f t="shared" si="34"/>
        <v>11.637618927338544</v>
      </c>
      <c r="O4730">
        <f t="shared" si="35"/>
        <v>-0.32834477469081413</v>
      </c>
    </row>
    <row r="4731" spans="1:15" x14ac:dyDescent="0.2">
      <c r="A4731">
        <v>42369</v>
      </c>
      <c r="B4731">
        <v>10602.32</v>
      </c>
      <c r="C4731">
        <v>1572.43</v>
      </c>
      <c r="D4731">
        <v>1988.0827233393809</v>
      </c>
      <c r="E4731">
        <v>797.27</v>
      </c>
      <c r="F4731">
        <v>1212.42</v>
      </c>
      <c r="G4731">
        <v>726.33</v>
      </c>
      <c r="H4731">
        <v>3375.7</v>
      </c>
      <c r="I4731">
        <v>4362.97</v>
      </c>
      <c r="J4731">
        <v>3010.72</v>
      </c>
      <c r="N4731">
        <f t="shared" si="34"/>
        <v>11.584575229435035</v>
      </c>
      <c r="O4731">
        <f t="shared" si="35"/>
        <v>-0.32834477469081413</v>
      </c>
    </row>
    <row r="4732" spans="1:15" x14ac:dyDescent="0.2">
      <c r="A4732">
        <v>42373</v>
      </c>
      <c r="B4732">
        <v>10610.14</v>
      </c>
      <c r="C4732">
        <v>1572.5</v>
      </c>
      <c r="D4732">
        <v>1989.5489653229993</v>
      </c>
      <c r="E4732">
        <v>797.21061258340808</v>
      </c>
      <c r="F4732">
        <v>1212.42</v>
      </c>
      <c r="G4732">
        <v>726.36129852632007</v>
      </c>
      <c r="H4732">
        <v>3377.6948695560609</v>
      </c>
      <c r="I4732">
        <v>4362.97</v>
      </c>
      <c r="J4732">
        <v>3012.6026652543433</v>
      </c>
      <c r="O4732">
        <f>(C4732/$C$4731-1)*100</f>
        <v>4.451708502117846E-3</v>
      </c>
    </row>
    <row r="4733" spans="1:15" hidden="1" x14ac:dyDescent="0.2">
      <c r="A4733">
        <v>42374</v>
      </c>
      <c r="B4733">
        <v>10653.6</v>
      </c>
      <c r="C4733">
        <v>1572.5</v>
      </c>
      <c r="D4733">
        <v>1997.6983388672336</v>
      </c>
      <c r="E4733">
        <v>797.61780179910227</v>
      </c>
      <c r="F4733">
        <v>1212.42</v>
      </c>
      <c r="G4733">
        <v>726.36129852632007</v>
      </c>
      <c r="H4733">
        <v>3401.1770531908232</v>
      </c>
      <c r="I4733">
        <v>4362.97</v>
      </c>
      <c r="J4733">
        <v>3032.8709353123463</v>
      </c>
      <c r="N4733">
        <f t="shared" ref="N4733:N4796" si="36">(B4733/$B$4731-1)*100</f>
        <v>0.48366772555441528</v>
      </c>
      <c r="O4733">
        <f t="shared" ref="O4733:O4796" si="37">(C4733/$C$4731-1)*100</f>
        <v>4.451708502117846E-3</v>
      </c>
    </row>
    <row r="4734" spans="1:15" hidden="1" x14ac:dyDescent="0.2">
      <c r="A4734">
        <v>42375</v>
      </c>
      <c r="B4734">
        <v>10648.78</v>
      </c>
      <c r="C4734">
        <v>1572.5</v>
      </c>
      <c r="D4734">
        <v>1996.7948390382346</v>
      </c>
      <c r="E4734">
        <v>797.5726577908232</v>
      </c>
      <c r="F4734">
        <v>1210.8688963796853</v>
      </c>
      <c r="G4734">
        <v>726.36129852632007</v>
      </c>
      <c r="H4734">
        <v>3400.4835824353204</v>
      </c>
      <c r="I4734">
        <v>4360.20328424114</v>
      </c>
      <c r="J4734">
        <v>3032.2723771557262</v>
      </c>
      <c r="N4734">
        <f t="shared" si="36"/>
        <v>0.43820597755963586</v>
      </c>
      <c r="O4734">
        <f t="shared" si="37"/>
        <v>4.451708502117846E-3</v>
      </c>
    </row>
    <row r="4735" spans="1:15" hidden="1" x14ac:dyDescent="0.2">
      <c r="A4735">
        <v>42376</v>
      </c>
      <c r="B4735">
        <v>10654.72</v>
      </c>
      <c r="C4735">
        <v>1572.5</v>
      </c>
      <c r="D4735">
        <v>1997.907662885211</v>
      </c>
      <c r="E4735">
        <v>797.62826082177969</v>
      </c>
      <c r="F4735">
        <v>1212.0866183311064</v>
      </c>
      <c r="G4735">
        <v>726.36129852632007</v>
      </c>
      <c r="H4735">
        <v>3401.5358462164809</v>
      </c>
      <c r="I4735">
        <v>4363.0941832546305</v>
      </c>
      <c r="J4735">
        <v>3033.1806217559952</v>
      </c>
      <c r="N4735">
        <f t="shared" si="36"/>
        <v>0.49423145122953205</v>
      </c>
      <c r="O4735">
        <f t="shared" si="37"/>
        <v>4.451708502117846E-3</v>
      </c>
    </row>
    <row r="4736" spans="1:15" hidden="1" x14ac:dyDescent="0.2">
      <c r="A4736">
        <v>42377</v>
      </c>
      <c r="B4736">
        <v>10653.36</v>
      </c>
      <c r="C4736">
        <v>1572.5</v>
      </c>
      <c r="D4736">
        <v>1997.6519771009193</v>
      </c>
      <c r="E4736">
        <v>797.61548530064226</v>
      </c>
      <c r="F4736">
        <v>1211.3110665209488</v>
      </c>
      <c r="G4736">
        <v>726.36129852632007</v>
      </c>
      <c r="H4736">
        <v>3402.1797163421297</v>
      </c>
      <c r="I4736">
        <v>4361.7108253752021</v>
      </c>
      <c r="J4736">
        <v>3033.7363679247478</v>
      </c>
      <c r="N4736">
        <f t="shared" si="36"/>
        <v>0.48140407005259345</v>
      </c>
      <c r="O4736">
        <f t="shared" si="37"/>
        <v>4.451708502117846E-3</v>
      </c>
    </row>
    <row r="4737" spans="1:15" hidden="1" x14ac:dyDescent="0.2">
      <c r="A4737">
        <v>42380</v>
      </c>
      <c r="B4737">
        <v>10649.05</v>
      </c>
      <c r="C4737">
        <v>1572.5</v>
      </c>
      <c r="D4737">
        <v>1996.8440028553964</v>
      </c>
      <c r="E4737">
        <v>797.57511429569672</v>
      </c>
      <c r="F4737">
        <v>1211.6802603349922</v>
      </c>
      <c r="G4737">
        <v>726.36129852632007</v>
      </c>
      <c r="H4737">
        <v>3399.0003098837524</v>
      </c>
      <c r="I4737">
        <v>4362.0460849155397</v>
      </c>
      <c r="J4737">
        <v>3030.9921142503499</v>
      </c>
      <c r="N4737">
        <f t="shared" si="36"/>
        <v>0.44075258999916045</v>
      </c>
      <c r="O4737">
        <f t="shared" si="37"/>
        <v>4.451708502117846E-3</v>
      </c>
    </row>
    <row r="4738" spans="1:15" hidden="1" x14ac:dyDescent="0.2">
      <c r="A4738">
        <v>42381</v>
      </c>
      <c r="B4738">
        <v>10636.88</v>
      </c>
      <c r="C4738">
        <v>1572.5</v>
      </c>
      <c r="D4738">
        <v>1994.5622126432529</v>
      </c>
      <c r="E4738">
        <v>797.46110303313549</v>
      </c>
      <c r="F4738">
        <v>1211.4217430649394</v>
      </c>
      <c r="G4738">
        <v>726.36129852632007</v>
      </c>
      <c r="H4738">
        <v>3392.6446080313317</v>
      </c>
      <c r="I4738">
        <v>4361.5849656223963</v>
      </c>
      <c r="J4738">
        <v>3025.5062921668232</v>
      </c>
      <c r="N4738">
        <f t="shared" si="36"/>
        <v>0.32596639226130097</v>
      </c>
      <c r="O4738">
        <f t="shared" si="37"/>
        <v>4.451708502117846E-3</v>
      </c>
    </row>
    <row r="4739" spans="1:15" hidden="1" x14ac:dyDescent="0.2">
      <c r="A4739">
        <v>42382</v>
      </c>
      <c r="B4739">
        <v>10633.64</v>
      </c>
      <c r="C4739">
        <v>1572.5</v>
      </c>
      <c r="D4739">
        <v>1993.9559154684198</v>
      </c>
      <c r="E4739">
        <v>797.43080896577465</v>
      </c>
      <c r="F4739">
        <v>1211.4217430649394</v>
      </c>
      <c r="G4739">
        <v>726.36129852632007</v>
      </c>
      <c r="H4739">
        <v>3391.0532899248524</v>
      </c>
      <c r="I4739">
        <v>4361.5849656223963</v>
      </c>
      <c r="J4739">
        <v>3024.1327714742006</v>
      </c>
      <c r="N4739">
        <f t="shared" si="36"/>
        <v>0.29540704298680609</v>
      </c>
      <c r="O4739">
        <f t="shared" si="37"/>
        <v>4.451708502117846E-3</v>
      </c>
    </row>
    <row r="4740" spans="1:15" hidden="1" x14ac:dyDescent="0.2">
      <c r="A4740">
        <v>42383</v>
      </c>
      <c r="B4740">
        <v>10634.07</v>
      </c>
      <c r="C4740">
        <v>1572.5</v>
      </c>
      <c r="D4740">
        <v>1994.0356437873261</v>
      </c>
      <c r="E4740">
        <v>797.43479264764528</v>
      </c>
      <c r="F4740">
        <v>1211.5089868136661</v>
      </c>
      <c r="G4740">
        <v>726.36129852632007</v>
      </c>
      <c r="H4740">
        <v>3391.1494486830948</v>
      </c>
      <c r="I4740">
        <v>4361.8491439247573</v>
      </c>
      <c r="J4740">
        <v>3024.2157693636141</v>
      </c>
      <c r="N4740">
        <f t="shared" si="36"/>
        <v>0.2994627590942267</v>
      </c>
      <c r="O4740">
        <f t="shared" si="37"/>
        <v>4.451708502117846E-3</v>
      </c>
    </row>
    <row r="4741" spans="1:15" hidden="1" x14ac:dyDescent="0.2">
      <c r="A4741">
        <v>42384</v>
      </c>
      <c r="B4741">
        <v>10597.68</v>
      </c>
      <c r="C4741">
        <v>1572.5</v>
      </c>
      <c r="D4741">
        <v>1987.2120004656654</v>
      </c>
      <c r="E4741">
        <v>797.09384448061849</v>
      </c>
      <c r="F4741">
        <v>1211.6016777592324</v>
      </c>
      <c r="G4741">
        <v>726.36129852632007</v>
      </c>
      <c r="H4741">
        <v>3387.6930166088928</v>
      </c>
      <c r="I4741">
        <v>4362.0501743919858</v>
      </c>
      <c r="J4741">
        <v>3021.2324054734959</v>
      </c>
      <c r="N4741">
        <f t="shared" si="36"/>
        <v>-4.3764006368407493E-2</v>
      </c>
      <c r="O4741">
        <f t="shared" si="37"/>
        <v>4.451708502117846E-3</v>
      </c>
    </row>
    <row r="4742" spans="1:15" hidden="1" x14ac:dyDescent="0.2">
      <c r="A4742">
        <v>42387</v>
      </c>
      <c r="B4742">
        <v>10597.68</v>
      </c>
      <c r="C4742">
        <v>1572.53</v>
      </c>
      <c r="D4742">
        <v>1987.2120004656654</v>
      </c>
      <c r="E4742">
        <v>797.10887842807165</v>
      </c>
      <c r="F4742">
        <v>1211.6016777592324</v>
      </c>
      <c r="G4742">
        <v>726.37694778947991</v>
      </c>
      <c r="H4742">
        <v>3387.6930166088928</v>
      </c>
      <c r="I4742">
        <v>4362.0501743919858</v>
      </c>
      <c r="J4742">
        <v>3021.3128182747769</v>
      </c>
      <c r="N4742">
        <f t="shared" si="36"/>
        <v>-4.3764006368407493E-2</v>
      </c>
      <c r="O4742">
        <f t="shared" si="37"/>
        <v>6.3595835744667539E-3</v>
      </c>
    </row>
    <row r="4743" spans="1:15" hidden="1" x14ac:dyDescent="0.2">
      <c r="A4743">
        <v>42388</v>
      </c>
      <c r="B4743">
        <v>10589.4</v>
      </c>
      <c r="C4743">
        <v>1572.92</v>
      </c>
      <c r="D4743">
        <v>1985.659866017822</v>
      </c>
      <c r="E4743">
        <v>797.21173230152044</v>
      </c>
      <c r="F4743">
        <v>1211.6016777592324</v>
      </c>
      <c r="G4743">
        <v>726.56473894739872</v>
      </c>
      <c r="H4743">
        <v>3385.3657502110118</v>
      </c>
      <c r="I4743">
        <v>4362.0501743919858</v>
      </c>
      <c r="J4743">
        <v>3020.2690292372995</v>
      </c>
      <c r="N4743">
        <f t="shared" si="36"/>
        <v>-0.12186012118102774</v>
      </c>
      <c r="O4743">
        <f t="shared" si="37"/>
        <v>3.1161959514891535E-2</v>
      </c>
    </row>
    <row r="4744" spans="1:15" hidden="1" x14ac:dyDescent="0.2">
      <c r="A4744">
        <v>42389</v>
      </c>
      <c r="B4744">
        <v>10582.51</v>
      </c>
      <c r="C4744">
        <v>1572.92</v>
      </c>
      <c r="D4744">
        <v>1984.3677882989982</v>
      </c>
      <c r="E4744">
        <v>797.14717272401583</v>
      </c>
      <c r="F4744">
        <v>1211.7234499543747</v>
      </c>
      <c r="G4744">
        <v>726.56473894739872</v>
      </c>
      <c r="H4744">
        <v>3383.2197534466677</v>
      </c>
      <c r="I4744">
        <v>4362.3392642933359</v>
      </c>
      <c r="J4744">
        <v>3018.4167465603628</v>
      </c>
      <c r="N4744">
        <f t="shared" si="36"/>
        <v>-0.18684589787895112</v>
      </c>
      <c r="O4744">
        <f t="shared" si="37"/>
        <v>3.1161959514891535E-2</v>
      </c>
    </row>
    <row r="4745" spans="1:15" hidden="1" x14ac:dyDescent="0.2">
      <c r="A4745">
        <v>42390</v>
      </c>
      <c r="B4745">
        <v>10561.61</v>
      </c>
      <c r="C4745">
        <v>1572.92</v>
      </c>
      <c r="D4745">
        <v>1980.4485799676386</v>
      </c>
      <c r="E4745">
        <v>796.95134670647894</v>
      </c>
      <c r="F4745">
        <v>1213.0629441009378</v>
      </c>
      <c r="G4745">
        <v>726.56473894739872</v>
      </c>
      <c r="H4745">
        <v>3367.6858401110844</v>
      </c>
      <c r="I4745">
        <v>4365.5192532081755</v>
      </c>
      <c r="J4745">
        <v>3005.0088984896597</v>
      </c>
      <c r="N4745">
        <f t="shared" si="36"/>
        <v>-0.38397256449530515</v>
      </c>
      <c r="O4745">
        <f t="shared" si="37"/>
        <v>3.1161959514891535E-2</v>
      </c>
    </row>
    <row r="4746" spans="1:15" hidden="1" x14ac:dyDescent="0.2">
      <c r="A4746">
        <v>42391</v>
      </c>
      <c r="B4746">
        <v>10558.38</v>
      </c>
      <c r="C4746">
        <v>1572.92</v>
      </c>
      <c r="D4746">
        <v>1979.8421141592271</v>
      </c>
      <c r="E4746">
        <v>796.9210442132221</v>
      </c>
      <c r="F4746">
        <v>1213.0554576610532</v>
      </c>
      <c r="G4746">
        <v>726.56473894739872</v>
      </c>
      <c r="H4746">
        <v>3365.8279996162796</v>
      </c>
      <c r="I4746">
        <v>4365.5777834629544</v>
      </c>
      <c r="J4746">
        <v>3003.4053332736185</v>
      </c>
      <c r="N4746">
        <f t="shared" si="36"/>
        <v>-0.41443759479058428</v>
      </c>
      <c r="O4746">
        <f t="shared" si="37"/>
        <v>3.1161959514891535E-2</v>
      </c>
    </row>
    <row r="4747" spans="1:15" hidden="1" x14ac:dyDescent="0.2">
      <c r="A4747">
        <v>42394</v>
      </c>
      <c r="B4747">
        <v>10531.88</v>
      </c>
      <c r="C4747">
        <v>1572.39</v>
      </c>
      <c r="D4747">
        <v>1974.8737488792451</v>
      </c>
      <c r="E4747">
        <v>796.42473619148109</v>
      </c>
      <c r="F4747">
        <v>1207.9942548257902</v>
      </c>
      <c r="G4747">
        <v>726.30652610526045</v>
      </c>
      <c r="H4747">
        <v>3353.5873466181406</v>
      </c>
      <c r="I4747">
        <v>4335.774185461356</v>
      </c>
      <c r="J4747">
        <v>2991.5131988052299</v>
      </c>
      <c r="N4747">
        <f t="shared" si="36"/>
        <v>-0.66438288978262205</v>
      </c>
      <c r="O4747">
        <f t="shared" si="37"/>
        <v>-2.5438334297800402E-3</v>
      </c>
    </row>
    <row r="4748" spans="1:15" hidden="1" x14ac:dyDescent="0.2">
      <c r="A4748">
        <v>42395</v>
      </c>
      <c r="B4748">
        <v>10519.86</v>
      </c>
      <c r="C4748">
        <v>1572.39</v>
      </c>
      <c r="D4748">
        <v>1972.6201811494491</v>
      </c>
      <c r="E4748">
        <v>796.31213508522092</v>
      </c>
      <c r="F4748">
        <v>1206.8835469860908</v>
      </c>
      <c r="G4748">
        <v>726.30652610526045</v>
      </c>
      <c r="H4748">
        <v>3347.2078450422823</v>
      </c>
      <c r="I4748">
        <v>4333.3287672786537</v>
      </c>
      <c r="J4748">
        <v>2986.0068343722583</v>
      </c>
      <c r="N4748">
        <f t="shared" si="36"/>
        <v>-0.77775430283182345</v>
      </c>
      <c r="O4748">
        <f t="shared" si="37"/>
        <v>-2.5438334297800402E-3</v>
      </c>
    </row>
    <row r="4749" spans="1:15" hidden="1" x14ac:dyDescent="0.2">
      <c r="A4749">
        <v>42396</v>
      </c>
      <c r="B4749">
        <v>10440.34</v>
      </c>
      <c r="C4749">
        <v>1572.39</v>
      </c>
      <c r="D4749">
        <v>1957.7081793831135</v>
      </c>
      <c r="E4749">
        <v>795.56704635436279</v>
      </c>
      <c r="F4749">
        <v>1190.9131919646661</v>
      </c>
      <c r="G4749">
        <v>726.30652610526045</v>
      </c>
      <c r="H4749">
        <v>3294.849824247533</v>
      </c>
      <c r="I4749">
        <v>4192.4455412415573</v>
      </c>
      <c r="J4749">
        <v>2940.8148487513131</v>
      </c>
      <c r="N4749">
        <f t="shared" si="36"/>
        <v>-1.5277788257664349</v>
      </c>
      <c r="O4749">
        <f t="shared" si="37"/>
        <v>-2.5438334297800402E-3</v>
      </c>
    </row>
    <row r="4750" spans="1:15" hidden="1" x14ac:dyDescent="0.2">
      <c r="A4750">
        <v>42397</v>
      </c>
      <c r="B4750">
        <v>10440.16</v>
      </c>
      <c r="C4750">
        <v>1572.39</v>
      </c>
      <c r="D4750">
        <v>1957.6741474218429</v>
      </c>
      <c r="E4750">
        <v>795.56534592333662</v>
      </c>
      <c r="F4750">
        <v>1190.9131919646661</v>
      </c>
      <c r="G4750">
        <v>726.30652610526045</v>
      </c>
      <c r="H4750">
        <v>3294.2262029492067</v>
      </c>
      <c r="I4750">
        <v>4192.4455412415573</v>
      </c>
      <c r="J4750">
        <v>2940.2765800329944</v>
      </c>
      <c r="N4750">
        <f t="shared" si="36"/>
        <v>-1.5294765673927957</v>
      </c>
      <c r="O4750">
        <f t="shared" si="37"/>
        <v>-2.5438334297800402E-3</v>
      </c>
    </row>
    <row r="4751" spans="1:15" hidden="1" x14ac:dyDescent="0.2">
      <c r="A4751">
        <v>42398</v>
      </c>
      <c r="B4751">
        <v>10440.280000000001</v>
      </c>
      <c r="C4751">
        <v>1572.39</v>
      </c>
      <c r="D4751">
        <v>1953.6017732059063</v>
      </c>
      <c r="E4751">
        <v>795.56649731836694</v>
      </c>
      <c r="F4751">
        <v>1187.8206297765389</v>
      </c>
      <c r="G4751">
        <v>726.30652610526045</v>
      </c>
      <c r="H4751">
        <v>3293.9992488376829</v>
      </c>
      <c r="I4751">
        <v>4192.7346311429064</v>
      </c>
      <c r="J4751">
        <v>2940.080688232867</v>
      </c>
      <c r="N4751">
        <f t="shared" si="36"/>
        <v>-1.5283447396418848</v>
      </c>
      <c r="O4751">
        <f t="shared" si="37"/>
        <v>-2.5438334297800402E-3</v>
      </c>
    </row>
    <row r="4752" spans="1:15" hidden="1" x14ac:dyDescent="0.2">
      <c r="A4752">
        <v>42401</v>
      </c>
      <c r="B4752">
        <v>10425.719999999999</v>
      </c>
      <c r="C4752">
        <v>1572.39</v>
      </c>
      <c r="D4752">
        <v>1950.6133336057196</v>
      </c>
      <c r="E4752">
        <v>794.11980708417104</v>
      </c>
      <c r="F4752">
        <v>1184.6102784525831</v>
      </c>
      <c r="G4752">
        <v>724.95644344477091</v>
      </c>
      <c r="H4752">
        <v>3291.5021172627698</v>
      </c>
      <c r="I4752">
        <v>4185.67661408412</v>
      </c>
      <c r="J4752">
        <v>2939.2423803012443</v>
      </c>
      <c r="N4752">
        <f t="shared" si="36"/>
        <v>-1.665673173418647</v>
      </c>
      <c r="O4752">
        <f t="shared" si="37"/>
        <v>-2.5438334297800402E-3</v>
      </c>
    </row>
    <row r="4753" spans="1:15" hidden="1" x14ac:dyDescent="0.2">
      <c r="A4753">
        <v>42402</v>
      </c>
      <c r="B4753">
        <v>10400.129999999999</v>
      </c>
      <c r="C4753">
        <v>1573.35</v>
      </c>
      <c r="D4753">
        <v>1946.0887955532435</v>
      </c>
      <c r="E4753">
        <v>794.34487051471217</v>
      </c>
      <c r="F4753">
        <v>1179.5900451892078</v>
      </c>
      <c r="G4753">
        <v>725.42598196480265</v>
      </c>
      <c r="H4753">
        <v>3285.0561185779598</v>
      </c>
      <c r="I4753">
        <v>4167.8986115456182</v>
      </c>
      <c r="J4753">
        <v>2936.095704658776</v>
      </c>
      <c r="N4753">
        <f t="shared" si="36"/>
        <v>-1.9070354412996426</v>
      </c>
      <c r="O4753">
        <f t="shared" si="37"/>
        <v>5.8508168885085254E-2</v>
      </c>
    </row>
    <row r="4754" spans="1:15" hidden="1" x14ac:dyDescent="0.2">
      <c r="A4754">
        <v>42403</v>
      </c>
      <c r="B4754">
        <v>10396.379999999999</v>
      </c>
      <c r="C4754">
        <v>1573.35</v>
      </c>
      <c r="D4754">
        <v>1945.3878833362785</v>
      </c>
      <c r="E4754">
        <v>794.30984000484784</v>
      </c>
      <c r="F4754">
        <v>1179.7118173843498</v>
      </c>
      <c r="G4754">
        <v>725.42598196480265</v>
      </c>
      <c r="H4754">
        <v>3281.7198139012912</v>
      </c>
      <c r="I4754">
        <v>4168.1881466363284</v>
      </c>
      <c r="J4754">
        <v>2933.2162007520647</v>
      </c>
      <c r="N4754">
        <f t="shared" si="36"/>
        <v>-1.9424050585154951</v>
      </c>
      <c r="O4754">
        <f t="shared" si="37"/>
        <v>5.8508168885085254E-2</v>
      </c>
    </row>
    <row r="4755" spans="1:15" hidden="1" x14ac:dyDescent="0.2">
      <c r="A4755">
        <v>42404</v>
      </c>
      <c r="B4755">
        <v>10373.950000000001</v>
      </c>
      <c r="C4755">
        <v>1573.35</v>
      </c>
      <c r="D4755">
        <v>1941.4162849341305</v>
      </c>
      <c r="E4755">
        <v>794.11134240698505</v>
      </c>
      <c r="F4755">
        <v>1175.9254345098636</v>
      </c>
      <c r="G4755">
        <v>725.42598196480265</v>
      </c>
      <c r="H4755">
        <v>3268.0584237205535</v>
      </c>
      <c r="I4755">
        <v>4134.9199779616665</v>
      </c>
      <c r="J4755">
        <v>2921.4253030985083</v>
      </c>
      <c r="N4755">
        <f t="shared" si="36"/>
        <v>-2.1539625289559217</v>
      </c>
      <c r="O4755">
        <f t="shared" si="37"/>
        <v>5.8508168885085254E-2</v>
      </c>
    </row>
    <row r="4756" spans="1:15" hidden="1" x14ac:dyDescent="0.2">
      <c r="A4756">
        <v>42405</v>
      </c>
      <c r="B4756">
        <v>10366.34</v>
      </c>
      <c r="C4756">
        <v>1573.71</v>
      </c>
      <c r="D4756">
        <v>1939.7655755365734</v>
      </c>
      <c r="E4756">
        <v>794.19428123571356</v>
      </c>
      <c r="F4756">
        <v>1172.5933109907658</v>
      </c>
      <c r="G4756">
        <v>725.59814929331935</v>
      </c>
      <c r="H4756">
        <v>3270.4466890912486</v>
      </c>
      <c r="I4756">
        <v>4127.57242581217</v>
      </c>
      <c r="J4756">
        <v>2924.37271272301</v>
      </c>
      <c r="N4756">
        <f t="shared" si="36"/>
        <v>-2.2257392721592995</v>
      </c>
      <c r="O4756">
        <f t="shared" si="37"/>
        <v>8.1402669753183332E-2</v>
      </c>
    </row>
    <row r="4757" spans="1:15" hidden="1" x14ac:dyDescent="0.2">
      <c r="A4757">
        <v>42408</v>
      </c>
      <c r="B4757">
        <v>10366.620000000001</v>
      </c>
      <c r="C4757">
        <v>1573.71</v>
      </c>
      <c r="D4757">
        <v>1939.8189271226267</v>
      </c>
      <c r="E4757">
        <v>794.19694770912463</v>
      </c>
      <c r="F4757">
        <v>1172.5933109907658</v>
      </c>
      <c r="G4757">
        <v>725.59814929331935</v>
      </c>
      <c r="H4757">
        <v>3270.2576840427846</v>
      </c>
      <c r="I4757">
        <v>4127.57242581217</v>
      </c>
      <c r="J4757">
        <v>2924.2095858996804</v>
      </c>
      <c r="N4757">
        <f t="shared" si="36"/>
        <v>-2.2230983407405036</v>
      </c>
      <c r="O4757">
        <f t="shared" si="37"/>
        <v>8.1402669753183332E-2</v>
      </c>
    </row>
    <row r="4758" spans="1:15" hidden="1" x14ac:dyDescent="0.2">
      <c r="A4758">
        <v>42409</v>
      </c>
      <c r="B4758">
        <v>10370.17</v>
      </c>
      <c r="C4758">
        <v>1573.71</v>
      </c>
      <c r="D4758">
        <v>1940.4826573296118</v>
      </c>
      <c r="E4758">
        <v>794.23012046142571</v>
      </c>
      <c r="F4758">
        <v>1173.5674885519022</v>
      </c>
      <c r="G4758">
        <v>725.59814929331935</v>
      </c>
      <c r="H4758">
        <v>3270.5262604449317</v>
      </c>
      <c r="I4758">
        <v>4129.8887065378476</v>
      </c>
      <c r="J4758">
        <v>2924.4413893126557</v>
      </c>
      <c r="N4758">
        <f t="shared" si="36"/>
        <v>-2.1896151031095101</v>
      </c>
      <c r="O4758">
        <f t="shared" si="37"/>
        <v>8.1402669753183332E-2</v>
      </c>
    </row>
    <row r="4759" spans="1:15" hidden="1" x14ac:dyDescent="0.2">
      <c r="A4759">
        <v>42410</v>
      </c>
      <c r="B4759">
        <v>10319.73</v>
      </c>
      <c r="C4759">
        <v>1573.71</v>
      </c>
      <c r="D4759">
        <v>1931.9259221880238</v>
      </c>
      <c r="E4759">
        <v>793.80246106838729</v>
      </c>
      <c r="F4759">
        <v>1168.8345099587943</v>
      </c>
      <c r="G4759">
        <v>725.59814929331935</v>
      </c>
      <c r="H4759">
        <v>3239.9233340347355</v>
      </c>
      <c r="I4759">
        <v>4088.3034956945203</v>
      </c>
      <c r="J4759">
        <v>2898.0285595472997</v>
      </c>
      <c r="N4759">
        <f t="shared" si="36"/>
        <v>-2.6653600344075601</v>
      </c>
      <c r="O4759">
        <f t="shared" si="37"/>
        <v>8.1402669753183332E-2</v>
      </c>
    </row>
    <row r="4760" spans="1:15" hidden="1" x14ac:dyDescent="0.2">
      <c r="A4760">
        <v>42411</v>
      </c>
      <c r="B4760">
        <v>10312.790000000001</v>
      </c>
      <c r="C4760">
        <v>1573.71</v>
      </c>
      <c r="D4760">
        <v>1930.6274753602331</v>
      </c>
      <c r="E4760">
        <v>793.73759167742833</v>
      </c>
      <c r="F4760">
        <v>1167.8879142401729</v>
      </c>
      <c r="G4760">
        <v>725.59814929331935</v>
      </c>
      <c r="H4760">
        <v>3236.7974884560372</v>
      </c>
      <c r="I4760">
        <v>4079.9864535258548</v>
      </c>
      <c r="J4760">
        <v>2895.3306999937445</v>
      </c>
      <c r="N4760">
        <f t="shared" si="36"/>
        <v>-2.7308174060016954</v>
      </c>
      <c r="O4760">
        <f t="shared" si="37"/>
        <v>8.1402669753183332E-2</v>
      </c>
    </row>
    <row r="4761" spans="1:15" hidden="1" x14ac:dyDescent="0.2">
      <c r="A4761">
        <v>42412</v>
      </c>
      <c r="B4761">
        <v>10314.07</v>
      </c>
      <c r="C4761">
        <v>1573.71</v>
      </c>
      <c r="D4761">
        <v>1930.8668795333406</v>
      </c>
      <c r="E4761">
        <v>793.74955212310726</v>
      </c>
      <c r="F4761">
        <v>1167.8879142401729</v>
      </c>
      <c r="G4761">
        <v>725.59814929331935</v>
      </c>
      <c r="H4761">
        <v>3236.9365889571609</v>
      </c>
      <c r="I4761">
        <v>4079.9864535258548</v>
      </c>
      <c r="J4761">
        <v>2895.4507550656963</v>
      </c>
      <c r="N4761">
        <f t="shared" si="36"/>
        <v>-2.7187445766586937</v>
      </c>
      <c r="O4761">
        <f t="shared" si="37"/>
        <v>8.1402669753183332E-2</v>
      </c>
    </row>
    <row r="4762" spans="1:15" hidden="1" x14ac:dyDescent="0.2">
      <c r="A4762">
        <v>42415</v>
      </c>
      <c r="B4762">
        <v>10301.15</v>
      </c>
      <c r="C4762">
        <v>1573.71</v>
      </c>
      <c r="D4762">
        <v>1928.4491441080518</v>
      </c>
      <c r="E4762">
        <v>793.62876394720934</v>
      </c>
      <c r="F4762">
        <v>1165.7705043664314</v>
      </c>
      <c r="G4762">
        <v>725.59814929331935</v>
      </c>
      <c r="H4762">
        <v>3232.0278599287212</v>
      </c>
      <c r="I4762">
        <v>4069.6497994361002</v>
      </c>
      <c r="J4762">
        <v>2891.2141217542371</v>
      </c>
      <c r="N4762">
        <f t="shared" si="36"/>
        <v>-2.8406046978397215</v>
      </c>
      <c r="O4762">
        <f t="shared" si="37"/>
        <v>8.1402669753183332E-2</v>
      </c>
    </row>
    <row r="4763" spans="1:15" hidden="1" x14ac:dyDescent="0.2">
      <c r="A4763">
        <v>42416</v>
      </c>
      <c r="B4763">
        <v>10306</v>
      </c>
      <c r="C4763">
        <v>1573.6</v>
      </c>
      <c r="D4763">
        <v>1929.3561763660259</v>
      </c>
      <c r="E4763">
        <v>793.62143561947335</v>
      </c>
      <c r="F4763">
        <v>1166.1789117088408</v>
      </c>
      <c r="G4763">
        <v>725.54336877970047</v>
      </c>
      <c r="H4763">
        <v>3229.5780784473418</v>
      </c>
      <c r="I4763">
        <v>4062.3863254946937</v>
      </c>
      <c r="J4763">
        <v>2888.8178038250026</v>
      </c>
      <c r="N4763">
        <f t="shared" si="36"/>
        <v>-2.794859992907206</v>
      </c>
      <c r="O4763">
        <f t="shared" si="37"/>
        <v>7.4407127821252139E-2</v>
      </c>
    </row>
    <row r="4764" spans="1:15" hidden="1" x14ac:dyDescent="0.2">
      <c r="A4764">
        <v>42417</v>
      </c>
      <c r="B4764">
        <v>10256.549999999999</v>
      </c>
      <c r="C4764">
        <v>1573.6</v>
      </c>
      <c r="D4764">
        <v>1920.0994732134475</v>
      </c>
      <c r="E4764">
        <v>793.15897794867374</v>
      </c>
      <c r="F4764">
        <v>1159.1835478644464</v>
      </c>
      <c r="G4764">
        <v>725.54336877970047</v>
      </c>
      <c r="H4764">
        <v>3203.6218645918393</v>
      </c>
      <c r="I4764">
        <v>4003.831254484543</v>
      </c>
      <c r="J4764">
        <v>2866.4154753154312</v>
      </c>
      <c r="N4764">
        <f t="shared" si="36"/>
        <v>-3.2612673452602881</v>
      </c>
      <c r="O4764">
        <f t="shared" si="37"/>
        <v>7.4407127821252139E-2</v>
      </c>
    </row>
    <row r="4765" spans="1:15" hidden="1" x14ac:dyDescent="0.2">
      <c r="A4765">
        <v>42418</v>
      </c>
      <c r="B4765">
        <v>10248.41</v>
      </c>
      <c r="C4765">
        <v>1573.6</v>
      </c>
      <c r="D4765">
        <v>1918.5746220972735</v>
      </c>
      <c r="E4765">
        <v>793.08279757676587</v>
      </c>
      <c r="F4765">
        <v>1156.9621321850479</v>
      </c>
      <c r="G4765">
        <v>725.54336877970047</v>
      </c>
      <c r="H4765">
        <v>3202.0491626631683</v>
      </c>
      <c r="I4765">
        <v>3998.9328863848791</v>
      </c>
      <c r="J4765">
        <v>2865.0581053442224</v>
      </c>
      <c r="N4765">
        <f t="shared" si="36"/>
        <v>-3.3380429943634993</v>
      </c>
      <c r="O4765">
        <f t="shared" si="37"/>
        <v>7.4407127821252139E-2</v>
      </c>
    </row>
    <row r="4766" spans="1:15" hidden="1" x14ac:dyDescent="0.2">
      <c r="A4766">
        <v>42419</v>
      </c>
      <c r="B4766">
        <v>10250.09</v>
      </c>
      <c r="C4766">
        <v>1573.6</v>
      </c>
      <c r="D4766">
        <v>1918.889533479939</v>
      </c>
      <c r="E4766">
        <v>793.09853030371562</v>
      </c>
      <c r="F4766">
        <v>1156.9621321850479</v>
      </c>
      <c r="G4766">
        <v>725.54336877970047</v>
      </c>
      <c r="H4766">
        <v>3202.95662742799</v>
      </c>
      <c r="I4766">
        <v>3998.9328863848791</v>
      </c>
      <c r="J4766">
        <v>2865.8413214128514</v>
      </c>
      <c r="N4766">
        <f t="shared" si="36"/>
        <v>-3.3221974058507908</v>
      </c>
      <c r="O4766">
        <f t="shared" si="37"/>
        <v>7.4407127821252139E-2</v>
      </c>
    </row>
    <row r="4767" spans="1:15" hidden="1" x14ac:dyDescent="0.2">
      <c r="A4767">
        <v>42422</v>
      </c>
      <c r="B4767">
        <v>10228.25</v>
      </c>
      <c r="C4767">
        <v>1573.6</v>
      </c>
      <c r="D4767">
        <v>1914.801695218727</v>
      </c>
      <c r="E4767">
        <v>792.89430509079943</v>
      </c>
      <c r="F4767">
        <v>1152.2291535919401</v>
      </c>
      <c r="G4767">
        <v>725.54336877970047</v>
      </c>
      <c r="H4767">
        <v>3187.9559010609623</v>
      </c>
      <c r="I4767">
        <v>3957.3476755415513</v>
      </c>
      <c r="J4767">
        <v>2852.8944716978999</v>
      </c>
      <c r="N4767">
        <f t="shared" si="36"/>
        <v>-3.5281900565159341</v>
      </c>
      <c r="O4767">
        <f t="shared" si="37"/>
        <v>7.4407127821252139E-2</v>
      </c>
    </row>
    <row r="4768" spans="1:15" hidden="1" x14ac:dyDescent="0.2">
      <c r="A4768">
        <v>42423</v>
      </c>
      <c r="B4768">
        <v>10245.049999999999</v>
      </c>
      <c r="C4768">
        <v>1573.6</v>
      </c>
      <c r="D4768">
        <v>1917.9471586788204</v>
      </c>
      <c r="E4768">
        <v>793.0514499939959</v>
      </c>
      <c r="F4768">
        <v>1155.6695458347856</v>
      </c>
      <c r="G4768">
        <v>725.54336877970047</v>
      </c>
      <c r="H4768">
        <v>3202.2550423761786</v>
      </c>
      <c r="I4768">
        <v>3996.6237393730798</v>
      </c>
      <c r="J4768">
        <v>2865.2357963198788</v>
      </c>
      <c r="N4768">
        <f t="shared" si="36"/>
        <v>-3.3697341713889051</v>
      </c>
      <c r="O4768">
        <f t="shared" si="37"/>
        <v>7.4407127821252139E-2</v>
      </c>
    </row>
    <row r="4769" spans="1:15" hidden="1" x14ac:dyDescent="0.2">
      <c r="A4769">
        <v>42424</v>
      </c>
      <c r="B4769">
        <v>10246.39</v>
      </c>
      <c r="C4769">
        <v>1573.6</v>
      </c>
      <c r="D4769">
        <v>1918.1968513356271</v>
      </c>
      <c r="E4769">
        <v>793.06392444429241</v>
      </c>
      <c r="F4769">
        <v>1155.6695458347856</v>
      </c>
      <c r="G4769">
        <v>725.54336877970047</v>
      </c>
      <c r="H4769">
        <v>3203.0333196751576</v>
      </c>
      <c r="I4769">
        <v>3996.6237393730798</v>
      </c>
      <c r="J4769">
        <v>2865.9075130741144</v>
      </c>
      <c r="N4769">
        <f t="shared" si="36"/>
        <v>-3.3570954281704424</v>
      </c>
      <c r="O4769">
        <f t="shared" si="37"/>
        <v>7.4407127821252139E-2</v>
      </c>
    </row>
    <row r="4770" spans="1:15" hidden="1" x14ac:dyDescent="0.2">
      <c r="A4770">
        <v>42425</v>
      </c>
      <c r="B4770">
        <v>10239.879999999999</v>
      </c>
      <c r="C4770">
        <v>1575.37</v>
      </c>
      <c r="D4770">
        <v>1916.9790000653916</v>
      </c>
      <c r="E4770">
        <v>793.83032791463756</v>
      </c>
      <c r="F4770">
        <v>1155.6695458347856</v>
      </c>
      <c r="G4770">
        <v>726.40420542228389</v>
      </c>
      <c r="H4770">
        <v>3198.821560928965</v>
      </c>
      <c r="I4770">
        <v>3996.6237393730798</v>
      </c>
      <c r="J4770">
        <v>2866.7031717176023</v>
      </c>
      <c r="N4770">
        <f t="shared" si="36"/>
        <v>-3.4184970836571682</v>
      </c>
      <c r="O4770">
        <f t="shared" si="37"/>
        <v>0.18697175708932701</v>
      </c>
    </row>
    <row r="4771" spans="1:15" hidden="1" x14ac:dyDescent="0.2">
      <c r="A4771">
        <v>42426</v>
      </c>
      <c r="B4771">
        <v>10231.629999999999</v>
      </c>
      <c r="C4771">
        <v>1575.37</v>
      </c>
      <c r="D4771">
        <v>1915.4338340078446</v>
      </c>
      <c r="E4771">
        <v>793.75313279969691</v>
      </c>
      <c r="F4771">
        <v>1154.5588379950862</v>
      </c>
      <c r="G4771">
        <v>726.40420542228378</v>
      </c>
      <c r="H4771">
        <v>3195.9333251197277</v>
      </c>
      <c r="I4771">
        <v>3994.1745553232472</v>
      </c>
      <c r="J4771">
        <v>2864.2103888088459</v>
      </c>
      <c r="N4771">
        <f t="shared" si="36"/>
        <v>-3.4963102415320524</v>
      </c>
      <c r="O4771">
        <f t="shared" si="37"/>
        <v>0.18697175708932701</v>
      </c>
    </row>
    <row r="4772" spans="1:15" hidden="1" x14ac:dyDescent="0.2">
      <c r="A4772">
        <v>42429</v>
      </c>
      <c r="B4772">
        <v>10233.43</v>
      </c>
      <c r="C4772">
        <v>1575.37</v>
      </c>
      <c r="D4772">
        <v>1915.7711552170931</v>
      </c>
      <c r="E4772">
        <v>793.76998506493305</v>
      </c>
      <c r="F4772">
        <v>1155.4582113466811</v>
      </c>
      <c r="G4772">
        <v>726.40420542228378</v>
      </c>
      <c r="H4772">
        <v>3192.349076393004</v>
      </c>
      <c r="I4772">
        <v>3987.5363923020418</v>
      </c>
      <c r="J4772">
        <v>2861.1168900238331</v>
      </c>
      <c r="N4772">
        <f t="shared" si="36"/>
        <v>-3.4793328252684219</v>
      </c>
      <c r="O4772">
        <f t="shared" si="37"/>
        <v>0.18697175708932701</v>
      </c>
    </row>
    <row r="4773" spans="1:15" hidden="1" x14ac:dyDescent="0.2">
      <c r="A4773">
        <v>42430</v>
      </c>
      <c r="B4773">
        <v>10236.27</v>
      </c>
      <c r="C4773">
        <v>1575.37</v>
      </c>
      <c r="D4773">
        <v>1916.3029947481796</v>
      </c>
      <c r="E4773">
        <v>793.7965552930641</v>
      </c>
      <c r="F4773">
        <v>1156.7740008793462</v>
      </c>
      <c r="G4773">
        <v>726.40420542228378</v>
      </c>
      <c r="H4773">
        <v>3193.5964511907555</v>
      </c>
      <c r="I4773">
        <v>3996.1892103001996</v>
      </c>
      <c r="J4773">
        <v>2862.1934761414564</v>
      </c>
      <c r="N4773">
        <f t="shared" si="36"/>
        <v>-3.4525462351636227</v>
      </c>
      <c r="O4773">
        <f t="shared" si="37"/>
        <v>0.18697175708932701</v>
      </c>
    </row>
    <row r="4774" spans="1:15" hidden="1" x14ac:dyDescent="0.2">
      <c r="A4774">
        <v>42431</v>
      </c>
      <c r="B4774">
        <v>10232.99</v>
      </c>
      <c r="C4774">
        <v>1576.21</v>
      </c>
      <c r="D4774">
        <v>1923.2184806410608</v>
      </c>
      <c r="E4774">
        <v>794.53324361633452</v>
      </c>
      <c r="F4774">
        <v>1160.8466298970716</v>
      </c>
      <c r="G4774">
        <v>726.81125024902065</v>
      </c>
      <c r="H4774">
        <v>3194.7606464953828</v>
      </c>
      <c r="I4774">
        <v>3993.5283854759678</v>
      </c>
      <c r="J4774">
        <v>2865.2927634810981</v>
      </c>
      <c r="N4774">
        <f t="shared" si="36"/>
        <v>-3.4834828603550916</v>
      </c>
      <c r="O4774">
        <f t="shared" si="37"/>
        <v>0.24039225911487438</v>
      </c>
    </row>
    <row r="4775" spans="1:15" hidden="1" x14ac:dyDescent="0.2">
      <c r="A4775">
        <v>42432</v>
      </c>
      <c r="B4775">
        <v>10216.879999999999</v>
      </c>
      <c r="C4775">
        <v>1576.21</v>
      </c>
      <c r="D4775">
        <v>1920.1904812146338</v>
      </c>
      <c r="E4775">
        <v>794.38249534032082</v>
      </c>
      <c r="F4775">
        <v>1160.9689570177918</v>
      </c>
      <c r="G4775">
        <v>726.81125024902076</v>
      </c>
      <c r="H4775">
        <v>3193.5858607928449</v>
      </c>
      <c r="I4775">
        <v>3993.8177471926933</v>
      </c>
      <c r="J4775">
        <v>2864.2788257736588</v>
      </c>
      <c r="N4775">
        <f t="shared" si="36"/>
        <v>-3.6354307359144133</v>
      </c>
      <c r="O4775">
        <f t="shared" si="37"/>
        <v>0.24039225911487438</v>
      </c>
    </row>
    <row r="4776" spans="1:15" hidden="1" x14ac:dyDescent="0.2">
      <c r="A4776">
        <v>42433</v>
      </c>
      <c r="B4776">
        <v>10199.209999999999</v>
      </c>
      <c r="C4776">
        <v>1576.21</v>
      </c>
      <c r="D4776">
        <v>1917.1324629062105</v>
      </c>
      <c r="E4776">
        <v>794.23025258096288</v>
      </c>
      <c r="F4776">
        <v>1157.6216487468121</v>
      </c>
      <c r="G4776">
        <v>726.81125024902076</v>
      </c>
      <c r="H4776">
        <v>3190.9115853406565</v>
      </c>
      <c r="I4776">
        <v>3986.4745947668698</v>
      </c>
      <c r="J4776">
        <v>2861.9707037772855</v>
      </c>
      <c r="N4776">
        <f t="shared" si="36"/>
        <v>-3.8020923722355215</v>
      </c>
      <c r="O4776">
        <f t="shared" si="37"/>
        <v>0.24039225911487438</v>
      </c>
    </row>
    <row r="4777" spans="1:15" hidden="1" x14ac:dyDescent="0.2">
      <c r="A4777">
        <v>42436</v>
      </c>
      <c r="B4777">
        <v>10181.18</v>
      </c>
      <c r="C4777">
        <v>1576.21</v>
      </c>
      <c r="D4777">
        <v>1913.7442288300124</v>
      </c>
      <c r="E4777">
        <v>794.06157010366076</v>
      </c>
      <c r="F4777">
        <v>1153.9128861506508</v>
      </c>
      <c r="G4777">
        <v>726.81125024902076</v>
      </c>
      <c r="H4777">
        <v>3189.6894680422979</v>
      </c>
      <c r="I4777">
        <v>3983.1188471019323</v>
      </c>
      <c r="J4777">
        <v>2860.9159149685333</v>
      </c>
      <c r="N4777">
        <f t="shared" si="36"/>
        <v>-3.9721494918093292</v>
      </c>
      <c r="O4777">
        <f t="shared" si="37"/>
        <v>0.24039225911487438</v>
      </c>
    </row>
    <row r="4778" spans="1:15" hidden="1" x14ac:dyDescent="0.2">
      <c r="A4778">
        <v>42437</v>
      </c>
      <c r="B4778">
        <v>10185.530000000001</v>
      </c>
      <c r="C4778">
        <v>1576.21</v>
      </c>
      <c r="D4778">
        <v>1914.5623034431053</v>
      </c>
      <c r="E4778">
        <v>794.1022977657924</v>
      </c>
      <c r="F4778">
        <v>1154.5245217542506</v>
      </c>
      <c r="G4778">
        <v>726.81125024902076</v>
      </c>
      <c r="H4778">
        <v>3190.8090193784528</v>
      </c>
      <c r="I4778">
        <v>3984.5656556855592</v>
      </c>
      <c r="J4778">
        <v>2861.8821808267999</v>
      </c>
      <c r="N4778">
        <f t="shared" si="36"/>
        <v>-3.9311207358389444</v>
      </c>
      <c r="O4778">
        <f t="shared" si="37"/>
        <v>0.24039225911487438</v>
      </c>
    </row>
    <row r="4779" spans="1:15" hidden="1" x14ac:dyDescent="0.2">
      <c r="A4779">
        <v>42438</v>
      </c>
      <c r="B4779">
        <v>10185.530000000001</v>
      </c>
      <c r="C4779">
        <v>1576.21</v>
      </c>
      <c r="D4779">
        <v>1914.5623034431053</v>
      </c>
      <c r="E4779">
        <v>794.1022977657924</v>
      </c>
      <c r="F4779">
        <v>1154.5245217542506</v>
      </c>
      <c r="G4779">
        <v>726.81125024902076</v>
      </c>
      <c r="H4779">
        <v>3190.8090193784528</v>
      </c>
      <c r="I4779">
        <v>3984.5656556855592</v>
      </c>
      <c r="J4779">
        <v>2861.8821808267999</v>
      </c>
      <c r="N4779">
        <f t="shared" si="36"/>
        <v>-3.9311207358389444</v>
      </c>
      <c r="O4779">
        <f t="shared" si="37"/>
        <v>0.24039225911487438</v>
      </c>
    </row>
    <row r="4780" spans="1:15" hidden="1" x14ac:dyDescent="0.2">
      <c r="A4780">
        <v>42439</v>
      </c>
      <c r="B4780">
        <v>10175.09</v>
      </c>
      <c r="C4780">
        <v>1576.45</v>
      </c>
      <c r="D4780">
        <v>1912.5988213821772</v>
      </c>
      <c r="E4780">
        <v>794.11741427360585</v>
      </c>
      <c r="F4780">
        <v>1152.5692860444735</v>
      </c>
      <c r="G4780">
        <v>726.92864487568306</v>
      </c>
      <c r="H4780">
        <v>3188.9043303494018</v>
      </c>
      <c r="I4780">
        <v>3981.1625945357255</v>
      </c>
      <c r="J4780">
        <v>2860.8424642024079</v>
      </c>
      <c r="N4780">
        <f t="shared" si="36"/>
        <v>-4.029589750167883</v>
      </c>
      <c r="O4780">
        <f t="shared" si="37"/>
        <v>0.25565525969359904</v>
      </c>
    </row>
    <row r="4781" spans="1:15" hidden="1" x14ac:dyDescent="0.2">
      <c r="A4781">
        <v>42440</v>
      </c>
      <c r="B4781">
        <v>10167.77</v>
      </c>
      <c r="C4781">
        <v>1576.45</v>
      </c>
      <c r="D4781">
        <v>1911.2240783210721</v>
      </c>
      <c r="E4781">
        <v>794.04897299696131</v>
      </c>
      <c r="F4781">
        <v>1150.8309369769145</v>
      </c>
      <c r="G4781">
        <v>726.92864487568306</v>
      </c>
      <c r="H4781">
        <v>3187.7476914323315</v>
      </c>
      <c r="I4781">
        <v>3977.394482895977</v>
      </c>
      <c r="J4781">
        <v>2859.844188679157</v>
      </c>
      <c r="N4781">
        <f t="shared" si="36"/>
        <v>-4.0986312429732275</v>
      </c>
      <c r="O4781">
        <f t="shared" si="37"/>
        <v>0.25565525969359904</v>
      </c>
    </row>
    <row r="4782" spans="1:15" hidden="1" x14ac:dyDescent="0.2">
      <c r="A4782">
        <v>42443</v>
      </c>
      <c r="B4782">
        <v>10169.6</v>
      </c>
      <c r="C4782">
        <v>1576.45</v>
      </c>
      <c r="D4782">
        <v>1911.5686865954958</v>
      </c>
      <c r="E4782">
        <v>794.06612924303442</v>
      </c>
      <c r="F4782">
        <v>1151.0755912183545</v>
      </c>
      <c r="G4782">
        <v>726.92864487568306</v>
      </c>
      <c r="H4782">
        <v>3187.7728918701723</v>
      </c>
      <c r="I4782">
        <v>3977.9732063294277</v>
      </c>
      <c r="J4782">
        <v>2859.86593875163</v>
      </c>
      <c r="N4782">
        <f t="shared" si="36"/>
        <v>-4.0813708697718942</v>
      </c>
      <c r="O4782">
        <f t="shared" si="37"/>
        <v>0.25565525969359904</v>
      </c>
    </row>
    <row r="4783" spans="1:15" hidden="1" x14ac:dyDescent="0.2">
      <c r="A4783">
        <v>42444</v>
      </c>
      <c r="B4783">
        <v>10168.39</v>
      </c>
      <c r="C4783">
        <v>1576.45</v>
      </c>
      <c r="D4783">
        <v>1911.341195574289</v>
      </c>
      <c r="E4783">
        <v>794.05480365328833</v>
      </c>
      <c r="F4783">
        <v>1151.0755912183545</v>
      </c>
      <c r="G4783">
        <v>726.92864487568306</v>
      </c>
      <c r="H4783">
        <v>3187.1983451674341</v>
      </c>
      <c r="I4783">
        <v>3977.9732063294277</v>
      </c>
      <c r="J4783">
        <v>2859.3700571918421</v>
      </c>
      <c r="N4783">
        <f t="shared" si="36"/>
        <v>-4.0927834662602187</v>
      </c>
      <c r="O4783">
        <f t="shared" si="37"/>
        <v>0.25565525969359904</v>
      </c>
    </row>
    <row r="4784" spans="1:15" hidden="1" x14ac:dyDescent="0.2">
      <c r="A4784">
        <v>42445</v>
      </c>
      <c r="B4784">
        <v>10175.43</v>
      </c>
      <c r="C4784">
        <v>1576.45</v>
      </c>
      <c r="D4784">
        <v>1912.6633794070392</v>
      </c>
      <c r="E4784">
        <v>794.21694232782363</v>
      </c>
      <c r="F4784">
        <v>1151.0755912183545</v>
      </c>
      <c r="G4784">
        <v>727.02882162376818</v>
      </c>
      <c r="H4784">
        <v>3189.229544478319</v>
      </c>
      <c r="I4784">
        <v>3977.9732063294277</v>
      </c>
      <c r="J4784">
        <v>2861.6387250617795</v>
      </c>
      <c r="N4784">
        <f t="shared" si="36"/>
        <v>-4.0263829048736488</v>
      </c>
      <c r="O4784">
        <f t="shared" si="37"/>
        <v>0.25565525969359904</v>
      </c>
    </row>
    <row r="4785" spans="1:15" hidden="1" x14ac:dyDescent="0.2">
      <c r="A4785">
        <v>42446</v>
      </c>
      <c r="B4785">
        <v>10174.219999999999</v>
      </c>
      <c r="C4785">
        <v>1577.66</v>
      </c>
      <c r="D4785">
        <v>1912.435888385832</v>
      </c>
      <c r="E4785">
        <v>794.77002393103089</v>
      </c>
      <c r="F4785">
        <v>1151.0755912183545</v>
      </c>
      <c r="G4785">
        <v>727.6158756468069</v>
      </c>
      <c r="H4785">
        <v>3188.6549977755808</v>
      </c>
      <c r="I4785">
        <v>3977.9732063294277</v>
      </c>
      <c r="J4785">
        <v>2864.1642401281315</v>
      </c>
      <c r="N4785">
        <f t="shared" si="36"/>
        <v>-4.0377955013619733</v>
      </c>
      <c r="O4785">
        <f t="shared" si="37"/>
        <v>0.33260622094466452</v>
      </c>
    </row>
    <row r="4786" spans="1:15" hidden="1" x14ac:dyDescent="0.2">
      <c r="A4786">
        <v>42447</v>
      </c>
      <c r="B4786">
        <v>10190.36</v>
      </c>
      <c r="C4786">
        <v>1577.66</v>
      </c>
      <c r="D4786">
        <v>1915.4700756236994</v>
      </c>
      <c r="E4786">
        <v>794.9210985865584</v>
      </c>
      <c r="F4786">
        <v>1154.1337692363536</v>
      </c>
      <c r="G4786">
        <v>727.6158756468069</v>
      </c>
      <c r="H4786">
        <v>3191.4285995796854</v>
      </c>
      <c r="I4786">
        <v>3985.2072492475609</v>
      </c>
      <c r="J4786">
        <v>2866.5585203933147</v>
      </c>
      <c r="N4786">
        <f t="shared" si="36"/>
        <v>-3.8855646688649159</v>
      </c>
      <c r="O4786">
        <f t="shared" si="37"/>
        <v>0.33260622094466452</v>
      </c>
    </row>
    <row r="4787" spans="1:15" hidden="1" x14ac:dyDescent="0.2">
      <c r="A4787">
        <v>42450</v>
      </c>
      <c r="B4787">
        <v>10187.25</v>
      </c>
      <c r="C4787">
        <v>1578.27</v>
      </c>
      <c r="D4787">
        <v>1914.8849927825506</v>
      </c>
      <c r="E4787">
        <v>795.17793384209733</v>
      </c>
      <c r="F4787">
        <v>1154.1337692363536</v>
      </c>
      <c r="G4787">
        <v>727.91331635181314</v>
      </c>
      <c r="H4787">
        <v>3189.8589536225868</v>
      </c>
      <c r="I4787">
        <v>3985.2072492475609</v>
      </c>
      <c r="J4787">
        <v>2866.7344275748856</v>
      </c>
      <c r="N4787">
        <f t="shared" si="36"/>
        <v>-3.914897871409273</v>
      </c>
      <c r="O4787">
        <f t="shared" si="37"/>
        <v>0.37139968074890728</v>
      </c>
    </row>
    <row r="4788" spans="1:15" hidden="1" x14ac:dyDescent="0.2">
      <c r="A4788">
        <v>42451</v>
      </c>
      <c r="B4788">
        <v>10189.26</v>
      </c>
      <c r="C4788">
        <v>1578.27</v>
      </c>
      <c r="D4788">
        <v>1915.2628408798248</v>
      </c>
      <c r="E4788">
        <v>795.19674720681826</v>
      </c>
      <c r="F4788">
        <v>1154.7454048399534</v>
      </c>
      <c r="G4788">
        <v>727.91331635181314</v>
      </c>
      <c r="H4788">
        <v>3191.1318912941115</v>
      </c>
      <c r="I4788">
        <v>3986.6540578311865</v>
      </c>
      <c r="J4788">
        <v>2867.8332765665573</v>
      </c>
      <c r="N4788">
        <f t="shared" si="36"/>
        <v>-3.895939756581579</v>
      </c>
      <c r="O4788">
        <f t="shared" si="37"/>
        <v>0.37139968074890728</v>
      </c>
    </row>
    <row r="4789" spans="1:15" hidden="1" x14ac:dyDescent="0.2">
      <c r="A4789">
        <v>42452</v>
      </c>
      <c r="B4789">
        <v>10183.120000000001</v>
      </c>
      <c r="C4789">
        <v>1578.27</v>
      </c>
      <c r="D4789">
        <v>1921.0680027819949</v>
      </c>
      <c r="E4789">
        <v>795.48579095437742</v>
      </c>
      <c r="F4789">
        <v>1162.2979891488401</v>
      </c>
      <c r="G4789">
        <v>727.91331635181314</v>
      </c>
      <c r="H4789">
        <v>3189.8765217633886</v>
      </c>
      <c r="I4789">
        <v>3987.2067504556712</v>
      </c>
      <c r="J4789">
        <v>2866.7495930729592</v>
      </c>
      <c r="N4789">
        <f t="shared" si="36"/>
        <v>-3.953851609836323</v>
      </c>
      <c r="O4789">
        <f t="shared" si="37"/>
        <v>0.37139968074890728</v>
      </c>
    </row>
    <row r="4790" spans="1:15" hidden="1" x14ac:dyDescent="0.2">
      <c r="A4790">
        <v>42453</v>
      </c>
      <c r="B4790">
        <v>10184.6</v>
      </c>
      <c r="C4790">
        <v>1578.26</v>
      </c>
      <c r="D4790">
        <v>1921.3460739786271</v>
      </c>
      <c r="E4790">
        <v>795.49357835767159</v>
      </c>
      <c r="F4790">
        <v>1162.2979891488401</v>
      </c>
      <c r="G4790">
        <v>727.90706393552477</v>
      </c>
      <c r="H4790">
        <v>3190.2451338983506</v>
      </c>
      <c r="I4790">
        <v>3987.2067504556712</v>
      </c>
      <c r="J4790">
        <v>2867.0614630740101</v>
      </c>
      <c r="N4790">
        <f t="shared" si="36"/>
        <v>-3.9398924009084735</v>
      </c>
      <c r="O4790">
        <f t="shared" si="37"/>
        <v>0.37076372239144284</v>
      </c>
    </row>
    <row r="4791" spans="1:15" hidden="1" x14ac:dyDescent="0.2">
      <c r="A4791">
        <v>42458</v>
      </c>
      <c r="B4791">
        <v>10185.68</v>
      </c>
      <c r="C4791">
        <v>1578.26</v>
      </c>
      <c r="D4791">
        <v>1921.5492526787384</v>
      </c>
      <c r="E4791">
        <v>795.50366199645794</v>
      </c>
      <c r="F4791">
        <v>1161.5481825374518</v>
      </c>
      <c r="G4791">
        <v>727.90706393552477</v>
      </c>
      <c r="H4791">
        <v>3190.3385096854822</v>
      </c>
      <c r="I4791">
        <v>3985.0942550097689</v>
      </c>
      <c r="J4791">
        <v>2867.1420063399173</v>
      </c>
      <c r="N4791">
        <f t="shared" si="36"/>
        <v>-3.9297059511503085</v>
      </c>
      <c r="O4791">
        <f t="shared" si="37"/>
        <v>0.37076372239144284</v>
      </c>
    </row>
    <row r="4792" spans="1:15" hidden="1" x14ac:dyDescent="0.2">
      <c r="A4792">
        <v>42459</v>
      </c>
      <c r="B4792">
        <v>10201.69</v>
      </c>
      <c r="C4792">
        <v>1578.26</v>
      </c>
      <c r="D4792">
        <v>1932.0846067207565</v>
      </c>
      <c r="E4792">
        <v>796.02652539174176</v>
      </c>
      <c r="F4792">
        <v>1173.1580649740235</v>
      </c>
      <c r="G4792">
        <v>727.90706393552477</v>
      </c>
      <c r="H4792">
        <v>3191.3490697740294</v>
      </c>
      <c r="I4792">
        <v>3988.3088370181108</v>
      </c>
      <c r="J4792">
        <v>2868.0136863806124</v>
      </c>
      <c r="N4792">
        <f t="shared" si="36"/>
        <v>-3.7787012653834218</v>
      </c>
      <c r="O4792">
        <f t="shared" si="37"/>
        <v>0.37076372239144284</v>
      </c>
    </row>
    <row r="4793" spans="1:15" hidden="1" x14ac:dyDescent="0.2">
      <c r="A4793">
        <v>42460</v>
      </c>
      <c r="B4793">
        <v>10202.64</v>
      </c>
      <c r="C4793">
        <v>1578.26</v>
      </c>
      <c r="D4793">
        <v>1932.2637580569615</v>
      </c>
      <c r="E4793">
        <v>796.03538613608418</v>
      </c>
      <c r="F4793">
        <v>1173.1580649740235</v>
      </c>
      <c r="G4793">
        <v>727.90706393552477</v>
      </c>
      <c r="H4793">
        <v>3191.5288004852955</v>
      </c>
      <c r="I4793">
        <v>3988.3088370181108</v>
      </c>
      <c r="J4793">
        <v>2868.1687167802793</v>
      </c>
      <c r="N4793">
        <f t="shared" si="36"/>
        <v>-3.7697409623554168</v>
      </c>
      <c r="O4793">
        <f t="shared" si="37"/>
        <v>0.37076372239144284</v>
      </c>
    </row>
    <row r="4794" spans="1:15" hidden="1" x14ac:dyDescent="0.2">
      <c r="A4794">
        <v>42461</v>
      </c>
      <c r="B4794">
        <v>10202.049999999999</v>
      </c>
      <c r="C4794">
        <v>1578.27</v>
      </c>
      <c r="D4794">
        <v>1932.1526639113411</v>
      </c>
      <c r="E4794">
        <v>796.03590779555282</v>
      </c>
      <c r="F4794">
        <v>1172.8748910015531</v>
      </c>
      <c r="G4794">
        <v>727.91331571287981</v>
      </c>
      <c r="H4794">
        <v>3191.5098852372817</v>
      </c>
      <c r="I4794">
        <v>3987.9167162402923</v>
      </c>
      <c r="J4794">
        <v>2868.1605522885998</v>
      </c>
      <c r="N4794">
        <f t="shared" si="36"/>
        <v>-3.7753057821307112</v>
      </c>
      <c r="O4794">
        <f t="shared" si="37"/>
        <v>0.37139968074890728</v>
      </c>
    </row>
    <row r="4795" spans="1:15" hidden="1" x14ac:dyDescent="0.2">
      <c r="A4795">
        <v>42464</v>
      </c>
      <c r="B4795">
        <v>10207.56</v>
      </c>
      <c r="C4795">
        <v>1579.85</v>
      </c>
      <c r="D4795">
        <v>1933.1965486758747</v>
      </c>
      <c r="E4795">
        <v>796.82699956285376</v>
      </c>
      <c r="F4795">
        <v>1173.9640245529756</v>
      </c>
      <c r="G4795">
        <v>728.68174376484524</v>
      </c>
      <c r="H4795">
        <v>3195.0517746602386</v>
      </c>
      <c r="I4795">
        <v>3997.4023739693712</v>
      </c>
      <c r="J4795">
        <v>2874.9972383936188</v>
      </c>
      <c r="N4795">
        <f t="shared" si="36"/>
        <v>-3.7233360245682134</v>
      </c>
      <c r="O4795">
        <f t="shared" si="37"/>
        <v>0.47188110122549087</v>
      </c>
    </row>
    <row r="4796" spans="1:15" hidden="1" x14ac:dyDescent="0.2">
      <c r="A4796">
        <v>42465</v>
      </c>
      <c r="B4796">
        <v>10210.68</v>
      </c>
      <c r="C4796">
        <v>1579.85</v>
      </c>
      <c r="D4796">
        <v>1933.7879520719175</v>
      </c>
      <c r="E4796">
        <v>796.85624905503687</v>
      </c>
      <c r="F4796">
        <v>1173.9640245529756</v>
      </c>
      <c r="G4796">
        <v>728.68174376484524</v>
      </c>
      <c r="H4796">
        <v>3196.5624593457801</v>
      </c>
      <c r="I4796">
        <v>3997.4023739693712</v>
      </c>
      <c r="J4796">
        <v>2876.3031888290029</v>
      </c>
      <c r="N4796">
        <f t="shared" si="36"/>
        <v>-3.6939085030446073</v>
      </c>
      <c r="O4796">
        <f t="shared" si="37"/>
        <v>0.47188110122549087</v>
      </c>
    </row>
    <row r="4797" spans="1:15" hidden="1" x14ac:dyDescent="0.2">
      <c r="A4797">
        <v>42466</v>
      </c>
      <c r="B4797">
        <v>10211.77</v>
      </c>
      <c r="C4797">
        <v>1579.85</v>
      </c>
      <c r="D4797">
        <v>1938.0258995822851</v>
      </c>
      <c r="E4797">
        <v>797.0658484811263</v>
      </c>
      <c r="F4797">
        <v>1176.70751520402</v>
      </c>
      <c r="G4797">
        <v>728.68174376484524</v>
      </c>
      <c r="H4797">
        <v>3196.5868238263356</v>
      </c>
      <c r="I4797">
        <v>3997.0825351496533</v>
      </c>
      <c r="J4797">
        <v>2876.3242513341656</v>
      </c>
      <c r="N4797">
        <f t="shared" ref="N4797:N4860" si="38">(B4797/$B$4731-1)*100</f>
        <v>-3.6836277343072044</v>
      </c>
      <c r="O4797">
        <f t="shared" ref="O4797:O4860" si="39">(C4797/$C$4731-1)*100</f>
        <v>0.47188110122549087</v>
      </c>
    </row>
    <row r="4798" spans="1:15" hidden="1" x14ac:dyDescent="0.2">
      <c r="A4798">
        <v>42467</v>
      </c>
      <c r="B4798">
        <v>10211.18</v>
      </c>
      <c r="C4798">
        <v>1579.85</v>
      </c>
      <c r="D4798">
        <v>1937.9134954719405</v>
      </c>
      <c r="E4798">
        <v>797.06029939873611</v>
      </c>
      <c r="F4798">
        <v>1176.70751520402</v>
      </c>
      <c r="G4798">
        <v>728.68174376484524</v>
      </c>
      <c r="H4798">
        <v>3196.376707587202</v>
      </c>
      <c r="I4798">
        <v>3997.0825351496533</v>
      </c>
      <c r="J4798">
        <v>2876.1426109520326</v>
      </c>
      <c r="N4798">
        <f t="shared" si="38"/>
        <v>-3.6891925540824988</v>
      </c>
      <c r="O4798">
        <f t="shared" si="39"/>
        <v>0.47188110122549087</v>
      </c>
    </row>
    <row r="4799" spans="1:15" hidden="1" x14ac:dyDescent="0.2">
      <c r="A4799">
        <v>42468</v>
      </c>
      <c r="B4799">
        <v>10276.4</v>
      </c>
      <c r="C4799">
        <v>1579.87</v>
      </c>
      <c r="D4799">
        <v>1950.2897618126897</v>
      </c>
      <c r="E4799">
        <v>797.07229395587581</v>
      </c>
      <c r="F4799">
        <v>1176.70751520402</v>
      </c>
      <c r="G4799">
        <v>728.69424731955553</v>
      </c>
      <c r="H4799">
        <v>3196.376707587202</v>
      </c>
      <c r="I4799">
        <v>3997.0825351496533</v>
      </c>
      <c r="J4799">
        <v>2876.1589855926768</v>
      </c>
      <c r="N4799">
        <f t="shared" si="38"/>
        <v>-3.0740441714643629</v>
      </c>
      <c r="O4799">
        <f t="shared" si="39"/>
        <v>0.47315301794037534</v>
      </c>
    </row>
    <row r="4800" spans="1:15" hidden="1" x14ac:dyDescent="0.2">
      <c r="A4800">
        <v>42471</v>
      </c>
      <c r="B4800">
        <v>10273.73</v>
      </c>
      <c r="C4800">
        <v>1579.73</v>
      </c>
      <c r="D4800">
        <v>1949.7822844678803</v>
      </c>
      <c r="E4800">
        <v>796.97835479165519</v>
      </c>
      <c r="F4800">
        <v>1176.70751520402</v>
      </c>
      <c r="G4800">
        <v>728.62291546460119</v>
      </c>
      <c r="H4800">
        <v>3194.9752963147325</v>
      </c>
      <c r="I4800">
        <v>3997.0825351496533</v>
      </c>
      <c r="J4800">
        <v>2871.6907736148751</v>
      </c>
      <c r="N4800">
        <f t="shared" si="38"/>
        <v>-3.0992273389220504</v>
      </c>
      <c r="O4800">
        <f t="shared" si="39"/>
        <v>0.46424960093611745</v>
      </c>
    </row>
    <row r="4801" spans="1:15" hidden="1" x14ac:dyDescent="0.2">
      <c r="A4801">
        <v>42472</v>
      </c>
      <c r="B4801">
        <v>10292.58</v>
      </c>
      <c r="C4801">
        <v>1579.78</v>
      </c>
      <c r="D4801">
        <v>1953.3597437906801</v>
      </c>
      <c r="E4801">
        <v>797.18263379239238</v>
      </c>
      <c r="F4801">
        <v>1177.841361587203</v>
      </c>
      <c r="G4801">
        <v>728.64839112708478</v>
      </c>
      <c r="H4801">
        <v>3197.078580472446</v>
      </c>
      <c r="I4801">
        <v>3998.9112005415595</v>
      </c>
      <c r="J4801">
        <v>2874.6721280774618</v>
      </c>
      <c r="N4801">
        <f t="shared" si="38"/>
        <v>-2.9214360630503533</v>
      </c>
      <c r="O4801">
        <f t="shared" si="39"/>
        <v>0.46742939272335082</v>
      </c>
    </row>
    <row r="4802" spans="1:15" hidden="1" x14ac:dyDescent="0.2">
      <c r="A4802">
        <v>42473</v>
      </c>
      <c r="B4802">
        <v>10289.58</v>
      </c>
      <c r="C4802">
        <v>1579.78</v>
      </c>
      <c r="D4802">
        <v>1953.9071493177337</v>
      </c>
      <c r="E4802">
        <v>797.2101521025545</v>
      </c>
      <c r="F4802">
        <v>1178.8088467275034</v>
      </c>
      <c r="G4802">
        <v>728.64839112708478</v>
      </c>
      <c r="H4802">
        <v>3197.7996484864143</v>
      </c>
      <c r="I4802">
        <v>4008.0531662027888</v>
      </c>
      <c r="J4802">
        <v>2875.2954738509316</v>
      </c>
      <c r="N4802">
        <f t="shared" si="38"/>
        <v>-2.9497317568230375</v>
      </c>
      <c r="O4802">
        <f t="shared" si="39"/>
        <v>0.46742939272335082</v>
      </c>
    </row>
    <row r="4803" spans="1:15" hidden="1" x14ac:dyDescent="0.2">
      <c r="A4803">
        <v>42474</v>
      </c>
      <c r="B4803">
        <v>10284.06</v>
      </c>
      <c r="C4803">
        <v>1579.78</v>
      </c>
      <c r="D4803">
        <v>1952.8587944793089</v>
      </c>
      <c r="E4803">
        <v>797.15747723774609</v>
      </c>
      <c r="F4803">
        <v>1178.8088467275034</v>
      </c>
      <c r="G4803">
        <v>728.64839112708478</v>
      </c>
      <c r="H4803">
        <v>3200.6024842213023</v>
      </c>
      <c r="I4803">
        <v>4008.0531662027888</v>
      </c>
      <c r="J4803">
        <v>2877.718456784828</v>
      </c>
      <c r="N4803">
        <f t="shared" si="38"/>
        <v>-3.0017958333647732</v>
      </c>
      <c r="O4803">
        <f t="shared" si="39"/>
        <v>0.46742939272335082</v>
      </c>
    </row>
    <row r="4804" spans="1:15" hidden="1" x14ac:dyDescent="0.2">
      <c r="A4804">
        <v>42475</v>
      </c>
      <c r="B4804">
        <v>10282.469999999999</v>
      </c>
      <c r="C4804">
        <v>1579.78</v>
      </c>
      <c r="D4804">
        <v>1952.5563508729649</v>
      </c>
      <c r="E4804">
        <v>797.14228087913511</v>
      </c>
      <c r="F4804">
        <v>1178.8088467275034</v>
      </c>
      <c r="G4804">
        <v>728.64839112708478</v>
      </c>
      <c r="H4804">
        <v>3200.334001407195</v>
      </c>
      <c r="I4804">
        <v>4008.0531662027888</v>
      </c>
      <c r="J4804">
        <v>2877.4863599592709</v>
      </c>
      <c r="N4804">
        <f t="shared" si="38"/>
        <v>-3.0167925510642957</v>
      </c>
      <c r="O4804">
        <f t="shared" si="39"/>
        <v>0.46742939272335082</v>
      </c>
    </row>
    <row r="4805" spans="1:15" hidden="1" x14ac:dyDescent="0.2">
      <c r="A4805">
        <v>42478</v>
      </c>
      <c r="B4805">
        <v>10289.84</v>
      </c>
      <c r="C4805">
        <v>1583.78</v>
      </c>
      <c r="D4805">
        <v>1953.9561782816816</v>
      </c>
      <c r="E4805">
        <v>799.07817927533756</v>
      </c>
      <c r="F4805">
        <v>1181.0344872349508</v>
      </c>
      <c r="G4805">
        <v>730.59298456471174</v>
      </c>
      <c r="H4805">
        <v>3203.2529476241402</v>
      </c>
      <c r="I4805">
        <v>4019.3675460611048</v>
      </c>
      <c r="J4805">
        <v>2889.5623796183149</v>
      </c>
      <c r="N4805">
        <f t="shared" si="38"/>
        <v>-2.9472794633627286</v>
      </c>
      <c r="O4805">
        <f t="shared" si="39"/>
        <v>0.72181273570206539</v>
      </c>
    </row>
    <row r="4806" spans="1:15" hidden="1" x14ac:dyDescent="0.2">
      <c r="A4806">
        <v>42479</v>
      </c>
      <c r="B4806">
        <v>10301.56</v>
      </c>
      <c r="C4806">
        <v>1583.78</v>
      </c>
      <c r="D4806">
        <v>1956.1838897257662</v>
      </c>
      <c r="E4806">
        <v>799.19011122449604</v>
      </c>
      <c r="F4806">
        <v>1182.969457515552</v>
      </c>
      <c r="G4806">
        <v>730.59298456471174</v>
      </c>
      <c r="H4806">
        <v>3211.6720823900223</v>
      </c>
      <c r="I4806">
        <v>4037.6514773835638</v>
      </c>
      <c r="J4806">
        <v>2896.8405156867202</v>
      </c>
      <c r="N4806">
        <f t="shared" si="38"/>
        <v>-2.8367376196907879</v>
      </c>
      <c r="O4806">
        <f t="shared" si="39"/>
        <v>0.72181273570206539</v>
      </c>
    </row>
    <row r="4807" spans="1:15" hidden="1" x14ac:dyDescent="0.2">
      <c r="A4807">
        <v>42480</v>
      </c>
      <c r="B4807">
        <v>10311.02</v>
      </c>
      <c r="C4807">
        <v>1583.78</v>
      </c>
      <c r="D4807">
        <v>1957.98287920695</v>
      </c>
      <c r="E4807">
        <v>799.28050192577882</v>
      </c>
      <c r="F4807">
        <v>1185.028736780117</v>
      </c>
      <c r="G4807">
        <v>730.59298456471174</v>
      </c>
      <c r="H4807">
        <v>3218.8051793530685</v>
      </c>
      <c r="I4807">
        <v>4056.2791575112019</v>
      </c>
      <c r="J4807">
        <v>2903.0069035317715</v>
      </c>
      <c r="N4807">
        <f t="shared" si="38"/>
        <v>-2.7475118653275787</v>
      </c>
      <c r="O4807">
        <f t="shared" si="39"/>
        <v>0.72181273570206539</v>
      </c>
    </row>
    <row r="4808" spans="1:15" hidden="1" x14ac:dyDescent="0.2">
      <c r="A4808">
        <v>42481</v>
      </c>
      <c r="B4808">
        <v>10309.219999999999</v>
      </c>
      <c r="C4808">
        <v>1583.81</v>
      </c>
      <c r="D4808">
        <v>1957.6408201071358</v>
      </c>
      <c r="E4808">
        <v>799.2933035783966</v>
      </c>
      <c r="F4808">
        <v>1185.028736780117</v>
      </c>
      <c r="G4808">
        <v>730.62424345148736</v>
      </c>
      <c r="H4808">
        <v>3218.8274871660255</v>
      </c>
      <c r="I4808">
        <v>4056.2791575112019</v>
      </c>
      <c r="J4808">
        <v>2903.0671248772396</v>
      </c>
      <c r="N4808">
        <f t="shared" si="38"/>
        <v>-2.7644892815911981</v>
      </c>
      <c r="O4808">
        <f t="shared" si="39"/>
        <v>0.72372061077439209</v>
      </c>
    </row>
    <row r="4809" spans="1:15" hidden="1" x14ac:dyDescent="0.2">
      <c r="A4809">
        <v>42482</v>
      </c>
      <c r="B4809">
        <v>10300.52</v>
      </c>
      <c r="C4809">
        <v>1583.81</v>
      </c>
      <c r="D4809">
        <v>1955.9892877999721</v>
      </c>
      <c r="E4809">
        <v>799.21032212362832</v>
      </c>
      <c r="F4809">
        <v>1184.9044277961527</v>
      </c>
      <c r="G4809">
        <v>730.62424345148736</v>
      </c>
      <c r="H4809">
        <v>3218.9056671340536</v>
      </c>
      <c r="I4809">
        <v>4055.9354087060224</v>
      </c>
      <c r="J4809">
        <v>2903.1347095467459</v>
      </c>
      <c r="N4809">
        <f t="shared" si="38"/>
        <v>-2.8465467935319788</v>
      </c>
      <c r="O4809">
        <f t="shared" si="39"/>
        <v>0.72372061077439209</v>
      </c>
    </row>
    <row r="4810" spans="1:15" hidden="1" x14ac:dyDescent="0.2">
      <c r="A4810">
        <v>42485</v>
      </c>
      <c r="B4810">
        <v>10309.57</v>
      </c>
      <c r="C4810">
        <v>1583.81</v>
      </c>
      <c r="D4810">
        <v>1957.7092320316688</v>
      </c>
      <c r="E4810">
        <v>799.29674094567349</v>
      </c>
      <c r="F4810">
        <v>1186.8393980767535</v>
      </c>
      <c r="G4810">
        <v>730.62424345148736</v>
      </c>
      <c r="H4810">
        <v>3225.923384032491</v>
      </c>
      <c r="I4810">
        <v>4074.2193400284809</v>
      </c>
      <c r="J4810">
        <v>2909.2013541007282</v>
      </c>
      <c r="N4810">
        <f t="shared" si="38"/>
        <v>-2.7611881173177144</v>
      </c>
      <c r="O4810">
        <f t="shared" si="39"/>
        <v>0.72372061077439209</v>
      </c>
    </row>
    <row r="4811" spans="1:15" hidden="1" x14ac:dyDescent="0.2">
      <c r="A4811">
        <v>42486</v>
      </c>
      <c r="B4811">
        <v>10317.66</v>
      </c>
      <c r="C4811">
        <v>1583.81</v>
      </c>
      <c r="D4811">
        <v>1959.2522784810967</v>
      </c>
      <c r="E4811">
        <v>799.37427151825534</v>
      </c>
      <c r="F4811">
        <v>1192.0132591454371</v>
      </c>
      <c r="G4811">
        <v>730.62424345148736</v>
      </c>
      <c r="H4811">
        <v>3245.6211899869036</v>
      </c>
      <c r="I4811">
        <v>4128.1090482401178</v>
      </c>
      <c r="J4811">
        <v>2926.2296253958202</v>
      </c>
      <c r="N4811">
        <f t="shared" si="38"/>
        <v>-2.6848840631107151</v>
      </c>
      <c r="O4811">
        <f t="shared" si="39"/>
        <v>0.72372061077439209</v>
      </c>
    </row>
    <row r="4812" spans="1:15" hidden="1" x14ac:dyDescent="0.2">
      <c r="A4812">
        <v>42487</v>
      </c>
      <c r="B4812">
        <v>10307.39</v>
      </c>
      <c r="C4812">
        <v>1583.81</v>
      </c>
      <c r="D4812">
        <v>1959.6806410430386</v>
      </c>
      <c r="E4812">
        <v>799.39579465131681</v>
      </c>
      <c r="F4812">
        <v>1190.8373605033357</v>
      </c>
      <c r="G4812">
        <v>730.62424345148736</v>
      </c>
      <c r="H4812">
        <v>3247.9153623676475</v>
      </c>
      <c r="I4812">
        <v>4133.9374319227145</v>
      </c>
      <c r="J4812">
        <v>2928.2128812867254</v>
      </c>
      <c r="N4812">
        <f t="shared" si="38"/>
        <v>-2.7817496547925424</v>
      </c>
      <c r="O4812">
        <f t="shared" si="39"/>
        <v>0.72372061077439209</v>
      </c>
    </row>
    <row r="4813" spans="1:15" hidden="1" x14ac:dyDescent="0.2">
      <c r="A4813">
        <v>42488</v>
      </c>
      <c r="B4813">
        <v>10307.98</v>
      </c>
      <c r="C4813">
        <v>1583.81</v>
      </c>
      <c r="D4813">
        <v>1961.0913014714201</v>
      </c>
      <c r="E4813">
        <v>799.40354474039782</v>
      </c>
      <c r="F4813">
        <v>1190.8373605033357</v>
      </c>
      <c r="G4813">
        <v>730.62424345148736</v>
      </c>
      <c r="H4813">
        <v>3248.4287646234184</v>
      </c>
      <c r="I4813">
        <v>4133.9374319227145</v>
      </c>
      <c r="J4813">
        <v>2928.6567046540854</v>
      </c>
      <c r="N4813">
        <f t="shared" si="38"/>
        <v>-2.776184835017248</v>
      </c>
      <c r="O4813">
        <f t="shared" si="39"/>
        <v>0.72372061077439209</v>
      </c>
    </row>
    <row r="4814" spans="1:15" hidden="1" x14ac:dyDescent="0.2">
      <c r="A4814">
        <v>42489</v>
      </c>
      <c r="B4814">
        <v>10299.92</v>
      </c>
      <c r="C4814">
        <v>1585.3</v>
      </c>
      <c r="D4814">
        <v>1959.5578879520031</v>
      </c>
      <c r="E4814">
        <v>800.00521691752203</v>
      </c>
      <c r="F4814">
        <v>1189.7035141201529</v>
      </c>
      <c r="G4814">
        <v>731.34562269991329</v>
      </c>
      <c r="H4814">
        <v>3247.7434335758903</v>
      </c>
      <c r="I4814">
        <v>4132.1087665308078</v>
      </c>
      <c r="J4814">
        <v>2931.6080423730396</v>
      </c>
      <c r="N4814">
        <f t="shared" si="38"/>
        <v>-2.8522059322865112</v>
      </c>
      <c r="O4814">
        <f t="shared" si="39"/>
        <v>0.81847840603397337</v>
      </c>
    </row>
    <row r="4815" spans="1:15" hidden="1" x14ac:dyDescent="0.2">
      <c r="A4815">
        <v>42493</v>
      </c>
      <c r="B4815">
        <v>10307.93</v>
      </c>
      <c r="C4815">
        <v>1585.3</v>
      </c>
      <c r="D4815">
        <v>1962.1076854215942</v>
      </c>
      <c r="E4815">
        <v>800.20976017269265</v>
      </c>
      <c r="F4815">
        <v>1189.7035141201529</v>
      </c>
      <c r="G4815">
        <v>731.34562269991329</v>
      </c>
      <c r="H4815">
        <v>3247.7573705906075</v>
      </c>
      <c r="I4815">
        <v>4132.1087665308078</v>
      </c>
      <c r="J4815">
        <v>2931.6200905725423</v>
      </c>
      <c r="N4815">
        <f t="shared" si="38"/>
        <v>-2.7766564299134489</v>
      </c>
      <c r="O4815">
        <f t="shared" si="39"/>
        <v>0.81847840603397337</v>
      </c>
    </row>
    <row r="4816" spans="1:15" hidden="1" x14ac:dyDescent="0.2">
      <c r="A4816">
        <v>42494</v>
      </c>
      <c r="B4816">
        <v>10312.1</v>
      </c>
      <c r="C4816">
        <v>1585.3</v>
      </c>
      <c r="D4816">
        <v>1962.9022812726071</v>
      </c>
      <c r="E4816">
        <v>800.25025323024454</v>
      </c>
      <c r="F4816">
        <v>1189.7035141201529</v>
      </c>
      <c r="G4816">
        <v>731.34562269991318</v>
      </c>
      <c r="H4816">
        <v>3249.4074518627226</v>
      </c>
      <c r="I4816">
        <v>4132.1087665308078</v>
      </c>
      <c r="J4816">
        <v>2933.0465441680053</v>
      </c>
      <c r="N4816">
        <f t="shared" si="38"/>
        <v>-2.7373254155694138</v>
      </c>
      <c r="O4816">
        <f t="shared" si="39"/>
        <v>0.81847840603397337</v>
      </c>
    </row>
    <row r="4817" spans="1:15" hidden="1" x14ac:dyDescent="0.2">
      <c r="A4817">
        <v>42496</v>
      </c>
      <c r="B4817">
        <v>10310.73</v>
      </c>
      <c r="C4817">
        <v>1587.07</v>
      </c>
      <c r="D4817">
        <v>1962.6413309025293</v>
      </c>
      <c r="E4817">
        <v>801.0627270311104</v>
      </c>
      <c r="F4817">
        <v>1189.8278231041168</v>
      </c>
      <c r="G4817">
        <v>732.2081015839027</v>
      </c>
      <c r="H4817">
        <v>3250.6108175295758</v>
      </c>
      <c r="I4817">
        <v>4132.4525153359882</v>
      </c>
      <c r="J4817">
        <v>2938.3239800917613</v>
      </c>
      <c r="N4817">
        <f t="shared" si="38"/>
        <v>-2.7502471157256125</v>
      </c>
      <c r="O4817">
        <f t="shared" si="39"/>
        <v>0.93104303530204824</v>
      </c>
    </row>
    <row r="4818" spans="1:15" hidden="1" x14ac:dyDescent="0.2">
      <c r="A4818">
        <v>42499</v>
      </c>
      <c r="B4818">
        <v>10315.379999999999</v>
      </c>
      <c r="C4818">
        <v>1589.04</v>
      </c>
      <c r="D4818">
        <v>1963.5246881525297</v>
      </c>
      <c r="E4818">
        <v>802.0235995700308</v>
      </c>
      <c r="F4818">
        <v>1190.9616694872998</v>
      </c>
      <c r="G4818">
        <v>733.16466907341851</v>
      </c>
      <c r="H4818">
        <v>3251.10258725011</v>
      </c>
      <c r="I4818">
        <v>4134.281180727894</v>
      </c>
      <c r="J4818">
        <v>2943.4484945628283</v>
      </c>
      <c r="N4818">
        <f t="shared" si="38"/>
        <v>-2.706388790377956</v>
      </c>
      <c r="O4818">
        <f t="shared" si="39"/>
        <v>1.0563268317190566</v>
      </c>
    </row>
    <row r="4819" spans="1:15" hidden="1" x14ac:dyDescent="0.2">
      <c r="A4819">
        <v>42500</v>
      </c>
      <c r="B4819">
        <v>10311.31</v>
      </c>
      <c r="C4819">
        <v>1589.04</v>
      </c>
      <c r="D4819">
        <v>1962.7518870623653</v>
      </c>
      <c r="E4819">
        <v>801.98426788673441</v>
      </c>
      <c r="F4819">
        <v>1189.9521320880813</v>
      </c>
      <c r="G4819">
        <v>733.16466907341851</v>
      </c>
      <c r="H4819">
        <v>3250.8297327615032</v>
      </c>
      <c r="I4819">
        <v>4132.7962641411686</v>
      </c>
      <c r="J4819">
        <v>2943.2126187469589</v>
      </c>
      <c r="N4819">
        <f t="shared" si="38"/>
        <v>-2.7447766149295671</v>
      </c>
      <c r="O4819">
        <f t="shared" si="39"/>
        <v>1.0563268317190566</v>
      </c>
    </row>
    <row r="4820" spans="1:15" hidden="1" x14ac:dyDescent="0.2">
      <c r="A4820">
        <v>42501</v>
      </c>
      <c r="B4820">
        <v>10313.219999999999</v>
      </c>
      <c r="C4820">
        <v>1589.04</v>
      </c>
      <c r="D4820">
        <v>1966.237032106988</v>
      </c>
      <c r="E4820">
        <v>802.16164421666156</v>
      </c>
      <c r="F4820">
        <v>1190.0764410720453</v>
      </c>
      <c r="G4820">
        <v>733.16466907341851</v>
      </c>
      <c r="H4820">
        <v>3251.4923902090727</v>
      </c>
      <c r="I4820">
        <v>4133.1400129463491</v>
      </c>
      <c r="J4820">
        <v>2943.7854693783911</v>
      </c>
      <c r="N4820">
        <f t="shared" si="38"/>
        <v>-2.7267616898942859</v>
      </c>
      <c r="O4820">
        <f t="shared" si="39"/>
        <v>1.0563268317190566</v>
      </c>
    </row>
    <row r="4821" spans="1:15" hidden="1" x14ac:dyDescent="0.2">
      <c r="A4821">
        <v>42502</v>
      </c>
      <c r="B4821">
        <v>10312.469999999999</v>
      </c>
      <c r="C4821">
        <v>1589.04</v>
      </c>
      <c r="D4821">
        <v>1966.0934064869011</v>
      </c>
      <c r="E4821">
        <v>802.15434455794718</v>
      </c>
      <c r="F4821">
        <v>1190.2656848850952</v>
      </c>
      <c r="G4821">
        <v>733.16466907341851</v>
      </c>
      <c r="H4821">
        <v>3251.4513776527483</v>
      </c>
      <c r="I4821">
        <v>4133.4014283618435</v>
      </c>
      <c r="J4821">
        <v>2943.7500150952237</v>
      </c>
      <c r="N4821">
        <f t="shared" si="38"/>
        <v>-2.7338356133374653</v>
      </c>
      <c r="O4821">
        <f t="shared" si="39"/>
        <v>1.0563268317190566</v>
      </c>
    </row>
    <row r="4822" spans="1:15" hidden="1" x14ac:dyDescent="0.2">
      <c r="A4822">
        <v>42503</v>
      </c>
      <c r="B4822">
        <v>10226.969999999999</v>
      </c>
      <c r="C4822">
        <v>1589.04</v>
      </c>
      <c r="D4822">
        <v>1949.7954338395527</v>
      </c>
      <c r="E4822">
        <v>801.32601296929511</v>
      </c>
      <c r="F4822">
        <v>1171.6605398487823</v>
      </c>
      <c r="G4822">
        <v>733.16466907341851</v>
      </c>
      <c r="H4822">
        <v>3239.0221266741419</v>
      </c>
      <c r="I4822">
        <v>4101.0197488715903</v>
      </c>
      <c r="J4822">
        <v>2933.0052524357989</v>
      </c>
      <c r="N4822">
        <f t="shared" si="38"/>
        <v>-3.5402628858589469</v>
      </c>
      <c r="O4822">
        <f t="shared" si="39"/>
        <v>1.0563268317190566</v>
      </c>
    </row>
    <row r="4823" spans="1:15" hidden="1" x14ac:dyDescent="0.2">
      <c r="A4823">
        <v>42506</v>
      </c>
      <c r="B4823">
        <v>10213.02</v>
      </c>
      <c r="C4823">
        <v>1589.04</v>
      </c>
      <c r="D4823">
        <v>1947.1353390430852</v>
      </c>
      <c r="E4823">
        <v>801.19081575204609</v>
      </c>
      <c r="F4823">
        <v>1167.864738603058</v>
      </c>
      <c r="G4823">
        <v>733.16466907341851</v>
      </c>
      <c r="H4823">
        <v>3238.2957568020943</v>
      </c>
      <c r="I4823">
        <v>4094.9402119641913</v>
      </c>
      <c r="J4823">
        <v>2932.3773246635187</v>
      </c>
      <c r="N4823">
        <f t="shared" si="38"/>
        <v>-3.6718378619019165</v>
      </c>
      <c r="O4823">
        <f t="shared" si="39"/>
        <v>1.0563268317190566</v>
      </c>
    </row>
    <row r="4824" spans="1:15" hidden="1" x14ac:dyDescent="0.2">
      <c r="A4824">
        <v>42507</v>
      </c>
      <c r="B4824">
        <v>10202.59</v>
      </c>
      <c r="C4824">
        <v>1589.04</v>
      </c>
      <c r="D4824">
        <v>1945.1488565616703</v>
      </c>
      <c r="E4824">
        <v>801.08985434873136</v>
      </c>
      <c r="F4824">
        <v>1165.5970458366919</v>
      </c>
      <c r="G4824">
        <v>733.16466907341851</v>
      </c>
      <c r="H4824">
        <v>3236.8919419617469</v>
      </c>
      <c r="I4824">
        <v>4091.2828811803779</v>
      </c>
      <c r="J4824">
        <v>2931.1637634197018</v>
      </c>
      <c r="N4824">
        <f t="shared" si="38"/>
        <v>-3.7702125572516176</v>
      </c>
      <c r="O4824">
        <f t="shared" si="39"/>
        <v>1.0563268317190566</v>
      </c>
    </row>
    <row r="4825" spans="1:15" hidden="1" x14ac:dyDescent="0.2">
      <c r="A4825">
        <v>42508</v>
      </c>
      <c r="B4825">
        <v>10186.540000000001</v>
      </c>
      <c r="C4825">
        <v>1589.04</v>
      </c>
      <c r="D4825">
        <v>1942.0888846021521</v>
      </c>
      <c r="E4825">
        <v>800.93433369042953</v>
      </c>
      <c r="F4825">
        <v>1162.6751462076913</v>
      </c>
      <c r="G4825">
        <v>733.16466907341851</v>
      </c>
      <c r="H4825">
        <v>3233.4072924488346</v>
      </c>
      <c r="I4825">
        <v>4085.855641820458</v>
      </c>
      <c r="J4825">
        <v>2928.151374979564</v>
      </c>
      <c r="N4825">
        <f t="shared" si="38"/>
        <v>-3.9215945189354673</v>
      </c>
      <c r="O4825">
        <f t="shared" si="39"/>
        <v>1.0563268317190566</v>
      </c>
    </row>
    <row r="4826" spans="1:15" hidden="1" x14ac:dyDescent="0.2">
      <c r="A4826">
        <v>42509</v>
      </c>
      <c r="B4826">
        <v>10193.11</v>
      </c>
      <c r="C4826">
        <v>1589.04</v>
      </c>
      <c r="D4826">
        <v>1943.3416943265108</v>
      </c>
      <c r="E4826">
        <v>800.99800675527683</v>
      </c>
      <c r="F4826">
        <v>1162.6751462076913</v>
      </c>
      <c r="G4826">
        <v>733.16466907341851</v>
      </c>
      <c r="H4826">
        <v>3233.4691746547678</v>
      </c>
      <c r="I4826">
        <v>4085.855641820458</v>
      </c>
      <c r="J4826">
        <v>2928.2048705294351</v>
      </c>
      <c r="N4826">
        <f t="shared" si="38"/>
        <v>-3.8596269495732916</v>
      </c>
      <c r="O4826">
        <f t="shared" si="39"/>
        <v>1.0563268317190566</v>
      </c>
    </row>
    <row r="4827" spans="1:15" hidden="1" x14ac:dyDescent="0.2">
      <c r="A4827">
        <v>42510</v>
      </c>
      <c r="B4827">
        <v>10190.08</v>
      </c>
      <c r="C4827">
        <v>1596.72</v>
      </c>
      <c r="D4827">
        <v>1942.7629409755002</v>
      </c>
      <c r="E4827">
        <v>804.53836657886893</v>
      </c>
      <c r="F4827">
        <v>1162.6751462076913</v>
      </c>
      <c r="G4827">
        <v>736.89169506191149</v>
      </c>
      <c r="H4827">
        <v>3235.0022495455746</v>
      </c>
      <c r="I4827">
        <v>4085.855641820458</v>
      </c>
      <c r="J4827">
        <v>2947.2449293538043</v>
      </c>
      <c r="N4827">
        <f t="shared" si="38"/>
        <v>-3.8882056002837118</v>
      </c>
      <c r="O4827">
        <f t="shared" si="39"/>
        <v>1.5447428502381566</v>
      </c>
    </row>
    <row r="4828" spans="1:15" hidden="1" x14ac:dyDescent="0.2">
      <c r="A4828">
        <v>42513</v>
      </c>
      <c r="B4828">
        <v>10191.969999999999</v>
      </c>
      <c r="C4828">
        <v>1596.72</v>
      </c>
      <c r="D4828">
        <v>1943.1227752024179</v>
      </c>
      <c r="E4828">
        <v>804.55665458451267</v>
      </c>
      <c r="F4828">
        <v>1161.9181847764141</v>
      </c>
      <c r="G4828">
        <v>736.89169506191149</v>
      </c>
      <c r="H4828">
        <v>3234.5093650055674</v>
      </c>
      <c r="I4828">
        <v>4084.3411696023636</v>
      </c>
      <c r="J4828">
        <v>2946.8188460344318</v>
      </c>
      <c r="N4828">
        <f t="shared" si="38"/>
        <v>-3.8703793132069286</v>
      </c>
      <c r="O4828">
        <f t="shared" si="39"/>
        <v>1.5447428502381566</v>
      </c>
    </row>
    <row r="4829" spans="1:15" hidden="1" x14ac:dyDescent="0.2">
      <c r="A4829">
        <v>42514</v>
      </c>
      <c r="B4829">
        <v>10201.299999999999</v>
      </c>
      <c r="C4829">
        <v>1596.72</v>
      </c>
      <c r="D4829">
        <v>1944.9024612924336</v>
      </c>
      <c r="E4829">
        <v>804.64710431630374</v>
      </c>
      <c r="F4829">
        <v>1163.7274033810124</v>
      </c>
      <c r="G4829">
        <v>736.89169506191149</v>
      </c>
      <c r="H4829">
        <v>3236.5854240874041</v>
      </c>
      <c r="I4829">
        <v>4088.3542662434743</v>
      </c>
      <c r="J4829">
        <v>2948.6135343904311</v>
      </c>
      <c r="N4829">
        <f t="shared" si="38"/>
        <v>-3.7823797055738795</v>
      </c>
      <c r="O4829">
        <f t="shared" si="39"/>
        <v>1.5447428502381566</v>
      </c>
    </row>
    <row r="4830" spans="1:15" hidden="1" x14ac:dyDescent="0.2">
      <c r="A4830">
        <v>42515</v>
      </c>
      <c r="B4830">
        <v>10197.15</v>
      </c>
      <c r="C4830">
        <v>1597.52</v>
      </c>
      <c r="D4830">
        <v>1944.1097597307464</v>
      </c>
      <c r="E4830">
        <v>804.98175291608277</v>
      </c>
      <c r="F4830">
        <v>1161.3876272363823</v>
      </c>
      <c r="G4830">
        <v>737.28314777100422</v>
      </c>
      <c r="H4830">
        <v>3232.1944805661424</v>
      </c>
      <c r="I4830">
        <v>4074.1232020775865</v>
      </c>
      <c r="J4830">
        <v>2946.7437112736948</v>
      </c>
      <c r="N4830">
        <f t="shared" si="38"/>
        <v>-3.8215220819594165</v>
      </c>
      <c r="O4830">
        <f t="shared" si="39"/>
        <v>1.5956195188338906</v>
      </c>
    </row>
    <row r="4831" spans="1:15" hidden="1" x14ac:dyDescent="0.2">
      <c r="A4831">
        <v>42516</v>
      </c>
      <c r="B4831">
        <v>10196.74</v>
      </c>
      <c r="C4831">
        <v>1597.49</v>
      </c>
      <c r="D4831">
        <v>1944.0337224158561</v>
      </c>
      <c r="E4831">
        <v>804.96114432293814</v>
      </c>
      <c r="F4831">
        <v>1161.2212659934999</v>
      </c>
      <c r="G4831">
        <v>737.26566605924927</v>
      </c>
      <c r="H4831">
        <v>3235.0238965372891</v>
      </c>
      <c r="I4831">
        <v>4081.436502346909</v>
      </c>
      <c r="J4831">
        <v>2949.1842999469091</v>
      </c>
      <c r="N4831">
        <f t="shared" si="38"/>
        <v>-3.8253891601083501</v>
      </c>
      <c r="O4831">
        <f t="shared" si="39"/>
        <v>1.5937116437615639</v>
      </c>
    </row>
    <row r="4832" spans="1:15" hidden="1" x14ac:dyDescent="0.2">
      <c r="A4832">
        <v>42517</v>
      </c>
      <c r="B4832">
        <v>10198.040000000001</v>
      </c>
      <c r="C4832">
        <v>1599.63</v>
      </c>
      <c r="D4832">
        <v>1944.2802888924216</v>
      </c>
      <c r="E4832">
        <v>805.97100650896891</v>
      </c>
      <c r="F4832">
        <v>1161.9671198972853</v>
      </c>
      <c r="G4832">
        <v>738.30693026543622</v>
      </c>
      <c r="H4832">
        <v>3235.8155553222145</v>
      </c>
      <c r="I4832">
        <v>4083.4989951779917</v>
      </c>
      <c r="J4832">
        <v>2954.9918526733627</v>
      </c>
      <c r="N4832">
        <f t="shared" si="38"/>
        <v>-3.8131276928068503</v>
      </c>
      <c r="O4832">
        <f t="shared" si="39"/>
        <v>1.7298067322551791</v>
      </c>
    </row>
    <row r="4833" spans="1:15" hidden="1" x14ac:dyDescent="0.2">
      <c r="A4833">
        <v>42520</v>
      </c>
      <c r="B4833">
        <v>10191.48</v>
      </c>
      <c r="C4833">
        <v>1599.63</v>
      </c>
      <c r="D4833">
        <v>1943.0297550182097</v>
      </c>
      <c r="E4833">
        <v>805.90745010191392</v>
      </c>
      <c r="F4833">
        <v>1160.8332735141021</v>
      </c>
      <c r="G4833">
        <v>738.30693026543622</v>
      </c>
      <c r="H4833">
        <v>3234.1882804887809</v>
      </c>
      <c r="I4833">
        <v>4081.6703297860854</v>
      </c>
      <c r="J4833">
        <v>2953.5851243094521</v>
      </c>
      <c r="N4833">
        <f t="shared" si="38"/>
        <v>-3.8750009431897992</v>
      </c>
      <c r="O4833">
        <f t="shared" si="39"/>
        <v>1.7298067322551791</v>
      </c>
    </row>
    <row r="4834" spans="1:15" hidden="1" x14ac:dyDescent="0.2">
      <c r="A4834">
        <v>42521</v>
      </c>
      <c r="B4834">
        <v>10191.48</v>
      </c>
      <c r="C4834">
        <v>1599.63</v>
      </c>
      <c r="D4834">
        <v>1943.0297550182097</v>
      </c>
      <c r="E4834">
        <v>805.90745010191392</v>
      </c>
      <c r="F4834">
        <v>1160.8332735141021</v>
      </c>
      <c r="G4834">
        <v>738.30693026543622</v>
      </c>
      <c r="H4834">
        <v>3234.1882804887809</v>
      </c>
      <c r="I4834">
        <v>4081.6703297860854</v>
      </c>
      <c r="J4834">
        <v>2953.5851243094521</v>
      </c>
      <c r="N4834">
        <f t="shared" si="38"/>
        <v>-3.8750009431897992</v>
      </c>
      <c r="O4834">
        <f t="shared" si="39"/>
        <v>1.7298067322551791</v>
      </c>
    </row>
    <row r="4835" spans="1:15" hidden="1" x14ac:dyDescent="0.2">
      <c r="A4835">
        <v>42522</v>
      </c>
      <c r="B4835">
        <v>10195.77</v>
      </c>
      <c r="C4835">
        <v>1599.63</v>
      </c>
      <c r="D4835">
        <v>1947.3353652124213</v>
      </c>
      <c r="E4835">
        <v>806.25721919445641</v>
      </c>
      <c r="F4835">
        <v>1165.311482682197</v>
      </c>
      <c r="G4835">
        <v>738.44364170222559</v>
      </c>
      <c r="H4835">
        <v>3235.2491164554549</v>
      </c>
      <c r="I4835">
        <v>4083.1103631716337</v>
      </c>
      <c r="J4835">
        <v>2955.174826322489</v>
      </c>
      <c r="N4835">
        <f t="shared" si="38"/>
        <v>-3.8345381010948532</v>
      </c>
      <c r="O4835">
        <f t="shared" si="39"/>
        <v>1.7298067322551791</v>
      </c>
    </row>
    <row r="4836" spans="1:15" hidden="1" x14ac:dyDescent="0.2">
      <c r="A4836">
        <v>42523</v>
      </c>
      <c r="B4836">
        <v>10183.89</v>
      </c>
      <c r="C4836">
        <v>1599.63</v>
      </c>
      <c r="D4836">
        <v>1945.0663855831667</v>
      </c>
      <c r="E4836">
        <v>806.14206879664312</v>
      </c>
      <c r="F4836">
        <v>1161.8982832548952</v>
      </c>
      <c r="G4836">
        <v>738.44364170222559</v>
      </c>
      <c r="H4836">
        <v>3234.0046714252803</v>
      </c>
      <c r="I4836">
        <v>4077.6242796103725</v>
      </c>
      <c r="J4836">
        <v>2954.0988556505026</v>
      </c>
      <c r="N4836">
        <f t="shared" si="38"/>
        <v>-3.9465890484346899</v>
      </c>
      <c r="O4836">
        <f t="shared" si="39"/>
        <v>1.7298067322551791</v>
      </c>
    </row>
    <row r="4837" spans="1:15" hidden="1" x14ac:dyDescent="0.2">
      <c r="A4837">
        <v>42524</v>
      </c>
      <c r="B4837">
        <v>10181.07</v>
      </c>
      <c r="C4837">
        <v>1599.63</v>
      </c>
      <c r="D4837">
        <v>1944.5273120578393</v>
      </c>
      <c r="E4837">
        <v>806.11471089024224</v>
      </c>
      <c r="F4837">
        <v>1160.9274816319787</v>
      </c>
      <c r="G4837">
        <v>738.44364170222559</v>
      </c>
      <c r="H4837">
        <v>3230.636984030356</v>
      </c>
      <c r="I4837">
        <v>4068.4821683282594</v>
      </c>
      <c r="J4837">
        <v>2951.1870895366956</v>
      </c>
      <c r="N4837">
        <f t="shared" si="38"/>
        <v>-3.9731870005810022</v>
      </c>
      <c r="O4837">
        <f t="shared" si="39"/>
        <v>1.7298067322551791</v>
      </c>
    </row>
    <row r="4838" spans="1:15" hidden="1" x14ac:dyDescent="0.2">
      <c r="A4838">
        <v>42527</v>
      </c>
      <c r="B4838">
        <v>10183.69</v>
      </c>
      <c r="C4838">
        <v>1599.86</v>
      </c>
      <c r="D4838">
        <v>1945.0264199563003</v>
      </c>
      <c r="E4838">
        <v>806.24518662877438</v>
      </c>
      <c r="F4838">
        <v>1160.9274816319787</v>
      </c>
      <c r="G4838">
        <v>738.55339734138681</v>
      </c>
      <c r="H4838">
        <v>3231.9363095400563</v>
      </c>
      <c r="I4838">
        <v>4068.4821683282594</v>
      </c>
      <c r="J4838">
        <v>2952.8505478929023</v>
      </c>
      <c r="N4838">
        <f t="shared" si="38"/>
        <v>-3.9484754280195156</v>
      </c>
      <c r="O4838">
        <f t="shared" si="39"/>
        <v>1.7444337744764393</v>
      </c>
    </row>
    <row r="4839" spans="1:15" hidden="1" x14ac:dyDescent="0.2">
      <c r="A4839">
        <v>42528</v>
      </c>
      <c r="B4839">
        <v>10186.540000000001</v>
      </c>
      <c r="C4839">
        <v>1599.86</v>
      </c>
      <c r="D4839">
        <v>1945.5718656044355</v>
      </c>
      <c r="E4839">
        <v>806.27286791888321</v>
      </c>
      <c r="F4839">
        <v>1161.5511571715231</v>
      </c>
      <c r="G4839">
        <v>738.55339734138681</v>
      </c>
      <c r="H4839">
        <v>3232.5960302847293</v>
      </c>
      <c r="I4839">
        <v>4070.2009397317556</v>
      </c>
      <c r="J4839">
        <v>2953.4209549062757</v>
      </c>
      <c r="N4839">
        <f t="shared" si="38"/>
        <v>-3.9215945189354673</v>
      </c>
      <c r="O4839">
        <f t="shared" si="39"/>
        <v>1.7444337744764393</v>
      </c>
    </row>
    <row r="4840" spans="1:15" hidden="1" x14ac:dyDescent="0.2">
      <c r="A4840">
        <v>42529</v>
      </c>
      <c r="B4840">
        <v>10145.84</v>
      </c>
      <c r="C4840">
        <v>1599.86</v>
      </c>
      <c r="D4840">
        <v>1939.1781442630452</v>
      </c>
      <c r="E4840">
        <v>805.94838745163747</v>
      </c>
      <c r="F4840">
        <v>1151.8431409423579</v>
      </c>
      <c r="G4840">
        <v>738.55339734138681</v>
      </c>
      <c r="H4840">
        <v>3198.8542876964862</v>
      </c>
      <c r="I4840">
        <v>3978.7798269106233</v>
      </c>
      <c r="J4840">
        <v>2924.2472071180082</v>
      </c>
      <c r="N4840">
        <f t="shared" si="38"/>
        <v>-4.3054727644515456</v>
      </c>
      <c r="O4840">
        <f t="shared" si="39"/>
        <v>1.7444337744764393</v>
      </c>
    </row>
    <row r="4841" spans="1:15" hidden="1" x14ac:dyDescent="0.2">
      <c r="A4841">
        <v>42530</v>
      </c>
      <c r="B4841">
        <v>10171.040000000001</v>
      </c>
      <c r="C4841">
        <v>1599.97</v>
      </c>
      <c r="D4841">
        <v>1943.9971163024143</v>
      </c>
      <c r="E4841">
        <v>806.29236593092764</v>
      </c>
      <c r="F4841">
        <v>1155.7263474340239</v>
      </c>
      <c r="G4841">
        <v>738.65732342925946</v>
      </c>
      <c r="H4841">
        <v>3214.8814382743917</v>
      </c>
      <c r="I4841">
        <v>4015.3482720390762</v>
      </c>
      <c r="J4841">
        <v>2938.2409033770564</v>
      </c>
      <c r="N4841">
        <f t="shared" si="38"/>
        <v>-4.0677889367609961</v>
      </c>
      <c r="O4841">
        <f t="shared" si="39"/>
        <v>1.7514293164083483</v>
      </c>
    </row>
    <row r="4842" spans="1:15" hidden="1" x14ac:dyDescent="0.2">
      <c r="A4842">
        <v>42531</v>
      </c>
      <c r="B4842">
        <v>10171.58</v>
      </c>
      <c r="C4842">
        <v>1598.95</v>
      </c>
      <c r="D4842">
        <v>1944.1013308546474</v>
      </c>
      <c r="E4842">
        <v>805.8244527337157</v>
      </c>
      <c r="F4842">
        <v>1155.7263474340239</v>
      </c>
      <c r="G4842">
        <v>738.16342305303328</v>
      </c>
      <c r="H4842">
        <v>3215.0526084162584</v>
      </c>
      <c r="I4842">
        <v>4015.3482720390762</v>
      </c>
      <c r="J4842">
        <v>2935.9587236739726</v>
      </c>
      <c r="N4842">
        <f t="shared" si="38"/>
        <v>-4.0626957118819256</v>
      </c>
      <c r="O4842">
        <f t="shared" si="39"/>
        <v>1.6865615639487963</v>
      </c>
    </row>
    <row r="4843" spans="1:15" hidden="1" x14ac:dyDescent="0.2">
      <c r="A4843">
        <v>42534</v>
      </c>
      <c r="B4843">
        <v>10182.700000000001</v>
      </c>
      <c r="C4843">
        <v>1594.6</v>
      </c>
      <c r="D4843">
        <v>1946.2271296069059</v>
      </c>
      <c r="E4843">
        <v>803.88610643306424</v>
      </c>
      <c r="F4843">
        <v>1157.5702948123026</v>
      </c>
      <c r="G4843">
        <v>736.02774450265326</v>
      </c>
      <c r="H4843">
        <v>3220.3868756957909</v>
      </c>
      <c r="I4843">
        <v>4026.8966632860852</v>
      </c>
      <c r="J4843">
        <v>2930.1874958079356</v>
      </c>
      <c r="N4843">
        <f t="shared" si="38"/>
        <v>-3.9578130069645057</v>
      </c>
      <c r="O4843">
        <f t="shared" si="39"/>
        <v>1.4099196784594481</v>
      </c>
    </row>
    <row r="4844" spans="1:15" hidden="1" x14ac:dyDescent="0.2">
      <c r="A4844">
        <v>42535</v>
      </c>
      <c r="B4844">
        <v>10180.06</v>
      </c>
      <c r="C4844">
        <v>1594.61</v>
      </c>
      <c r="D4844">
        <v>1945.721404770944</v>
      </c>
      <c r="E4844">
        <v>803.87373311205499</v>
      </c>
      <c r="F4844">
        <v>1156.7242282972948</v>
      </c>
      <c r="G4844">
        <v>736.04160131436959</v>
      </c>
      <c r="H4844">
        <v>3217.1477603206836</v>
      </c>
      <c r="I4844">
        <v>4018.0983062846703</v>
      </c>
      <c r="J4844">
        <v>2927.4050725019097</v>
      </c>
      <c r="N4844">
        <f t="shared" si="38"/>
        <v>-3.9827132174844793</v>
      </c>
      <c r="O4844">
        <f t="shared" si="39"/>
        <v>1.4105556368168903</v>
      </c>
    </row>
    <row r="4845" spans="1:15" hidden="1" x14ac:dyDescent="0.2">
      <c r="A4845">
        <v>42536</v>
      </c>
      <c r="B4845">
        <v>10175.11</v>
      </c>
      <c r="C4845">
        <v>1594.61</v>
      </c>
      <c r="D4845">
        <v>1946.125876283877</v>
      </c>
      <c r="E4845">
        <v>803.89424707948808</v>
      </c>
      <c r="F4845">
        <v>1152.5680691602945</v>
      </c>
      <c r="G4845">
        <v>736.04160131436959</v>
      </c>
      <c r="H4845">
        <v>3213.9997662971659</v>
      </c>
      <c r="I4845">
        <v>4003.5584252951789</v>
      </c>
      <c r="J4845">
        <v>2924.6832580781197</v>
      </c>
      <c r="N4845">
        <f t="shared" si="38"/>
        <v>-4.0294011122093965</v>
      </c>
      <c r="O4845">
        <f t="shared" si="39"/>
        <v>1.4105556368168903</v>
      </c>
    </row>
    <row r="4846" spans="1:15" hidden="1" x14ac:dyDescent="0.2">
      <c r="A4846">
        <v>42537</v>
      </c>
      <c r="B4846">
        <v>10164.27</v>
      </c>
      <c r="C4846">
        <v>1594.61</v>
      </c>
      <c r="D4846">
        <v>1944.0513434871971</v>
      </c>
      <c r="E4846">
        <v>803.78909509296182</v>
      </c>
      <c r="F4846">
        <v>1151.5972675373778</v>
      </c>
      <c r="G4846">
        <v>736.04160131436959</v>
      </c>
      <c r="H4846">
        <v>3210.490686892867</v>
      </c>
      <c r="I4846">
        <v>3994.4163140130654</v>
      </c>
      <c r="J4846">
        <v>2921.6492434480892</v>
      </c>
      <c r="N4846">
        <f t="shared" si="38"/>
        <v>-4.1316428857080307</v>
      </c>
      <c r="O4846">
        <f t="shared" si="39"/>
        <v>1.4105556368168903</v>
      </c>
    </row>
    <row r="4847" spans="1:15" hidden="1" x14ac:dyDescent="0.2">
      <c r="A4847">
        <v>42538</v>
      </c>
      <c r="B4847">
        <v>10166.6</v>
      </c>
      <c r="C4847">
        <v>1594.61</v>
      </c>
      <c r="D4847">
        <v>1944.496098929694</v>
      </c>
      <c r="E4847">
        <v>803.81163844252524</v>
      </c>
      <c r="F4847">
        <v>1151.5972675373778</v>
      </c>
      <c r="G4847">
        <v>736.04160131436959</v>
      </c>
      <c r="H4847">
        <v>3211.5621564362759</v>
      </c>
      <c r="I4847">
        <v>3994.4163140130654</v>
      </c>
      <c r="J4847">
        <v>2922.5756557334171</v>
      </c>
      <c r="N4847">
        <f t="shared" si="38"/>
        <v>-4.1096665635445788</v>
      </c>
      <c r="O4847">
        <f t="shared" si="39"/>
        <v>1.4105556368168903</v>
      </c>
    </row>
    <row r="4848" spans="1:15" hidden="1" x14ac:dyDescent="0.2">
      <c r="A4848">
        <v>42541</v>
      </c>
      <c r="B4848">
        <v>10180.93</v>
      </c>
      <c r="C4848">
        <v>1594.62</v>
      </c>
      <c r="D4848">
        <v>1947.2367474870659</v>
      </c>
      <c r="E4848">
        <v>803.95719245411203</v>
      </c>
      <c r="F4848">
        <v>1150.4627368627791</v>
      </c>
      <c r="G4848">
        <v>736.04852972022775</v>
      </c>
      <c r="H4848">
        <v>3216.4492600779136</v>
      </c>
      <c r="I4848">
        <v>3993.4737194774316</v>
      </c>
      <c r="J4848">
        <v>2926.8102237033477</v>
      </c>
      <c r="N4848">
        <f t="shared" si="38"/>
        <v>-3.974507466290389</v>
      </c>
      <c r="O4848">
        <f t="shared" si="39"/>
        <v>1.4111915951743326</v>
      </c>
    </row>
    <row r="4849" spans="1:15" hidden="1" x14ac:dyDescent="0.2">
      <c r="A4849">
        <v>42542</v>
      </c>
      <c r="B4849">
        <v>10185.969999999999</v>
      </c>
      <c r="C4849">
        <v>1594.62</v>
      </c>
      <c r="D4849">
        <v>1948.1991514737651</v>
      </c>
      <c r="E4849">
        <v>804.00597386699519</v>
      </c>
      <c r="F4849">
        <v>1151.4019558022685</v>
      </c>
      <c r="G4849">
        <v>736.04852972022775</v>
      </c>
      <c r="H4849">
        <v>3211.6847601965528</v>
      </c>
      <c r="I4849">
        <v>3980.9446513786288</v>
      </c>
      <c r="J4849">
        <v>2922.690750140092</v>
      </c>
      <c r="N4849">
        <f t="shared" si="38"/>
        <v>-3.9269707007522969</v>
      </c>
      <c r="O4849">
        <f t="shared" si="39"/>
        <v>1.4111915951743326</v>
      </c>
    </row>
    <row r="4850" spans="1:15" hidden="1" x14ac:dyDescent="0.2">
      <c r="A4850">
        <v>42543</v>
      </c>
      <c r="B4850">
        <v>10183.84</v>
      </c>
      <c r="C4850">
        <v>1594.62</v>
      </c>
      <c r="D4850">
        <v>1947.7913597964462</v>
      </c>
      <c r="E4850">
        <v>803.98530411186232</v>
      </c>
      <c r="F4850">
        <v>1150.2642226598346</v>
      </c>
      <c r="G4850">
        <v>736.04852972022775</v>
      </c>
      <c r="H4850">
        <v>3212.7099138971598</v>
      </c>
      <c r="I4850">
        <v>3979.1159568582084</v>
      </c>
      <c r="J4850">
        <v>2923.577116741641</v>
      </c>
      <c r="N4850">
        <f t="shared" si="38"/>
        <v>-3.9470606433308908</v>
      </c>
      <c r="O4850">
        <f t="shared" si="39"/>
        <v>1.4111915951743326</v>
      </c>
    </row>
    <row r="4851" spans="1:15" hidden="1" x14ac:dyDescent="0.2">
      <c r="A4851">
        <v>42544</v>
      </c>
      <c r="B4851">
        <v>10183.459999999999</v>
      </c>
      <c r="C4851">
        <v>1594.62</v>
      </c>
      <c r="D4851">
        <v>1947.7195981263387</v>
      </c>
      <c r="E4851">
        <v>803.98166672485445</v>
      </c>
      <c r="F4851">
        <v>1150.2642226598346</v>
      </c>
      <c r="G4851">
        <v>736.04852972022775</v>
      </c>
      <c r="H4851">
        <v>3212.6006260206896</v>
      </c>
      <c r="I4851">
        <v>3979.1159568582084</v>
      </c>
      <c r="J4851">
        <v>2923.4826244488268</v>
      </c>
      <c r="N4851">
        <f t="shared" si="38"/>
        <v>-3.9506447645421106</v>
      </c>
      <c r="O4851">
        <f t="shared" si="39"/>
        <v>1.4111915951743326</v>
      </c>
    </row>
    <row r="4852" spans="1:15" hidden="1" x14ac:dyDescent="0.2">
      <c r="A4852">
        <v>42545</v>
      </c>
      <c r="B4852">
        <v>10144.27</v>
      </c>
      <c r="C4852">
        <v>1595.62</v>
      </c>
      <c r="D4852">
        <v>1940.2215343367541</v>
      </c>
      <c r="E4852">
        <v>804.0673391603259</v>
      </c>
      <c r="F4852">
        <v>1141.6631520789156</v>
      </c>
      <c r="G4852">
        <v>736.53459015236035</v>
      </c>
      <c r="H4852">
        <v>3198.6208429538506</v>
      </c>
      <c r="I4852">
        <v>3942.546150409768</v>
      </c>
      <c r="J4852">
        <v>2913.787065181506</v>
      </c>
      <c r="N4852">
        <f t="shared" si="38"/>
        <v>-4.3202808441925811</v>
      </c>
      <c r="O4852">
        <f t="shared" si="39"/>
        <v>1.4747874309190223</v>
      </c>
    </row>
    <row r="4853" spans="1:15" hidden="1" x14ac:dyDescent="0.2">
      <c r="A4853">
        <v>42548</v>
      </c>
      <c r="B4853">
        <v>10142.77</v>
      </c>
      <c r="C4853">
        <v>1595.62</v>
      </c>
      <c r="D4853">
        <v>1939.9348049130772</v>
      </c>
      <c r="E4853">
        <v>804.05280569310128</v>
      </c>
      <c r="F4853">
        <v>1141.6631520789156</v>
      </c>
      <c r="G4853">
        <v>736.53459015236035</v>
      </c>
      <c r="H4853">
        <v>3197.5472004676299</v>
      </c>
      <c r="I4853">
        <v>3942.546150409768</v>
      </c>
      <c r="J4853">
        <v>2912.8587742908553</v>
      </c>
      <c r="N4853">
        <f t="shared" si="38"/>
        <v>-4.3344286910789283</v>
      </c>
      <c r="O4853">
        <f t="shared" si="39"/>
        <v>1.4747874309190223</v>
      </c>
    </row>
    <row r="4854" spans="1:15" hidden="1" x14ac:dyDescent="0.2">
      <c r="A4854">
        <v>42549</v>
      </c>
      <c r="B4854">
        <v>10106.4</v>
      </c>
      <c r="C4854">
        <v>1595.62</v>
      </c>
      <c r="D4854">
        <v>1932.9752311041354</v>
      </c>
      <c r="E4854">
        <v>803.70004545979464</v>
      </c>
      <c r="F4854">
        <v>1138.875482318075</v>
      </c>
      <c r="G4854">
        <v>736.53459015236035</v>
      </c>
      <c r="H4854">
        <v>3174.5383527821282</v>
      </c>
      <c r="I4854">
        <v>3915.4635708441278</v>
      </c>
      <c r="J4854">
        <v>2892.9649046042987</v>
      </c>
      <c r="N4854">
        <f t="shared" si="38"/>
        <v>-4.6774668185830981</v>
      </c>
      <c r="O4854">
        <f t="shared" si="39"/>
        <v>1.4747874309190223</v>
      </c>
    </row>
    <row r="4855" spans="1:15" hidden="1" x14ac:dyDescent="0.2">
      <c r="A4855">
        <v>42550</v>
      </c>
      <c r="B4855">
        <v>10107.120000000001</v>
      </c>
      <c r="C4855">
        <v>1595.62</v>
      </c>
      <c r="D4855">
        <v>1933.1142803641446</v>
      </c>
      <c r="E4855">
        <v>803.70709345590546</v>
      </c>
      <c r="F4855">
        <v>1138.875482318075</v>
      </c>
      <c r="G4855">
        <v>736.53459015236035</v>
      </c>
      <c r="H4855">
        <v>3174.7665810827857</v>
      </c>
      <c r="I4855">
        <v>3915.4635708441278</v>
      </c>
      <c r="J4855">
        <v>2893.1622349588702</v>
      </c>
      <c r="N4855">
        <f t="shared" si="38"/>
        <v>-4.6706758520776432</v>
      </c>
      <c r="O4855">
        <f t="shared" si="39"/>
        <v>1.4747874309190223</v>
      </c>
    </row>
    <row r="4856" spans="1:15" hidden="1" x14ac:dyDescent="0.2">
      <c r="A4856">
        <v>42551</v>
      </c>
      <c r="B4856">
        <v>10081.31</v>
      </c>
      <c r="C4856">
        <v>1595.62</v>
      </c>
      <c r="D4856">
        <v>1928.1770503935788</v>
      </c>
      <c r="E4856">
        <v>803.48304993843476</v>
      </c>
      <c r="F4856">
        <v>1133.7040692307953</v>
      </c>
      <c r="G4856">
        <v>736.53459015236035</v>
      </c>
      <c r="H4856">
        <v>3171.3724328715803</v>
      </c>
      <c r="I4856">
        <v>3906.6208867439027</v>
      </c>
      <c r="J4856">
        <v>2890.2275924624919</v>
      </c>
      <c r="N4856">
        <f t="shared" si="38"/>
        <v>-4.9141131375019853</v>
      </c>
      <c r="O4856">
        <f t="shared" si="39"/>
        <v>1.4747874309190223</v>
      </c>
    </row>
    <row r="4857" spans="1:15" hidden="1" x14ac:dyDescent="0.2">
      <c r="A4857">
        <v>42555</v>
      </c>
      <c r="B4857">
        <v>10071.52</v>
      </c>
      <c r="C4857">
        <v>1595.62</v>
      </c>
      <c r="D4857">
        <v>1926.3055019917228</v>
      </c>
      <c r="E4857">
        <v>803.38818668017461</v>
      </c>
      <c r="F4857">
        <v>1134.0822461223281</v>
      </c>
      <c r="G4857">
        <v>736.53459015236012</v>
      </c>
      <c r="H4857">
        <v>3171.539713421997</v>
      </c>
      <c r="I4857">
        <v>3906.9015325110759</v>
      </c>
      <c r="J4857">
        <v>2890.378285513691</v>
      </c>
      <c r="N4857">
        <f t="shared" si="38"/>
        <v>-5.0064514181801689</v>
      </c>
      <c r="O4857">
        <f t="shared" si="39"/>
        <v>1.4747874309190223</v>
      </c>
    </row>
    <row r="4858" spans="1:15" hidden="1" x14ac:dyDescent="0.2">
      <c r="A4858">
        <v>42556</v>
      </c>
      <c r="B4858">
        <v>10068.94</v>
      </c>
      <c r="C4858">
        <v>1595.62</v>
      </c>
      <c r="D4858">
        <v>1925.8126731759351</v>
      </c>
      <c r="E4858">
        <v>803.36320664377024</v>
      </c>
      <c r="F4858">
        <v>1134.206981230237</v>
      </c>
      <c r="G4858">
        <v>736.53459015236012</v>
      </c>
      <c r="H4858">
        <v>3167.5419942717422</v>
      </c>
      <c r="I4858">
        <v>3907.1994255399386</v>
      </c>
      <c r="J4858">
        <v>2886.7769792345757</v>
      </c>
      <c r="N4858">
        <f t="shared" si="38"/>
        <v>-5.0307857148246704</v>
      </c>
      <c r="O4858">
        <f t="shared" si="39"/>
        <v>1.4747874309190223</v>
      </c>
    </row>
    <row r="4859" spans="1:15" hidden="1" x14ac:dyDescent="0.2">
      <c r="A4859">
        <v>42557</v>
      </c>
      <c r="B4859">
        <v>10064.290000000001</v>
      </c>
      <c r="C4859">
        <v>1595.62</v>
      </c>
      <c r="D4859">
        <v>1924.9211611757325</v>
      </c>
      <c r="E4859">
        <v>803.31801853419313</v>
      </c>
      <c r="F4859">
        <v>1134.9824711180445</v>
      </c>
      <c r="G4859">
        <v>736.53459015236012</v>
      </c>
      <c r="H4859">
        <v>3169.446515169233</v>
      </c>
      <c r="I4859">
        <v>3901.2412748958509</v>
      </c>
      <c r="J4859">
        <v>2888.4926482971218</v>
      </c>
      <c r="N4859">
        <f t="shared" si="38"/>
        <v>-5.074644040172327</v>
      </c>
      <c r="O4859">
        <f t="shared" si="39"/>
        <v>1.4747874309190223</v>
      </c>
    </row>
    <row r="4860" spans="1:15" hidden="1" x14ac:dyDescent="0.2">
      <c r="A4860">
        <v>42558</v>
      </c>
      <c r="B4860">
        <v>10056.459999999999</v>
      </c>
      <c r="C4860">
        <v>1595.62</v>
      </c>
      <c r="D4860">
        <v>1923.424747639041</v>
      </c>
      <c r="E4860">
        <v>803.2488365981842</v>
      </c>
      <c r="F4860">
        <v>1134.6042942265117</v>
      </c>
      <c r="G4860">
        <v>736.54154780773172</v>
      </c>
      <c r="H4860">
        <v>3175.0241340617458</v>
      </c>
      <c r="I4860">
        <v>3900.9606291286773</v>
      </c>
      <c r="J4860">
        <v>2893.530869555701</v>
      </c>
      <c r="N4860">
        <f t="shared" si="38"/>
        <v>-5.1484958009190507</v>
      </c>
      <c r="O4860">
        <f t="shared" si="39"/>
        <v>1.4747874309190223</v>
      </c>
    </row>
    <row r="4861" spans="1:15" hidden="1" x14ac:dyDescent="0.2">
      <c r="A4861">
        <v>42559</v>
      </c>
      <c r="B4861">
        <v>10059.17</v>
      </c>
      <c r="C4861">
        <v>1587.63</v>
      </c>
      <c r="D4861">
        <v>1923.9420920319808</v>
      </c>
      <c r="E4861">
        <v>799.54517078385231</v>
      </c>
      <c r="F4861">
        <v>1134.7290293344204</v>
      </c>
      <c r="G4861">
        <v>732.64895976940784</v>
      </c>
      <c r="H4861">
        <v>3175.1180884226396</v>
      </c>
      <c r="I4861">
        <v>3901.25852215754</v>
      </c>
      <c r="J4861">
        <v>2890.1581108561868</v>
      </c>
      <c r="N4861">
        <f t="shared" ref="N4861:N4924" si="40">(B4861/$B$4731-1)*100</f>
        <v>-5.1229353575443781</v>
      </c>
      <c r="O4861">
        <f t="shared" ref="O4861:O4924" si="41">(C4861/$C$4731-1)*100</f>
        <v>0.96665670331907982</v>
      </c>
    </row>
    <row r="4862" spans="1:15" hidden="1" x14ac:dyDescent="0.2">
      <c r="A4862">
        <v>42562</v>
      </c>
      <c r="B4862">
        <v>10047.18</v>
      </c>
      <c r="C4862">
        <v>1587.64</v>
      </c>
      <c r="D4862">
        <v>1921.6478092069501</v>
      </c>
      <c r="E4862">
        <v>799.43554720995451</v>
      </c>
      <c r="F4862">
        <v>1132.7874260885874</v>
      </c>
      <c r="G4862">
        <v>732.6559174247792</v>
      </c>
      <c r="H4862">
        <v>3169.0559252169223</v>
      </c>
      <c r="I4862">
        <v>3881.0012160612036</v>
      </c>
      <c r="J4862">
        <v>2884.7107480148361</v>
      </c>
      <c r="N4862">
        <f t="shared" si="40"/>
        <v>-5.2360238136558763</v>
      </c>
      <c r="O4862">
        <f t="shared" si="41"/>
        <v>0.96729266167652206</v>
      </c>
    </row>
    <row r="4863" spans="1:15" hidden="1" x14ac:dyDescent="0.2">
      <c r="A4863">
        <v>42563</v>
      </c>
      <c r="B4863">
        <v>10052.019358847769</v>
      </c>
      <c r="C4863">
        <v>1589.1071993187636</v>
      </c>
      <c r="D4863">
        <v>1922.5732548616602</v>
      </c>
      <c r="E4863">
        <v>800.16676953137141</v>
      </c>
      <c r="F4863">
        <v>1132.9121611964965</v>
      </c>
      <c r="G4863">
        <v>733.37008176245558</v>
      </c>
      <c r="H4863">
        <v>3169.1498795778157</v>
      </c>
      <c r="I4863">
        <v>3881.2991090900655</v>
      </c>
      <c r="J4863">
        <v>2885.4297066252652</v>
      </c>
      <c r="N4863">
        <f t="shared" si="40"/>
        <v>-5.1903794749850185</v>
      </c>
      <c r="O4863">
        <f t="shared" si="41"/>
        <v>1.0606004285572901</v>
      </c>
    </row>
    <row r="4864" spans="1:15" hidden="1" x14ac:dyDescent="0.2">
      <c r="A4864">
        <v>42564</v>
      </c>
      <c r="B4864">
        <v>10049.89</v>
      </c>
      <c r="C4864">
        <v>1589.1071993187636</v>
      </c>
      <c r="D4864">
        <v>1924.2056599087423</v>
      </c>
      <c r="E4864">
        <v>800.24951131958733</v>
      </c>
      <c r="F4864">
        <v>1132.9121611964965</v>
      </c>
      <c r="G4864">
        <v>733.37008176245558</v>
      </c>
      <c r="H4864">
        <v>3169.1498795778157</v>
      </c>
      <c r="I4864">
        <v>3881.2991090900655</v>
      </c>
      <c r="J4864">
        <v>2885.4297066252652</v>
      </c>
      <c r="N4864">
        <f t="shared" si="40"/>
        <v>-5.2104633702812269</v>
      </c>
      <c r="O4864">
        <f t="shared" si="41"/>
        <v>1.0606004285572901</v>
      </c>
    </row>
    <row r="4865" spans="1:15" hidden="1" x14ac:dyDescent="0.2">
      <c r="A4865">
        <v>42565</v>
      </c>
      <c r="B4865">
        <v>9989.41</v>
      </c>
      <c r="C4865">
        <v>1590.23</v>
      </c>
      <c r="D4865">
        <v>1912.629149088436</v>
      </c>
      <c r="E4865">
        <v>800.18974226412638</v>
      </c>
      <c r="F4865">
        <v>1121.5348297721571</v>
      </c>
      <c r="G4865">
        <v>733.91943894528345</v>
      </c>
      <c r="H4865">
        <v>3157.5978289405311</v>
      </c>
      <c r="I4865">
        <v>3863.0165473066168</v>
      </c>
      <c r="J4865">
        <v>2875.5110935875273</v>
      </c>
      <c r="N4865">
        <f t="shared" si="40"/>
        <v>-5.7809045567385198</v>
      </c>
      <c r="O4865">
        <f t="shared" si="41"/>
        <v>1.1320058762552154</v>
      </c>
    </row>
    <row r="4866" spans="1:15" hidden="1" x14ac:dyDescent="0.2">
      <c r="A4866">
        <v>42566</v>
      </c>
      <c r="B4866">
        <v>9983.3799999999992</v>
      </c>
      <c r="C4866">
        <v>1590.23</v>
      </c>
      <c r="D4866">
        <v>1911.4715985675198</v>
      </c>
      <c r="E4866">
        <v>800.13112409044481</v>
      </c>
      <c r="F4866">
        <v>1119.5932265263241</v>
      </c>
      <c r="G4866">
        <v>733.91943894528345</v>
      </c>
      <c r="H4866">
        <v>3151.6201051539606</v>
      </c>
      <c r="I4866">
        <v>3842.7592412102795</v>
      </c>
      <c r="J4866">
        <v>2870.1261194564595</v>
      </c>
      <c r="N4866">
        <f t="shared" si="40"/>
        <v>-5.8377789012216237</v>
      </c>
      <c r="O4866">
        <f t="shared" si="41"/>
        <v>1.1320058762552154</v>
      </c>
    </row>
    <row r="4867" spans="1:15" hidden="1" x14ac:dyDescent="0.2">
      <c r="A4867">
        <v>42571</v>
      </c>
      <c r="B4867">
        <v>9977.2099999999991</v>
      </c>
      <c r="C4867">
        <v>1590.23</v>
      </c>
      <c r="D4867">
        <v>1909.7863603293526</v>
      </c>
      <c r="E4867">
        <v>800.04578389620383</v>
      </c>
      <c r="F4867">
        <v>1118.2442480118746</v>
      </c>
      <c r="G4867">
        <v>733.91943894528345</v>
      </c>
      <c r="H4867">
        <v>3146.8906012127795</v>
      </c>
      <c r="I4867">
        <v>3832.349942394937</v>
      </c>
      <c r="J4867">
        <v>2865.8655919905932</v>
      </c>
      <c r="N4867">
        <f t="shared" si="40"/>
        <v>-5.8959737114141149</v>
      </c>
      <c r="O4867">
        <f t="shared" si="41"/>
        <v>1.1320058762552154</v>
      </c>
    </row>
    <row r="4868" spans="1:15" hidden="1" x14ac:dyDescent="0.2">
      <c r="A4868">
        <v>42572</v>
      </c>
      <c r="B4868">
        <v>9933.51</v>
      </c>
      <c r="C4868">
        <v>1590.23</v>
      </c>
      <c r="D4868">
        <v>1901.9241727233316</v>
      </c>
      <c r="E4868">
        <v>799.64764397884323</v>
      </c>
      <c r="F4868">
        <v>1107.2450934790681</v>
      </c>
      <c r="G4868">
        <v>733.91943894528345</v>
      </c>
      <c r="H4868">
        <v>3142.9547870865013</v>
      </c>
      <c r="I4868">
        <v>3814.3480263786619</v>
      </c>
      <c r="J4868">
        <v>2862.3200522481388</v>
      </c>
      <c r="N4868">
        <f t="shared" si="40"/>
        <v>-6.3081476507028551</v>
      </c>
      <c r="O4868">
        <f t="shared" si="41"/>
        <v>1.1320058762552154</v>
      </c>
    </row>
    <row r="4869" spans="1:15" hidden="1" x14ac:dyDescent="0.2">
      <c r="A4869">
        <v>42573</v>
      </c>
      <c r="B4869">
        <v>9925.9599999999991</v>
      </c>
      <c r="C4869">
        <v>1590.23</v>
      </c>
      <c r="D4869">
        <v>1900.4765621876443</v>
      </c>
      <c r="E4869">
        <v>799.57433721261123</v>
      </c>
      <c r="F4869">
        <v>1105.3034902332352</v>
      </c>
      <c r="G4869">
        <v>733.91943894528345</v>
      </c>
      <c r="H4869">
        <v>3136.4577597640282</v>
      </c>
      <c r="I4869">
        <v>3794.0907202823246</v>
      </c>
      <c r="J4869">
        <v>2856.4672685951105</v>
      </c>
      <c r="N4869">
        <f t="shared" si="40"/>
        <v>-6.3793584800307945</v>
      </c>
      <c r="O4869">
        <f t="shared" si="41"/>
        <v>1.1320058762552154</v>
      </c>
    </row>
    <row r="4870" spans="1:15" hidden="1" x14ac:dyDescent="0.2">
      <c r="A4870">
        <v>42576</v>
      </c>
      <c r="B4870">
        <v>9922.17</v>
      </c>
      <c r="C4870">
        <v>1594.02</v>
      </c>
      <c r="D4870">
        <v>1899.7497201928757</v>
      </c>
      <c r="E4870">
        <v>801.30494354001667</v>
      </c>
      <c r="F4870">
        <v>1104.3326886103189</v>
      </c>
      <c r="G4870">
        <v>735.76370948763474</v>
      </c>
      <c r="H4870">
        <v>3133.3054305990886</v>
      </c>
      <c r="I4870">
        <v>3783.9620672341557</v>
      </c>
      <c r="J4870">
        <v>2855.2656046688303</v>
      </c>
      <c r="N4870">
        <f t="shared" si="40"/>
        <v>-6.4151053731636098</v>
      </c>
      <c r="O4870">
        <f t="shared" si="41"/>
        <v>1.373034093727532</v>
      </c>
    </row>
    <row r="4871" spans="1:15" hidden="1" x14ac:dyDescent="0.2">
      <c r="A4871">
        <v>42577</v>
      </c>
      <c r="B4871">
        <v>9918.0499999999993</v>
      </c>
      <c r="C4871">
        <v>1594.02</v>
      </c>
      <c r="D4871">
        <v>1898.9607334024506</v>
      </c>
      <c r="E4871">
        <v>801.32300171446934</v>
      </c>
      <c r="F4871">
        <v>1103.3618869874024</v>
      </c>
      <c r="G4871">
        <v>735.82424452896032</v>
      </c>
      <c r="H4871">
        <v>3130.1319961384311</v>
      </c>
      <c r="I4871">
        <v>3773.8334141859868</v>
      </c>
      <c r="J4871">
        <v>2852.4071196507107</v>
      </c>
      <c r="N4871">
        <f t="shared" si="40"/>
        <v>-6.4539647926114334</v>
      </c>
      <c r="O4871">
        <f t="shared" si="41"/>
        <v>1.373034093727532</v>
      </c>
    </row>
    <row r="4872" spans="1:15" hidden="1" x14ac:dyDescent="0.2">
      <c r="A4872">
        <v>42578</v>
      </c>
      <c r="B4872">
        <v>9863.48</v>
      </c>
      <c r="C4872">
        <v>1594.14</v>
      </c>
      <c r="D4872">
        <v>1890.5261580038248</v>
      </c>
      <c r="E4872">
        <v>800.895876163048</v>
      </c>
      <c r="F4872">
        <v>1091.493848104747</v>
      </c>
      <c r="G4872">
        <v>735.82424452896032</v>
      </c>
      <c r="H4872">
        <v>3088.9932859345695</v>
      </c>
      <c r="I4872">
        <v>3643.3352494135534</v>
      </c>
      <c r="J4872">
        <v>2815.3477140737937</v>
      </c>
      <c r="N4872">
        <f t="shared" si="40"/>
        <v>-6.9686634623365435</v>
      </c>
      <c r="O4872">
        <f t="shared" si="41"/>
        <v>1.3806655940169055</v>
      </c>
    </row>
    <row r="4873" spans="1:15" hidden="1" x14ac:dyDescent="0.2">
      <c r="A4873">
        <v>42579</v>
      </c>
      <c r="B4873">
        <v>9853.52</v>
      </c>
      <c r="C4873">
        <v>1594.14</v>
      </c>
      <c r="D4873">
        <v>1888.6154411071948</v>
      </c>
      <c r="E4873">
        <v>800.79920907030169</v>
      </c>
      <c r="F4873">
        <v>1089.552244858914</v>
      </c>
      <c r="G4873">
        <v>735.82424452896032</v>
      </c>
      <c r="H4873">
        <v>3082.6540987301923</v>
      </c>
      <c r="I4873">
        <v>3623.0779433172156</v>
      </c>
      <c r="J4873">
        <v>2809.637119324188</v>
      </c>
      <c r="N4873">
        <f t="shared" si="40"/>
        <v>-7.06260516566185</v>
      </c>
      <c r="O4873">
        <f t="shared" si="41"/>
        <v>1.3806655940169055</v>
      </c>
    </row>
    <row r="4874" spans="1:15" hidden="1" x14ac:dyDescent="0.2">
      <c r="A4874">
        <v>42580</v>
      </c>
      <c r="B4874">
        <v>9840.3700000000008</v>
      </c>
      <c r="C4874">
        <v>1594.14</v>
      </c>
      <c r="D4874">
        <v>1886.092668903784</v>
      </c>
      <c r="E4874">
        <v>800.67157701066242</v>
      </c>
      <c r="F4874">
        <v>1088.5814432359975</v>
      </c>
      <c r="G4874">
        <v>735.82424452896032</v>
      </c>
      <c r="H4874">
        <v>3079.4287716165936</v>
      </c>
      <c r="I4874">
        <v>3612.9492902690472</v>
      </c>
      <c r="J4874">
        <v>2806.7316149662088</v>
      </c>
      <c r="N4874">
        <f t="shared" si="40"/>
        <v>-7.1866346233654399</v>
      </c>
      <c r="O4874">
        <f t="shared" si="41"/>
        <v>1.3806655940169055</v>
      </c>
    </row>
    <row r="4875" spans="1:15" hidden="1" x14ac:dyDescent="0.2">
      <c r="A4875">
        <v>42583</v>
      </c>
      <c r="B4875">
        <v>9841.7800000000007</v>
      </c>
      <c r="C4875">
        <v>1594.97</v>
      </c>
      <c r="D4875">
        <v>1886.3629043824262</v>
      </c>
      <c r="E4875">
        <v>801.06886372883332</v>
      </c>
      <c r="F4875">
        <v>1087.6106416130813</v>
      </c>
      <c r="G4875">
        <v>736.22448988069038</v>
      </c>
      <c r="H4875">
        <v>3078.6084714512594</v>
      </c>
      <c r="I4875">
        <v>3602.8206372208783</v>
      </c>
      <c r="J4875">
        <v>2806.3481549494627</v>
      </c>
      <c r="N4875">
        <f t="shared" si="40"/>
        <v>-7.1733356472922782</v>
      </c>
      <c r="O4875">
        <f t="shared" si="41"/>
        <v>1.4334501376849884</v>
      </c>
    </row>
    <row r="4876" spans="1:15" hidden="1" x14ac:dyDescent="0.2">
      <c r="A4876">
        <v>42584</v>
      </c>
      <c r="B4876">
        <v>9833.93</v>
      </c>
      <c r="C4876">
        <v>1594.97</v>
      </c>
      <c r="D4876">
        <v>1887.3919588816204</v>
      </c>
      <c r="E4876">
        <v>800.99265569587362</v>
      </c>
      <c r="F4876">
        <v>1086.17195036669</v>
      </c>
      <c r="G4876">
        <v>736.22448988069038</v>
      </c>
      <c r="H4876">
        <v>3074.279297587113</v>
      </c>
      <c r="I4876">
        <v>3583.1418699205769</v>
      </c>
      <c r="J4876">
        <v>2802.4482610516638</v>
      </c>
      <c r="N4876">
        <f t="shared" si="40"/>
        <v>-7.2473760459974779</v>
      </c>
      <c r="O4876">
        <f t="shared" si="41"/>
        <v>1.4334501376849884</v>
      </c>
    </row>
    <row r="4877" spans="1:15" hidden="1" x14ac:dyDescent="0.2">
      <c r="A4877">
        <v>42585</v>
      </c>
      <c r="B4877">
        <v>9830.59</v>
      </c>
      <c r="C4877">
        <v>1594.96</v>
      </c>
      <c r="D4877">
        <v>1886.7512577809521</v>
      </c>
      <c r="E4877">
        <v>801.08188628914081</v>
      </c>
      <c r="F4877">
        <v>1085.7937734751572</v>
      </c>
      <c r="G4877">
        <v>736.21753223567521</v>
      </c>
      <c r="H4877">
        <v>3074.4055181958333</v>
      </c>
      <c r="I4877">
        <v>3582.8612241534029</v>
      </c>
      <c r="J4877">
        <v>2802.5482878997454</v>
      </c>
      <c r="N4877">
        <f t="shared" si="40"/>
        <v>-7.2788785850643967</v>
      </c>
      <c r="O4877">
        <f t="shared" si="41"/>
        <v>1.4328141793275462</v>
      </c>
    </row>
    <row r="4878" spans="1:15" hidden="1" x14ac:dyDescent="0.2">
      <c r="A4878">
        <v>42586</v>
      </c>
      <c r="B4878">
        <v>9816.4500000000007</v>
      </c>
      <c r="C4878">
        <v>1597.33</v>
      </c>
      <c r="D4878">
        <v>1884.0351657067449</v>
      </c>
      <c r="E4878">
        <v>802.05052721564186</v>
      </c>
      <c r="F4878">
        <v>1083.217349086332</v>
      </c>
      <c r="G4878">
        <v>737.37118060242665</v>
      </c>
      <c r="H4878">
        <v>3067.3331999058</v>
      </c>
      <c r="I4878">
        <v>3561.3542006747575</v>
      </c>
      <c r="J4878">
        <v>2797.2019388132408</v>
      </c>
      <c r="N4878">
        <f t="shared" si="40"/>
        <v>-7.4122456217129766</v>
      </c>
      <c r="O4878">
        <f t="shared" si="41"/>
        <v>1.5835363100423994</v>
      </c>
    </row>
    <row r="4879" spans="1:15" hidden="1" x14ac:dyDescent="0.2">
      <c r="A4879">
        <v>42587</v>
      </c>
      <c r="B4879">
        <v>9815.58</v>
      </c>
      <c r="C4879">
        <v>1597.33</v>
      </c>
      <c r="D4879">
        <v>1883.8682783106403</v>
      </c>
      <c r="E4879">
        <v>802.04209404222183</v>
      </c>
      <c r="F4879">
        <v>1083.0274565565317</v>
      </c>
      <c r="G4879">
        <v>737.37118060242665</v>
      </c>
      <c r="H4879">
        <v>3067.2254087584147</v>
      </c>
      <c r="I4879">
        <v>3561.0124389998882</v>
      </c>
      <c r="J4879">
        <v>2797.1048362185256</v>
      </c>
      <c r="N4879">
        <f t="shared" si="40"/>
        <v>-7.4204513729070554</v>
      </c>
      <c r="O4879">
        <f t="shared" si="41"/>
        <v>1.5835363100423994</v>
      </c>
    </row>
    <row r="4880" spans="1:15" hidden="1" x14ac:dyDescent="0.2">
      <c r="A4880">
        <v>42590</v>
      </c>
      <c r="B4880">
        <v>9766.5</v>
      </c>
      <c r="C4880">
        <v>1600.29</v>
      </c>
      <c r="D4880">
        <v>1874.4454805464648</v>
      </c>
      <c r="E4880">
        <v>802.95018440098329</v>
      </c>
      <c r="F4880">
        <v>1078.7910146389852</v>
      </c>
      <c r="G4880">
        <v>738.81520304788432</v>
      </c>
      <c r="H4880">
        <v>3043.0949537184465</v>
      </c>
      <c r="I4880">
        <v>3529.508970427155</v>
      </c>
      <c r="J4880">
        <v>2775.3671531815748</v>
      </c>
      <c r="N4880">
        <f t="shared" si="40"/>
        <v>-7.8833689230281667</v>
      </c>
      <c r="O4880">
        <f t="shared" si="41"/>
        <v>1.7717799838466552</v>
      </c>
    </row>
    <row r="4881" spans="1:15" hidden="1" x14ac:dyDescent="0.2">
      <c r="A4881">
        <v>42591</v>
      </c>
      <c r="B4881">
        <v>9747.5400000000009</v>
      </c>
      <c r="C4881">
        <v>1599.55</v>
      </c>
      <c r="D4881">
        <v>1870.8076419870777</v>
      </c>
      <c r="E4881">
        <v>802.42029564754534</v>
      </c>
      <c r="F4881">
        <v>1074.2400820692494</v>
      </c>
      <c r="G4881">
        <v>738.45419743651985</v>
      </c>
      <c r="H4881">
        <v>3040.8642062346444</v>
      </c>
      <c r="I4881">
        <v>3522.1959457137755</v>
      </c>
      <c r="J4881">
        <v>2774.6401979958437</v>
      </c>
      <c r="N4881">
        <f t="shared" si="40"/>
        <v>-8.0621977076715154</v>
      </c>
      <c r="O4881">
        <f t="shared" si="41"/>
        <v>1.7247190653955968</v>
      </c>
    </row>
    <row r="4882" spans="1:15" hidden="1" x14ac:dyDescent="0.2">
      <c r="A4882">
        <v>42592</v>
      </c>
      <c r="B4882">
        <v>9684.7900000000009</v>
      </c>
      <c r="C4882">
        <v>1599.55</v>
      </c>
      <c r="D4882">
        <v>1861.0225978081073</v>
      </c>
      <c r="E4882">
        <v>801.9258366493201</v>
      </c>
      <c r="F4882">
        <v>1066.7345482191554</v>
      </c>
      <c r="G4882">
        <v>738.45419743651985</v>
      </c>
      <c r="H4882">
        <v>3017.285460212463</v>
      </c>
      <c r="I4882">
        <v>3493.0952517545766</v>
      </c>
      <c r="J4882">
        <v>2753.0788686651117</v>
      </c>
      <c r="N4882">
        <f t="shared" si="40"/>
        <v>-8.6540493024168228</v>
      </c>
      <c r="O4882">
        <f t="shared" si="41"/>
        <v>1.7247190653955968</v>
      </c>
    </row>
    <row r="4883" spans="1:15" hidden="1" x14ac:dyDescent="0.2">
      <c r="A4883">
        <v>42593</v>
      </c>
      <c r="B4883">
        <v>9648.98</v>
      </c>
      <c r="C4883">
        <v>1599.55</v>
      </c>
      <c r="D4883">
        <v>1854.1385702966772</v>
      </c>
      <c r="E4883">
        <v>801.57834484886257</v>
      </c>
      <c r="F4883">
        <v>1061.1588927704997</v>
      </c>
      <c r="G4883">
        <v>738.45419743651985</v>
      </c>
      <c r="H4883">
        <v>3005.2107652849122</v>
      </c>
      <c r="I4883">
        <v>3455.813177855734</v>
      </c>
      <c r="J4883">
        <v>2742.2015014656531</v>
      </c>
      <c r="N4883">
        <f t="shared" si="40"/>
        <v>-8.991805567083432</v>
      </c>
      <c r="O4883">
        <f t="shared" si="41"/>
        <v>1.7247190653955968</v>
      </c>
    </row>
    <row r="4884" spans="1:15" hidden="1" x14ac:dyDescent="0.2">
      <c r="A4884">
        <v>42594</v>
      </c>
      <c r="B4884">
        <v>9597.26</v>
      </c>
      <c r="C4884">
        <v>1599.55</v>
      </c>
      <c r="D4884">
        <v>1844.1918714213439</v>
      </c>
      <c r="E4884">
        <v>801.0762569930921</v>
      </c>
      <c r="F4884">
        <v>1050.1268394925373</v>
      </c>
      <c r="G4884">
        <v>738.45419743651985</v>
      </c>
      <c r="H4884">
        <v>2973.1401451060156</v>
      </c>
      <c r="I4884">
        <v>3353.4091379458191</v>
      </c>
      <c r="J4884">
        <v>2713.3110066955146</v>
      </c>
      <c r="N4884">
        <f t="shared" si="40"/>
        <v>-9.4796233277244966</v>
      </c>
      <c r="O4884">
        <f t="shared" si="41"/>
        <v>1.7247190653955968</v>
      </c>
    </row>
    <row r="4885" spans="1:15" hidden="1" x14ac:dyDescent="0.2">
      <c r="A4885">
        <v>42597</v>
      </c>
      <c r="B4885">
        <v>9586.31</v>
      </c>
      <c r="C4885">
        <v>1599.61</v>
      </c>
      <c r="D4885">
        <v>1842.0847174826952</v>
      </c>
      <c r="E4885">
        <v>800.99912398610206</v>
      </c>
      <c r="F4885">
        <v>1047.4639048396057</v>
      </c>
      <c r="G4885">
        <v>738.48468701106083</v>
      </c>
      <c r="H4885">
        <v>2965.6360706310547</v>
      </c>
      <c r="I4885">
        <v>3323.6189648590384</v>
      </c>
      <c r="J4885">
        <v>2706.5510368800183</v>
      </c>
      <c r="N4885">
        <f t="shared" si="40"/>
        <v>-9.5829026099947932</v>
      </c>
      <c r="O4885">
        <f t="shared" si="41"/>
        <v>1.7285348155402724</v>
      </c>
    </row>
    <row r="4886" spans="1:15" hidden="1" x14ac:dyDescent="0.2">
      <c r="A4886">
        <v>42598</v>
      </c>
      <c r="B4886">
        <v>9552.33</v>
      </c>
      <c r="C4886">
        <v>1599.61</v>
      </c>
      <c r="D4886">
        <v>1835.5480190118674</v>
      </c>
      <c r="E4886">
        <v>800.66916557850811</v>
      </c>
      <c r="F4886">
        <v>1040.7930285870989</v>
      </c>
      <c r="G4886">
        <v>738.48468701106083</v>
      </c>
      <c r="H4886">
        <v>2943.6801358535758</v>
      </c>
      <c r="I4886">
        <v>3253.0162865507186</v>
      </c>
      <c r="J4886">
        <v>2686.7723916771502</v>
      </c>
      <c r="N4886">
        <f t="shared" si="40"/>
        <v>-9.9033985014600585</v>
      </c>
      <c r="O4886">
        <f t="shared" si="41"/>
        <v>1.7285348155402724</v>
      </c>
    </row>
    <row r="4887" spans="1:15" hidden="1" x14ac:dyDescent="0.2">
      <c r="A4887">
        <v>42599</v>
      </c>
      <c r="B4887">
        <v>9529.56</v>
      </c>
      <c r="C4887">
        <v>1599.61</v>
      </c>
      <c r="D4887">
        <v>1831.1671252716906</v>
      </c>
      <c r="E4887">
        <v>800.44802753304509</v>
      </c>
      <c r="F4887">
        <v>1035.8142853646075</v>
      </c>
      <c r="G4887">
        <v>738.48468701106083</v>
      </c>
      <c r="H4887">
        <v>2927.6130250932383</v>
      </c>
      <c r="I4887">
        <v>3202.0751282810115</v>
      </c>
      <c r="J4887">
        <v>2672.2984969784065</v>
      </c>
      <c r="N4887">
        <f t="shared" si="40"/>
        <v>-10.118162817194731</v>
      </c>
      <c r="O4887">
        <f t="shared" si="41"/>
        <v>1.7285348155402724</v>
      </c>
    </row>
    <row r="4888" spans="1:15" hidden="1" x14ac:dyDescent="0.2">
      <c r="A4888">
        <v>42600</v>
      </c>
      <c r="B4888">
        <v>9506.49</v>
      </c>
      <c r="C4888">
        <v>1600.35</v>
      </c>
      <c r="D4888">
        <v>1826.7302202908593</v>
      </c>
      <c r="E4888">
        <v>800.57017151281377</v>
      </c>
      <c r="F4888">
        <v>1030.9602772500248</v>
      </c>
      <c r="G4888">
        <v>738.84569147419097</v>
      </c>
      <c r="H4888">
        <v>2909.7623699047299</v>
      </c>
      <c r="I4888">
        <v>3151.4318630401672</v>
      </c>
      <c r="J4888">
        <v>2656.217914267801</v>
      </c>
      <c r="N4888">
        <f t="shared" si="40"/>
        <v>-10.335756702306664</v>
      </c>
      <c r="O4888">
        <f t="shared" si="41"/>
        <v>1.7755957339913309</v>
      </c>
    </row>
    <row r="4889" spans="1:15" hidden="1" x14ac:dyDescent="0.2">
      <c r="A4889">
        <v>42601</v>
      </c>
      <c r="B4889">
        <v>9504.24</v>
      </c>
      <c r="C4889">
        <v>1600.35</v>
      </c>
      <c r="D4889">
        <v>1826.2978320443053</v>
      </c>
      <c r="E4889">
        <v>800.54834548916858</v>
      </c>
      <c r="F4889">
        <v>1030.9602772500248</v>
      </c>
      <c r="G4889">
        <v>738.84569147419097</v>
      </c>
      <c r="H4889">
        <v>2909.2407738324541</v>
      </c>
      <c r="I4889">
        <v>3151.4318630401672</v>
      </c>
      <c r="J4889">
        <v>2656.0686943728729</v>
      </c>
      <c r="N4889">
        <f t="shared" si="40"/>
        <v>-10.356978472636181</v>
      </c>
      <c r="O4889">
        <f t="shared" si="41"/>
        <v>1.7755957339913309</v>
      </c>
    </row>
    <row r="4890" spans="1:15" hidden="1" x14ac:dyDescent="0.2">
      <c r="A4890">
        <v>42604</v>
      </c>
      <c r="B4890">
        <v>9519.66</v>
      </c>
      <c r="C4890">
        <v>1600.35</v>
      </c>
      <c r="D4890">
        <v>1829.2635483926108</v>
      </c>
      <c r="E4890">
        <v>800.69804843828331</v>
      </c>
      <c r="F4890">
        <v>1034.1532031427528</v>
      </c>
      <c r="G4890">
        <v>738.84569147419097</v>
      </c>
      <c r="H4890">
        <v>2916.3958796863117</v>
      </c>
      <c r="I4890">
        <v>3174.0550661057191</v>
      </c>
      <c r="J4890">
        <v>2662.5142993252425</v>
      </c>
      <c r="N4890">
        <f t="shared" si="40"/>
        <v>-10.211538606644588</v>
      </c>
      <c r="O4890">
        <f t="shared" si="41"/>
        <v>1.7755957339913309</v>
      </c>
    </row>
    <row r="4891" spans="1:15" hidden="1" x14ac:dyDescent="0.2">
      <c r="A4891">
        <v>42605</v>
      </c>
      <c r="B4891">
        <v>9563.7199999999993</v>
      </c>
      <c r="C4891">
        <v>1600.35</v>
      </c>
      <c r="D4891">
        <v>1837.7366348347587</v>
      </c>
      <c r="E4891">
        <v>801.12575152385602</v>
      </c>
      <c r="F4891">
        <v>1042.5432916656289</v>
      </c>
      <c r="G4891">
        <v>738.84569147419097</v>
      </c>
      <c r="H4891">
        <v>2943.4397890244222</v>
      </c>
      <c r="I4891">
        <v>3256.5737556353856</v>
      </c>
      <c r="J4891">
        <v>2686.8765323266152</v>
      </c>
      <c r="N4891">
        <f t="shared" si="40"/>
        <v>-9.7959691841031038</v>
      </c>
      <c r="O4891">
        <f t="shared" si="41"/>
        <v>1.7755957339913309</v>
      </c>
    </row>
    <row r="4892" spans="1:15" hidden="1" x14ac:dyDescent="0.2">
      <c r="A4892">
        <v>42606</v>
      </c>
      <c r="B4892">
        <v>9551.48</v>
      </c>
      <c r="C4892">
        <v>1600.35</v>
      </c>
      <c r="D4892">
        <v>1835.3838229241992</v>
      </c>
      <c r="E4892">
        <v>801.00698666653375</v>
      </c>
      <c r="F4892">
        <v>1040.4596983659305</v>
      </c>
      <c r="G4892">
        <v>738.84569147419097</v>
      </c>
      <c r="H4892">
        <v>2941.8217024655842</v>
      </c>
      <c r="I4892">
        <v>3253.9086357959877</v>
      </c>
      <c r="J4892">
        <v>2685.4188953677726</v>
      </c>
      <c r="N4892">
        <f t="shared" si="40"/>
        <v>-9.9114156146956507</v>
      </c>
      <c r="O4892">
        <f t="shared" si="41"/>
        <v>1.7755957339913309</v>
      </c>
    </row>
    <row r="4893" spans="1:15" hidden="1" x14ac:dyDescent="0.2">
      <c r="A4893">
        <v>42607</v>
      </c>
      <c r="B4893">
        <v>9556.69</v>
      </c>
      <c r="C4893">
        <v>1600.35</v>
      </c>
      <c r="D4893">
        <v>1836.384936629009</v>
      </c>
      <c r="E4893">
        <v>801.05752072144139</v>
      </c>
      <c r="F4893">
        <v>1041.5974315083643</v>
      </c>
      <c r="G4893">
        <v>738.84569147419097</v>
      </c>
      <c r="H4893">
        <v>2942.3983441343944</v>
      </c>
      <c r="I4893">
        <v>3255.7368919743321</v>
      </c>
      <c r="J4893">
        <v>2685.9383571999438</v>
      </c>
      <c r="N4893">
        <f t="shared" si="40"/>
        <v>-9.8622754265104149</v>
      </c>
      <c r="O4893">
        <f t="shared" si="41"/>
        <v>1.7755957339913309</v>
      </c>
    </row>
    <row r="4894" spans="1:15" hidden="1" x14ac:dyDescent="0.2">
      <c r="A4894">
        <v>42608</v>
      </c>
      <c r="B4894">
        <v>9542.81</v>
      </c>
      <c r="C4894">
        <v>1600.47</v>
      </c>
      <c r="D4894">
        <v>1833.7250207428078</v>
      </c>
      <c r="E4894">
        <v>800.97592273773023</v>
      </c>
      <c r="F4894">
        <v>1047.9211816774987</v>
      </c>
      <c r="G4894">
        <v>738.90062693597156</v>
      </c>
      <c r="H4894">
        <v>2936.9170184329155</v>
      </c>
      <c r="I4894">
        <v>3317.7003823787982</v>
      </c>
      <c r="J4894">
        <v>2681.000560218512</v>
      </c>
      <c r="N4894">
        <f t="shared" si="40"/>
        <v>-9.9931901696987069</v>
      </c>
      <c r="O4894">
        <f t="shared" si="41"/>
        <v>1.7832272342807043</v>
      </c>
    </row>
    <row r="4895" spans="1:15" hidden="1" x14ac:dyDescent="0.2">
      <c r="A4895">
        <v>42611</v>
      </c>
      <c r="B4895">
        <v>9555.89</v>
      </c>
      <c r="C4895">
        <v>1600.47</v>
      </c>
      <c r="D4895">
        <v>1836.2429366043784</v>
      </c>
      <c r="E4895">
        <v>801.1030216879451</v>
      </c>
      <c r="F4895">
        <v>1051.9291232770738</v>
      </c>
      <c r="G4895">
        <v>738.90062693597156</v>
      </c>
      <c r="H4895">
        <v>2946.8965169586522</v>
      </c>
      <c r="I4895">
        <v>3358.5128876003369</v>
      </c>
      <c r="J4895">
        <v>2690.0392861019632</v>
      </c>
      <c r="N4895">
        <f t="shared" si="40"/>
        <v>-9.8698209448498062</v>
      </c>
      <c r="O4895">
        <f t="shared" si="41"/>
        <v>1.7832272342807043</v>
      </c>
    </row>
    <row r="4896" spans="1:15" hidden="1" x14ac:dyDescent="0.2">
      <c r="A4896">
        <v>42612</v>
      </c>
      <c r="B4896">
        <v>9568.4699999999993</v>
      </c>
      <c r="C4896">
        <v>1601.43</v>
      </c>
      <c r="D4896">
        <v>1838.6609457518966</v>
      </c>
      <c r="E4896">
        <v>801.6765245422464</v>
      </c>
      <c r="F4896">
        <v>1054.4983736302574</v>
      </c>
      <c r="G4896">
        <v>739.37150232266299</v>
      </c>
      <c r="H4896">
        <v>2953.8325094940033</v>
      </c>
      <c r="I4896">
        <v>3379.6466255215732</v>
      </c>
      <c r="J4896">
        <v>2696.2875050310172</v>
      </c>
      <c r="N4896">
        <f t="shared" si="40"/>
        <v>-9.7511676689630242</v>
      </c>
      <c r="O4896">
        <f t="shared" si="41"/>
        <v>1.8442792365955807</v>
      </c>
    </row>
    <row r="4897" spans="1:15" hidden="1" x14ac:dyDescent="0.2">
      <c r="A4897">
        <v>42613</v>
      </c>
      <c r="B4897">
        <v>9571.4699999999993</v>
      </c>
      <c r="C4897">
        <v>1601.43</v>
      </c>
      <c r="D4897">
        <v>1839.2377388956349</v>
      </c>
      <c r="E4897">
        <v>804.72281046425542</v>
      </c>
      <c r="F4897">
        <v>1054.4983736302574</v>
      </c>
      <c r="G4897">
        <v>742.51851949038428</v>
      </c>
      <c r="H4897">
        <v>2954.3984083440705</v>
      </c>
      <c r="I4897">
        <v>3379.6466255215732</v>
      </c>
      <c r="J4897">
        <v>2700.010806724049</v>
      </c>
      <c r="N4897">
        <f t="shared" si="40"/>
        <v>-9.7228719751903387</v>
      </c>
      <c r="O4897">
        <f t="shared" si="41"/>
        <v>1.8442792365955807</v>
      </c>
    </row>
    <row r="4898" spans="1:15" hidden="1" x14ac:dyDescent="0.2">
      <c r="A4898">
        <v>42614</v>
      </c>
      <c r="B4898">
        <v>9570.86</v>
      </c>
      <c r="C4898">
        <v>1601.43</v>
      </c>
      <c r="D4898">
        <v>1839.121231642192</v>
      </c>
      <c r="E4898">
        <v>804.71690797798033</v>
      </c>
      <c r="F4898">
        <v>1054.3659639851357</v>
      </c>
      <c r="G4898">
        <v>742.51851949038428</v>
      </c>
      <c r="H4898">
        <v>2954.3631606781869</v>
      </c>
      <c r="I4898">
        <v>3379.5348673074518</v>
      </c>
      <c r="J4898">
        <v>2699.9790213542574</v>
      </c>
      <c r="N4898">
        <f t="shared" si="40"/>
        <v>-9.72862543292411</v>
      </c>
      <c r="O4898">
        <f t="shared" si="41"/>
        <v>1.8442792365955807</v>
      </c>
    </row>
    <row r="4899" spans="1:15" hidden="1" x14ac:dyDescent="0.2">
      <c r="A4899">
        <v>42615</v>
      </c>
      <c r="B4899">
        <v>9584.11</v>
      </c>
      <c r="C4899">
        <v>1601.43</v>
      </c>
      <c r="D4899">
        <v>1841.6664340380057</v>
      </c>
      <c r="E4899">
        <v>804.84585293002783</v>
      </c>
      <c r="F4899">
        <v>1054.3659639851357</v>
      </c>
      <c r="G4899">
        <v>742.51851949038428</v>
      </c>
      <c r="H4899">
        <v>2958.1729690711923</v>
      </c>
      <c r="I4899">
        <v>3379.5348673074518</v>
      </c>
      <c r="J4899">
        <v>2703.4146011456278</v>
      </c>
      <c r="N4899">
        <f t="shared" si="40"/>
        <v>-9.6036527854280855</v>
      </c>
      <c r="O4899">
        <f t="shared" si="41"/>
        <v>1.8442792365955807</v>
      </c>
    </row>
    <row r="4900" spans="1:15" hidden="1" x14ac:dyDescent="0.2">
      <c r="A4900">
        <v>42618</v>
      </c>
      <c r="B4900">
        <v>9593.6200000000008</v>
      </c>
      <c r="C4900">
        <v>1601.43</v>
      </c>
      <c r="D4900">
        <v>1843.4963587408267</v>
      </c>
      <c r="E4900">
        <v>804.9385768485314</v>
      </c>
      <c r="F4900">
        <v>1054.3659639851357</v>
      </c>
      <c r="G4900">
        <v>742.51851949038428</v>
      </c>
      <c r="H4900">
        <v>2958.1729690711918</v>
      </c>
      <c r="I4900">
        <v>3399.7934914859616</v>
      </c>
      <c r="J4900">
        <v>2709.3018726898772</v>
      </c>
      <c r="N4900">
        <f t="shared" si="40"/>
        <v>-9.5139554361686756</v>
      </c>
      <c r="O4900">
        <f t="shared" si="41"/>
        <v>1.8442792365955807</v>
      </c>
    </row>
    <row r="4901" spans="1:15" hidden="1" x14ac:dyDescent="0.2">
      <c r="A4901">
        <v>42619</v>
      </c>
      <c r="B4901">
        <v>9606.5499999999993</v>
      </c>
      <c r="C4901">
        <v>1601.43</v>
      </c>
      <c r="D4901">
        <v>1845.9838671117634</v>
      </c>
      <c r="E4901">
        <v>805.06462111941983</v>
      </c>
      <c r="F4901">
        <v>1056.3076543402578</v>
      </c>
      <c r="G4901">
        <v>742.51851949038428</v>
      </c>
      <c r="H4901">
        <v>2964.70152325664</v>
      </c>
      <c r="I4901">
        <v>3399.7934914859616</v>
      </c>
      <c r="J4901">
        <v>2720.9098941053599</v>
      </c>
      <c r="N4901">
        <f t="shared" si="40"/>
        <v>-9.3920009960084201</v>
      </c>
      <c r="O4901">
        <f t="shared" si="41"/>
        <v>1.8442792365955807</v>
      </c>
    </row>
    <row r="4902" spans="1:15" hidden="1" x14ac:dyDescent="0.2">
      <c r="A4902">
        <v>42620</v>
      </c>
      <c r="B4902">
        <v>9618.75</v>
      </c>
      <c r="C4902">
        <v>1601.43</v>
      </c>
      <c r="D4902">
        <v>1848.6816839901235</v>
      </c>
      <c r="E4902">
        <v>805.20132152944177</v>
      </c>
      <c r="F4902">
        <v>1060.3157757546041</v>
      </c>
      <c r="G4902">
        <v>742.51851949038428</v>
      </c>
      <c r="H4902">
        <v>2977.5759100329401</v>
      </c>
      <c r="I4902">
        <v>3440.6086522548485</v>
      </c>
      <c r="J4902">
        <v>2715.8091219824</v>
      </c>
      <c r="N4902">
        <f t="shared" si="40"/>
        <v>-9.2769318413328357</v>
      </c>
      <c r="O4902">
        <f t="shared" si="41"/>
        <v>1.8442792365955807</v>
      </c>
    </row>
    <row r="4903" spans="1:15" hidden="1" x14ac:dyDescent="0.2">
      <c r="A4903">
        <v>42621</v>
      </c>
      <c r="B4903">
        <v>9615.58</v>
      </c>
      <c r="C4903">
        <v>1601.43</v>
      </c>
      <c r="D4903">
        <v>1848.072745617761</v>
      </c>
      <c r="E4903">
        <v>805.17047139734757</v>
      </c>
      <c r="F4903">
        <v>1061.4503573294887</v>
      </c>
      <c r="G4903">
        <v>742.51851949038428</v>
      </c>
      <c r="H4903">
        <v>2971.9175837809776</v>
      </c>
      <c r="I4903">
        <v>3441.450644338704</v>
      </c>
      <c r="J4903">
        <v>2709.827403254576</v>
      </c>
      <c r="N4903">
        <f t="shared" si="40"/>
        <v>-9.3068309577526431</v>
      </c>
      <c r="O4903">
        <f t="shared" si="41"/>
        <v>1.8442792365955807</v>
      </c>
    </row>
    <row r="4904" spans="1:15" hidden="1" x14ac:dyDescent="0.2">
      <c r="A4904">
        <v>42622</v>
      </c>
      <c r="B4904">
        <v>9615.58</v>
      </c>
      <c r="C4904">
        <v>1601.43</v>
      </c>
      <c r="D4904">
        <v>1848.072745617761</v>
      </c>
      <c r="E4904">
        <v>805.17047139734757</v>
      </c>
      <c r="F4904">
        <v>1062.2067450460784</v>
      </c>
      <c r="G4904">
        <v>742.51851949038428</v>
      </c>
      <c r="H4904">
        <v>2965.2842944923295</v>
      </c>
      <c r="I4904">
        <v>3442.0119723946091</v>
      </c>
      <c r="J4904">
        <v>2709.827403254576</v>
      </c>
      <c r="N4904">
        <f t="shared" si="40"/>
        <v>-9.3068309577526431</v>
      </c>
      <c r="O4904">
        <f t="shared" si="41"/>
        <v>1.8442792365955807</v>
      </c>
    </row>
    <row r="4905" spans="1:15" hidden="1" x14ac:dyDescent="0.2">
      <c r="A4905">
        <v>42625</v>
      </c>
      <c r="B4905">
        <v>9615.81</v>
      </c>
      <c r="C4905">
        <v>1601.43</v>
      </c>
      <c r="D4905">
        <v>1848.117155381872</v>
      </c>
      <c r="E4905">
        <v>805.17272129183232</v>
      </c>
      <c r="F4905">
        <v>1062.2067450460784</v>
      </c>
      <c r="G4905">
        <v>742.51851949038428</v>
      </c>
      <c r="H4905">
        <v>2965.2842944923295</v>
      </c>
      <c r="I4905">
        <v>3442.0119723946091</v>
      </c>
      <c r="J4905">
        <v>2708.9466385300252</v>
      </c>
      <c r="N4905">
        <f t="shared" si="40"/>
        <v>-9.3046616212300712</v>
      </c>
      <c r="O4905">
        <f t="shared" si="41"/>
        <v>1.8442792365955807</v>
      </c>
    </row>
    <row r="4906" spans="1:15" hidden="1" x14ac:dyDescent="0.2">
      <c r="A4906">
        <v>42626</v>
      </c>
      <c r="B4906">
        <v>9627.7199999999993</v>
      </c>
      <c r="C4906">
        <v>1601.43</v>
      </c>
      <c r="D4906">
        <v>1850.4062247741203</v>
      </c>
      <c r="E4906">
        <v>805.28869032897262</v>
      </c>
      <c r="F4906">
        <v>1062.8304485665881</v>
      </c>
      <c r="G4906">
        <v>742.51851949038428</v>
      </c>
      <c r="H4906">
        <v>2964.307590725567</v>
      </c>
      <c r="I4906">
        <v>3443.5015344539552</v>
      </c>
      <c r="J4906">
        <v>2709.7162607516857</v>
      </c>
      <c r="N4906">
        <f t="shared" si="40"/>
        <v>-9.1923277169525193</v>
      </c>
      <c r="O4906">
        <f t="shared" si="41"/>
        <v>1.8442792365955807</v>
      </c>
    </row>
    <row r="4907" spans="1:15" hidden="1" x14ac:dyDescent="0.2">
      <c r="A4907">
        <v>42627</v>
      </c>
      <c r="B4907">
        <v>9630.66</v>
      </c>
      <c r="C4907">
        <v>1601.43</v>
      </c>
      <c r="D4907">
        <v>1858.6588740510115</v>
      </c>
      <c r="E4907">
        <v>805.70678678685965</v>
      </c>
      <c r="F4907">
        <v>1073.2055713019195</v>
      </c>
      <c r="G4907">
        <v>742.51851949038428</v>
      </c>
      <c r="H4907">
        <v>2965.4182986323849</v>
      </c>
      <c r="I4907">
        <v>3445.7377633817227</v>
      </c>
      <c r="J4907">
        <v>2710.3713006656008</v>
      </c>
      <c r="N4907">
        <f t="shared" si="40"/>
        <v>-9.1645979370552855</v>
      </c>
      <c r="O4907">
        <f t="shared" si="41"/>
        <v>1.8442792365955807</v>
      </c>
    </row>
    <row r="4908" spans="1:15" hidden="1" x14ac:dyDescent="0.2">
      <c r="A4908">
        <v>42628</v>
      </c>
      <c r="B4908">
        <v>9630.66</v>
      </c>
      <c r="C4908">
        <v>1601.43</v>
      </c>
      <c r="D4908">
        <v>1858.6588740510115</v>
      </c>
      <c r="E4908">
        <v>805.70678678685965</v>
      </c>
      <c r="F4908">
        <v>1073.7126341654925</v>
      </c>
      <c r="G4908">
        <v>742.51851949038428</v>
      </c>
      <c r="H4908">
        <v>2965.8874900459805</v>
      </c>
      <c r="I4908">
        <v>3446.3164768121292</v>
      </c>
      <c r="J4908">
        <v>2710.3713006656008</v>
      </c>
      <c r="N4908">
        <f t="shared" si="40"/>
        <v>-9.1645979370552855</v>
      </c>
      <c r="O4908">
        <f t="shared" si="41"/>
        <v>1.8442792365955807</v>
      </c>
    </row>
    <row r="4909" spans="1:15" hidden="1" x14ac:dyDescent="0.2">
      <c r="A4909">
        <v>42629</v>
      </c>
      <c r="B4909">
        <v>9635.48</v>
      </c>
      <c r="C4909">
        <v>1601.43</v>
      </c>
      <c r="D4909">
        <v>1859.5890623376847</v>
      </c>
      <c r="E4909">
        <v>805.75373983832935</v>
      </c>
      <c r="F4909">
        <v>1073.7126341654925</v>
      </c>
      <c r="G4909">
        <v>742.51851949038428</v>
      </c>
      <c r="H4909">
        <v>2965.8874900459805</v>
      </c>
      <c r="I4909">
        <v>3446.3164768121292</v>
      </c>
      <c r="J4909">
        <v>2713.316143886861</v>
      </c>
      <c r="N4909">
        <f t="shared" si="40"/>
        <v>-9.1191361890605052</v>
      </c>
      <c r="O4909">
        <f t="shared" si="41"/>
        <v>1.8442792365955807</v>
      </c>
    </row>
    <row r="4910" spans="1:15" hidden="1" x14ac:dyDescent="0.2">
      <c r="A4910">
        <v>42632</v>
      </c>
      <c r="B4910">
        <v>9639.92</v>
      </c>
      <c r="C4910">
        <v>1601.43</v>
      </c>
      <c r="D4910">
        <v>1860.446850906761</v>
      </c>
      <c r="E4910">
        <v>805.79703837418151</v>
      </c>
      <c r="F4910">
        <v>1074.6914484539243</v>
      </c>
      <c r="G4910">
        <v>742.51851949038428</v>
      </c>
      <c r="H4910">
        <v>2969.1531354415893</v>
      </c>
      <c r="I4910">
        <v>3456.4481872368301</v>
      </c>
      <c r="J4910">
        <v>2716.1971932516167</v>
      </c>
      <c r="N4910">
        <f t="shared" si="40"/>
        <v>-9.0772585622769348</v>
      </c>
      <c r="O4910">
        <f t="shared" si="41"/>
        <v>1.8442792365955807</v>
      </c>
    </row>
    <row r="4911" spans="1:15" hidden="1" x14ac:dyDescent="0.2">
      <c r="A4911">
        <v>42633</v>
      </c>
      <c r="B4911">
        <v>9706.5300000000007</v>
      </c>
      <c r="C4911">
        <v>1601.43</v>
      </c>
      <c r="D4911">
        <v>1873.3136794428981</v>
      </c>
      <c r="E4911">
        <v>806.44651641196378</v>
      </c>
      <c r="F4911">
        <v>1075.6702627423563</v>
      </c>
      <c r="G4911">
        <v>742.51851949038428</v>
      </c>
      <c r="H4911">
        <v>2972.3480374739311</v>
      </c>
      <c r="I4911">
        <v>3466.5798976615315</v>
      </c>
      <c r="J4911">
        <v>2759.4129337229474</v>
      </c>
      <c r="N4911">
        <f t="shared" si="40"/>
        <v>-8.4489998415441026</v>
      </c>
      <c r="O4911">
        <f t="shared" si="41"/>
        <v>1.8442792365955807</v>
      </c>
    </row>
    <row r="4912" spans="1:15" hidden="1" x14ac:dyDescent="0.2">
      <c r="A4912">
        <v>42634</v>
      </c>
      <c r="B4912">
        <v>9731.9699999999993</v>
      </c>
      <c r="C4912">
        <v>1601.43</v>
      </c>
      <c r="D4912">
        <v>1878.5177585783197</v>
      </c>
      <c r="E4912">
        <v>806.70920236345114</v>
      </c>
      <c r="F4912">
        <v>1090.3524770688348</v>
      </c>
      <c r="G4912">
        <v>742.51851949038428</v>
      </c>
      <c r="H4912">
        <v>3020.2758206462859</v>
      </c>
      <c r="I4912">
        <v>3618.5555540320529</v>
      </c>
      <c r="J4912">
        <v>2774.3840419069134</v>
      </c>
      <c r="N4912">
        <f t="shared" si="40"/>
        <v>-8.2090523583517658</v>
      </c>
      <c r="O4912">
        <f t="shared" si="41"/>
        <v>1.8442792365955807</v>
      </c>
    </row>
    <row r="4913" spans="1:15" hidden="1" x14ac:dyDescent="0.2">
      <c r="A4913">
        <v>42635</v>
      </c>
      <c r="B4913">
        <v>9745.2999999999993</v>
      </c>
      <c r="C4913">
        <v>1601.44</v>
      </c>
      <c r="D4913">
        <v>1881.0915210657774</v>
      </c>
      <c r="E4913">
        <v>806.84579868501817</v>
      </c>
      <c r="F4913">
        <v>1095.6238423978446</v>
      </c>
      <c r="G4913">
        <v>742.52550594137904</v>
      </c>
      <c r="H4913">
        <v>3036.8736060497326</v>
      </c>
      <c r="I4913">
        <v>3670.1080550029405</v>
      </c>
      <c r="J4913">
        <v>2783.0272019482818</v>
      </c>
      <c r="N4913">
        <f t="shared" si="40"/>
        <v>-8.083325159021804</v>
      </c>
      <c r="O4913">
        <f t="shared" si="41"/>
        <v>1.8449151949530229</v>
      </c>
    </row>
    <row r="4914" spans="1:15" hidden="1" x14ac:dyDescent="0.2">
      <c r="A4914">
        <v>42636</v>
      </c>
      <c r="B4914">
        <v>9766.9500000000007</v>
      </c>
      <c r="C4914">
        <v>1601.44</v>
      </c>
      <c r="D4914">
        <v>1885.2730493546101</v>
      </c>
      <c r="E4914">
        <v>807.05684069119468</v>
      </c>
      <c r="F4914">
        <v>1098.5602852631403</v>
      </c>
      <c r="G4914">
        <v>742.52550594137904</v>
      </c>
      <c r="H4914">
        <v>3046.4583256424858</v>
      </c>
      <c r="I4914">
        <v>3700.5031862770452</v>
      </c>
      <c r="J4914">
        <v>2795.8930393125979</v>
      </c>
      <c r="N4914">
        <f t="shared" si="40"/>
        <v>-7.8791245689622595</v>
      </c>
      <c r="O4914">
        <f t="shared" si="41"/>
        <v>1.8449151949530229</v>
      </c>
    </row>
    <row r="4915" spans="1:15" hidden="1" x14ac:dyDescent="0.2">
      <c r="A4915">
        <v>42639</v>
      </c>
      <c r="B4915">
        <v>9796.1200000000008</v>
      </c>
      <c r="C4915">
        <v>1601.44</v>
      </c>
      <c r="D4915">
        <v>1896.9648752110047</v>
      </c>
      <c r="E4915">
        <v>807.64692789963692</v>
      </c>
      <c r="F4915">
        <v>1109.7698908959751</v>
      </c>
      <c r="G4915">
        <v>742.52550594137904</v>
      </c>
      <c r="H4915">
        <v>3060.7652088151463</v>
      </c>
      <c r="I4915">
        <v>3742.0973329894323</v>
      </c>
      <c r="J4915">
        <v>2809.8736009080339</v>
      </c>
      <c r="N4915">
        <f t="shared" si="40"/>
        <v>-7.6039961065125228</v>
      </c>
      <c r="O4915">
        <f t="shared" si="41"/>
        <v>1.8449151949530229</v>
      </c>
    </row>
    <row r="4916" spans="1:15" hidden="1" x14ac:dyDescent="0.2">
      <c r="A4916">
        <v>42640</v>
      </c>
      <c r="B4916">
        <v>9796.69</v>
      </c>
      <c r="C4916">
        <v>1601.44</v>
      </c>
      <c r="D4916">
        <v>1897.0754600694447</v>
      </c>
      <c r="E4916">
        <v>807.65249339547904</v>
      </c>
      <c r="F4916">
        <v>1110.3119887377516</v>
      </c>
      <c r="G4916">
        <v>742.52550594137904</v>
      </c>
      <c r="H4916">
        <v>3076.3083473237725</v>
      </c>
      <c r="I4916">
        <v>3743.5041442642664</v>
      </c>
      <c r="J4916">
        <v>2809.9583368310505</v>
      </c>
      <c r="N4916">
        <f t="shared" si="40"/>
        <v>-7.5986199246957149</v>
      </c>
      <c r="O4916">
        <f t="shared" si="41"/>
        <v>1.8449151949530229</v>
      </c>
    </row>
    <row r="4917" spans="1:15" hidden="1" x14ac:dyDescent="0.2">
      <c r="A4917">
        <v>42641</v>
      </c>
      <c r="B4917">
        <v>9796.69</v>
      </c>
      <c r="C4917">
        <v>1601.44</v>
      </c>
      <c r="D4917">
        <v>1897.0754600694447</v>
      </c>
      <c r="E4917">
        <v>807.65249339547904</v>
      </c>
      <c r="F4917">
        <v>1110.438542158076</v>
      </c>
      <c r="G4917">
        <v>742.52550594137904</v>
      </c>
      <c r="H4917">
        <v>3076.3083473237725</v>
      </c>
      <c r="I4917">
        <v>3743.5041442642664</v>
      </c>
      <c r="J4917">
        <v>2809.9583368310505</v>
      </c>
      <c r="N4917">
        <f t="shared" si="40"/>
        <v>-7.5986199246957149</v>
      </c>
      <c r="O4917">
        <f t="shared" si="41"/>
        <v>1.8449151949530229</v>
      </c>
    </row>
    <row r="4918" spans="1:15" hidden="1" x14ac:dyDescent="0.2">
      <c r="A4918">
        <v>42646</v>
      </c>
      <c r="B4918">
        <v>9797.26</v>
      </c>
      <c r="C4918">
        <v>1601.44</v>
      </c>
      <c r="D4918">
        <v>1897.1860449278852</v>
      </c>
      <c r="E4918">
        <v>807.65805889132105</v>
      </c>
      <c r="F4918">
        <v>1110.5650955783999</v>
      </c>
      <c r="G4918">
        <v>742.52550594137904</v>
      </c>
      <c r="H4918">
        <v>3076.4053396015529</v>
      </c>
      <c r="I4918">
        <v>3743.7699597553342</v>
      </c>
      <c r="J4918">
        <v>2810.0464199226908</v>
      </c>
      <c r="N4918">
        <f t="shared" si="40"/>
        <v>-7.5932437428789079</v>
      </c>
      <c r="O4918">
        <f t="shared" si="41"/>
        <v>1.8449151949530229</v>
      </c>
    </row>
    <row r="4919" spans="1:15" hidden="1" x14ac:dyDescent="0.2">
      <c r="A4919">
        <v>42647</v>
      </c>
      <c r="B4919">
        <v>9798.9699999999993</v>
      </c>
      <c r="C4919">
        <v>1601.44</v>
      </c>
      <c r="D4919">
        <v>1897.5177995032059</v>
      </c>
      <c r="E4919">
        <v>807.67475537884752</v>
      </c>
      <c r="F4919">
        <v>1110.9447558393729</v>
      </c>
      <c r="G4919">
        <v>742.52550594137904</v>
      </c>
      <c r="H4919">
        <v>3076.6963164348927</v>
      </c>
      <c r="I4919">
        <v>3744.5674062285379</v>
      </c>
      <c r="J4919">
        <v>2810.3106691976127</v>
      </c>
      <c r="N4919">
        <f t="shared" si="40"/>
        <v>-7.5771151974284852</v>
      </c>
      <c r="O4919">
        <f t="shared" si="41"/>
        <v>1.8449151949530229</v>
      </c>
    </row>
    <row r="4920" spans="1:15" hidden="1" x14ac:dyDescent="0.2">
      <c r="A4920">
        <v>42648</v>
      </c>
      <c r="B4920">
        <v>9782.3700000000008</v>
      </c>
      <c r="C4920">
        <v>1601.44</v>
      </c>
      <c r="D4920">
        <v>1906.9874273524397</v>
      </c>
      <c r="E4920">
        <v>808.15184713623285</v>
      </c>
      <c r="F4920">
        <v>1122.7398924299196</v>
      </c>
      <c r="G4920">
        <v>742.52550594137904</v>
      </c>
      <c r="H4920">
        <v>3072.8076492270147</v>
      </c>
      <c r="I4920">
        <v>3743.30807494589</v>
      </c>
      <c r="J4920">
        <v>2806.7791939388821</v>
      </c>
      <c r="N4920">
        <f t="shared" si="40"/>
        <v>-7.7336847029706561</v>
      </c>
      <c r="O4920">
        <f t="shared" si="41"/>
        <v>1.8449151949530229</v>
      </c>
    </row>
    <row r="4921" spans="1:15" hidden="1" x14ac:dyDescent="0.2">
      <c r="A4921">
        <v>42649</v>
      </c>
      <c r="B4921">
        <v>9788.15</v>
      </c>
      <c r="C4921">
        <v>1601.44</v>
      </c>
      <c r="D4921">
        <v>1908.1141724843237</v>
      </c>
      <c r="E4921">
        <v>808.20822113409088</v>
      </c>
      <c r="F4921">
        <v>1124.0352620193621</v>
      </c>
      <c r="G4921">
        <v>742.52550594137904</v>
      </c>
      <c r="H4921">
        <v>3073.4960917197768</v>
      </c>
      <c r="I4921">
        <v>3745.1948528469788</v>
      </c>
      <c r="J4921">
        <v>2807.4043997251297</v>
      </c>
      <c r="N4921">
        <f t="shared" si="40"/>
        <v>-7.6791683329686329</v>
      </c>
      <c r="O4921">
        <f t="shared" si="41"/>
        <v>1.8449151949530229</v>
      </c>
    </row>
    <row r="4922" spans="1:15" hidden="1" x14ac:dyDescent="0.2">
      <c r="A4922">
        <v>42650</v>
      </c>
      <c r="B4922">
        <v>9790.02</v>
      </c>
      <c r="C4922">
        <v>1601.44</v>
      </c>
      <c r="D4922">
        <v>1908.4785226655481</v>
      </c>
      <c r="E4922">
        <v>808.22645052399878</v>
      </c>
      <c r="F4922">
        <v>1124.291233708911</v>
      </c>
      <c r="G4922">
        <v>742.52550594137904</v>
      </c>
      <c r="H4922">
        <v>3073.810634319781</v>
      </c>
      <c r="I4922">
        <v>3745.7265108471865</v>
      </c>
      <c r="J4922">
        <v>2807.6900500962379</v>
      </c>
      <c r="N4922">
        <f t="shared" si="40"/>
        <v>-7.661530683850315</v>
      </c>
      <c r="O4922">
        <f t="shared" si="41"/>
        <v>1.8449151949530229</v>
      </c>
    </row>
    <row r="4923" spans="1:15" hidden="1" x14ac:dyDescent="0.2">
      <c r="A4923">
        <v>42653</v>
      </c>
      <c r="B4923">
        <v>9692.84</v>
      </c>
      <c r="C4923">
        <v>1601.31</v>
      </c>
      <c r="D4923">
        <v>1889.5393522241943</v>
      </c>
      <c r="E4923">
        <v>807.21856259279321</v>
      </c>
      <c r="F4923">
        <v>1125.455331525839</v>
      </c>
      <c r="G4923">
        <v>742.46267369245584</v>
      </c>
      <c r="H4923">
        <v>3047.1243790709486</v>
      </c>
      <c r="I4923">
        <v>3746.2404545784493</v>
      </c>
      <c r="J4923">
        <v>2783.4550538979306</v>
      </c>
      <c r="N4923">
        <f t="shared" si="40"/>
        <v>-8.5781225241267851</v>
      </c>
      <c r="O4923">
        <f t="shared" si="41"/>
        <v>1.8366477363062295</v>
      </c>
    </row>
    <row r="4924" spans="1:15" hidden="1" x14ac:dyDescent="0.2">
      <c r="A4924">
        <v>42654</v>
      </c>
      <c r="B4924">
        <v>9695.7999999999993</v>
      </c>
      <c r="C4924">
        <v>1601.31</v>
      </c>
      <c r="D4924">
        <v>1890.1167561655113</v>
      </c>
      <c r="E4924">
        <v>807.2474516180306</v>
      </c>
      <c r="F4924">
        <v>1125.455331525839</v>
      </c>
      <c r="G4924">
        <v>742.46267369245584</v>
      </c>
      <c r="H4924">
        <v>3046.4654459075346</v>
      </c>
      <c r="I4924">
        <v>3746.2404545784493</v>
      </c>
      <c r="J4924">
        <v>2782.8566468692425</v>
      </c>
      <c r="N4924">
        <f t="shared" si="40"/>
        <v>-8.550204106271087</v>
      </c>
      <c r="O4924">
        <f t="shared" si="41"/>
        <v>1.8366477363062295</v>
      </c>
    </row>
    <row r="4925" spans="1:15" hidden="1" x14ac:dyDescent="0.2">
      <c r="A4925">
        <v>42655</v>
      </c>
      <c r="B4925">
        <v>9697.51</v>
      </c>
      <c r="C4925">
        <v>1601.31</v>
      </c>
      <c r="D4925">
        <v>1890.96547236633</v>
      </c>
      <c r="E4925">
        <v>807.28991510327933</v>
      </c>
      <c r="F4925">
        <v>1125.8392890601622</v>
      </c>
      <c r="G4925">
        <v>742.46267369245584</v>
      </c>
      <c r="H4925">
        <v>3046.7564308391065</v>
      </c>
      <c r="I4925">
        <v>3747.0379415787611</v>
      </c>
      <c r="J4925">
        <v>2783.1209034554386</v>
      </c>
      <c r="N4925">
        <f t="shared" ref="N4925:N4980" si="42">(B4925/$B$4731-1)*100</f>
        <v>-8.5340755608206429</v>
      </c>
      <c r="O4925">
        <f t="shared" ref="O4925:O4980" si="43">(C4925/$C$4731-1)*100</f>
        <v>1.8366477363062295</v>
      </c>
    </row>
    <row r="4926" spans="1:15" hidden="1" x14ac:dyDescent="0.2">
      <c r="A4926">
        <v>42656</v>
      </c>
      <c r="B4926">
        <v>9710.83</v>
      </c>
      <c r="C4926">
        <v>1601.31</v>
      </c>
      <c r="D4926">
        <v>1893.5654834720845</v>
      </c>
      <c r="E4926">
        <v>807.41996918081816</v>
      </c>
      <c r="F4926">
        <v>1128.8275944675247</v>
      </c>
      <c r="G4926">
        <v>742.46267369245584</v>
      </c>
      <c r="H4926">
        <v>3059.0372143767158</v>
      </c>
      <c r="I4926">
        <v>3780.6952350062079</v>
      </c>
      <c r="J4926">
        <v>2794.2736388081894</v>
      </c>
      <c r="N4926">
        <f t="shared" si="42"/>
        <v>-8.4084426804699302</v>
      </c>
      <c r="O4926">
        <f t="shared" si="43"/>
        <v>1.8366477363062295</v>
      </c>
    </row>
    <row r="4927" spans="1:15" hidden="1" x14ac:dyDescent="0.2">
      <c r="A4927">
        <v>42657</v>
      </c>
      <c r="B4927">
        <v>9710.83</v>
      </c>
      <c r="C4927">
        <v>1601.31</v>
      </c>
      <c r="D4927">
        <v>1893.5654834720845</v>
      </c>
      <c r="E4927">
        <v>807.41996918081816</v>
      </c>
      <c r="F4927">
        <v>1128.8275944675247</v>
      </c>
      <c r="G4927">
        <v>742.46267369245584</v>
      </c>
      <c r="H4927">
        <v>3059.0372143767158</v>
      </c>
      <c r="I4927">
        <v>3780.6952350062079</v>
      </c>
      <c r="J4927">
        <v>2794.2736388081894</v>
      </c>
      <c r="N4927">
        <f t="shared" si="42"/>
        <v>-8.4084426804699302</v>
      </c>
      <c r="O4927">
        <f t="shared" si="43"/>
        <v>1.8366477363062295</v>
      </c>
    </row>
    <row r="4928" spans="1:15" hidden="1" x14ac:dyDescent="0.2">
      <c r="A4928">
        <v>42660</v>
      </c>
      <c r="B4928">
        <v>9710.83</v>
      </c>
      <c r="C4928">
        <v>1596.4</v>
      </c>
      <c r="D4928">
        <v>1893.5654834720845</v>
      </c>
      <c r="E4928">
        <v>805.11255508137742</v>
      </c>
      <c r="F4928">
        <v>1128.8275944675247</v>
      </c>
      <c r="G4928">
        <v>740.05891010071309</v>
      </c>
      <c r="H4928">
        <v>3059.0372143767158</v>
      </c>
      <c r="I4928">
        <v>3780.6952350062079</v>
      </c>
      <c r="J4928">
        <v>2794.2736388081894</v>
      </c>
      <c r="N4928">
        <f t="shared" si="42"/>
        <v>-8.4084426804699302</v>
      </c>
      <c r="O4928">
        <f t="shared" si="43"/>
        <v>1.5243921827998719</v>
      </c>
    </row>
    <row r="4929" spans="1:15" hidden="1" x14ac:dyDescent="0.2">
      <c r="A4929">
        <v>42661</v>
      </c>
      <c r="B4929">
        <v>9710.83</v>
      </c>
      <c r="C4929">
        <v>1596.4</v>
      </c>
      <c r="D4929">
        <v>1893.5654834720845</v>
      </c>
      <c r="E4929">
        <v>805.11255508137742</v>
      </c>
      <c r="F4929">
        <v>1128.8275944675247</v>
      </c>
      <c r="G4929">
        <v>740.05891010071309</v>
      </c>
      <c r="H4929">
        <v>3059.0372143767158</v>
      </c>
      <c r="I4929">
        <v>3780.6952350062079</v>
      </c>
      <c r="J4929">
        <v>2793.5796074045388</v>
      </c>
      <c r="N4929">
        <f t="shared" si="42"/>
        <v>-8.4084426804699302</v>
      </c>
      <c r="O4929">
        <f t="shared" si="43"/>
        <v>1.5243921827998719</v>
      </c>
    </row>
    <row r="4930" spans="1:15" hidden="1" x14ac:dyDescent="0.2">
      <c r="A4930">
        <v>42662</v>
      </c>
      <c r="B4930">
        <v>9715.7000000000007</v>
      </c>
      <c r="C4930">
        <v>1596.4</v>
      </c>
      <c r="D4930">
        <v>1895.9611075972036</v>
      </c>
      <c r="E4930">
        <v>805.23238560074492</v>
      </c>
      <c r="F4930">
        <v>1128.8275944675247</v>
      </c>
      <c r="G4930">
        <v>740.05891010071309</v>
      </c>
      <c r="H4930">
        <v>3059.4008913767289</v>
      </c>
      <c r="I4930">
        <v>3780.6952350062079</v>
      </c>
      <c r="J4930">
        <v>2793.909878948094</v>
      </c>
      <c r="N4930">
        <f t="shared" si="42"/>
        <v>-8.3625093375789383</v>
      </c>
      <c r="O4930">
        <f t="shared" si="43"/>
        <v>1.5243921827998719</v>
      </c>
    </row>
    <row r="4931" spans="1:15" hidden="1" x14ac:dyDescent="0.2">
      <c r="A4931">
        <v>42663</v>
      </c>
      <c r="B4931">
        <v>9710.49</v>
      </c>
      <c r="C4931">
        <v>1596.4</v>
      </c>
      <c r="D4931">
        <v>1894.9446358282316</v>
      </c>
      <c r="E4931">
        <v>805.18157531259692</v>
      </c>
      <c r="F4931">
        <v>1127.6602107228564</v>
      </c>
      <c r="G4931">
        <v>740.05891010071309</v>
      </c>
      <c r="H4931">
        <v>3058.8094356364873</v>
      </c>
      <c r="I4931">
        <v>3779.0742861052231</v>
      </c>
      <c r="J4931">
        <v>2793.3727512629002</v>
      </c>
      <c r="N4931">
        <f t="shared" si="42"/>
        <v>-8.4116495257641759</v>
      </c>
      <c r="O4931">
        <f t="shared" si="43"/>
        <v>1.5243921827998719</v>
      </c>
    </row>
    <row r="4932" spans="1:15" hidden="1" x14ac:dyDescent="0.2">
      <c r="A4932">
        <v>42664</v>
      </c>
      <c r="B4932">
        <v>9710.1200000000008</v>
      </c>
      <c r="C4932">
        <v>1596.4</v>
      </c>
      <c r="D4932">
        <v>1894.8714306138377</v>
      </c>
      <c r="E4932">
        <v>805.17791600975056</v>
      </c>
      <c r="F4932">
        <v>1127.6602107228564</v>
      </c>
      <c r="G4932">
        <v>740.05891010071309</v>
      </c>
      <c r="H4932">
        <v>3058.7365332998343</v>
      </c>
      <c r="I4932">
        <v>3779.0742861052231</v>
      </c>
      <c r="J4932">
        <v>2793.3065453565791</v>
      </c>
      <c r="N4932">
        <f t="shared" si="42"/>
        <v>-8.4151393279961244</v>
      </c>
      <c r="O4932">
        <f t="shared" si="43"/>
        <v>1.5243921827998719</v>
      </c>
    </row>
    <row r="4933" spans="1:15" hidden="1" x14ac:dyDescent="0.2">
      <c r="A4933">
        <v>42667</v>
      </c>
      <c r="B4933">
        <v>9710.1200000000008</v>
      </c>
      <c r="C4933">
        <v>1596.4</v>
      </c>
      <c r="D4933">
        <v>1894.8714306138377</v>
      </c>
      <c r="E4933">
        <v>805.17791600975056</v>
      </c>
      <c r="F4933">
        <v>1127.6602107228564</v>
      </c>
      <c r="G4933">
        <v>740.05891010071309</v>
      </c>
      <c r="H4933">
        <v>3058.7365332998343</v>
      </c>
      <c r="I4933">
        <v>3779.0742861052231</v>
      </c>
      <c r="J4933">
        <v>2793.3065453565791</v>
      </c>
      <c r="N4933">
        <f t="shared" si="42"/>
        <v>-8.4151393279961244</v>
      </c>
      <c r="O4933">
        <f t="shared" si="43"/>
        <v>1.5243921827998719</v>
      </c>
    </row>
    <row r="4934" spans="1:15" hidden="1" x14ac:dyDescent="0.2">
      <c r="A4934">
        <v>42668</v>
      </c>
      <c r="B4934">
        <v>9710.69</v>
      </c>
      <c r="C4934">
        <v>1596.4</v>
      </c>
      <c r="D4934">
        <v>1894.9828712593282</v>
      </c>
      <c r="E4934">
        <v>805.18348658384969</v>
      </c>
      <c r="F4934">
        <v>1127.7881965676308</v>
      </c>
      <c r="G4934">
        <v>740.05891010071309</v>
      </c>
      <c r="H4934">
        <v>3058.8335296258369</v>
      </c>
      <c r="I4934">
        <v>3779.3401151053272</v>
      </c>
      <c r="J4934">
        <v>2793.39463210342</v>
      </c>
      <c r="N4934">
        <f t="shared" si="42"/>
        <v>-8.4097631461793156</v>
      </c>
      <c r="O4934">
        <f t="shared" si="43"/>
        <v>1.5243921827998719</v>
      </c>
    </row>
    <row r="4935" spans="1:15" hidden="1" x14ac:dyDescent="0.2">
      <c r="A4935">
        <v>42669</v>
      </c>
      <c r="B4935">
        <v>9712.42</v>
      </c>
      <c r="C4935">
        <v>1596.4</v>
      </c>
      <c r="D4935">
        <v>1896.9028984910619</v>
      </c>
      <c r="E4935">
        <v>805.2794628222797</v>
      </c>
      <c r="F4935">
        <v>1128.1762291732737</v>
      </c>
      <c r="G4935">
        <v>740.05891010071309</v>
      </c>
      <c r="H4935">
        <v>3058.9197196290638</v>
      </c>
      <c r="I4935">
        <v>3779.5114296824145</v>
      </c>
      <c r="J4935">
        <v>2793.4729051402178</v>
      </c>
      <c r="N4935">
        <f t="shared" si="42"/>
        <v>-8.3934459627704072</v>
      </c>
      <c r="O4935">
        <f t="shared" si="43"/>
        <v>1.5243921827998719</v>
      </c>
    </row>
    <row r="4936" spans="1:15" hidden="1" x14ac:dyDescent="0.2">
      <c r="A4936">
        <v>42670</v>
      </c>
      <c r="B4936">
        <v>9727.67</v>
      </c>
      <c r="C4936">
        <v>1596.4</v>
      </c>
      <c r="D4936">
        <v>1899.8801803439756</v>
      </c>
      <c r="E4936">
        <v>805.42817843216733</v>
      </c>
      <c r="F4936">
        <v>1128.5642617789163</v>
      </c>
      <c r="G4936">
        <v>740.05891010071309</v>
      </c>
      <c r="H4936">
        <v>3062.4514366483645</v>
      </c>
      <c r="I4936">
        <v>3779.6827442595027</v>
      </c>
      <c r="J4936">
        <v>2796.6802168232875</v>
      </c>
      <c r="N4936">
        <f t="shared" si="42"/>
        <v>-8.2496095194259382</v>
      </c>
      <c r="O4936">
        <f t="shared" si="43"/>
        <v>1.5243921827998719</v>
      </c>
    </row>
    <row r="4937" spans="1:15" hidden="1" x14ac:dyDescent="0.2">
      <c r="A4937">
        <v>42671</v>
      </c>
      <c r="B4937">
        <v>9727.67</v>
      </c>
      <c r="C4937">
        <v>1596.4</v>
      </c>
      <c r="D4937">
        <v>1899.8801803439753</v>
      </c>
      <c r="E4937">
        <v>805.42817843216733</v>
      </c>
      <c r="F4937">
        <v>1128.5642617789163</v>
      </c>
      <c r="G4937">
        <v>740.05891010071309</v>
      </c>
      <c r="H4937">
        <v>3062.4514366483645</v>
      </c>
      <c r="I4937">
        <v>3779.6827442595031</v>
      </c>
      <c r="J4937">
        <v>2796.680216823288</v>
      </c>
      <c r="N4937">
        <f t="shared" si="42"/>
        <v>-8.2496095194259382</v>
      </c>
      <c r="O4937">
        <f t="shared" si="43"/>
        <v>1.5243921827998719</v>
      </c>
    </row>
    <row r="4938" spans="1:15" hidden="1" x14ac:dyDescent="0.2">
      <c r="A4938">
        <v>42674</v>
      </c>
      <c r="B4938">
        <v>9727.67</v>
      </c>
      <c r="C4938">
        <v>1596.4</v>
      </c>
      <c r="D4938">
        <v>1899.8801803439753</v>
      </c>
      <c r="E4938">
        <v>805.42817843216733</v>
      </c>
      <c r="F4938">
        <v>1128.5642617789163</v>
      </c>
      <c r="G4938">
        <v>740.05891010071309</v>
      </c>
      <c r="H4938">
        <v>3062.4514366483645</v>
      </c>
      <c r="I4938">
        <v>3779.6827442595031</v>
      </c>
      <c r="J4938">
        <v>2796.680216823288</v>
      </c>
      <c r="N4938">
        <f t="shared" si="42"/>
        <v>-8.2496095194259382</v>
      </c>
      <c r="O4938">
        <f t="shared" si="43"/>
        <v>1.5243921827998719</v>
      </c>
    </row>
    <row r="4939" spans="1:15" hidden="1" x14ac:dyDescent="0.2">
      <c r="A4939">
        <v>42675</v>
      </c>
      <c r="B4939">
        <v>9731.5</v>
      </c>
      <c r="C4939">
        <v>1596.4</v>
      </c>
      <c r="D4939">
        <v>1900.6278954222819</v>
      </c>
      <c r="E4939">
        <v>805.46543969366155</v>
      </c>
      <c r="F4939">
        <v>1129.5934086988757</v>
      </c>
      <c r="G4939">
        <v>740.05891010071309</v>
      </c>
      <c r="H4939">
        <v>3063.0865235815281</v>
      </c>
      <c r="I4939">
        <v>3781.8465699399662</v>
      </c>
      <c r="J4939">
        <v>2797.2569429579139</v>
      </c>
      <c r="N4939">
        <f t="shared" si="42"/>
        <v>-8.2134853503761374</v>
      </c>
      <c r="O4939">
        <f t="shared" si="43"/>
        <v>1.5243921827998719</v>
      </c>
    </row>
    <row r="4940" spans="1:15" hidden="1" x14ac:dyDescent="0.2">
      <c r="A4940">
        <v>42676</v>
      </c>
      <c r="B4940">
        <v>9733.3700000000008</v>
      </c>
      <c r="C4940">
        <v>1596.4</v>
      </c>
      <c r="D4940">
        <v>1900.9925716324469</v>
      </c>
      <c r="E4940">
        <v>805.48361278662435</v>
      </c>
      <c r="F4940">
        <v>1129.5934086988757</v>
      </c>
      <c r="G4940">
        <v>740.05891010071309</v>
      </c>
      <c r="H4940">
        <v>3062.8508427119423</v>
      </c>
      <c r="I4940">
        <v>3781.8465699399662</v>
      </c>
      <c r="J4940">
        <v>2797.0429197906533</v>
      </c>
      <c r="N4940">
        <f t="shared" si="42"/>
        <v>-8.1958477012578292</v>
      </c>
      <c r="O4940">
        <f t="shared" si="43"/>
        <v>1.5243921827998719</v>
      </c>
    </row>
    <row r="4941" spans="1:15" hidden="1" x14ac:dyDescent="0.2">
      <c r="A4941">
        <v>42677</v>
      </c>
      <c r="B4941">
        <v>9747.7099999999991</v>
      </c>
      <c r="C4941">
        <v>1596.4</v>
      </c>
      <c r="D4941">
        <v>1903.7936387999482</v>
      </c>
      <c r="E4941">
        <v>805.62319977501386</v>
      </c>
      <c r="F4941">
        <v>1132.7136175129438</v>
      </c>
      <c r="G4941">
        <v>740.05891010071309</v>
      </c>
      <c r="H4941">
        <v>3063.6208800511481</v>
      </c>
      <c r="I4941">
        <v>3783.2410561743291</v>
      </c>
      <c r="J4941">
        <v>2797.7421951732308</v>
      </c>
      <c r="N4941">
        <f t="shared" si="42"/>
        <v>-8.0605942850244148</v>
      </c>
      <c r="O4941">
        <f t="shared" si="43"/>
        <v>1.5243921827998719</v>
      </c>
    </row>
    <row r="4942" spans="1:15" hidden="1" x14ac:dyDescent="0.2">
      <c r="A4942">
        <v>42678</v>
      </c>
      <c r="B4942">
        <v>9747.7099999999991</v>
      </c>
      <c r="C4942">
        <v>1596.4</v>
      </c>
      <c r="D4942">
        <v>1903.7936387999482</v>
      </c>
      <c r="E4942">
        <v>805.62319977501386</v>
      </c>
      <c r="F4942">
        <v>1132.7136175129438</v>
      </c>
      <c r="G4942">
        <v>740.05891010071309</v>
      </c>
      <c r="H4942">
        <v>3063.6208800511481</v>
      </c>
      <c r="I4942">
        <v>3783.2410561743291</v>
      </c>
      <c r="J4942">
        <v>2797.7421951732308</v>
      </c>
      <c r="N4942">
        <f t="shared" si="42"/>
        <v>-8.0605942850244148</v>
      </c>
      <c r="O4942">
        <f t="shared" si="43"/>
        <v>1.5243921827998719</v>
      </c>
    </row>
    <row r="4943" spans="1:15" hidden="1" x14ac:dyDescent="0.2">
      <c r="A4943">
        <v>42681</v>
      </c>
      <c r="B4943">
        <v>9747.7099999999991</v>
      </c>
      <c r="C4943">
        <v>1596.4</v>
      </c>
      <c r="D4943">
        <v>1903.7936387999482</v>
      </c>
      <c r="E4943">
        <v>805.62319977501386</v>
      </c>
      <c r="F4943">
        <v>1132.7136175129438</v>
      </c>
      <c r="G4943">
        <v>740.05891010071309</v>
      </c>
      <c r="H4943">
        <v>3063.6208800511481</v>
      </c>
      <c r="I4943">
        <v>3783.2410561743291</v>
      </c>
      <c r="J4943">
        <v>2797.7421951732308</v>
      </c>
      <c r="N4943">
        <f t="shared" si="42"/>
        <v>-8.0605942850244148</v>
      </c>
      <c r="O4943">
        <f t="shared" si="43"/>
        <v>1.5243921827998719</v>
      </c>
    </row>
    <row r="4944" spans="1:15" hidden="1" x14ac:dyDescent="0.2">
      <c r="A4944">
        <v>42682</v>
      </c>
      <c r="B4944">
        <v>9756.3700000000008</v>
      </c>
      <c r="C4944">
        <v>1596.47</v>
      </c>
      <c r="D4944">
        <v>1905.4840150946375</v>
      </c>
      <c r="E4944">
        <v>805.74150901567225</v>
      </c>
      <c r="F4944">
        <v>1133.7427644329032</v>
      </c>
      <c r="G4944">
        <v>740.09438695265499</v>
      </c>
      <c r="H4944">
        <v>3064.6365012234387</v>
      </c>
      <c r="I4944">
        <v>3785.4048818547926</v>
      </c>
      <c r="J4944">
        <v>2798.6644866617712</v>
      </c>
      <c r="N4944">
        <f t="shared" si="42"/>
        <v>-7.9789140490005845</v>
      </c>
      <c r="O4944">
        <f t="shared" si="43"/>
        <v>1.5288438913019897</v>
      </c>
    </row>
    <row r="4945" spans="1:15" hidden="1" x14ac:dyDescent="0.2">
      <c r="A4945">
        <v>42683</v>
      </c>
      <c r="B4945">
        <v>9764.8700000000008</v>
      </c>
      <c r="C4945">
        <v>1596.47</v>
      </c>
      <c r="D4945">
        <v>1909.1924607541469</v>
      </c>
      <c r="E4945">
        <v>805.9263138528587</v>
      </c>
      <c r="F4945">
        <v>1135.6928949416958</v>
      </c>
      <c r="G4945">
        <v>740.09438695265499</v>
      </c>
      <c r="H4945">
        <v>3064.9717454520269</v>
      </c>
      <c r="I4945">
        <v>3786.2764357512692</v>
      </c>
      <c r="J4945">
        <v>2798.9694052061004</v>
      </c>
      <c r="N4945">
        <f t="shared" si="42"/>
        <v>-7.8987429166446521</v>
      </c>
      <c r="O4945">
        <f t="shared" si="43"/>
        <v>1.5288438913019897</v>
      </c>
    </row>
    <row r="4946" spans="1:15" hidden="1" x14ac:dyDescent="0.2">
      <c r="A4946">
        <v>42684</v>
      </c>
      <c r="B4946">
        <v>9764.8700000000008</v>
      </c>
      <c r="C4946">
        <v>1596.47</v>
      </c>
      <c r="D4946">
        <v>1909.1924607541469</v>
      </c>
      <c r="E4946">
        <v>805.9263138528587</v>
      </c>
      <c r="F4946">
        <v>1135.6928949416958</v>
      </c>
      <c r="G4946">
        <v>740.09438695265499</v>
      </c>
      <c r="H4946">
        <v>3064.9717454520269</v>
      </c>
      <c r="I4946">
        <v>3786.2764357512692</v>
      </c>
      <c r="J4946">
        <v>2798.9694052061004</v>
      </c>
      <c r="N4946">
        <f t="shared" si="42"/>
        <v>-7.8987429166446521</v>
      </c>
      <c r="O4946">
        <f t="shared" si="43"/>
        <v>1.5288438913019897</v>
      </c>
    </row>
    <row r="4947" spans="1:15" hidden="1" x14ac:dyDescent="0.2">
      <c r="A4947">
        <v>42685</v>
      </c>
      <c r="B4947">
        <v>9763.7000000000007</v>
      </c>
      <c r="C4947">
        <v>1596.47</v>
      </c>
      <c r="D4947">
        <v>1908.9646431397503</v>
      </c>
      <c r="E4947">
        <v>805.9149685910802</v>
      </c>
      <c r="F4947">
        <v>1135.6928949416958</v>
      </c>
      <c r="G4947">
        <v>740.09438695265499</v>
      </c>
      <c r="H4947">
        <v>3064.7513168662394</v>
      </c>
      <c r="I4947">
        <v>3786.2764357512692</v>
      </c>
      <c r="J4947">
        <v>2798.7692321937639</v>
      </c>
      <c r="N4947">
        <f t="shared" si="42"/>
        <v>-7.9097782372159919</v>
      </c>
      <c r="O4947">
        <f t="shared" si="43"/>
        <v>1.5288438913019897</v>
      </c>
    </row>
    <row r="4948" spans="1:15" hidden="1" x14ac:dyDescent="0.2">
      <c r="A4948">
        <v>42688</v>
      </c>
      <c r="B4948">
        <v>9759.35</v>
      </c>
      <c r="C4948">
        <v>1596.47</v>
      </c>
      <c r="D4948">
        <v>1908.1146321948891</v>
      </c>
      <c r="E4948">
        <v>805.87263825279797</v>
      </c>
      <c r="F4948">
        <v>1134.7158337906021</v>
      </c>
      <c r="G4948">
        <v>740.09438695265499</v>
      </c>
      <c r="H4948">
        <v>3060.7271593685882</v>
      </c>
      <c r="I4948">
        <v>3775.1365579285452</v>
      </c>
      <c r="J4948">
        <v>2795.1148616612627</v>
      </c>
      <c r="N4948">
        <f t="shared" si="42"/>
        <v>-7.9508069931863883</v>
      </c>
      <c r="O4948">
        <f t="shared" si="43"/>
        <v>1.5288438913019897</v>
      </c>
    </row>
    <row r="4949" spans="1:15" hidden="1" x14ac:dyDescent="0.2">
      <c r="A4949">
        <v>42689</v>
      </c>
      <c r="B4949">
        <v>9764.27</v>
      </c>
      <c r="C4949">
        <v>1596.47</v>
      </c>
      <c r="D4949">
        <v>1909.0765586202783</v>
      </c>
      <c r="E4949">
        <v>805.92054195478602</v>
      </c>
      <c r="F4949">
        <v>1135.8215383066909</v>
      </c>
      <c r="G4949">
        <v>740.09438695265499</v>
      </c>
      <c r="H4949">
        <v>3064.8490241242789</v>
      </c>
      <c r="I4949">
        <v>3786.5469139613269</v>
      </c>
      <c r="J4949">
        <v>2798.8579609586795</v>
      </c>
      <c r="N4949">
        <f t="shared" si="42"/>
        <v>-7.9044020553991849</v>
      </c>
      <c r="O4949">
        <f t="shared" si="43"/>
        <v>1.5288438913019897</v>
      </c>
    </row>
    <row r="4950" spans="1:15" hidden="1" x14ac:dyDescent="0.2">
      <c r="A4950">
        <v>42690</v>
      </c>
      <c r="B4950">
        <v>9766.31</v>
      </c>
      <c r="C4950">
        <v>1596.47</v>
      </c>
      <c r="D4950">
        <v>1909.4746559409032</v>
      </c>
      <c r="E4950">
        <v>805.94036710447313</v>
      </c>
      <c r="F4950">
        <v>1136.3402077734443</v>
      </c>
      <c r="G4950">
        <v>740.09438695265499</v>
      </c>
      <c r="H4950">
        <v>3064.7741305029454</v>
      </c>
      <c r="I4950">
        <v>3786.991702950681</v>
      </c>
      <c r="J4950">
        <v>2798.7899494449571</v>
      </c>
      <c r="N4950">
        <f t="shared" si="42"/>
        <v>-7.8851609836337762</v>
      </c>
      <c r="O4950">
        <f t="shared" si="43"/>
        <v>1.5288438913019897</v>
      </c>
    </row>
    <row r="4951" spans="1:15" hidden="1" x14ac:dyDescent="0.2">
      <c r="A4951">
        <v>42691</v>
      </c>
      <c r="B4951">
        <v>9774.4500000000007</v>
      </c>
      <c r="C4951">
        <v>1596.47</v>
      </c>
      <c r="D4951">
        <v>1911.0645932818388</v>
      </c>
      <c r="E4951">
        <v>806.01954559728654</v>
      </c>
      <c r="F4951">
        <v>1136.3402077734443</v>
      </c>
      <c r="G4951">
        <v>740.09438695265499</v>
      </c>
      <c r="H4951">
        <v>3065.3132834944654</v>
      </c>
      <c r="I4951">
        <v>3786.991702950681</v>
      </c>
      <c r="J4951">
        <v>2799.2795587124551</v>
      </c>
      <c r="N4951">
        <f t="shared" si="42"/>
        <v>-7.8083853345305432</v>
      </c>
      <c r="O4951">
        <f t="shared" si="43"/>
        <v>1.5288438913019897</v>
      </c>
    </row>
    <row r="4952" spans="1:15" hidden="1" x14ac:dyDescent="0.2">
      <c r="A4952">
        <v>42692</v>
      </c>
      <c r="B4952">
        <v>9774.4500000000007</v>
      </c>
      <c r="C4952">
        <v>1596.47</v>
      </c>
      <c r="D4952">
        <v>1911.0645932818388</v>
      </c>
      <c r="E4952">
        <v>806.01954559728654</v>
      </c>
      <c r="F4952">
        <v>1136.3402077734443</v>
      </c>
      <c r="G4952">
        <v>740.09438695265499</v>
      </c>
      <c r="H4952">
        <v>3065.3132834944654</v>
      </c>
      <c r="I4952">
        <v>3786.991702950681</v>
      </c>
      <c r="J4952">
        <v>2799.2795587124551</v>
      </c>
      <c r="N4952">
        <f t="shared" si="42"/>
        <v>-7.8083853345305432</v>
      </c>
      <c r="O4952">
        <f t="shared" si="43"/>
        <v>1.5288438913019897</v>
      </c>
    </row>
    <row r="4953" spans="1:15" hidden="1" x14ac:dyDescent="0.2">
      <c r="A4953">
        <v>42695</v>
      </c>
      <c r="B4953">
        <v>9772.9617927524687</v>
      </c>
      <c r="C4953">
        <v>1596.47</v>
      </c>
      <c r="D4953">
        <v>1910.7741597396152</v>
      </c>
      <c r="E4953">
        <v>806.00508207753421</v>
      </c>
      <c r="F4953">
        <v>1136.0063634473252</v>
      </c>
      <c r="G4953">
        <v>740.09438695265499</v>
      </c>
      <c r="H4953">
        <v>3061.7776622870133</v>
      </c>
      <c r="I4953">
        <v>3777.2042161782465</v>
      </c>
      <c r="J4953">
        <v>2796.0688320045315</v>
      </c>
      <c r="N4953">
        <f t="shared" si="42"/>
        <v>-7.822421953379366</v>
      </c>
      <c r="O4953">
        <f t="shared" si="43"/>
        <v>1.5288438913019897</v>
      </c>
    </row>
    <row r="4954" spans="1:15" hidden="1" x14ac:dyDescent="0.2">
      <c r="A4954">
        <v>42696</v>
      </c>
      <c r="B4954">
        <v>9764.8911180226751</v>
      </c>
      <c r="C4954">
        <v>1596.47</v>
      </c>
      <c r="D4954">
        <v>1909.197001546504</v>
      </c>
      <c r="E4954">
        <v>805.92653998317371</v>
      </c>
      <c r="F4954">
        <v>1135.0293022962317</v>
      </c>
      <c r="G4954">
        <v>740.09438695265499</v>
      </c>
      <c r="H4954">
        <v>3054.9082647217897</v>
      </c>
      <c r="I4954">
        <v>3766.0643383555221</v>
      </c>
      <c r="J4954">
        <v>2789.830675557364</v>
      </c>
      <c r="N4954">
        <f t="shared" si="42"/>
        <v>-7.8985437336104187</v>
      </c>
      <c r="O4954">
        <f t="shared" si="43"/>
        <v>1.5288438913019897</v>
      </c>
    </row>
    <row r="4955" spans="1:15" hidden="1" x14ac:dyDescent="0.2">
      <c r="A4955">
        <v>42697</v>
      </c>
      <c r="B4955">
        <v>9666.32</v>
      </c>
      <c r="C4955">
        <v>1596.47</v>
      </c>
      <c r="D4955">
        <v>1889.9338416895396</v>
      </c>
      <c r="E4955">
        <v>804.96723930825715</v>
      </c>
      <c r="F4955">
        <v>1133.6622150433793</v>
      </c>
      <c r="G4955">
        <v>740.09438695265499</v>
      </c>
      <c r="H4955">
        <v>3026.4530999489061</v>
      </c>
      <c r="I4955">
        <v>3754.7501497535031</v>
      </c>
      <c r="J4955">
        <v>2763.9903063113306</v>
      </c>
      <c r="N4955">
        <f t="shared" si="42"/>
        <v>-8.8282564570773214</v>
      </c>
      <c r="O4955">
        <f t="shared" si="43"/>
        <v>1.5288438913019897</v>
      </c>
    </row>
    <row r="4956" spans="1:15" hidden="1" x14ac:dyDescent="0.2">
      <c r="A4956">
        <v>42698</v>
      </c>
      <c r="B4956">
        <v>9665.18</v>
      </c>
      <c r="C4956">
        <v>1596.47</v>
      </c>
      <c r="D4956">
        <v>1889.7118010614422</v>
      </c>
      <c r="E4956">
        <v>804.95618173899118</v>
      </c>
      <c r="F4956">
        <v>1132.488833929091</v>
      </c>
      <c r="G4956">
        <v>740.09438695265499</v>
      </c>
      <c r="H4956">
        <v>3026.8456021543998</v>
      </c>
      <c r="I4956">
        <v>3753.1008513053962</v>
      </c>
      <c r="J4956">
        <v>2764.3467407934641</v>
      </c>
      <c r="N4956">
        <f t="shared" si="42"/>
        <v>-8.8390088207109372</v>
      </c>
      <c r="O4956">
        <f t="shared" si="43"/>
        <v>1.5288438913019897</v>
      </c>
    </row>
    <row r="4957" spans="1:15" hidden="1" x14ac:dyDescent="0.2">
      <c r="A4957">
        <v>42699</v>
      </c>
      <c r="B4957">
        <v>9652.2800000000007</v>
      </c>
      <c r="C4957">
        <v>1596.47</v>
      </c>
      <c r="D4957">
        <v>1887.1901174723839</v>
      </c>
      <c r="E4957">
        <v>804.83060250967617</v>
      </c>
      <c r="F4957">
        <v>1132.488833929091</v>
      </c>
      <c r="G4957">
        <v>740.09438695265499</v>
      </c>
      <c r="H4957">
        <v>3023.494323704766</v>
      </c>
      <c r="I4957">
        <v>3753.1008513053962</v>
      </c>
      <c r="J4957">
        <v>2761.3034172606012</v>
      </c>
      <c r="N4957">
        <f t="shared" si="42"/>
        <v>-8.960680303933465</v>
      </c>
      <c r="O4957">
        <f t="shared" si="43"/>
        <v>1.5288438913019897</v>
      </c>
    </row>
    <row r="4958" spans="1:15" hidden="1" x14ac:dyDescent="0.2">
      <c r="A4958">
        <v>42702</v>
      </c>
      <c r="B4958">
        <v>9627.0400000000009</v>
      </c>
      <c r="C4958">
        <v>1596.47</v>
      </c>
      <c r="D4958">
        <v>1882.2589261736855</v>
      </c>
      <c r="E4958">
        <v>804.58503038255344</v>
      </c>
      <c r="F4958">
        <v>1130.1420717005144</v>
      </c>
      <c r="G4958">
        <v>740.09438695265499</v>
      </c>
      <c r="H4958">
        <v>3020.3640864383819</v>
      </c>
      <c r="I4958">
        <v>3749.8022544091814</v>
      </c>
      <c r="J4958">
        <v>2758.4608230448703</v>
      </c>
      <c r="N4958">
        <f t="shared" si="42"/>
        <v>-9.1987414075409788</v>
      </c>
      <c r="O4958">
        <f t="shared" si="43"/>
        <v>1.5288438913019897</v>
      </c>
    </row>
    <row r="4959" spans="1:15" hidden="1" x14ac:dyDescent="0.2">
      <c r="A4959">
        <v>42703</v>
      </c>
      <c r="B4959">
        <v>9617.9500000000007</v>
      </c>
      <c r="C4959">
        <v>1596.47</v>
      </c>
      <c r="D4959">
        <v>1880.4815750754226</v>
      </c>
      <c r="E4959">
        <v>804.49651873021514</v>
      </c>
      <c r="F4959">
        <v>1129.1650105494205</v>
      </c>
      <c r="G4959">
        <v>740.09438695265499</v>
      </c>
      <c r="H4959">
        <v>3015.082121069875</v>
      </c>
      <c r="I4959">
        <v>3738.6623765864574</v>
      </c>
      <c r="J4959">
        <v>2753.6642268361902</v>
      </c>
      <c r="N4959">
        <f t="shared" si="42"/>
        <v>-9.2844773596722163</v>
      </c>
      <c r="O4959">
        <f t="shared" si="43"/>
        <v>1.5288438913019897</v>
      </c>
    </row>
    <row r="4960" spans="1:15" hidden="1" x14ac:dyDescent="0.2">
      <c r="A4960">
        <v>42704</v>
      </c>
      <c r="B4960">
        <v>9617.9500000000007</v>
      </c>
      <c r="C4960">
        <v>1596.47</v>
      </c>
      <c r="D4960">
        <v>1880.4815750754226</v>
      </c>
      <c r="E4960">
        <v>804.57771422972155</v>
      </c>
      <c r="F4960">
        <v>1129.1650105494205</v>
      </c>
      <c r="G4960">
        <v>740.17892295672698</v>
      </c>
      <c r="H4960">
        <v>3015.082121069875</v>
      </c>
      <c r="I4960">
        <v>3738.6623765864574</v>
      </c>
      <c r="J4960">
        <v>2753.76079226601</v>
      </c>
      <c r="N4960">
        <f t="shared" si="42"/>
        <v>-9.2844773596722163</v>
      </c>
      <c r="O4960">
        <f t="shared" si="43"/>
        <v>1.5288438913019897</v>
      </c>
    </row>
    <row r="4961" spans="1:15" hidden="1" x14ac:dyDescent="0.2">
      <c r="A4961">
        <v>42705</v>
      </c>
      <c r="B4961">
        <v>9619.23</v>
      </c>
      <c r="C4961">
        <v>1587.82</v>
      </c>
      <c r="D4961">
        <v>1880.7314490782903</v>
      </c>
      <c r="E4961">
        <v>800.51967379015548</v>
      </c>
      <c r="F4961">
        <v>1129.1650105494205</v>
      </c>
      <c r="G4961">
        <v>735.94093748843682</v>
      </c>
      <c r="H4961">
        <v>3015.4507300028458</v>
      </c>
      <c r="I4961">
        <v>3738.6623765864574</v>
      </c>
      <c r="J4961">
        <v>2754.0955396634531</v>
      </c>
      <c r="N4961">
        <f t="shared" si="42"/>
        <v>-9.2724045303292151</v>
      </c>
      <c r="O4961">
        <f t="shared" si="43"/>
        <v>0.97873991211054889</v>
      </c>
    </row>
    <row r="4962" spans="1:15" hidden="1" x14ac:dyDescent="0.2">
      <c r="A4962">
        <v>42706</v>
      </c>
      <c r="B4962">
        <v>9561.5300000000007</v>
      </c>
      <c r="C4962">
        <v>1587.82</v>
      </c>
      <c r="D4962">
        <v>1869.4560721550852</v>
      </c>
      <c r="E4962">
        <v>799.91264754126155</v>
      </c>
      <c r="F4962">
        <v>1128.6188015976966</v>
      </c>
      <c r="G4962">
        <v>735.89358569549506</v>
      </c>
      <c r="H4962">
        <v>3000.7910905206836</v>
      </c>
      <c r="I4962">
        <v>3738.4329499721994</v>
      </c>
      <c r="J4962">
        <v>2739.5500708424838</v>
      </c>
      <c r="N4962">
        <f t="shared" si="42"/>
        <v>-9.8166250405571471</v>
      </c>
      <c r="O4962">
        <f t="shared" si="43"/>
        <v>0.97873991211054889</v>
      </c>
    </row>
    <row r="4963" spans="1:15" hidden="1" x14ac:dyDescent="0.2">
      <c r="A4963">
        <v>42709</v>
      </c>
      <c r="B4963">
        <v>9554.99</v>
      </c>
      <c r="C4963">
        <v>1587.72</v>
      </c>
      <c r="D4963">
        <v>1868.1782795445026</v>
      </c>
      <c r="E4963">
        <v>799.84900982014267</v>
      </c>
      <c r="F4963">
        <v>1127.5130970816078</v>
      </c>
      <c r="G4963">
        <v>735.89358569549506</v>
      </c>
      <c r="H4963">
        <v>2995.9579264552804</v>
      </c>
      <c r="I4963">
        <v>3727.0225939394181</v>
      </c>
      <c r="J4963">
        <v>2735.1471248569183</v>
      </c>
      <c r="N4963">
        <f t="shared" si="42"/>
        <v>-9.8783096529816099</v>
      </c>
      <c r="O4963">
        <f t="shared" si="43"/>
        <v>0.97238032853608214</v>
      </c>
    </row>
    <row r="4964" spans="1:15" hidden="1" x14ac:dyDescent="0.2">
      <c r="A4964">
        <v>42710</v>
      </c>
      <c r="B4964">
        <v>9511.74</v>
      </c>
      <c r="C4964">
        <v>1586.22</v>
      </c>
      <c r="D4964">
        <v>1859.7257603889632</v>
      </c>
      <c r="E4964">
        <v>798.72310591898236</v>
      </c>
      <c r="F4964">
        <v>1126.6646792955089</v>
      </c>
      <c r="G4964">
        <v>735.15963290489731</v>
      </c>
      <c r="H4964">
        <v>2981.6195036024624</v>
      </c>
      <c r="I4964">
        <v>3716.1531943267523</v>
      </c>
      <c r="J4964">
        <v>2722.1258730529089</v>
      </c>
      <c r="N4964">
        <f t="shared" si="42"/>
        <v>-10.286239238204464</v>
      </c>
      <c r="O4964">
        <f t="shared" si="43"/>
        <v>0.87698657491908083</v>
      </c>
    </row>
    <row r="4965" spans="1:15" hidden="1" x14ac:dyDescent="0.2">
      <c r="A4965">
        <v>42711</v>
      </c>
      <c r="B4965">
        <v>9493.24</v>
      </c>
      <c r="C4965">
        <v>1586.22</v>
      </c>
      <c r="D4965">
        <v>1857.306795361626</v>
      </c>
      <c r="E4965">
        <v>798.60263455255665</v>
      </c>
      <c r="F4965">
        <v>1128.0383948090951</v>
      </c>
      <c r="G4965">
        <v>735.15963290489731</v>
      </c>
      <c r="H4965">
        <v>2978.0646497706202</v>
      </c>
      <c r="I4965">
        <v>3716.1761000465353</v>
      </c>
      <c r="J4965">
        <v>2718.6841277231761</v>
      </c>
      <c r="N4965">
        <f t="shared" si="42"/>
        <v>-10.460729349802689</v>
      </c>
      <c r="O4965">
        <f t="shared" si="43"/>
        <v>0.87698657491908083</v>
      </c>
    </row>
    <row r="4966" spans="1:15" hidden="1" x14ac:dyDescent="0.2">
      <c r="A4966">
        <v>42712</v>
      </c>
      <c r="B4966">
        <v>9492.85</v>
      </c>
      <c r="C4966">
        <v>1585.63</v>
      </c>
      <c r="D4966">
        <v>1857.2304434370415</v>
      </c>
      <c r="E4966">
        <v>798.31835155403962</v>
      </c>
      <c r="F4966">
        <v>1127.9095945922973</v>
      </c>
      <c r="G4966">
        <v>734.86763018175623</v>
      </c>
      <c r="H4966">
        <v>2977.9973018059022</v>
      </c>
      <c r="I4966">
        <v>3715.9056201692974</v>
      </c>
      <c r="J4966">
        <v>2718.6229665478254</v>
      </c>
      <c r="N4966">
        <f t="shared" si="42"/>
        <v>-10.464407789993125</v>
      </c>
      <c r="O4966">
        <f t="shared" si="43"/>
        <v>0.83946503182972254</v>
      </c>
    </row>
    <row r="4967" spans="1:15" hidden="1" x14ac:dyDescent="0.2">
      <c r="A4967">
        <v>42713</v>
      </c>
      <c r="B4967">
        <v>9473.08</v>
      </c>
      <c r="C4967">
        <v>1585.68</v>
      </c>
      <c r="D4967">
        <v>1853.3644600522118</v>
      </c>
      <c r="E4967">
        <v>798.14866489464805</v>
      </c>
      <c r="F4967">
        <v>1124.5139594389668</v>
      </c>
      <c r="G4967">
        <v>734.89130607822722</v>
      </c>
      <c r="H4967">
        <v>2972.3187523327792</v>
      </c>
      <c r="I4967">
        <v>3711.2281742042501</v>
      </c>
      <c r="J4967">
        <v>2713.3811448286947</v>
      </c>
      <c r="N4967">
        <f t="shared" si="42"/>
        <v>-10.650876411955112</v>
      </c>
      <c r="O4967">
        <f t="shared" si="43"/>
        <v>0.84264482361695592</v>
      </c>
    </row>
    <row r="4968" spans="1:15" hidden="1" x14ac:dyDescent="0.2">
      <c r="A4968">
        <v>42716</v>
      </c>
      <c r="B4968">
        <v>9435.5</v>
      </c>
      <c r="C4968">
        <v>1585.68</v>
      </c>
      <c r="D4968">
        <v>1846.0179162768427</v>
      </c>
      <c r="E4968">
        <v>797.78299228463391</v>
      </c>
      <c r="F4968">
        <v>1124.5139594389668</v>
      </c>
      <c r="G4968">
        <v>734.89130607822722</v>
      </c>
      <c r="H4968">
        <v>2951.1260365701564</v>
      </c>
      <c r="I4968">
        <v>3711.2281742042501</v>
      </c>
      <c r="J4968">
        <v>2694.1421410593166</v>
      </c>
      <c r="N4968">
        <f t="shared" si="42"/>
        <v>-11.005327135947606</v>
      </c>
      <c r="O4968">
        <f t="shared" si="43"/>
        <v>0.84264482361695592</v>
      </c>
    </row>
    <row r="4969" spans="1:15" hidden="1" x14ac:dyDescent="0.2">
      <c r="A4969">
        <v>42717</v>
      </c>
      <c r="B4969">
        <v>9435.01</v>
      </c>
      <c r="C4969">
        <v>1585.68</v>
      </c>
      <c r="D4969">
        <v>1845.9216443885409</v>
      </c>
      <c r="E4969">
        <v>797.77820037244476</v>
      </c>
      <c r="F4969">
        <v>1124.5139594389668</v>
      </c>
      <c r="G4969">
        <v>734.89130607822722</v>
      </c>
      <c r="H4969">
        <v>2950.4319097864313</v>
      </c>
      <c r="I4969">
        <v>3711.2281742042501</v>
      </c>
      <c r="J4969">
        <v>2693.5117788466309</v>
      </c>
      <c r="N4969">
        <f t="shared" si="42"/>
        <v>-11.009948765930467</v>
      </c>
      <c r="O4969">
        <f t="shared" si="43"/>
        <v>0.84264482361695592</v>
      </c>
    </row>
    <row r="4970" spans="1:15" hidden="1" x14ac:dyDescent="0.2">
      <c r="A4970">
        <v>42718</v>
      </c>
      <c r="B4970">
        <v>9440.02</v>
      </c>
      <c r="C4970">
        <v>1585.68</v>
      </c>
      <c r="D4970">
        <v>1846.9008882030316</v>
      </c>
      <c r="E4970">
        <v>797.82694201918832</v>
      </c>
      <c r="F4970">
        <v>1124.5139594389668</v>
      </c>
      <c r="G4970">
        <v>734.89130607822722</v>
      </c>
      <c r="H4970">
        <v>2950.5533468817825</v>
      </c>
      <c r="I4970">
        <v>3711.2281742042501</v>
      </c>
      <c r="J4970">
        <v>2693.6220603656884</v>
      </c>
      <c r="N4970">
        <f t="shared" si="42"/>
        <v>-10.962694957330088</v>
      </c>
      <c r="O4970">
        <f t="shared" si="43"/>
        <v>0.84264482361695592</v>
      </c>
    </row>
    <row r="4971" spans="1:15" hidden="1" x14ac:dyDescent="0.2">
      <c r="A4971">
        <v>42719</v>
      </c>
      <c r="B4971">
        <v>9446.0300000000007</v>
      </c>
      <c r="C4971">
        <v>1585.68</v>
      </c>
      <c r="D4971">
        <v>1848.0771166914751</v>
      </c>
      <c r="E4971">
        <v>797.88548853496513</v>
      </c>
      <c r="F4971">
        <v>1124.9044610902979</v>
      </c>
      <c r="G4971">
        <v>734.89130607822722</v>
      </c>
      <c r="H4971">
        <v>2950.6163142919222</v>
      </c>
      <c r="I4971">
        <v>3711.4024860579661</v>
      </c>
      <c r="J4971">
        <v>2693.6792434004215</v>
      </c>
      <c r="N4971">
        <f t="shared" si="42"/>
        <v>-10.906009250805472</v>
      </c>
      <c r="O4971">
        <f t="shared" si="43"/>
        <v>0.84264482361695592</v>
      </c>
    </row>
    <row r="4972" spans="1:15" hidden="1" x14ac:dyDescent="0.2">
      <c r="A4972">
        <v>42720</v>
      </c>
      <c r="B4972">
        <v>9432.57</v>
      </c>
      <c r="C4972">
        <v>1585.68</v>
      </c>
      <c r="D4972">
        <v>1846.6138054834598</v>
      </c>
      <c r="E4972">
        <v>797.81265253959543</v>
      </c>
      <c r="F4972">
        <v>1121.1860834003066</v>
      </c>
      <c r="G4972">
        <v>734.89130607822722</v>
      </c>
      <c r="H4972">
        <v>2946.0317700636265</v>
      </c>
      <c r="I4972">
        <v>3696.7896104890738</v>
      </c>
      <c r="J4972">
        <v>2689.5158491737993</v>
      </c>
      <c r="N4972">
        <f t="shared" si="42"/>
        <v>-11.032962596865591</v>
      </c>
      <c r="O4972">
        <f t="shared" si="43"/>
        <v>0.84264482361695592</v>
      </c>
    </row>
    <row r="4973" spans="1:15" hidden="1" x14ac:dyDescent="0.2">
      <c r="A4973">
        <v>42723</v>
      </c>
      <c r="B4973">
        <v>9402.49</v>
      </c>
      <c r="C4973">
        <v>1585.68</v>
      </c>
      <c r="D4973">
        <v>1840.7317238497906</v>
      </c>
      <c r="E4973">
        <v>797.51987321246315</v>
      </c>
      <c r="F4973">
        <v>1121.1860834003066</v>
      </c>
      <c r="G4973">
        <v>734.89130607822722</v>
      </c>
      <c r="H4973">
        <v>2938.5517708385892</v>
      </c>
      <c r="I4973">
        <v>3696.7896104890738</v>
      </c>
      <c r="J4973">
        <v>2682.7229851424208</v>
      </c>
      <c r="N4973">
        <f t="shared" si="42"/>
        <v>-11.316674086426371</v>
      </c>
      <c r="O4973">
        <f t="shared" si="43"/>
        <v>0.84264482361695592</v>
      </c>
    </row>
    <row r="4974" spans="1:15" hidden="1" x14ac:dyDescent="0.2">
      <c r="A4974">
        <v>42724</v>
      </c>
      <c r="B4974">
        <v>9374.4500000000007</v>
      </c>
      <c r="C4974">
        <v>1585.68</v>
      </c>
      <c r="D4974">
        <v>1835.2915024233114</v>
      </c>
      <c r="E4974">
        <v>797.24721023515804</v>
      </c>
      <c r="F4974">
        <v>1120.2078309417318</v>
      </c>
      <c r="G4974">
        <v>734.89130607822722</v>
      </c>
      <c r="H4974">
        <v>2929.8626768982599</v>
      </c>
      <c r="I4974">
        <v>3685.6496640020864</v>
      </c>
      <c r="J4974">
        <v>2674.8314957150783</v>
      </c>
      <c r="N4974">
        <f t="shared" si="42"/>
        <v>-11.581144504221708</v>
      </c>
      <c r="O4974">
        <f t="shared" si="43"/>
        <v>0.84264482361695592</v>
      </c>
    </row>
    <row r="4975" spans="1:15" hidden="1" x14ac:dyDescent="0.2">
      <c r="A4975">
        <v>42725</v>
      </c>
      <c r="B4975">
        <v>9369.0499999999993</v>
      </c>
      <c r="C4975">
        <v>1585.68</v>
      </c>
      <c r="D4975">
        <v>1834.8662106710203</v>
      </c>
      <c r="E4975">
        <v>797.22589468450064</v>
      </c>
      <c r="F4975">
        <v>1120.0790307249342</v>
      </c>
      <c r="G4975">
        <v>734.89130607822722</v>
      </c>
      <c r="H4975">
        <v>2928.4026006187532</v>
      </c>
      <c r="I4975">
        <v>3685.3791841248476</v>
      </c>
      <c r="J4975">
        <v>2673.5054453118992</v>
      </c>
      <c r="N4975">
        <f t="shared" si="42"/>
        <v>-11.632076753012555</v>
      </c>
      <c r="O4975">
        <f t="shared" si="43"/>
        <v>0.84264482361695592</v>
      </c>
    </row>
    <row r="4976" spans="1:15" hidden="1" x14ac:dyDescent="0.2">
      <c r="A4976">
        <v>42726</v>
      </c>
      <c r="B4976">
        <v>9356.57</v>
      </c>
      <c r="C4976">
        <v>1585.68</v>
      </c>
      <c r="D4976">
        <v>1832.4451286778508</v>
      </c>
      <c r="E4976">
        <v>797.10456754621669</v>
      </c>
      <c r="F4976">
        <v>1117.2730735660075</v>
      </c>
      <c r="G4976">
        <v>734.89130607822722</v>
      </c>
      <c r="H4976">
        <v>2916.6014416980433</v>
      </c>
      <c r="I4976">
        <v>3652.2298245411266</v>
      </c>
      <c r="J4976">
        <v>2662.7875591003944</v>
      </c>
      <c r="N4976">
        <f t="shared" si="42"/>
        <v>-11.749786839106912</v>
      </c>
      <c r="O4976">
        <f t="shared" si="43"/>
        <v>0.84264482361695592</v>
      </c>
    </row>
    <row r="4977" spans="1:15" hidden="1" x14ac:dyDescent="0.2">
      <c r="A4977">
        <v>42727</v>
      </c>
      <c r="B4977">
        <v>9379.86</v>
      </c>
      <c r="C4977">
        <v>1585.68</v>
      </c>
      <c r="D4977">
        <v>1837.3804516405778</v>
      </c>
      <c r="E4977">
        <v>797.35189027764977</v>
      </c>
      <c r="F4977">
        <v>1117.2730735660075</v>
      </c>
      <c r="G4977">
        <v>734.89130607822722</v>
      </c>
      <c r="H4977">
        <v>2922.7344530836731</v>
      </c>
      <c r="I4977">
        <v>3652.2298245411266</v>
      </c>
      <c r="J4977">
        <v>2668.3575983318538</v>
      </c>
      <c r="N4977">
        <f t="shared" si="42"/>
        <v>-11.530117936451633</v>
      </c>
      <c r="O4977">
        <f t="shared" si="43"/>
        <v>0.84264482361695592</v>
      </c>
    </row>
    <row r="4978" spans="1:15" hidden="1" x14ac:dyDescent="0.2">
      <c r="A4978">
        <v>42732</v>
      </c>
      <c r="B4978">
        <v>9384.2099999999991</v>
      </c>
      <c r="C4978">
        <v>1585.71</v>
      </c>
      <c r="D4978">
        <v>1839.7191110071124</v>
      </c>
      <c r="E4978">
        <v>797.48593656062917</v>
      </c>
      <c r="F4978">
        <v>1118.2513260245821</v>
      </c>
      <c r="G4978">
        <v>734.90886318987805</v>
      </c>
      <c r="H4978">
        <v>2926.7002696337368</v>
      </c>
      <c r="I4978">
        <v>3663.3697710281131</v>
      </c>
      <c r="J4978">
        <v>2671.9593776829215</v>
      </c>
      <c r="N4978">
        <f t="shared" si="42"/>
        <v>-11.48908918048126</v>
      </c>
      <c r="O4978">
        <f t="shared" si="43"/>
        <v>0.84455269868928262</v>
      </c>
    </row>
    <row r="4979" spans="1:15" hidden="1" x14ac:dyDescent="0.2">
      <c r="A4979">
        <v>42733</v>
      </c>
      <c r="B4979">
        <v>9398.57</v>
      </c>
      <c r="C4979">
        <v>1585.71</v>
      </c>
      <c r="D4979">
        <v>1842.5069636032106</v>
      </c>
      <c r="E4979">
        <v>797.62554320536435</v>
      </c>
      <c r="F4979">
        <v>1117.8608243732513</v>
      </c>
      <c r="G4979">
        <v>734.90886318987805</v>
      </c>
      <c r="H4979">
        <v>2930.3183242475652</v>
      </c>
      <c r="I4979">
        <v>3663.1954591743961</v>
      </c>
      <c r="J4979">
        <v>2675.2581150019355</v>
      </c>
      <c r="N4979">
        <f t="shared" si="42"/>
        <v>-11.353647126289346</v>
      </c>
      <c r="O4979">
        <f t="shared" si="43"/>
        <v>0.84455269868928262</v>
      </c>
    </row>
    <row r="4980" spans="1:15" x14ac:dyDescent="0.2">
      <c r="A4980">
        <v>42734</v>
      </c>
      <c r="B4980">
        <v>9400.7099999999991</v>
      </c>
      <c r="C4980">
        <v>1585.76</v>
      </c>
      <c r="D4980">
        <v>1842.9224643587538</v>
      </c>
      <c r="E4980">
        <v>797.68658613572063</v>
      </c>
      <c r="F4980">
        <v>1117.8608243732513</v>
      </c>
      <c r="G4980">
        <v>734.95078482183771</v>
      </c>
      <c r="H4980">
        <v>2930.3183242475652</v>
      </c>
      <c r="I4980">
        <v>3663.1954591743961</v>
      </c>
      <c r="J4980">
        <v>2675.2581150019355</v>
      </c>
      <c r="N4980">
        <f t="shared" si="42"/>
        <v>-11.333462864731503</v>
      </c>
      <c r="O4980">
        <f t="shared" si="43"/>
        <v>0.847732490476516</v>
      </c>
    </row>
    <row r="4981" spans="1:15" x14ac:dyDescent="0.2">
      <c r="A4981">
        <v>42739</v>
      </c>
      <c r="B4981">
        <v>9391.61</v>
      </c>
      <c r="C4981">
        <v>1585.76</v>
      </c>
      <c r="D4981">
        <v>1841.014284063933</v>
      </c>
      <c r="E4981">
        <v>797.50253113757731</v>
      </c>
      <c r="F4981">
        <v>1115.6156233051368</v>
      </c>
      <c r="G4981">
        <v>734.95078482183771</v>
      </c>
      <c r="H4981">
        <v>2929.6964647311634</v>
      </c>
      <c r="I4981">
        <v>3662.6341161599421</v>
      </c>
      <c r="J4981">
        <v>2687.9000230320662</v>
      </c>
      <c r="O4981">
        <f>(C4981/$C$4980-1)*100</f>
        <v>0</v>
      </c>
    </row>
    <row r="4982" spans="1:15" hidden="1" x14ac:dyDescent="0.2">
      <c r="A4982">
        <v>42740</v>
      </c>
      <c r="B4982">
        <v>9390.58</v>
      </c>
      <c r="C4982">
        <v>1585.76</v>
      </c>
      <c r="D4982">
        <v>1839.2470070679963</v>
      </c>
      <c r="E4982">
        <v>797.49199297295308</v>
      </c>
      <c r="F4982">
        <v>1115.486823088339</v>
      </c>
      <c r="G4982">
        <v>734.95078482183771</v>
      </c>
      <c r="H4982">
        <v>2929.3845337371954</v>
      </c>
      <c r="I4982">
        <v>3662.3845747660539</v>
      </c>
      <c r="J4982">
        <v>2687.6152430762409</v>
      </c>
      <c r="N4982">
        <f t="shared" ref="N4982:N5045" si="44">(B4982/$B$4980-1)*100</f>
        <v>-0.10775781829244213</v>
      </c>
      <c r="O4982">
        <f t="shared" ref="O4982:O5045" si="45">(C4982/$C$4980-1)*100</f>
        <v>0</v>
      </c>
    </row>
    <row r="4983" spans="1:15" hidden="1" x14ac:dyDescent="0.2">
      <c r="A4983">
        <v>42741</v>
      </c>
      <c r="B4983">
        <v>9389.34</v>
      </c>
      <c r="C4983">
        <v>1585.76</v>
      </c>
      <c r="D4983">
        <v>1839.0365668724805</v>
      </c>
      <c r="E4983">
        <v>797.47996621747791</v>
      </c>
      <c r="F4983">
        <v>1114.5085706297643</v>
      </c>
      <c r="G4983">
        <v>734.95078482183771</v>
      </c>
      <c r="H4983">
        <v>2925.3087006771375</v>
      </c>
      <c r="I4983">
        <v>3650.7128652931301</v>
      </c>
      <c r="J4983">
        <v>2683.8941779008005</v>
      </c>
      <c r="N4983">
        <f>(B4983/$B$4980-1)*100</f>
        <v>-0.12094831135094353</v>
      </c>
      <c r="O4983">
        <f>(C4983/$C$4980-1)*100</f>
        <v>0</v>
      </c>
    </row>
    <row r="4984" spans="1:15" hidden="1" x14ac:dyDescent="0.2">
      <c r="A4984">
        <v>42744</v>
      </c>
      <c r="B4984">
        <v>9394.2000000000007</v>
      </c>
      <c r="C4984">
        <v>1585.76</v>
      </c>
      <c r="D4984">
        <v>1838.7964004996836</v>
      </c>
      <c r="E4984">
        <v>797.51867064592227</v>
      </c>
      <c r="F4984">
        <v>1114.4412897318173</v>
      </c>
      <c r="G4984">
        <v>734.95078482183771</v>
      </c>
      <c r="H4984">
        <v>2925.3478349673014</v>
      </c>
      <c r="I4984">
        <v>3650.8279749216895</v>
      </c>
      <c r="J4984">
        <v>2683.9299058715364</v>
      </c>
      <c r="N4984">
        <f t="shared" si="44"/>
        <v>-6.9250088557126777E-2</v>
      </c>
      <c r="O4984">
        <f t="shared" si="45"/>
        <v>0</v>
      </c>
    </row>
    <row r="4985" spans="1:15" hidden="1" x14ac:dyDescent="0.2">
      <c r="A4985">
        <v>42745</v>
      </c>
      <c r="B4985">
        <v>9407.59</v>
      </c>
      <c r="C4985">
        <v>1585.76</v>
      </c>
      <c r="D4985">
        <v>1839.5693024024147</v>
      </c>
      <c r="E4985">
        <v>797.64786927027785</v>
      </c>
      <c r="F4985">
        <v>1114.3124895150195</v>
      </c>
      <c r="G4985">
        <v>734.95078482183771</v>
      </c>
      <c r="H4985">
        <v>2926.4824142014522</v>
      </c>
      <c r="I4985">
        <v>3650.5784335278013</v>
      </c>
      <c r="J4985">
        <v>2684.9657292761672</v>
      </c>
      <c r="N4985">
        <f t="shared" si="44"/>
        <v>7.318596148588874E-2</v>
      </c>
      <c r="O4985">
        <f>(C4985/$C$4980-1)*100</f>
        <v>0</v>
      </c>
    </row>
    <row r="4986" spans="1:15" hidden="1" x14ac:dyDescent="0.2">
      <c r="A4986">
        <v>42746</v>
      </c>
      <c r="B4986">
        <v>9408.17</v>
      </c>
      <c r="C4986">
        <v>1585.76</v>
      </c>
      <c r="D4986">
        <v>1842.1493136984914</v>
      </c>
      <c r="E4986">
        <v>797.65343900232028</v>
      </c>
      <c r="F4986">
        <v>1114.4412897318173</v>
      </c>
      <c r="G4986">
        <v>734.95078482183771</v>
      </c>
      <c r="H4986">
        <v>2926.5672518074689</v>
      </c>
      <c r="I4986">
        <v>3650.8279749216895</v>
      </c>
      <c r="J4986">
        <v>2685.0431824634461</v>
      </c>
      <c r="N4986">
        <f t="shared" si="44"/>
        <v>7.9355708239070566E-2</v>
      </c>
      <c r="O4986">
        <f t="shared" si="45"/>
        <v>0</v>
      </c>
    </row>
    <row r="4987" spans="1:15" hidden="1" x14ac:dyDescent="0.2">
      <c r="A4987">
        <v>42747</v>
      </c>
      <c r="B4987">
        <v>9405.41</v>
      </c>
      <c r="C4987">
        <v>1585.76</v>
      </c>
      <c r="D4987">
        <v>1842.2605375730311</v>
      </c>
      <c r="E4987">
        <v>797.62548327489344</v>
      </c>
      <c r="F4987">
        <v>1113.2664779417746</v>
      </c>
      <c r="G4987">
        <v>734.95078482183771</v>
      </c>
      <c r="H4987">
        <v>2927.6702606396771</v>
      </c>
      <c r="I4987">
        <v>3649.4232037021047</v>
      </c>
      <c r="J4987">
        <v>2686.0501834110451</v>
      </c>
      <c r="N4987">
        <f t="shared" si="44"/>
        <v>4.9996223689485753E-2</v>
      </c>
      <c r="O4987">
        <f t="shared" si="45"/>
        <v>0</v>
      </c>
    </row>
    <row r="4988" spans="1:15" hidden="1" x14ac:dyDescent="0.2">
      <c r="A4988">
        <v>42748</v>
      </c>
      <c r="B4988">
        <v>9407.5400000000009</v>
      </c>
      <c r="C4988">
        <v>1585.76</v>
      </c>
      <c r="D4988">
        <v>1841.7022845212175</v>
      </c>
      <c r="E4988">
        <v>797.64629019049653</v>
      </c>
      <c r="F4988">
        <v>1113.2664779417746</v>
      </c>
      <c r="G4988">
        <v>734.95078482183771</v>
      </c>
      <c r="H4988">
        <v>2927.6702606396771</v>
      </c>
      <c r="I4988">
        <v>3649.4232037021047</v>
      </c>
      <c r="J4988">
        <v>2686.0501834110455</v>
      </c>
      <c r="N4988">
        <f t="shared" si="44"/>
        <v>7.2654086765799875E-2</v>
      </c>
      <c r="O4988">
        <f t="shared" si="45"/>
        <v>0</v>
      </c>
    </row>
    <row r="4989" spans="1:15" hidden="1" x14ac:dyDescent="0.2">
      <c r="A4989">
        <v>42751</v>
      </c>
      <c r="B4989">
        <v>9407.0499999999993</v>
      </c>
      <c r="C4989">
        <v>1585.76</v>
      </c>
      <c r="D4989">
        <v>1842.1177820149355</v>
      </c>
      <c r="E4989">
        <v>797.64150205668852</v>
      </c>
      <c r="F4989">
        <v>1113.2664779417746</v>
      </c>
      <c r="G4989">
        <v>734.95078482183771</v>
      </c>
      <c r="H4989">
        <v>2926.5354506629074</v>
      </c>
      <c r="I4989">
        <v>3649.4232037021047</v>
      </c>
      <c r="J4989">
        <v>2685.0141492500043</v>
      </c>
      <c r="N4989">
        <f t="shared" si="44"/>
        <v>6.7441714508809092E-2</v>
      </c>
      <c r="O4989">
        <f t="shared" si="45"/>
        <v>0</v>
      </c>
    </row>
    <row r="4990" spans="1:15" hidden="1" x14ac:dyDescent="0.2">
      <c r="A4990">
        <v>42752</v>
      </c>
      <c r="B4990">
        <v>9405.89</v>
      </c>
      <c r="C4990">
        <v>1585.74</v>
      </c>
      <c r="D4990">
        <v>1842.0221668053193</v>
      </c>
      <c r="E4990">
        <v>797.62258956905805</v>
      </c>
      <c r="F4990">
        <v>1113.2664779417746</v>
      </c>
      <c r="G4990">
        <v>734.94289285634727</v>
      </c>
      <c r="H4990">
        <v>2926.4276983762093</v>
      </c>
      <c r="I4990">
        <v>3649.4232037021047</v>
      </c>
      <c r="J4990">
        <v>2684.9133751826944</v>
      </c>
      <c r="N4990">
        <f t="shared" si="44"/>
        <v>5.5102221002467644E-2</v>
      </c>
      <c r="O4990">
        <f t="shared" si="45"/>
        <v>-1.2612249016275001E-3</v>
      </c>
    </row>
    <row r="4991" spans="1:15" hidden="1" x14ac:dyDescent="0.2">
      <c r="A4991">
        <v>42753</v>
      </c>
      <c r="B4991">
        <v>9403.25</v>
      </c>
      <c r="C4991">
        <v>1585.62</v>
      </c>
      <c r="D4991">
        <v>1841.7957588166828</v>
      </c>
      <c r="E4991">
        <v>797.48299263488786</v>
      </c>
      <c r="F4991">
        <v>1113.2664779417746</v>
      </c>
      <c r="G4991">
        <v>734.82411489912874</v>
      </c>
      <c r="H4991">
        <v>2925.2928883994396</v>
      </c>
      <c r="I4991">
        <v>3649.4232037021047</v>
      </c>
      <c r="J4991">
        <v>2683.7617294892043</v>
      </c>
      <c r="N4991">
        <f t="shared" si="44"/>
        <v>2.7019235781144957E-2</v>
      </c>
      <c r="O4991">
        <f t="shared" si="45"/>
        <v>-8.8285743113813986E-3</v>
      </c>
    </row>
    <row r="4992" spans="1:15" hidden="1" x14ac:dyDescent="0.2">
      <c r="A4992">
        <v>42754</v>
      </c>
      <c r="B4992">
        <v>9405.77</v>
      </c>
      <c r="C4992">
        <v>1585.62</v>
      </c>
      <c r="D4992">
        <v>1841.284646113349</v>
      </c>
      <c r="E4992">
        <v>797.50745829686912</v>
      </c>
      <c r="F4992">
        <v>1113.2664779417746</v>
      </c>
      <c r="G4992">
        <v>734.82411489912874</v>
      </c>
      <c r="H4992">
        <v>2925.3418009243219</v>
      </c>
      <c r="I4992">
        <v>3649.4232037021047</v>
      </c>
      <c r="J4992">
        <v>2683.8063845836418</v>
      </c>
      <c r="N4992">
        <f t="shared" si="44"/>
        <v>5.3825721674227722E-2</v>
      </c>
      <c r="O4992">
        <f t="shared" si="45"/>
        <v>-8.8285743113813986E-3</v>
      </c>
    </row>
    <row r="4993" spans="1:15" hidden="1" x14ac:dyDescent="0.2">
      <c r="A4993">
        <v>42755</v>
      </c>
      <c r="B4993">
        <v>9342.48</v>
      </c>
      <c r="C4993">
        <v>1583.99</v>
      </c>
      <c r="D4993">
        <v>1841.7732058513382</v>
      </c>
      <c r="E4993">
        <v>796.10151442636277</v>
      </c>
      <c r="F4993">
        <v>1112.4170256999976</v>
      </c>
      <c r="G4993">
        <v>734.02702638460869</v>
      </c>
      <c r="H4993">
        <v>2907.2892996148357</v>
      </c>
      <c r="I4993">
        <v>3638.00103562307</v>
      </c>
      <c r="J4993">
        <v>2667.0827308374237</v>
      </c>
      <c r="N4993">
        <f>(B4993/$B$4980-1)*100</f>
        <v>-0.61942129902953225</v>
      </c>
      <c r="O4993">
        <f t="shared" si="45"/>
        <v>-0.11161840379376731</v>
      </c>
    </row>
    <row r="4994" spans="1:15" hidden="1" x14ac:dyDescent="0.2">
      <c r="A4994">
        <v>42758</v>
      </c>
      <c r="B4994">
        <v>9324.4500000000007</v>
      </c>
      <c r="C4994">
        <v>1583.99</v>
      </c>
      <c r="D4994">
        <v>1828.9748175469997</v>
      </c>
      <c r="E4994">
        <v>795.92610552872816</v>
      </c>
      <c r="F4994">
        <v>1112.932226567189</v>
      </c>
      <c r="G4994">
        <v>734.02702638460869</v>
      </c>
      <c r="H4994">
        <v>2904.7279098942695</v>
      </c>
      <c r="I4994">
        <v>3638.9992011986251</v>
      </c>
      <c r="J4994">
        <v>2664.7442888915739</v>
      </c>
      <c r="N4994">
        <f t="shared" si="44"/>
        <v>-0.81121532309792466</v>
      </c>
      <c r="O4994">
        <f>(C4994/$C$4980-1)*100</f>
        <v>-0.11161840379376731</v>
      </c>
    </row>
    <row r="4995" spans="1:15" hidden="1" x14ac:dyDescent="0.2">
      <c r="A4995">
        <v>42759</v>
      </c>
      <c r="B4995">
        <v>9347.2900000000009</v>
      </c>
      <c r="C4995">
        <v>1583.99</v>
      </c>
      <c r="D4995">
        <v>1825.4720418961651</v>
      </c>
      <c r="E4995">
        <v>796.14830124371724</v>
      </c>
      <c r="F4995">
        <v>1119.5707546553981</v>
      </c>
      <c r="G4995">
        <v>734.02702638460869</v>
      </c>
      <c r="H4995">
        <v>2904.6508062463167</v>
      </c>
      <c r="I4995">
        <v>3642.3377004470462</v>
      </c>
      <c r="J4995">
        <v>2664.6738964779934</v>
      </c>
      <c r="N4995">
        <f t="shared" si="44"/>
        <v>-0.56825495095581546</v>
      </c>
      <c r="O4995">
        <f>(C4995/$C$4980-1)*100</f>
        <v>-0.11161840379376731</v>
      </c>
    </row>
    <row r="4996" spans="1:15" hidden="1" x14ac:dyDescent="0.2">
      <c r="A4996">
        <v>42760</v>
      </c>
      <c r="B4996">
        <v>9349.43</v>
      </c>
      <c r="C4996">
        <v>1583.99</v>
      </c>
      <c r="D4996">
        <v>1829.9091129380445</v>
      </c>
      <c r="E4996">
        <v>796.16910815932022</v>
      </c>
      <c r="F4996">
        <v>1119.5707546553981</v>
      </c>
      <c r="G4996">
        <v>734.02702638460869</v>
      </c>
      <c r="H4996">
        <v>2904.6508062463167</v>
      </c>
      <c r="I4996">
        <v>3642.3377004470462</v>
      </c>
      <c r="J4996">
        <v>2664.6738964779934</v>
      </c>
      <c r="N4996">
        <f t="shared" si="44"/>
        <v>-0.54549071293550355</v>
      </c>
      <c r="O4996">
        <f t="shared" si="45"/>
        <v>-0.11161840379376731</v>
      </c>
    </row>
    <row r="4997" spans="1:15" hidden="1" x14ac:dyDescent="0.2">
      <c r="A4997">
        <v>42761</v>
      </c>
      <c r="B4997">
        <v>9319.5499999999993</v>
      </c>
      <c r="C4997">
        <v>1583.96</v>
      </c>
      <c r="D4997">
        <v>1830.3246104317632</v>
      </c>
      <c r="E4997">
        <v>795.83025816802387</v>
      </c>
      <c r="F4997">
        <v>1119.5707546553981</v>
      </c>
      <c r="G4997">
        <v>734.01124245362803</v>
      </c>
      <c r="H4997">
        <v>2889.8906551952841</v>
      </c>
      <c r="I4997">
        <v>3642.3377004470462</v>
      </c>
      <c r="J4997">
        <v>2651.1936929565077</v>
      </c>
      <c r="N4997">
        <f t="shared" si="44"/>
        <v>-0.86333904566782138</v>
      </c>
      <c r="O4997">
        <f t="shared" si="45"/>
        <v>-0.11351024114619745</v>
      </c>
    </row>
    <row r="4998" spans="1:15" hidden="1" x14ac:dyDescent="0.2">
      <c r="A4998">
        <v>42762</v>
      </c>
      <c r="B4998">
        <v>9275.4599999999991</v>
      </c>
      <c r="C4998">
        <v>1583.59</v>
      </c>
      <c r="D4998">
        <v>1823.8605652028439</v>
      </c>
      <c r="E4998">
        <v>795.22720478788062</v>
      </c>
      <c r="F4998">
        <v>1114.2863736995885</v>
      </c>
      <c r="G4998">
        <v>733.82972724735123</v>
      </c>
      <c r="H4998">
        <v>2874.0920848835785</v>
      </c>
      <c r="I4998">
        <v>3604.5130295891063</v>
      </c>
      <c r="J4998">
        <v>2636.7150407445479</v>
      </c>
      <c r="N4998">
        <f t="shared" si="44"/>
        <v>-1.3323461738528275</v>
      </c>
      <c r="O4998">
        <f t="shared" si="45"/>
        <v>-0.1368429018262618</v>
      </c>
    </row>
    <row r="4999" spans="1:15" hidden="1" x14ac:dyDescent="0.2">
      <c r="A4999">
        <v>42765</v>
      </c>
      <c r="B4999">
        <v>9246.51</v>
      </c>
      <c r="C4999">
        <v>1583.59</v>
      </c>
      <c r="D4999">
        <v>1815.2970343292582</v>
      </c>
      <c r="E4999">
        <v>794.93514291954273</v>
      </c>
      <c r="F4999">
        <v>1109.5871265394173</v>
      </c>
      <c r="G4999">
        <v>733.82972724735123</v>
      </c>
      <c r="H4999">
        <v>2868.0368023150309</v>
      </c>
      <c r="I4999">
        <v>3598.8939447107655</v>
      </c>
      <c r="J4999">
        <v>2631.1868204044067</v>
      </c>
      <c r="N4999">
        <f t="shared" si="44"/>
        <v>-1.6403016367912526</v>
      </c>
      <c r="O4999">
        <f t="shared" si="45"/>
        <v>-0.1368429018262618</v>
      </c>
    </row>
    <row r="5000" spans="1:15" hidden="1" x14ac:dyDescent="0.2">
      <c r="A5000">
        <v>42766</v>
      </c>
      <c r="B5000">
        <v>9249.14</v>
      </c>
      <c r="C5000">
        <v>1583.59</v>
      </c>
      <c r="D5000">
        <v>1809.4647919815457</v>
      </c>
      <c r="E5000">
        <v>794.96073796895371</v>
      </c>
      <c r="F5000">
        <v>1109.5871265394173</v>
      </c>
      <c r="G5000">
        <v>733.82972724735123</v>
      </c>
      <c r="H5000">
        <v>2869.171612291801</v>
      </c>
      <c r="I5000">
        <v>3598.8939447107655</v>
      </c>
      <c r="J5000">
        <v>2632.2228545654484</v>
      </c>
      <c r="N5000">
        <f t="shared" si="44"/>
        <v>-1.6123250265139499</v>
      </c>
      <c r="O5000">
        <f t="shared" si="45"/>
        <v>-0.1368429018262618</v>
      </c>
    </row>
    <row r="5001" spans="1:15" hidden="1" x14ac:dyDescent="0.2">
      <c r="A5001">
        <v>42767</v>
      </c>
      <c r="B5001">
        <v>9246.36</v>
      </c>
      <c r="C5001">
        <v>1583.59</v>
      </c>
      <c r="D5001">
        <v>1809.9759046848799</v>
      </c>
      <c r="E5001">
        <v>794.93367244060005</v>
      </c>
      <c r="F5001">
        <v>1108.4800738640449</v>
      </c>
      <c r="G5001">
        <v>733.82972724735123</v>
      </c>
      <c r="H5001">
        <v>2865.1187739778288</v>
      </c>
      <c r="I5001">
        <v>3586.9726938439535</v>
      </c>
      <c r="J5001">
        <v>2628.5227822816241</v>
      </c>
      <c r="N5001">
        <f t="shared" si="44"/>
        <v>-1.6418972609515525</v>
      </c>
      <c r="O5001">
        <f t="shared" si="45"/>
        <v>-0.1368429018262618</v>
      </c>
    </row>
    <row r="5002" spans="1:15" hidden="1" x14ac:dyDescent="0.2">
      <c r="A5002">
        <v>42768</v>
      </c>
      <c r="B5002">
        <v>9220.32</v>
      </c>
      <c r="C5002">
        <v>1583.59</v>
      </c>
      <c r="D5002">
        <v>1809.4354276909969</v>
      </c>
      <c r="E5002">
        <v>794.64122766798437</v>
      </c>
      <c r="F5002">
        <v>1108.4800738640449</v>
      </c>
      <c r="G5002">
        <v>733.82972724735123</v>
      </c>
      <c r="H5002">
        <v>2857.4384455144668</v>
      </c>
      <c r="I5002">
        <v>3586.9726938439535</v>
      </c>
      <c r="J5002">
        <v>2621.5109628414116</v>
      </c>
      <c r="N5002">
        <f t="shared" si="44"/>
        <v>-1.9188976151801262</v>
      </c>
      <c r="O5002">
        <f t="shared" si="45"/>
        <v>-0.1368429018262618</v>
      </c>
    </row>
    <row r="5003" spans="1:15" hidden="1" x14ac:dyDescent="0.2">
      <c r="A5003">
        <v>42769</v>
      </c>
      <c r="B5003">
        <v>9220.32</v>
      </c>
      <c r="C5003">
        <v>1583.59</v>
      </c>
      <c r="D5003">
        <v>1803.5955390505414</v>
      </c>
      <c r="E5003">
        <v>794.64122766798437</v>
      </c>
      <c r="F5003">
        <v>1108.4800738640449</v>
      </c>
      <c r="G5003">
        <v>733.82972724735123</v>
      </c>
      <c r="H5003">
        <v>2857.4384455144668</v>
      </c>
      <c r="I5003">
        <v>3586.9726938439535</v>
      </c>
      <c r="J5003">
        <v>2621.5109628414116</v>
      </c>
      <c r="N5003">
        <f>(B5003/$B$4980-1)*100</f>
        <v>-1.9188976151801262</v>
      </c>
      <c r="O5003">
        <f>(C5003/$C$4980-1)*100</f>
        <v>-0.1368429018262618</v>
      </c>
    </row>
    <row r="5004" spans="1:15" hidden="1" x14ac:dyDescent="0.2">
      <c r="A5004">
        <v>42772</v>
      </c>
      <c r="B5004">
        <v>9162.86</v>
      </c>
      <c r="C5004">
        <v>1583.59</v>
      </c>
      <c r="D5004">
        <v>1803.5955390505414</v>
      </c>
      <c r="E5004">
        <v>794.08239949194103</v>
      </c>
      <c r="F5004">
        <v>1095.5571441735744</v>
      </c>
      <c r="G5004">
        <v>733.82972724735123</v>
      </c>
      <c r="H5004">
        <v>2852.185102762789</v>
      </c>
      <c r="I5004">
        <v>3571.5202104285167</v>
      </c>
      <c r="J5004">
        <v>2616.7148800946857</v>
      </c>
      <c r="N5004">
        <f>(B5004/$B$4980-1)*100</f>
        <v>-2.5301280435200968</v>
      </c>
      <c r="O5004">
        <f>(C5004/$C$4980-1)*100</f>
        <v>-0.1368429018262618</v>
      </c>
    </row>
    <row r="5005" spans="1:15" hidden="1" x14ac:dyDescent="0.2">
      <c r="A5005">
        <v>42773</v>
      </c>
      <c r="B5005">
        <v>9154.9599999999991</v>
      </c>
      <c r="C5005">
        <v>1583.57</v>
      </c>
      <c r="D5005">
        <v>1792.4362847176581</v>
      </c>
      <c r="E5005">
        <v>793.9922024475535</v>
      </c>
      <c r="F5005">
        <v>1095.5571441735744</v>
      </c>
      <c r="G5005">
        <v>733.81575337003142</v>
      </c>
      <c r="H5005">
        <v>2848.7807466373947</v>
      </c>
      <c r="I5005">
        <v>3571.5202104285167</v>
      </c>
      <c r="J5005">
        <v>2613.5932435997252</v>
      </c>
      <c r="N5005">
        <f t="shared" si="44"/>
        <v>-2.6141642492960693</v>
      </c>
      <c r="O5005">
        <f t="shared" si="45"/>
        <v>-0.1381041267278782</v>
      </c>
    </row>
    <row r="5006" spans="1:15" hidden="1" x14ac:dyDescent="0.2">
      <c r="A5006">
        <v>42774</v>
      </c>
      <c r="B5006">
        <v>9059.98</v>
      </c>
      <c r="C5006">
        <v>1583.57</v>
      </c>
      <c r="D5006">
        <v>1792.3464653461467</v>
      </c>
      <c r="E5006">
        <v>793.14016508029204</v>
      </c>
      <c r="F5006">
        <v>1091.444957997119</v>
      </c>
      <c r="G5006">
        <v>733.81575337003142</v>
      </c>
      <c r="H5006">
        <v>2833.7144678434411</v>
      </c>
      <c r="I5006">
        <v>3555.8305696055681</v>
      </c>
      <c r="J5006">
        <v>2599.8383582147762</v>
      </c>
      <c r="N5006">
        <f t="shared" si="44"/>
        <v>-3.6245134675997881</v>
      </c>
      <c r="O5006">
        <f t="shared" si="45"/>
        <v>-0.1381041267278782</v>
      </c>
    </row>
    <row r="5007" spans="1:15" hidden="1" x14ac:dyDescent="0.2">
      <c r="A5007">
        <v>42775</v>
      </c>
      <c r="B5007">
        <v>9060.4599999999991</v>
      </c>
      <c r="C5007">
        <v>1583.57</v>
      </c>
      <c r="D5007">
        <v>1773.8737093618925</v>
      </c>
      <c r="E5007">
        <v>793.14485689048774</v>
      </c>
      <c r="F5007">
        <v>1091.444957997119</v>
      </c>
      <c r="G5007">
        <v>733.81575337003142</v>
      </c>
      <c r="H5007">
        <v>2834.0796395946272</v>
      </c>
      <c r="I5007">
        <v>3555.8305696055681</v>
      </c>
      <c r="J5007">
        <v>2600.1717437633206</v>
      </c>
      <c r="N5007">
        <f t="shared" si="44"/>
        <v>-3.6194074702868173</v>
      </c>
      <c r="O5007">
        <f t="shared" si="45"/>
        <v>-0.1381041267278782</v>
      </c>
    </row>
    <row r="5008" spans="1:15" hidden="1" x14ac:dyDescent="0.2">
      <c r="A5008">
        <v>42776</v>
      </c>
      <c r="B5008">
        <v>9043.1</v>
      </c>
      <c r="C5008">
        <v>1583.57</v>
      </c>
      <c r="D5008">
        <v>1773.9674673060604</v>
      </c>
      <c r="E5008">
        <v>792.97593521661713</v>
      </c>
      <c r="F5008">
        <v>1088.5102006213947</v>
      </c>
      <c r="G5008">
        <v>733.81575337003142</v>
      </c>
      <c r="H5008">
        <v>2821.5224991864361</v>
      </c>
      <c r="I5008">
        <v>3520.8154411867977</v>
      </c>
      <c r="J5008">
        <v>2588.707633712278</v>
      </c>
      <c r="N5008">
        <f>(B5008/$B$4980-1)*100</f>
        <v>-3.804074373105848</v>
      </c>
      <c r="O5008">
        <f>(C5008/$C$4980-1)*100</f>
        <v>-0.1381041267278782</v>
      </c>
    </row>
    <row r="5009" spans="1:15" hidden="1" x14ac:dyDescent="0.2">
      <c r="A5009">
        <v>42779</v>
      </c>
      <c r="B5009">
        <v>9027.86</v>
      </c>
      <c r="C5009">
        <v>1583.59</v>
      </c>
      <c r="D5009">
        <v>1770.5918514549228</v>
      </c>
      <c r="E5009">
        <v>792.81435792745322</v>
      </c>
      <c r="F5009">
        <v>1087.335388831352</v>
      </c>
      <c r="G5009">
        <v>733.81575337003142</v>
      </c>
      <c r="H5009">
        <v>2815.7736946999335</v>
      </c>
      <c r="I5009">
        <v>3519.4106699672125</v>
      </c>
      <c r="J5009">
        <v>2583.4592311976257</v>
      </c>
      <c r="N5009">
        <f t="shared" si="44"/>
        <v>-3.9661897877926067</v>
      </c>
      <c r="O5009">
        <f t="shared" si="45"/>
        <v>-0.1368429018262618</v>
      </c>
    </row>
    <row r="5010" spans="1:15" hidden="1" x14ac:dyDescent="0.2">
      <c r="A5010">
        <v>42780</v>
      </c>
      <c r="B5010">
        <v>9032.1299999999992</v>
      </c>
      <c r="C5010">
        <v>1583.98</v>
      </c>
      <c r="D5010">
        <v>1767.3630007930308</v>
      </c>
      <c r="E5010">
        <v>793.04535830193117</v>
      </c>
      <c r="F5010">
        <v>1087.335388831352</v>
      </c>
      <c r="G5010">
        <v>734.01305250728888</v>
      </c>
      <c r="H5010">
        <v>2815.7736946999335</v>
      </c>
      <c r="I5010">
        <v>3519.4106699672125</v>
      </c>
      <c r="J5010">
        <v>2583.5192866619263</v>
      </c>
      <c r="N5010">
        <f t="shared" si="44"/>
        <v>-3.9207676866960028</v>
      </c>
      <c r="O5010">
        <f t="shared" si="45"/>
        <v>-0.11224901624456995</v>
      </c>
    </row>
    <row r="5011" spans="1:15" hidden="1" x14ac:dyDescent="0.2">
      <c r="A5011">
        <v>42781</v>
      </c>
      <c r="B5011">
        <v>9038.74</v>
      </c>
      <c r="C5011">
        <v>1583.99</v>
      </c>
      <c r="D5011">
        <v>1768.1946582605078</v>
      </c>
      <c r="E5011">
        <v>793.11722895794423</v>
      </c>
      <c r="F5011">
        <v>1087.335388831352</v>
      </c>
      <c r="G5011">
        <v>734.02094447277921</v>
      </c>
      <c r="H5011">
        <v>2815.9893339806072</v>
      </c>
      <c r="I5011">
        <v>3519.4106699672125</v>
      </c>
      <c r="J5011">
        <v>2583.7185579418142</v>
      </c>
      <c r="N5011">
        <f t="shared" si="44"/>
        <v>-3.8504538486986539</v>
      </c>
      <c r="O5011">
        <f t="shared" si="45"/>
        <v>-0.11161840379376731</v>
      </c>
    </row>
    <row r="5012" spans="1:15" hidden="1" x14ac:dyDescent="0.2">
      <c r="A5012">
        <v>42782</v>
      </c>
      <c r="B5012">
        <v>9038.5499999999993</v>
      </c>
      <c r="C5012">
        <v>1583.99</v>
      </c>
      <c r="D5012">
        <v>1769.4794926960603</v>
      </c>
      <c r="E5012">
        <v>793.11535998749889</v>
      </c>
      <c r="F5012">
        <v>1087.335388831352</v>
      </c>
      <c r="G5012">
        <v>734.02094447277921</v>
      </c>
      <c r="H5012">
        <v>2815.7736946999335</v>
      </c>
      <c r="I5012">
        <v>3519.4106699672125</v>
      </c>
      <c r="J5012">
        <v>2583.521688880498</v>
      </c>
      <c r="N5012">
        <f t="shared" si="44"/>
        <v>-3.8524749726350449</v>
      </c>
      <c r="O5012">
        <f t="shared" si="45"/>
        <v>-0.11161840379376731</v>
      </c>
    </row>
    <row r="5013" spans="1:15" hidden="1" x14ac:dyDescent="0.2">
      <c r="A5013">
        <v>42783</v>
      </c>
      <c r="B5013">
        <v>9018.5</v>
      </c>
      <c r="C5013">
        <v>1583.99</v>
      </c>
      <c r="D5013">
        <v>1769.442144461724</v>
      </c>
      <c r="E5013">
        <v>792.91966725052635</v>
      </c>
      <c r="F5013">
        <v>1082.4441265384787</v>
      </c>
      <c r="G5013">
        <v>734.02094447277921</v>
      </c>
      <c r="H5013">
        <v>2795.6940504661238</v>
      </c>
      <c r="I5013">
        <v>3461.0521226025962</v>
      </c>
      <c r="J5013">
        <v>2565.1898677970921</v>
      </c>
      <c r="N5013">
        <f t="shared" si="44"/>
        <v>-4.0657567353955093</v>
      </c>
      <c r="O5013">
        <f t="shared" si="45"/>
        <v>-0.11161840379376731</v>
      </c>
    </row>
    <row r="5014" spans="1:15" hidden="1" x14ac:dyDescent="0.2">
      <c r="A5014">
        <v>42786</v>
      </c>
      <c r="B5014">
        <v>9013.74</v>
      </c>
      <c r="C5014">
        <v>1584.01</v>
      </c>
      <c r="D5014">
        <v>1765.5315538919042</v>
      </c>
      <c r="E5014">
        <v>792.88145770428275</v>
      </c>
      <c r="F5014">
        <v>1076.5700675882647</v>
      </c>
      <c r="G5014">
        <v>734.02883643826954</v>
      </c>
      <c r="H5014">
        <v>2800.0352228744496</v>
      </c>
      <c r="I5014">
        <v>3454.0282665046698</v>
      </c>
      <c r="J5014">
        <v>2569.1555671216774</v>
      </c>
      <c r="N5014">
        <f t="shared" si="44"/>
        <v>-4.116391208749115</v>
      </c>
      <c r="O5014">
        <f t="shared" si="45"/>
        <v>-0.11035717889213981</v>
      </c>
    </row>
    <row r="5015" spans="1:15" hidden="1" x14ac:dyDescent="0.2">
      <c r="A5015">
        <v>42787</v>
      </c>
      <c r="B5015">
        <v>9017.2999999999993</v>
      </c>
      <c r="C5015">
        <v>1584.01</v>
      </c>
      <c r="D5015">
        <v>1764.6166204284127</v>
      </c>
      <c r="E5015">
        <v>792.91617097455492</v>
      </c>
      <c r="F5015">
        <v>1076.9605692405123</v>
      </c>
      <c r="G5015">
        <v>734.02883643826954</v>
      </c>
      <c r="H5015">
        <v>2800.4235662426699</v>
      </c>
      <c r="I5015">
        <v>3454.2246488134006</v>
      </c>
      <c r="J5015">
        <v>2569.5101073247934</v>
      </c>
      <c r="N5015">
        <f t="shared" si="44"/>
        <v>-4.0785217286779414</v>
      </c>
      <c r="O5015">
        <f t="shared" si="45"/>
        <v>-0.11035717889213981</v>
      </c>
    </row>
    <row r="5016" spans="1:15" hidden="1" x14ac:dyDescent="0.2">
      <c r="A5016">
        <v>42788</v>
      </c>
      <c r="B5016">
        <v>9016.39</v>
      </c>
      <c r="C5016">
        <v>1585.01</v>
      </c>
      <c r="D5016">
        <v>1766.4883508491591</v>
      </c>
      <c r="E5016">
        <v>793.43590697882905</v>
      </c>
      <c r="F5016">
        <v>1078.1182769206375</v>
      </c>
      <c r="G5016">
        <v>734.51813829866796</v>
      </c>
      <c r="H5016">
        <v>2797.0056480805465</v>
      </c>
      <c r="I5016">
        <v>3444.0503144618219</v>
      </c>
      <c r="J5016">
        <v>2566.5386325186291</v>
      </c>
      <c r="N5016">
        <f t="shared" si="44"/>
        <v>-4.0882018485837719</v>
      </c>
      <c r="O5016">
        <f t="shared" si="45"/>
        <v>-4.7295933810920232E-2</v>
      </c>
    </row>
    <row r="5017" spans="1:15" hidden="1" x14ac:dyDescent="0.2">
      <c r="A5017">
        <v>42789</v>
      </c>
      <c r="B5017">
        <v>9005.9500000000007</v>
      </c>
      <c r="C5017">
        <v>1585.01</v>
      </c>
      <c r="D5017">
        <v>1766.3106797747682</v>
      </c>
      <c r="E5017">
        <v>793.33428529423168</v>
      </c>
      <c r="F5017">
        <v>1075.7656787457765</v>
      </c>
      <c r="G5017">
        <v>734.51813829866796</v>
      </c>
      <c r="H5017">
        <v>2796.0499138119353</v>
      </c>
      <c r="I5017">
        <v>3441.2407719192461</v>
      </c>
      <c r="J5017">
        <v>2565.6660896159142</v>
      </c>
      <c r="N5017">
        <f t="shared" si="44"/>
        <v>-4.1992572901408343</v>
      </c>
      <c r="O5017">
        <f t="shared" si="45"/>
        <v>-4.7295933810920232E-2</v>
      </c>
    </row>
    <row r="5018" spans="1:15" hidden="1" x14ac:dyDescent="0.2">
      <c r="A5018">
        <v>42790</v>
      </c>
      <c r="B5018">
        <v>9012.3799999999992</v>
      </c>
      <c r="C5018">
        <v>1585.01</v>
      </c>
      <c r="D5018">
        <v>1764.2787606053437</v>
      </c>
      <c r="E5018">
        <v>793.39686765988574</v>
      </c>
      <c r="F5018">
        <v>1074.7861878315287</v>
      </c>
      <c r="G5018">
        <v>734.51813829866796</v>
      </c>
      <c r="H5018">
        <v>2800.5196416149297</v>
      </c>
      <c r="I5018">
        <v>3429.5690620167466</v>
      </c>
      <c r="J5018">
        <v>2569.7467524106414</v>
      </c>
      <c r="N5018">
        <f t="shared" si="44"/>
        <v>-4.130858201135867</v>
      </c>
      <c r="O5018">
        <f t="shared" si="45"/>
        <v>-4.7295933810920232E-2</v>
      </c>
    </row>
    <row r="5019" spans="1:15" hidden="1" x14ac:dyDescent="0.2">
      <c r="A5019">
        <v>42793</v>
      </c>
      <c r="B5019">
        <v>9038.11</v>
      </c>
      <c r="C5019">
        <v>1585.01</v>
      </c>
      <c r="D5019">
        <v>1765.5300910565591</v>
      </c>
      <c r="E5019">
        <v>793.64726252862363</v>
      </c>
      <c r="F5019">
        <v>1080.6676832686817</v>
      </c>
      <c r="G5019">
        <v>734.51813829866796</v>
      </c>
      <c r="H5019">
        <v>2802.8600350069955</v>
      </c>
      <c r="I5019">
        <v>3436.5929183731855</v>
      </c>
      <c r="J5019">
        <v>2571.8834275418717</v>
      </c>
      <c r="N5019">
        <f t="shared" si="44"/>
        <v>-3.8571554701719135</v>
      </c>
      <c r="O5019">
        <f t="shared" si="45"/>
        <v>-4.7295933810920232E-2</v>
      </c>
    </row>
    <row r="5020" spans="1:15" hidden="1" x14ac:dyDescent="0.2">
      <c r="A5020">
        <v>42794</v>
      </c>
      <c r="B5020">
        <v>9052.9699999999993</v>
      </c>
      <c r="C5020">
        <v>1585.01</v>
      </c>
      <c r="D5020">
        <v>1770.5367206526905</v>
      </c>
      <c r="E5020">
        <v>793.79195646527978</v>
      </c>
      <c r="F5020">
        <v>1081.1876425675555</v>
      </c>
      <c r="G5020">
        <v>734.51813829866796</v>
      </c>
      <c r="H5020">
        <v>2808.617294437634</v>
      </c>
      <c r="I5020">
        <v>3437.0388420922172</v>
      </c>
      <c r="J5020">
        <v>2577.1395494789749</v>
      </c>
      <c r="N5020">
        <f t="shared" si="44"/>
        <v>-3.6990823033579368</v>
      </c>
      <c r="O5020">
        <f t="shared" si="45"/>
        <v>-4.7295933810920232E-2</v>
      </c>
    </row>
    <row r="5021" spans="1:15" hidden="1" x14ac:dyDescent="0.2">
      <c r="A5021">
        <v>42795</v>
      </c>
      <c r="B5021">
        <v>9057.56</v>
      </c>
      <c r="C5021">
        <v>1585.01</v>
      </c>
      <c r="D5021">
        <v>1773.4298667834175</v>
      </c>
      <c r="E5021">
        <v>793.83659281516725</v>
      </c>
      <c r="F5021">
        <v>1081.5786385901288</v>
      </c>
      <c r="G5021">
        <v>734.51813829866796</v>
      </c>
      <c r="H5021">
        <v>2809.5331910033133</v>
      </c>
      <c r="I5021">
        <v>3437.2352244081749</v>
      </c>
      <c r="J5021">
        <v>2577.9757223297879</v>
      </c>
      <c r="N5021">
        <f t="shared" si="44"/>
        <v>-3.6502562040526709</v>
      </c>
      <c r="O5021">
        <f t="shared" si="45"/>
        <v>-4.7295933810920232E-2</v>
      </c>
    </row>
    <row r="5022" spans="1:15" hidden="1" x14ac:dyDescent="0.2">
      <c r="A5022">
        <v>42796</v>
      </c>
      <c r="B5022">
        <v>9111.48</v>
      </c>
      <c r="C5022">
        <v>1585.01</v>
      </c>
      <c r="D5022">
        <v>1774.3223677820861</v>
      </c>
      <c r="E5022">
        <v>794.36140042614977</v>
      </c>
      <c r="F5022">
        <v>1090.7650442627885</v>
      </c>
      <c r="G5022">
        <v>734.51813829866796</v>
      </c>
      <c r="H5022">
        <v>2812.9771861952281</v>
      </c>
      <c r="I5022">
        <v>3430.6694547205966</v>
      </c>
      <c r="J5022">
        <v>2581.1199368467101</v>
      </c>
      <c r="N5022">
        <f t="shared" si="44"/>
        <v>-3.0766825058958225</v>
      </c>
      <c r="O5022">
        <f t="shared" si="45"/>
        <v>-4.7295933810920232E-2</v>
      </c>
    </row>
    <row r="5023" spans="1:15" hidden="1" x14ac:dyDescent="0.2">
      <c r="A5023">
        <v>42797</v>
      </c>
      <c r="B5023">
        <v>9111.65</v>
      </c>
      <c r="C5023">
        <v>1585.01</v>
      </c>
      <c r="D5023">
        <v>1784.8158628391732</v>
      </c>
      <c r="E5023">
        <v>794.37148199399098</v>
      </c>
      <c r="F5023">
        <v>1090.9984381313982</v>
      </c>
      <c r="G5023">
        <v>734.51813829866796</v>
      </c>
      <c r="H5023">
        <v>2806.479442743559</v>
      </c>
      <c r="I5023">
        <v>3411.5682387678394</v>
      </c>
      <c r="J5023">
        <v>2575.1877859145789</v>
      </c>
      <c r="N5023">
        <f t="shared" si="44"/>
        <v>-3.0748741318474826</v>
      </c>
      <c r="O5023">
        <f t="shared" si="45"/>
        <v>-4.7295933810920232E-2</v>
      </c>
    </row>
    <row r="5024" spans="1:15" hidden="1" x14ac:dyDescent="0.2">
      <c r="A5024">
        <v>42800</v>
      </c>
      <c r="B5024">
        <v>9114.93</v>
      </c>
      <c r="C5024">
        <v>1585.01</v>
      </c>
      <c r="D5024">
        <v>1785.017443151834</v>
      </c>
      <c r="E5024">
        <v>794.40343357083714</v>
      </c>
      <c r="F5024">
        <v>1091.2563646839988</v>
      </c>
      <c r="G5024">
        <v>734.51813829866796</v>
      </c>
      <c r="H5024">
        <v>2806.6492179057004</v>
      </c>
      <c r="I5024">
        <v>3412.0673215739857</v>
      </c>
      <c r="J5024">
        <v>2575.3427830907276</v>
      </c>
      <c r="N5024">
        <f t="shared" si="44"/>
        <v>-3.0399831502088581</v>
      </c>
      <c r="O5024">
        <f t="shared" si="45"/>
        <v>-4.7295933810920232E-2</v>
      </c>
    </row>
    <row r="5025" spans="1:15" hidden="1" x14ac:dyDescent="0.2">
      <c r="A5025">
        <v>42801</v>
      </c>
      <c r="B5025">
        <v>9110.6299999999992</v>
      </c>
      <c r="C5025">
        <v>1585.01</v>
      </c>
      <c r="D5025">
        <v>1785.6563129141734</v>
      </c>
      <c r="E5025">
        <v>794.36162519623588</v>
      </c>
      <c r="F5025">
        <v>1090.2884777003219</v>
      </c>
      <c r="G5025">
        <v>734.51813829866796</v>
      </c>
      <c r="H5025">
        <v>2807.8673063096298</v>
      </c>
      <c r="I5025">
        <v>3415.6480984738541</v>
      </c>
      <c r="J5025">
        <v>2576.4548436567588</v>
      </c>
      <c r="N5025">
        <f t="shared" si="44"/>
        <v>-3.0857243761375441</v>
      </c>
      <c r="O5025">
        <f t="shared" si="45"/>
        <v>-4.7295933810920232E-2</v>
      </c>
    </row>
    <row r="5026" spans="1:15" hidden="1" x14ac:dyDescent="0.2">
      <c r="A5026">
        <v>42802</v>
      </c>
      <c r="B5026">
        <v>9113.7999999999993</v>
      </c>
      <c r="C5026">
        <v>1585.01</v>
      </c>
      <c r="D5026">
        <v>1790.4996875239674</v>
      </c>
      <c r="E5026">
        <v>794.6764817406131</v>
      </c>
      <c r="F5026">
        <v>1096.8834295898209</v>
      </c>
      <c r="G5026">
        <v>734.51813829866796</v>
      </c>
      <c r="H5026">
        <v>2807.1791481954842</v>
      </c>
      <c r="I5026">
        <v>3405.0184830946182</v>
      </c>
      <c r="J5026">
        <v>2575.8265858887125</v>
      </c>
      <c r="N5026">
        <f t="shared" si="44"/>
        <v>-3.0520035188831507</v>
      </c>
      <c r="O5026">
        <f t="shared" si="45"/>
        <v>-4.7295933810920232E-2</v>
      </c>
    </row>
    <row r="5027" spans="1:15" hidden="1" x14ac:dyDescent="0.2">
      <c r="A5027">
        <v>42803</v>
      </c>
      <c r="B5027">
        <v>9127.36</v>
      </c>
      <c r="C5027">
        <v>1585.01</v>
      </c>
      <c r="D5027">
        <v>1791.117854614288</v>
      </c>
      <c r="E5027">
        <v>794.80850537819958</v>
      </c>
      <c r="F5027">
        <v>1099.3816977895563</v>
      </c>
      <c r="G5027">
        <v>734.51813829866796</v>
      </c>
      <c r="H5027">
        <v>2810.7458716938709</v>
      </c>
      <c r="I5027">
        <v>3408.8931993564256</v>
      </c>
      <c r="J5027">
        <v>2579.0828287262511</v>
      </c>
      <c r="N5027">
        <f t="shared" si="44"/>
        <v>-2.907759094791762</v>
      </c>
      <c r="O5027">
        <f t="shared" si="45"/>
        <v>-4.7295933810920232E-2</v>
      </c>
    </row>
    <row r="5028" spans="1:15" hidden="1" x14ac:dyDescent="0.2">
      <c r="A5028">
        <v>42804</v>
      </c>
      <c r="B5028">
        <v>9120.69</v>
      </c>
      <c r="C5028">
        <v>1585.01</v>
      </c>
      <c r="D5028">
        <v>1793.765112281176</v>
      </c>
      <c r="E5028">
        <v>794.7408234743524</v>
      </c>
      <c r="F5028">
        <v>1097.4121552623806</v>
      </c>
      <c r="G5028">
        <v>734.51813829866796</v>
      </c>
      <c r="H5028">
        <v>2801.6866660258688</v>
      </c>
      <c r="I5028">
        <v>3385.5497313986289</v>
      </c>
      <c r="J5028">
        <v>2570.8122202578452</v>
      </c>
      <c r="N5028">
        <f t="shared" si="44"/>
        <v>-2.9787111824532309</v>
      </c>
      <c r="O5028">
        <f t="shared" si="45"/>
        <v>-4.7295933810920232E-2</v>
      </c>
    </row>
    <row r="5029" spans="1:15" hidden="1" x14ac:dyDescent="0.2">
      <c r="A5029">
        <v>42807</v>
      </c>
      <c r="B5029">
        <v>9129.5</v>
      </c>
      <c r="C5029">
        <v>1585.01</v>
      </c>
      <c r="D5029">
        <v>1792.4079959181929</v>
      </c>
      <c r="E5029">
        <v>794.82654060667107</v>
      </c>
      <c r="F5029">
        <v>1096.4273839987927</v>
      </c>
      <c r="G5029">
        <v>734.51813829866796</v>
      </c>
      <c r="H5029">
        <v>2803.3955351257409</v>
      </c>
      <c r="I5029">
        <v>3373.87799741973</v>
      </c>
      <c r="J5029">
        <v>2572.3723335577033</v>
      </c>
      <c r="N5029">
        <f t="shared" si="44"/>
        <v>-2.8849948567714501</v>
      </c>
      <c r="O5029">
        <f t="shared" si="45"/>
        <v>-4.7295933810920232E-2</v>
      </c>
    </row>
    <row r="5030" spans="1:15" hidden="1" x14ac:dyDescent="0.2">
      <c r="A5030">
        <v>42808</v>
      </c>
      <c r="B5030">
        <v>9116.35</v>
      </c>
      <c r="C5030">
        <v>1585.01</v>
      </c>
      <c r="D5030">
        <v>1794.1267437111082</v>
      </c>
      <c r="E5030">
        <v>794.69849873403598</v>
      </c>
      <c r="F5030">
        <v>1096.4273839987927</v>
      </c>
      <c r="G5030">
        <v>734.51813829866796</v>
      </c>
      <c r="H5030">
        <v>2797.7121011818617</v>
      </c>
      <c r="I5030">
        <v>3373.87799741973</v>
      </c>
      <c r="J5030">
        <v>2567.1836383642708</v>
      </c>
      <c r="N5030">
        <f t="shared" si="44"/>
        <v>-3.0248779081579857</v>
      </c>
      <c r="O5030">
        <f t="shared" si="45"/>
        <v>-4.7295933810920232E-2</v>
      </c>
    </row>
    <row r="5031" spans="1:15" hidden="1" x14ac:dyDescent="0.2">
      <c r="A5031">
        <v>42809</v>
      </c>
      <c r="B5031">
        <v>9137.0300000000007</v>
      </c>
      <c r="C5031">
        <v>1585.01</v>
      </c>
      <c r="D5031">
        <v>1791.559325972795</v>
      </c>
      <c r="E5031">
        <v>794.86094809634631</v>
      </c>
      <c r="F5031">
        <v>1102.3405860603748</v>
      </c>
      <c r="G5031">
        <v>734.4775760613428</v>
      </c>
      <c r="H5031">
        <v>2799.3291251957908</v>
      </c>
      <c r="I5031">
        <v>3380.9018682649771</v>
      </c>
      <c r="J5031">
        <v>2568.1955939763416</v>
      </c>
      <c r="N5031">
        <f t="shared" si="44"/>
        <v>-2.8048945239242395</v>
      </c>
      <c r="O5031">
        <f t="shared" si="45"/>
        <v>-4.7295933810920232E-2</v>
      </c>
    </row>
    <row r="5032" spans="1:15" hidden="1" x14ac:dyDescent="0.2">
      <c r="A5032">
        <v>42810</v>
      </c>
      <c r="B5032">
        <v>9136.98</v>
      </c>
      <c r="C5032">
        <v>1585.01</v>
      </c>
      <c r="D5032">
        <v>1795.5959808400839</v>
      </c>
      <c r="E5032">
        <v>794.86045423593123</v>
      </c>
      <c r="F5032">
        <v>1102.3405860603746</v>
      </c>
      <c r="G5032">
        <v>734.47757606134292</v>
      </c>
      <c r="H5032">
        <v>2799.3324182153478</v>
      </c>
      <c r="I5032">
        <v>3380.9018682649771</v>
      </c>
      <c r="J5032">
        <v>2568.1985993208441</v>
      </c>
      <c r="N5032">
        <f t="shared" si="44"/>
        <v>-2.8054263986443506</v>
      </c>
      <c r="O5032">
        <f t="shared" si="45"/>
        <v>-4.7295933810920232E-2</v>
      </c>
    </row>
    <row r="5033" spans="1:15" hidden="1" x14ac:dyDescent="0.2">
      <c r="A5033">
        <v>42811</v>
      </c>
      <c r="B5033">
        <v>9138.1200000000008</v>
      </c>
      <c r="C5033">
        <v>1585.01</v>
      </c>
      <c r="D5033">
        <v>1795.586081050373</v>
      </c>
      <c r="E5033">
        <v>794.87159791246143</v>
      </c>
      <c r="F5033">
        <v>1102.5996957590698</v>
      </c>
      <c r="G5033">
        <v>734.47757606134292</v>
      </c>
      <c r="H5033">
        <v>2799.5021549335261</v>
      </c>
      <c r="I5033">
        <v>3381.3994137354966</v>
      </c>
      <c r="J5033">
        <v>2568.3535080008805</v>
      </c>
      <c r="N5033">
        <f t="shared" si="44"/>
        <v>-2.7932996550260381</v>
      </c>
      <c r="O5033">
        <f t="shared" si="45"/>
        <v>-4.7295933810920232E-2</v>
      </c>
    </row>
    <row r="5034" spans="1:15" hidden="1" x14ac:dyDescent="0.2">
      <c r="A5034">
        <v>42814</v>
      </c>
      <c r="B5034">
        <v>9138.8700000000008</v>
      </c>
      <c r="C5034">
        <v>1577.55</v>
      </c>
      <c r="D5034">
        <v>1795.8094641174948</v>
      </c>
      <c r="E5034">
        <v>791.29986735427315</v>
      </c>
      <c r="F5034">
        <v>1102.5996957590698</v>
      </c>
      <c r="G5034">
        <v>730.7504870125249</v>
      </c>
      <c r="H5034">
        <v>2799.615378097124</v>
      </c>
      <c r="I5034">
        <v>3381.3994137354966</v>
      </c>
      <c r="J5034">
        <v>2567.2737204449581</v>
      </c>
      <c r="N5034">
        <f t="shared" si="44"/>
        <v>-2.7853215342245274</v>
      </c>
      <c r="O5034">
        <f t="shared" si="45"/>
        <v>-0.51773282211684535</v>
      </c>
    </row>
    <row r="5035" spans="1:15" hidden="1" x14ac:dyDescent="0.2">
      <c r="A5035">
        <v>42815</v>
      </c>
      <c r="B5035">
        <v>9136.81</v>
      </c>
      <c r="C5035">
        <v>1577.55</v>
      </c>
      <c r="D5035">
        <v>1795.9543187014403</v>
      </c>
      <c r="E5035">
        <v>791.36568737681284</v>
      </c>
      <c r="F5035">
        <v>1102.2069061816551</v>
      </c>
      <c r="G5035">
        <v>730.75048701252501</v>
      </c>
      <c r="H5035">
        <v>2799.496364783879</v>
      </c>
      <c r="I5035">
        <v>3381.2036363402585</v>
      </c>
      <c r="J5035">
        <v>2567.1651077047704</v>
      </c>
      <c r="N5035">
        <f t="shared" si="44"/>
        <v>-2.8072347726927016</v>
      </c>
      <c r="O5035">
        <f t="shared" si="45"/>
        <v>-0.51773282211684535</v>
      </c>
    </row>
    <row r="5036" spans="1:15" hidden="1" x14ac:dyDescent="0.2">
      <c r="A5036">
        <v>42816</v>
      </c>
      <c r="B5036">
        <v>9098.19</v>
      </c>
      <c r="C5036">
        <v>1577.55</v>
      </c>
      <c r="D5036">
        <v>1795.5522176070422</v>
      </c>
      <c r="E5036">
        <v>790.9907489804458</v>
      </c>
      <c r="F5036">
        <v>1096.6912210586831</v>
      </c>
      <c r="G5036">
        <v>730.75048701252501</v>
      </c>
      <c r="H5036">
        <v>2795.462002755778</v>
      </c>
      <c r="I5036">
        <v>3374.3971931166088</v>
      </c>
      <c r="J5036">
        <v>2563.4833085611704</v>
      </c>
      <c r="N5036">
        <f t="shared" si="44"/>
        <v>-3.2180548064986492</v>
      </c>
      <c r="O5036">
        <f t="shared" si="45"/>
        <v>-0.51773282211684535</v>
      </c>
    </row>
    <row r="5037" spans="1:15" hidden="1" x14ac:dyDescent="0.2">
      <c r="A5037">
        <v>42817</v>
      </c>
      <c r="B5037">
        <v>9157.4699999999993</v>
      </c>
      <c r="C5037">
        <v>1577.55</v>
      </c>
      <c r="D5037">
        <v>1788.0363058937901</v>
      </c>
      <c r="E5037">
        <v>791.56690292076371</v>
      </c>
      <c r="F5037">
        <v>1106.9666308123851</v>
      </c>
      <c r="G5037">
        <v>730.75048701252501</v>
      </c>
      <c r="H5037">
        <v>2855.384279862747</v>
      </c>
      <c r="I5037">
        <v>3491.456427696382</v>
      </c>
      <c r="J5037">
        <v>2618.1689780668489</v>
      </c>
      <c r="N5037">
        <f t="shared" si="44"/>
        <v>-2.5874641383469954</v>
      </c>
      <c r="O5037">
        <f t="shared" si="45"/>
        <v>-0.51773282211684535</v>
      </c>
    </row>
    <row r="5038" spans="1:15" hidden="1" x14ac:dyDescent="0.2">
      <c r="A5038">
        <v>42818</v>
      </c>
      <c r="B5038">
        <v>9179.1</v>
      </c>
      <c r="C5038">
        <v>1577.55</v>
      </c>
      <c r="D5038">
        <v>1799.5857289206886</v>
      </c>
      <c r="E5038">
        <v>791.77761827219592</v>
      </c>
      <c r="F5038">
        <v>1108.9305786994594</v>
      </c>
      <c r="G5038">
        <v>730.75048701252501</v>
      </c>
      <c r="H5038">
        <v>2861.3509928595372</v>
      </c>
      <c r="I5038">
        <v>3492.4353146725725</v>
      </c>
      <c r="J5038">
        <v>2623.6142600342755</v>
      </c>
      <c r="N5038">
        <f t="shared" si="44"/>
        <v>-2.3573751344313276</v>
      </c>
      <c r="O5038">
        <f t="shared" si="45"/>
        <v>-0.51773282211684535</v>
      </c>
    </row>
    <row r="5039" spans="1:15" hidden="1" x14ac:dyDescent="0.2">
      <c r="A5039">
        <v>42821</v>
      </c>
      <c r="B5039">
        <v>9190.8799999999992</v>
      </c>
      <c r="C5039">
        <v>1577.55</v>
      </c>
      <c r="D5039">
        <v>1803.809670755765</v>
      </c>
      <c r="E5039">
        <v>791.89225545559509</v>
      </c>
      <c r="F5039">
        <v>1111.2873161639482</v>
      </c>
      <c r="G5039">
        <v>730.75048701252501</v>
      </c>
      <c r="H5039">
        <v>2861.7023671403026</v>
      </c>
      <c r="I5039">
        <v>3493.6099790440012</v>
      </c>
      <c r="J5039">
        <v>2623.934927717788</v>
      </c>
      <c r="N5039">
        <f t="shared" si="44"/>
        <v>-2.2320654503755533</v>
      </c>
      <c r="O5039">
        <f t="shared" si="45"/>
        <v>-0.51773282211684535</v>
      </c>
    </row>
    <row r="5040" spans="1:15" hidden="1" x14ac:dyDescent="0.2">
      <c r="A5040">
        <v>42822</v>
      </c>
      <c r="B5040">
        <v>9199.89</v>
      </c>
      <c r="C5040">
        <v>1577.55</v>
      </c>
      <c r="D5040">
        <v>1806.1076561257144</v>
      </c>
      <c r="E5040">
        <v>791.9800789742194</v>
      </c>
      <c r="F5040">
        <v>1113.2512640510222</v>
      </c>
      <c r="G5040">
        <v>730.75048701252501</v>
      </c>
      <c r="H5040">
        <v>2862.0959970680342</v>
      </c>
      <c r="I5040">
        <v>3494.5888660201904</v>
      </c>
      <c r="J5040">
        <v>2624.2941583274169</v>
      </c>
      <c r="N5040">
        <f t="shared" si="44"/>
        <v>-2.1362216258133615</v>
      </c>
      <c r="O5040">
        <f t="shared" si="45"/>
        <v>-0.51773282211684535</v>
      </c>
    </row>
    <row r="5041" spans="1:15" hidden="1" x14ac:dyDescent="0.2">
      <c r="A5041">
        <v>42823</v>
      </c>
      <c r="B5041">
        <v>9201.81</v>
      </c>
      <c r="C5041">
        <v>1577.55</v>
      </c>
      <c r="D5041">
        <v>1813.4061305583102</v>
      </c>
      <c r="E5041">
        <v>792.27501272651659</v>
      </c>
      <c r="F5041">
        <v>1120.0677567430239</v>
      </c>
      <c r="G5041">
        <v>730.75048701252501</v>
      </c>
      <c r="H5041">
        <v>2888.1202737236131</v>
      </c>
      <c r="I5041">
        <v>3494.8606046625987</v>
      </c>
      <c r="J5041">
        <v>2648.0441735307909</v>
      </c>
      <c r="N5041">
        <f t="shared" si="44"/>
        <v>-2.1157976365614894</v>
      </c>
      <c r="O5041">
        <f t="shared" si="45"/>
        <v>-0.51773282211684535</v>
      </c>
    </row>
    <row r="5042" spans="1:15" hidden="1" x14ac:dyDescent="0.2">
      <c r="A5042">
        <v>42824</v>
      </c>
      <c r="B5042">
        <v>9201.81</v>
      </c>
      <c r="C5042">
        <v>1583.11</v>
      </c>
      <c r="D5042">
        <v>1813.7814490331773</v>
      </c>
      <c r="E5042">
        <v>794.8901621703767</v>
      </c>
      <c r="F5042">
        <v>1120.0677567430239</v>
      </c>
      <c r="G5042">
        <v>733.47259415275198</v>
      </c>
      <c r="H5042">
        <v>2888.1202737236131</v>
      </c>
      <c r="I5042">
        <v>3494.8606046625982</v>
      </c>
      <c r="J5042">
        <v>2648.8798875386688</v>
      </c>
      <c r="N5042">
        <f t="shared" si="44"/>
        <v>-2.1157976365614894</v>
      </c>
      <c r="O5042">
        <f t="shared" si="45"/>
        <v>-0.16711229946524409</v>
      </c>
    </row>
    <row r="5043" spans="1:15" hidden="1" x14ac:dyDescent="0.2">
      <c r="A5043">
        <v>42825</v>
      </c>
      <c r="B5043">
        <v>9225.2199999999993</v>
      </c>
      <c r="C5043">
        <v>1583.11</v>
      </c>
      <c r="D5043">
        <v>1807.6157574766066</v>
      </c>
      <c r="E5043">
        <v>795.11821003621628</v>
      </c>
      <c r="F5043">
        <v>1120.0677567430239</v>
      </c>
      <c r="G5043">
        <v>733.47259415275198</v>
      </c>
      <c r="H5043">
        <v>2891.7855151048952</v>
      </c>
      <c r="I5043">
        <v>3494.8606046625982</v>
      </c>
      <c r="J5043">
        <v>2652.2246826321457</v>
      </c>
      <c r="N5043">
        <f>(B5043/$B$4980-1)*100</f>
        <v>-1.8667738926102406</v>
      </c>
      <c r="O5043">
        <f>(C5043/$C$4980-1)*100</f>
        <v>-0.16711229946524409</v>
      </c>
    </row>
    <row r="5044" spans="1:15" hidden="1" x14ac:dyDescent="0.2">
      <c r="A5044">
        <v>42828</v>
      </c>
      <c r="B5044">
        <v>9226.7999999999993</v>
      </c>
      <c r="C5044">
        <v>1583.65</v>
      </c>
      <c r="D5044">
        <v>1818.4020295875009</v>
      </c>
      <c r="E5044">
        <v>795.39140606854187</v>
      </c>
      <c r="F5044">
        <v>1120.3672254518606</v>
      </c>
      <c r="G5044">
        <v>733.74085978396272</v>
      </c>
      <c r="H5044">
        <v>2891.9352638666091</v>
      </c>
      <c r="I5044">
        <v>3495.1106535923227</v>
      </c>
      <c r="J5044">
        <v>2652.46536522825</v>
      </c>
      <c r="N5044">
        <f>(B5044/$B$4980-1)*100</f>
        <v>-1.8499666514550483</v>
      </c>
      <c r="O5044">
        <f>(C5044/$C$4980-1)*100</f>
        <v>-0.1330592271213793</v>
      </c>
    </row>
    <row r="5045" spans="1:15" hidden="1" x14ac:dyDescent="0.2">
      <c r="A5045">
        <v>42829</v>
      </c>
      <c r="B5045">
        <v>9233.76</v>
      </c>
      <c r="C5045">
        <v>1583.65</v>
      </c>
      <c r="D5045">
        <v>1818.711940336668</v>
      </c>
      <c r="E5045">
        <v>795.45901444991841</v>
      </c>
      <c r="F5045">
        <v>1121.4674155657988</v>
      </c>
      <c r="G5045">
        <v>733.74085978396272</v>
      </c>
      <c r="H5045">
        <v>2895.0669213925321</v>
      </c>
      <c r="I5045">
        <v>3505.8986742654001</v>
      </c>
      <c r="J5045">
        <v>2655.3190743868181</v>
      </c>
      <c r="N5045">
        <f t="shared" si="44"/>
        <v>-1.7759296904169886</v>
      </c>
      <c r="O5045">
        <f t="shared" si="45"/>
        <v>-0.1330592271213793</v>
      </c>
    </row>
    <row r="5046" spans="1:15" hidden="1" x14ac:dyDescent="0.2">
      <c r="A5046">
        <v>42830</v>
      </c>
      <c r="B5046">
        <v>9247.36</v>
      </c>
      <c r="C5046">
        <v>1581.93</v>
      </c>
      <c r="D5046">
        <v>1829.5949607422447</v>
      </c>
      <c r="E5046">
        <v>795.25190420479942</v>
      </c>
      <c r="F5046">
        <v>1134.5737906666952</v>
      </c>
      <c r="G5046">
        <v>732.89661206221103</v>
      </c>
      <c r="H5046">
        <v>2906.3977573489024</v>
      </c>
      <c r="I5046">
        <v>3527.32287334069</v>
      </c>
      <c r="J5046">
        <v>2665.3162476129983</v>
      </c>
      <c r="N5046">
        <f t="shared" ref="N5046:N5109" si="46">(B5046/$B$4980-1)*100</f>
        <v>-1.631259766549531</v>
      </c>
      <c r="O5046">
        <f t="shared" ref="O5046:O5109" si="47">(C5046/$C$4980-1)*100</f>
        <v>-0.24152456866107785</v>
      </c>
    </row>
    <row r="5047" spans="1:15" hidden="1" x14ac:dyDescent="0.2">
      <c r="A5047">
        <v>42831</v>
      </c>
      <c r="B5047">
        <v>9261.1299999999992</v>
      </c>
      <c r="C5047">
        <v>1581.93</v>
      </c>
      <c r="D5047">
        <v>1832.2718618385466</v>
      </c>
      <c r="E5047">
        <v>795.38572960242197</v>
      </c>
      <c r="F5047">
        <v>1135.7817844581346</v>
      </c>
      <c r="G5047">
        <v>732.89661206221103</v>
      </c>
      <c r="H5047">
        <v>2914.2865197765736</v>
      </c>
      <c r="I5047">
        <v>3529.528822600184</v>
      </c>
      <c r="J5047">
        <v>2672.5047800743919</v>
      </c>
      <c r="N5047">
        <f t="shared" si="46"/>
        <v>-1.4847814686337557</v>
      </c>
      <c r="O5047">
        <f t="shared" si="47"/>
        <v>-0.24152456866107785</v>
      </c>
    </row>
    <row r="5048" spans="1:15" hidden="1" x14ac:dyDescent="0.2">
      <c r="A5048">
        <v>42832</v>
      </c>
      <c r="B5048">
        <v>9261.31</v>
      </c>
      <c r="C5048">
        <v>1581.93</v>
      </c>
      <c r="D5048">
        <v>1834.9824353667661</v>
      </c>
      <c r="E5048">
        <v>795.38750497719002</v>
      </c>
      <c r="F5048">
        <v>1135.7817844581346</v>
      </c>
      <c r="G5048">
        <v>732.89661206221103</v>
      </c>
      <c r="H5048">
        <v>2914.296056871327</v>
      </c>
      <c r="I5048">
        <v>3529.528822600184</v>
      </c>
      <c r="J5048">
        <v>2672.5134706283093</v>
      </c>
      <c r="N5048">
        <f t="shared" si="46"/>
        <v>-1.4828667196413847</v>
      </c>
      <c r="O5048">
        <f t="shared" si="47"/>
        <v>-0.24152456866107785</v>
      </c>
    </row>
    <row r="5049" spans="1:15" hidden="1" x14ac:dyDescent="0.2">
      <c r="A5049">
        <v>42835</v>
      </c>
      <c r="B5049">
        <v>9251.09</v>
      </c>
      <c r="C5049">
        <v>1581.93</v>
      </c>
      <c r="D5049">
        <v>1835.0183947880323</v>
      </c>
      <c r="E5049">
        <v>795.28812029196945</v>
      </c>
      <c r="F5049">
        <v>1135.7817844581346</v>
      </c>
      <c r="G5049">
        <v>732.89661206221103</v>
      </c>
      <c r="H5049">
        <v>2908.5499539885172</v>
      </c>
      <c r="I5049">
        <v>3529.528822600184</v>
      </c>
      <c r="J5049">
        <v>2667.2774088913388</v>
      </c>
      <c r="N5049">
        <f t="shared" si="46"/>
        <v>-1.5915819124300068</v>
      </c>
      <c r="O5049">
        <f t="shared" si="47"/>
        <v>-0.24152456866107785</v>
      </c>
    </row>
    <row r="5050" spans="1:15" hidden="1" x14ac:dyDescent="0.2">
      <c r="A5050">
        <v>42836</v>
      </c>
      <c r="B5050">
        <v>9261.3700000000008</v>
      </c>
      <c r="C5050">
        <v>1582.61</v>
      </c>
      <c r="D5050">
        <v>1835.9274353627859</v>
      </c>
      <c r="E5050">
        <v>795.88013724082248</v>
      </c>
      <c r="F5050">
        <v>1138.116421617585</v>
      </c>
      <c r="G5050">
        <v>733.22799901841279</v>
      </c>
      <c r="H5050">
        <v>2915.8042096390586</v>
      </c>
      <c r="I5050">
        <v>3542.4243262050918</v>
      </c>
      <c r="J5050">
        <v>2674.0166935551329</v>
      </c>
      <c r="N5050">
        <f t="shared" si="46"/>
        <v>-1.4822284699772537</v>
      </c>
      <c r="O5050">
        <f t="shared" si="47"/>
        <v>-0.19864292200585387</v>
      </c>
    </row>
    <row r="5051" spans="1:15" hidden="1" x14ac:dyDescent="0.2">
      <c r="A5051">
        <v>42837</v>
      </c>
      <c r="B5051">
        <v>9268.08</v>
      </c>
      <c r="C5051">
        <v>1582.66</v>
      </c>
      <c r="D5051">
        <v>1837.9548961575806</v>
      </c>
      <c r="E5051">
        <v>795.94537680147266</v>
      </c>
      <c r="F5051">
        <v>1139.1266775991608</v>
      </c>
      <c r="G5051">
        <v>733.25166951528422</v>
      </c>
      <c r="H5051">
        <v>2918.6278574149778</v>
      </c>
      <c r="I5051">
        <v>3553.1290423229843</v>
      </c>
      <c r="J5051">
        <v>2676.5989071864324</v>
      </c>
      <c r="N5051">
        <f t="shared" si="46"/>
        <v>-1.4108508825397159</v>
      </c>
      <c r="O5051">
        <f t="shared" si="47"/>
        <v>-0.19548985975178512</v>
      </c>
    </row>
    <row r="5052" spans="1:15" hidden="1" x14ac:dyDescent="0.2">
      <c r="A5052">
        <v>42838</v>
      </c>
      <c r="B5052">
        <v>9267.5400000000009</v>
      </c>
      <c r="C5052">
        <v>1582.66</v>
      </c>
      <c r="D5052">
        <v>1838.8163286575611</v>
      </c>
      <c r="E5052">
        <v>795.9628686226655</v>
      </c>
      <c r="F5052">
        <v>1139.7298281179908</v>
      </c>
      <c r="G5052">
        <v>733.25166951528422</v>
      </c>
      <c r="H5052">
        <v>2918.5284562439756</v>
      </c>
      <c r="I5052">
        <v>3553.5849707876705</v>
      </c>
      <c r="J5052">
        <v>2676.5083298492791</v>
      </c>
      <c r="N5052">
        <f t="shared" si="46"/>
        <v>-1.4165951295167956</v>
      </c>
      <c r="O5052">
        <f t="shared" si="47"/>
        <v>-0.19548985975178512</v>
      </c>
    </row>
    <row r="5053" spans="1:15" hidden="1" x14ac:dyDescent="0.2">
      <c r="A5053">
        <v>42843</v>
      </c>
      <c r="B5053">
        <v>9266.92</v>
      </c>
      <c r="C5053">
        <v>1584.12</v>
      </c>
      <c r="D5053">
        <v>1839.171105133752</v>
      </c>
      <c r="E5053">
        <v>796.64745590045334</v>
      </c>
      <c r="F5053">
        <v>1139.7298281179908</v>
      </c>
      <c r="G5053">
        <v>733.96967458705433</v>
      </c>
      <c r="H5053">
        <v>2918.406247557074</v>
      </c>
      <c r="I5053">
        <v>3553.5849707876705</v>
      </c>
      <c r="J5053">
        <v>2676.6766683797769</v>
      </c>
      <c r="N5053">
        <f t="shared" si="46"/>
        <v>-1.4231903760460574</v>
      </c>
      <c r="O5053">
        <f t="shared" si="47"/>
        <v>-0.10342044193321076</v>
      </c>
    </row>
    <row r="5054" spans="1:15" hidden="1" x14ac:dyDescent="0.2">
      <c r="A5054">
        <v>42844</v>
      </c>
      <c r="B5054">
        <v>9270.08</v>
      </c>
      <c r="C5054">
        <v>1584.12</v>
      </c>
      <c r="D5054">
        <v>1844.0825615576609</v>
      </c>
      <c r="E5054">
        <v>796.92633640234749</v>
      </c>
      <c r="F5054">
        <v>1146.0214202724819</v>
      </c>
      <c r="G5054">
        <v>733.96967458705433</v>
      </c>
      <c r="H5054">
        <v>2921.9685121179741</v>
      </c>
      <c r="I5054">
        <v>3553.878441956253</v>
      </c>
      <c r="J5054">
        <v>2679.9227110059387</v>
      </c>
      <c r="N5054">
        <f t="shared" si="46"/>
        <v>-1.3895758937356728</v>
      </c>
      <c r="O5054">
        <f t="shared" si="47"/>
        <v>-0.10342044193321076</v>
      </c>
    </row>
    <row r="5055" spans="1:15" hidden="1" x14ac:dyDescent="0.2">
      <c r="A5055">
        <v>42845</v>
      </c>
      <c r="B5055">
        <v>9274.4599999999991</v>
      </c>
      <c r="C5055">
        <v>1584.12</v>
      </c>
      <c r="D5055">
        <v>1844.7068286749989</v>
      </c>
      <c r="E5055">
        <v>796.96891818375207</v>
      </c>
      <c r="F5055">
        <v>1147.0368953626075</v>
      </c>
      <c r="G5055">
        <v>733.96967458705433</v>
      </c>
      <c r="H5055">
        <v>2925.0856372548396</v>
      </c>
      <c r="I5055">
        <v>3564.5831708536703</v>
      </c>
      <c r="J5055">
        <v>2682.7631214291819</v>
      </c>
      <c r="N5055">
        <f t="shared" si="46"/>
        <v>-1.3429836682548491</v>
      </c>
      <c r="O5055">
        <f t="shared" si="47"/>
        <v>-0.10342044193321076</v>
      </c>
    </row>
    <row r="5056" spans="1:15" hidden="1" x14ac:dyDescent="0.2">
      <c r="A5056">
        <v>42846</v>
      </c>
      <c r="B5056">
        <v>9297.8799999999992</v>
      </c>
      <c r="C5056">
        <v>1584.12</v>
      </c>
      <c r="D5056">
        <v>1845.5725845720019</v>
      </c>
      <c r="E5056">
        <v>797.19725143271626</v>
      </c>
      <c r="F5056">
        <v>1152.3633543664432</v>
      </c>
      <c r="G5056">
        <v>733.96967458705433</v>
      </c>
      <c r="H5056">
        <v>2935.2708048876957</v>
      </c>
      <c r="I5056">
        <v>3598.9496678825471</v>
      </c>
      <c r="J5056">
        <v>2692.0441271753721</v>
      </c>
      <c r="N5056">
        <f t="shared" si="46"/>
        <v>-1.0938535493595691</v>
      </c>
      <c r="O5056">
        <f t="shared" si="47"/>
        <v>-0.10342044193321076</v>
      </c>
    </row>
    <row r="5057" spans="1:15" hidden="1" x14ac:dyDescent="0.2">
      <c r="A5057">
        <v>42849</v>
      </c>
      <c r="B5057">
        <v>9308.35</v>
      </c>
      <c r="C5057">
        <v>1584.12</v>
      </c>
      <c r="D5057">
        <v>1850.2149656620491</v>
      </c>
      <c r="E5057">
        <v>797.29908409394898</v>
      </c>
      <c r="F5057">
        <v>1154.7918232428556</v>
      </c>
      <c r="G5057">
        <v>733.96967458705433</v>
      </c>
      <c r="H5057">
        <v>2936.5555133865837</v>
      </c>
      <c r="I5057">
        <v>3603.3615716685545</v>
      </c>
      <c r="J5057">
        <v>2693.2147890034498</v>
      </c>
      <c r="N5057">
        <f t="shared" si="46"/>
        <v>-0.98247898297042502</v>
      </c>
      <c r="O5057">
        <f t="shared" si="47"/>
        <v>-0.10342044193321076</v>
      </c>
    </row>
    <row r="5058" spans="1:15" hidden="1" x14ac:dyDescent="0.2">
      <c r="A5058">
        <v>42850</v>
      </c>
      <c r="B5058">
        <v>9310.9500000000007</v>
      </c>
      <c r="C5058">
        <v>1584.12</v>
      </c>
      <c r="D5058">
        <v>1852.2853869563639</v>
      </c>
      <c r="E5058">
        <v>797.32432884751984</v>
      </c>
      <c r="F5058">
        <v>1155.3938510951912</v>
      </c>
      <c r="G5058">
        <v>733.96967458705433</v>
      </c>
      <c r="H5058">
        <v>2936.7954368296851</v>
      </c>
      <c r="I5058">
        <v>3604.1855088869124</v>
      </c>
      <c r="J5058">
        <v>2693.4334138640652</v>
      </c>
      <c r="N5058">
        <f t="shared" si="46"/>
        <v>-0.9548214975251712</v>
      </c>
      <c r="O5058">
        <f t="shared" si="47"/>
        <v>-0.10342044193321076</v>
      </c>
    </row>
    <row r="5059" spans="1:15" hidden="1" x14ac:dyDescent="0.2">
      <c r="A5059">
        <v>42851</v>
      </c>
      <c r="B5059">
        <v>9320.16</v>
      </c>
      <c r="C5059">
        <v>1584.12</v>
      </c>
      <c r="D5059">
        <v>1852.7986532771115</v>
      </c>
      <c r="E5059">
        <v>797.41447196488264</v>
      </c>
      <c r="F5059">
        <v>1157.424801275442</v>
      </c>
      <c r="G5059">
        <v>733.96967458705433</v>
      </c>
      <c r="H5059">
        <v>2943.2076258955135</v>
      </c>
      <c r="I5059">
        <v>3625.5949666817451</v>
      </c>
      <c r="J5059">
        <v>2699.2763774470732</v>
      </c>
      <c r="N5059">
        <f t="shared" si="46"/>
        <v>-0.85685017408259068</v>
      </c>
      <c r="O5059">
        <f t="shared" si="47"/>
        <v>-0.10342044193321076</v>
      </c>
    </row>
    <row r="5060" spans="1:15" hidden="1" x14ac:dyDescent="0.2">
      <c r="A5060">
        <v>42852</v>
      </c>
      <c r="B5060">
        <v>9327.52</v>
      </c>
      <c r="C5060">
        <v>1584.12</v>
      </c>
      <c r="D5060">
        <v>1854.6165100327662</v>
      </c>
      <c r="E5060">
        <v>797.48708086891179</v>
      </c>
      <c r="F5060">
        <v>1159.0392234606948</v>
      </c>
      <c r="G5060">
        <v>733.96967458705433</v>
      </c>
      <c r="H5060">
        <v>2943.7224484846647</v>
      </c>
      <c r="I5060">
        <v>3626.75188196716</v>
      </c>
      <c r="J5060">
        <v>2699.7454979937752</v>
      </c>
      <c r="N5060">
        <f t="shared" si="46"/>
        <v>-0.77855821528372005</v>
      </c>
      <c r="O5060">
        <f t="shared" si="47"/>
        <v>-0.10342044193321076</v>
      </c>
    </row>
    <row r="5061" spans="1:15" hidden="1" x14ac:dyDescent="0.2">
      <c r="A5061">
        <v>42853</v>
      </c>
      <c r="B5061">
        <v>9338.9599999999991</v>
      </c>
      <c r="C5061">
        <v>1584.12</v>
      </c>
      <c r="D5061">
        <v>1856.0821372018561</v>
      </c>
      <c r="E5061">
        <v>797.59971159386271</v>
      </c>
      <c r="F5061">
        <v>1160.8619096434466</v>
      </c>
      <c r="G5061">
        <v>733.96967458705433</v>
      </c>
      <c r="H5061">
        <v>2947.2204099625196</v>
      </c>
      <c r="I5061">
        <v>3638.0350685072849</v>
      </c>
      <c r="J5061">
        <v>2702.9329369978427</v>
      </c>
      <c r="N5061">
        <f t="shared" si="46"/>
        <v>-0.65686527932464767</v>
      </c>
      <c r="O5061">
        <f t="shared" si="47"/>
        <v>-0.10342044193321076</v>
      </c>
    </row>
    <row r="5062" spans="1:15" hidden="1" x14ac:dyDescent="0.2">
      <c r="A5062">
        <v>42857</v>
      </c>
      <c r="B5062">
        <v>9344.16</v>
      </c>
      <c r="C5062">
        <v>1584.12</v>
      </c>
      <c r="D5062">
        <v>1858.3556138886293</v>
      </c>
      <c r="E5062">
        <v>797.6506453762164</v>
      </c>
      <c r="F5062">
        <v>1162.4763318286996</v>
      </c>
      <c r="G5062">
        <v>733.96967458705433</v>
      </c>
      <c r="H5062">
        <v>2947.0250327556673</v>
      </c>
      <c r="I5062">
        <v>3639.1919837927003</v>
      </c>
      <c r="J5062">
        <v>2702.7549038966863</v>
      </c>
      <c r="N5062">
        <f t="shared" si="46"/>
        <v>-0.60155030843414004</v>
      </c>
      <c r="O5062">
        <f t="shared" si="47"/>
        <v>-0.10342044193321076</v>
      </c>
    </row>
    <row r="5063" spans="1:15" hidden="1" x14ac:dyDescent="0.2">
      <c r="A5063">
        <v>42858</v>
      </c>
      <c r="B5063">
        <v>9347.02</v>
      </c>
      <c r="C5063">
        <v>1584.12</v>
      </c>
      <c r="D5063">
        <v>1862.0973185146943</v>
      </c>
      <c r="E5063">
        <v>797.81310003673445</v>
      </c>
      <c r="F5063">
        <v>1162.8799373750128</v>
      </c>
      <c r="G5063">
        <v>733.96967458705433</v>
      </c>
      <c r="H5063">
        <v>2972.4876311239514</v>
      </c>
      <c r="I5063">
        <v>3639.4812126140528</v>
      </c>
      <c r="J5063">
        <v>2725.9571260188482</v>
      </c>
      <c r="N5063">
        <f t="shared" si="46"/>
        <v>-0.57112707444436639</v>
      </c>
      <c r="O5063">
        <f t="shared" si="47"/>
        <v>-0.10342044193321076</v>
      </c>
    </row>
    <row r="5064" spans="1:15" hidden="1" x14ac:dyDescent="0.2">
      <c r="A5064">
        <v>42859</v>
      </c>
      <c r="B5064">
        <v>9358.24</v>
      </c>
      <c r="C5064">
        <v>1584.12</v>
      </c>
      <c r="D5064">
        <v>1862.6637333510494</v>
      </c>
      <c r="E5064">
        <v>797.92353888838795</v>
      </c>
      <c r="F5064">
        <v>1164.7640219788148</v>
      </c>
      <c r="G5064">
        <v>733.96967458705433</v>
      </c>
      <c r="H5064">
        <v>2975.9866369974179</v>
      </c>
      <c r="I5064">
        <v>3642.4145513488961</v>
      </c>
      <c r="J5064">
        <v>2729.1453443035412</v>
      </c>
      <c r="N5064">
        <f t="shared" si="46"/>
        <v>-0.45177438725372276</v>
      </c>
      <c r="O5064">
        <f t="shared" si="47"/>
        <v>-0.10342044193321076</v>
      </c>
    </row>
    <row r="5065" spans="1:15" hidden="1" x14ac:dyDescent="0.2">
      <c r="A5065">
        <v>42860</v>
      </c>
      <c r="B5065">
        <v>9363.91</v>
      </c>
      <c r="C5065">
        <v>1584.12</v>
      </c>
      <c r="D5065">
        <v>1864.8958437511631</v>
      </c>
      <c r="E5065">
        <v>797.97911667469089</v>
      </c>
      <c r="F5065">
        <v>1165.9782564170209</v>
      </c>
      <c r="G5065">
        <v>733.96967458705433</v>
      </c>
      <c r="H5065">
        <v>2977.0503206026515</v>
      </c>
      <c r="I5065">
        <v>3644.6205032418998</v>
      </c>
      <c r="J5065">
        <v>2730.1145497413054</v>
      </c>
      <c r="N5065">
        <f t="shared" si="46"/>
        <v>-0.39145979399427544</v>
      </c>
      <c r="O5065">
        <f t="shared" si="47"/>
        <v>-0.10342044193321076</v>
      </c>
    </row>
    <row r="5066" spans="1:15" hidden="1" x14ac:dyDescent="0.2">
      <c r="A5066">
        <v>42863</v>
      </c>
      <c r="B5066">
        <v>9364.48</v>
      </c>
      <c r="C5066">
        <v>1584.12</v>
      </c>
      <c r="D5066">
        <v>1866.0191418746454</v>
      </c>
      <c r="E5066">
        <v>797.98467334426346</v>
      </c>
      <c r="F5066">
        <v>1165.9782564170209</v>
      </c>
      <c r="G5066">
        <v>733.96967458705433</v>
      </c>
      <c r="H5066">
        <v>2977.2161977476453</v>
      </c>
      <c r="I5066">
        <v>3644.6205032418998</v>
      </c>
      <c r="J5066">
        <v>2730.2656933991916</v>
      </c>
      <c r="N5066">
        <f t="shared" si="46"/>
        <v>-0.38539642218512471</v>
      </c>
      <c r="O5066">
        <f t="shared" si="47"/>
        <v>-0.10342044193321076</v>
      </c>
    </row>
    <row r="5067" spans="1:15" hidden="1" x14ac:dyDescent="0.2">
      <c r="A5067">
        <v>42864</v>
      </c>
      <c r="B5067">
        <v>9367.0400000000009</v>
      </c>
      <c r="C5067">
        <v>1583.4</v>
      </c>
      <c r="D5067">
        <v>1866.1314492715201</v>
      </c>
      <c r="E5067">
        <v>797.66839716259653</v>
      </c>
      <c r="F5067">
        <v>1166.0795868787268</v>
      </c>
      <c r="G5067">
        <v>733.61461713398114</v>
      </c>
      <c r="H5067">
        <v>2977.240674849992</v>
      </c>
      <c r="I5067">
        <v>3644.7038533357145</v>
      </c>
      <c r="J5067">
        <v>2730.1484573014</v>
      </c>
      <c r="N5067">
        <f t="shared" si="46"/>
        <v>-0.35816443651595087</v>
      </c>
      <c r="O5067">
        <f>(C5067/$C$4980-1)*100</f>
        <v>-0.14882453839167864</v>
      </c>
    </row>
    <row r="5068" spans="1:15" hidden="1" x14ac:dyDescent="0.2">
      <c r="A5068">
        <v>42865</v>
      </c>
      <c r="B5068">
        <v>9367.48</v>
      </c>
      <c r="C5068">
        <v>1583.4</v>
      </c>
      <c r="D5068">
        <v>1866.9546328711406</v>
      </c>
      <c r="E5068">
        <v>797.68828857417418</v>
      </c>
      <c r="F5068">
        <v>1166.1809173404324</v>
      </c>
      <c r="G5068">
        <v>733.61461713398114</v>
      </c>
      <c r="H5068">
        <v>2977.293422626386</v>
      </c>
      <c r="I5068">
        <v>3644.7872034295297</v>
      </c>
      <c r="J5068">
        <v>2730.1965199315464</v>
      </c>
      <c r="N5068">
        <f t="shared" si="46"/>
        <v>-0.35348393897907116</v>
      </c>
      <c r="O5068">
        <f t="shared" si="47"/>
        <v>-0.14882453839167864</v>
      </c>
    </row>
    <row r="5069" spans="1:15" hidden="1" x14ac:dyDescent="0.2">
      <c r="A5069">
        <v>42866</v>
      </c>
      <c r="B5069">
        <v>9378.59</v>
      </c>
      <c r="C5069">
        <v>1583.4</v>
      </c>
      <c r="D5069">
        <v>1867.0404607883681</v>
      </c>
      <c r="E5069">
        <v>797.79718393506755</v>
      </c>
      <c r="F5069">
        <v>1168.4934999913398</v>
      </c>
      <c r="G5069">
        <v>733.61461713398114</v>
      </c>
      <c r="H5069">
        <v>2978.0117660746719</v>
      </c>
      <c r="I5069">
        <v>3639.559449788173</v>
      </c>
      <c r="J5069">
        <v>2730.85105886664</v>
      </c>
      <c r="N5069">
        <f t="shared" si="46"/>
        <v>-0.23530137617263636</v>
      </c>
      <c r="O5069">
        <f t="shared" si="47"/>
        <v>-0.14882453839167864</v>
      </c>
    </row>
    <row r="5070" spans="1:15" hidden="1" x14ac:dyDescent="0.2">
      <c r="A5070">
        <v>42867</v>
      </c>
      <c r="B5070">
        <v>9377.01</v>
      </c>
      <c r="C5070">
        <v>1583.4</v>
      </c>
      <c r="D5070">
        <v>1869.2417049368196</v>
      </c>
      <c r="E5070">
        <v>797.18735394740361</v>
      </c>
      <c r="F5070">
        <v>1167.2792655531337</v>
      </c>
      <c r="G5070">
        <v>733.61461713398114</v>
      </c>
      <c r="H5070">
        <v>2957.2054215256985</v>
      </c>
      <c r="I5070">
        <v>3637.3534978951693</v>
      </c>
      <c r="J5070">
        <v>2711.8927699913511</v>
      </c>
      <c r="N5070">
        <f>(B5070/$B$4980-1)*100</f>
        <v>-0.25210861732782863</v>
      </c>
      <c r="O5070">
        <f>(C5070/$C$4980-1)*100</f>
        <v>-0.14882453839167864</v>
      </c>
    </row>
    <row r="5071" spans="1:15" hidden="1" x14ac:dyDescent="0.2">
      <c r="A5071">
        <v>42870</v>
      </c>
      <c r="B5071">
        <v>9357.9629489350045</v>
      </c>
      <c r="C5071">
        <v>1583.4</v>
      </c>
      <c r="D5071">
        <v>1869.0179000251549</v>
      </c>
      <c r="E5071">
        <v>797.78347256009295</v>
      </c>
      <c r="F5071">
        <v>1167.2792655531337</v>
      </c>
      <c r="G5071">
        <v>733.61461713398114</v>
      </c>
      <c r="H5071">
        <v>2978.7215079657453</v>
      </c>
      <c r="I5071">
        <v>3637.3534978951693</v>
      </c>
      <c r="J5071">
        <v>2731.4977602497784</v>
      </c>
      <c r="N5071">
        <f>(B5071/$B$4980-1)*100</f>
        <v>-0.45472151640668645</v>
      </c>
      <c r="O5071">
        <f>(C5071/$C$4980-1)*100</f>
        <v>-0.14882453839167864</v>
      </c>
    </row>
    <row r="5072" spans="1:15" hidden="1" x14ac:dyDescent="0.2">
      <c r="A5072">
        <v>42871</v>
      </c>
      <c r="B5072">
        <v>9371.5126869402666</v>
      </c>
      <c r="C5072">
        <v>1583.4</v>
      </c>
      <c r="D5072">
        <v>1868.964539007228</v>
      </c>
      <c r="E5072">
        <v>797.91734519208865</v>
      </c>
      <c r="F5072">
        <v>1170.4742009845249</v>
      </c>
      <c r="G5072">
        <v>733.61461713398114</v>
      </c>
      <c r="H5072">
        <v>2980.2655888503923</v>
      </c>
      <c r="I5072">
        <v>3642.6113941409872</v>
      </c>
      <c r="J5072">
        <v>2732.9046931874232</v>
      </c>
      <c r="N5072">
        <f t="shared" si="46"/>
        <v>-0.31058625422688557</v>
      </c>
      <c r="O5072">
        <f t="shared" si="47"/>
        <v>-0.14882453839167864</v>
      </c>
    </row>
    <row r="5073" spans="1:15" hidden="1" x14ac:dyDescent="0.2">
      <c r="A5073">
        <v>42872</v>
      </c>
      <c r="B5073">
        <v>9372.0772593571546</v>
      </c>
      <c r="C5073">
        <v>1583.4</v>
      </c>
      <c r="D5073">
        <v>1874.5112691152292</v>
      </c>
      <c r="E5073">
        <v>798.06344685333454</v>
      </c>
      <c r="F5073">
        <v>1170.6073232941665</v>
      </c>
      <c r="G5073">
        <v>733.61461713398114</v>
      </c>
      <c r="H5073">
        <v>2982.1711917097514</v>
      </c>
      <c r="I5073">
        <v>3642.8304731512294</v>
      </c>
      <c r="J5073">
        <v>2734.6410370898452</v>
      </c>
      <c r="N5073">
        <f t="shared" si="46"/>
        <v>-0.30458061830270777</v>
      </c>
      <c r="O5073">
        <f t="shared" si="47"/>
        <v>-0.14882453839167864</v>
      </c>
    </row>
    <row r="5074" spans="1:15" hidden="1" x14ac:dyDescent="0.2">
      <c r="A5074">
        <v>42873</v>
      </c>
      <c r="B5074">
        <v>9370.2871393934765</v>
      </c>
      <c r="C5074">
        <v>1583.4</v>
      </c>
      <c r="D5074">
        <v>1874.624196173329</v>
      </c>
      <c r="E5074">
        <v>798.04575719203751</v>
      </c>
      <c r="F5074">
        <v>1170.6073232941665</v>
      </c>
      <c r="G5074">
        <v>733.61461713398114</v>
      </c>
      <c r="H5074">
        <v>2986.6811210231986</v>
      </c>
      <c r="I5074">
        <v>3642.8304731512294</v>
      </c>
      <c r="J5074">
        <v>2738.7503705370409</v>
      </c>
      <c r="N5074">
        <f t="shared" si="46"/>
        <v>-0.32362300939527966</v>
      </c>
      <c r="O5074">
        <f t="shared" si="47"/>
        <v>-0.14882453839167864</v>
      </c>
    </row>
    <row r="5075" spans="1:15" hidden="1" x14ac:dyDescent="0.2">
      <c r="A5075">
        <v>42874</v>
      </c>
      <c r="B5075">
        <v>9351.2474728530251</v>
      </c>
      <c r="C5075">
        <v>1583.4</v>
      </c>
      <c r="D5075">
        <v>1874.2661323092466</v>
      </c>
      <c r="E5075">
        <v>797.85761044257765</v>
      </c>
      <c r="F5075">
        <v>1170.6073232941665</v>
      </c>
      <c r="G5075">
        <v>733.61461713398114</v>
      </c>
      <c r="H5075">
        <v>2983.2413547943784</v>
      </c>
      <c r="I5075">
        <v>3642.8304731512294</v>
      </c>
      <c r="J5075">
        <v>2735.6161426074636</v>
      </c>
      <c r="N5075">
        <f t="shared" si="46"/>
        <v>-0.52615735563562582</v>
      </c>
      <c r="O5075">
        <f t="shared" si="47"/>
        <v>-0.14882453839167864</v>
      </c>
    </row>
    <row r="5076" spans="1:15" hidden="1" x14ac:dyDescent="0.2">
      <c r="A5076">
        <v>42877</v>
      </c>
      <c r="B5076">
        <v>9351.2474728530251</v>
      </c>
      <c r="C5076">
        <v>1583.4</v>
      </c>
      <c r="D5076">
        <v>1870.460281179882</v>
      </c>
      <c r="E5076">
        <v>797.85761044257765</v>
      </c>
      <c r="F5076">
        <v>1170.6073232941665</v>
      </c>
      <c r="G5076">
        <v>733.61461713398114</v>
      </c>
      <c r="H5076">
        <v>2983.2413547943784</v>
      </c>
      <c r="I5076">
        <v>3642.8304731512294</v>
      </c>
      <c r="J5076">
        <v>2735.6161426074636</v>
      </c>
      <c r="N5076">
        <f t="shared" si="46"/>
        <v>-0.52615735563562582</v>
      </c>
      <c r="O5076">
        <f t="shared" si="47"/>
        <v>-0.14882453839167864</v>
      </c>
    </row>
    <row r="5077" spans="1:15" hidden="1" x14ac:dyDescent="0.2">
      <c r="A5077">
        <v>42878</v>
      </c>
      <c r="B5077">
        <v>9348.187441920345</v>
      </c>
      <c r="C5077">
        <v>1583.4</v>
      </c>
      <c r="D5077">
        <v>1870.460281179882</v>
      </c>
      <c r="E5077">
        <v>797.82735409572786</v>
      </c>
      <c r="F5077">
        <v>1169.8001122015401</v>
      </c>
      <c r="G5077">
        <v>733.61461713398114</v>
      </c>
      <c r="H5077">
        <v>2983.198545056835</v>
      </c>
      <c r="I5077">
        <v>3642.2520155085222</v>
      </c>
      <c r="J5077">
        <v>2735.5771351692647</v>
      </c>
      <c r="N5077">
        <f t="shared" si="46"/>
        <v>-0.55870841755201184</v>
      </c>
      <c r="O5077">
        <f t="shared" si="47"/>
        <v>-0.14882453839167864</v>
      </c>
    </row>
    <row r="5078" spans="1:15" hidden="1" x14ac:dyDescent="0.2">
      <c r="A5078">
        <v>42879</v>
      </c>
      <c r="B5078">
        <v>9350.8844667956764</v>
      </c>
      <c r="C5078">
        <v>1583.4</v>
      </c>
      <c r="D5078">
        <v>1869.848206017143</v>
      </c>
      <c r="E5078">
        <v>797.85402118566446</v>
      </c>
      <c r="F5078">
        <v>1171.0109288404797</v>
      </c>
      <c r="G5078">
        <v>733.61461713398114</v>
      </c>
      <c r="H5078">
        <v>2983.4097477331738</v>
      </c>
      <c r="I5078">
        <v>3643.1197019725837</v>
      </c>
      <c r="J5078">
        <v>2735.7695791275219</v>
      </c>
      <c r="N5078">
        <f t="shared" si="46"/>
        <v>-0.53001883053857002</v>
      </c>
      <c r="O5078">
        <f t="shared" si="47"/>
        <v>-0.14882453839167864</v>
      </c>
    </row>
    <row r="5079" spans="1:15" hidden="1" x14ac:dyDescent="0.2">
      <c r="A5079">
        <v>42881</v>
      </c>
      <c r="B5079">
        <v>9348.7767756434478</v>
      </c>
      <c r="C5079">
        <v>1583.4</v>
      </c>
      <c r="D5079">
        <v>1870.3876717858875</v>
      </c>
      <c r="E5079">
        <v>797.83318118895932</v>
      </c>
      <c r="F5079">
        <v>1171.0109288404797</v>
      </c>
      <c r="G5079">
        <v>733.61461713398114</v>
      </c>
      <c r="H5079">
        <v>2983.4097477331738</v>
      </c>
      <c r="I5079">
        <v>3643.1197019725837</v>
      </c>
      <c r="J5079">
        <v>2735.7695791275219</v>
      </c>
      <c r="N5079">
        <f t="shared" si="46"/>
        <v>-0.55243938337159459</v>
      </c>
      <c r="O5079">
        <f t="shared" si="47"/>
        <v>-0.14882453839167864</v>
      </c>
    </row>
    <row r="5080" spans="1:15" hidden="1" x14ac:dyDescent="0.2">
      <c r="A5080">
        <v>42884</v>
      </c>
      <c r="B5080">
        <v>9349.2522283184917</v>
      </c>
      <c r="C5080">
        <v>1582.35</v>
      </c>
      <c r="D5080">
        <v>1869.9660860459437</v>
      </c>
      <c r="E5080">
        <v>797.34474860479645</v>
      </c>
      <c r="F5080">
        <v>1171.0109288404797</v>
      </c>
      <c r="G5080">
        <v>733.10175636843121</v>
      </c>
      <c r="H5080">
        <v>2983.8253932908892</v>
      </c>
      <c r="I5080">
        <v>3643.1197019725837</v>
      </c>
      <c r="J5080">
        <v>2735.9468593358624</v>
      </c>
      <c r="N5080">
        <f t="shared" si="46"/>
        <v>-0.547381758202381</v>
      </c>
      <c r="O5080">
        <f t="shared" si="47"/>
        <v>-0.21503884572697807</v>
      </c>
    </row>
    <row r="5081" spans="1:15" hidden="1" x14ac:dyDescent="0.2">
      <c r="A5081">
        <v>42885</v>
      </c>
      <c r="B5081">
        <v>9349.2522283184917</v>
      </c>
      <c r="C5081">
        <v>1582.35</v>
      </c>
      <c r="D5081">
        <v>1870.0611872981383</v>
      </c>
      <c r="E5081">
        <v>797.34474860479645</v>
      </c>
      <c r="F5081">
        <v>1171.0109288404797</v>
      </c>
      <c r="G5081">
        <v>733.10175636843121</v>
      </c>
      <c r="H5081">
        <v>2983.8253932908892</v>
      </c>
      <c r="I5081">
        <v>3643.1197019725837</v>
      </c>
      <c r="J5081">
        <v>2735.9468593358624</v>
      </c>
      <c r="N5081">
        <f t="shared" si="46"/>
        <v>-0.547381758202381</v>
      </c>
      <c r="O5081">
        <f t="shared" si="47"/>
        <v>-0.21503884572697807</v>
      </c>
    </row>
    <row r="5082" spans="1:15" hidden="1" x14ac:dyDescent="0.2">
      <c r="A5082">
        <v>42886</v>
      </c>
      <c r="B5082">
        <v>9349.2522283184917</v>
      </c>
      <c r="C5082">
        <v>1582.32</v>
      </c>
      <c r="D5082">
        <v>1870.0611872981383</v>
      </c>
      <c r="E5082">
        <v>797.32985591122736</v>
      </c>
      <c r="F5082">
        <v>1171.0109288404797</v>
      </c>
      <c r="G5082">
        <v>733.08626791423455</v>
      </c>
      <c r="H5082">
        <v>2983.8253932908892</v>
      </c>
      <c r="I5082">
        <v>3643.1197019725837</v>
      </c>
      <c r="J5082">
        <v>2735.9279891609094</v>
      </c>
      <c r="N5082">
        <f t="shared" si="46"/>
        <v>-0.547381758202381</v>
      </c>
      <c r="O5082">
        <f t="shared" si="47"/>
        <v>-0.21693068307940822</v>
      </c>
    </row>
    <row r="5083" spans="1:15" hidden="1" x14ac:dyDescent="0.2">
      <c r="A5083">
        <v>42887</v>
      </c>
      <c r="B5083">
        <v>9344.948433037227</v>
      </c>
      <c r="C5083">
        <v>1582.32</v>
      </c>
      <c r="D5083">
        <v>1870.0611872981383</v>
      </c>
      <c r="E5083">
        <v>797.16882027519409</v>
      </c>
      <c r="F5083">
        <v>1169.9954537503543</v>
      </c>
      <c r="G5083">
        <v>732.96304678455817</v>
      </c>
      <c r="H5083">
        <v>2980.6834745200476</v>
      </c>
      <c r="I5083">
        <v>3632.4149730751665</v>
      </c>
      <c r="J5083">
        <v>2733.0167306555868</v>
      </c>
      <c r="N5083">
        <f t="shared" si="46"/>
        <v>-0.59316335641427242</v>
      </c>
      <c r="O5083">
        <f t="shared" si="47"/>
        <v>-0.21693068307940822</v>
      </c>
    </row>
    <row r="5084" spans="1:15" hidden="1" x14ac:dyDescent="0.2">
      <c r="A5084">
        <v>42888</v>
      </c>
      <c r="B5084">
        <v>9346.0969312150937</v>
      </c>
      <c r="C5084">
        <v>1582.32</v>
      </c>
      <c r="D5084">
        <v>1869.200331229971</v>
      </c>
      <c r="E5084">
        <v>797.18017426249583</v>
      </c>
      <c r="F5084">
        <v>1169.9954537503543</v>
      </c>
      <c r="G5084">
        <v>732.96304678455817</v>
      </c>
      <c r="H5084">
        <v>2980.8355929483241</v>
      </c>
      <c r="I5084">
        <v>3632.4149730751665</v>
      </c>
      <c r="J5084">
        <v>2733.1553353834734</v>
      </c>
      <c r="N5084">
        <f t="shared" si="46"/>
        <v>-0.58094621347648534</v>
      </c>
      <c r="O5084">
        <f t="shared" si="47"/>
        <v>-0.21693068307940822</v>
      </c>
    </row>
    <row r="5085" spans="1:15" hidden="1" x14ac:dyDescent="0.2">
      <c r="A5085">
        <v>42891</v>
      </c>
      <c r="B5085">
        <v>9341.7931359338272</v>
      </c>
      <c r="C5085">
        <v>1582.32</v>
      </c>
      <c r="D5085">
        <v>1869.4300567538594</v>
      </c>
      <c r="E5085">
        <v>797.1376271884867</v>
      </c>
      <c r="F5085">
        <v>1168.9799786602289</v>
      </c>
      <c r="G5085">
        <v>732.96304678455817</v>
      </c>
      <c r="H5085">
        <v>2977.693674177483</v>
      </c>
      <c r="I5085">
        <v>3621.7102441777506</v>
      </c>
      <c r="J5085">
        <v>2730.2925343329402</v>
      </c>
      <c r="N5085">
        <f t="shared" si="46"/>
        <v>-0.62672781168838787</v>
      </c>
      <c r="O5085">
        <f t="shared" si="47"/>
        <v>-0.21693068307940822</v>
      </c>
    </row>
    <row r="5086" spans="1:15" hidden="1" x14ac:dyDescent="0.2">
      <c r="A5086">
        <v>42892</v>
      </c>
      <c r="B5086">
        <v>9332.6888395114911</v>
      </c>
      <c r="C5086">
        <v>1582.32</v>
      </c>
      <c r="D5086">
        <v>1868.5692006856921</v>
      </c>
      <c r="E5086">
        <v>797.04762263474572</v>
      </c>
      <c r="F5086">
        <v>1167.9645035701035</v>
      </c>
      <c r="G5086">
        <v>732.96304678455817</v>
      </c>
      <c r="H5086">
        <v>2974.3344321982418</v>
      </c>
      <c r="I5086">
        <v>3611.0055152803334</v>
      </c>
      <c r="J5086">
        <v>2727.2317163524067</v>
      </c>
      <c r="N5086">
        <f t="shared" si="46"/>
        <v>-0.72357471391530925</v>
      </c>
      <c r="O5086">
        <f t="shared" si="47"/>
        <v>-0.21693068307940822</v>
      </c>
    </row>
    <row r="5087" spans="1:15" hidden="1" x14ac:dyDescent="0.2">
      <c r="A5087">
        <v>42893</v>
      </c>
      <c r="B5087">
        <v>9322.7575798628895</v>
      </c>
      <c r="C5087">
        <v>1582.32</v>
      </c>
      <c r="D5087">
        <v>1866.7481361811431</v>
      </c>
      <c r="E5087">
        <v>796.94944276984518</v>
      </c>
      <c r="F5087">
        <v>1165.5360346936914</v>
      </c>
      <c r="G5087">
        <v>732.96304678455817</v>
      </c>
      <c r="H5087">
        <v>2973.1664770684083</v>
      </c>
      <c r="I5087">
        <v>3606.5936114943256</v>
      </c>
      <c r="J5087">
        <v>2726.1675185113631</v>
      </c>
      <c r="N5087">
        <f t="shared" si="46"/>
        <v>-0.82921843283230157</v>
      </c>
      <c r="O5087">
        <f t="shared" si="47"/>
        <v>-0.21693068307940822</v>
      </c>
    </row>
    <row r="5088" spans="1:15" hidden="1" x14ac:dyDescent="0.2">
      <c r="A5088">
        <v>42894</v>
      </c>
      <c r="B5088">
        <v>9317.429837341193</v>
      </c>
      <c r="C5088">
        <v>1582.32</v>
      </c>
      <c r="D5088">
        <v>1864.76166039075</v>
      </c>
      <c r="E5088">
        <v>796.89677301197844</v>
      </c>
      <c r="F5088">
        <v>1164.3218002554852</v>
      </c>
      <c r="G5088">
        <v>732.96304678455817</v>
      </c>
      <c r="H5088">
        <v>2972.4016701169326</v>
      </c>
      <c r="I5088">
        <v>3604.387659601322</v>
      </c>
      <c r="J5088">
        <v>2725.4706544916885</v>
      </c>
      <c r="N5088">
        <f>(C5088/$C$4980-1)*100</f>
        <v>-0.21693068307940822</v>
      </c>
    </row>
    <row r="5089" spans="1:15" hidden="1" x14ac:dyDescent="0.2">
      <c r="A5089">
        <v>42895</v>
      </c>
      <c r="B5089">
        <v>9315.3221461889607</v>
      </c>
      <c r="C5089">
        <v>1582.32</v>
      </c>
      <c r="D5089">
        <v>1863.695991793687</v>
      </c>
      <c r="E5089">
        <v>796.87593649779001</v>
      </c>
      <c r="F5089">
        <v>1164.3218002554852</v>
      </c>
      <c r="G5089">
        <v>732.96304678455817</v>
      </c>
      <c r="H5089">
        <v>2972.4016701169326</v>
      </c>
      <c r="I5089">
        <v>3604.387659601322</v>
      </c>
      <c r="J5089">
        <v>2725.4706544916885</v>
      </c>
      <c r="N5089">
        <f t="shared" si="46"/>
        <v>-0.90831281691530208</v>
      </c>
      <c r="O5089">
        <f t="shared" si="47"/>
        <v>-0.21693068307940822</v>
      </c>
    </row>
    <row r="5090" spans="1:15" hidden="1" x14ac:dyDescent="0.2">
      <c r="A5090">
        <v>42898</v>
      </c>
      <c r="B5090">
        <v>9316.2730515390467</v>
      </c>
      <c r="C5090">
        <v>1582.32</v>
      </c>
      <c r="D5090">
        <v>1863.2744060537432</v>
      </c>
      <c r="E5090">
        <v>796.88533709369688</v>
      </c>
      <c r="F5090">
        <v>1164.3218002554852</v>
      </c>
      <c r="G5090">
        <v>732.96304678455817</v>
      </c>
      <c r="H5090">
        <v>2973.2329612323633</v>
      </c>
      <c r="I5090">
        <v>3604.387659601322</v>
      </c>
      <c r="J5090">
        <v>2726.2280964410611</v>
      </c>
      <c r="N5090">
        <f t="shared" si="46"/>
        <v>-0.89819756657690819</v>
      </c>
      <c r="O5090">
        <f t="shared" si="47"/>
        <v>-0.21693068307940822</v>
      </c>
    </row>
    <row r="5091" spans="1:15" hidden="1" x14ac:dyDescent="0.2">
      <c r="A5091">
        <v>42899</v>
      </c>
      <c r="B5091">
        <v>9321.1308998430068</v>
      </c>
      <c r="C5091">
        <v>1582.32</v>
      </c>
      <c r="D5091">
        <v>1863.4646085581319</v>
      </c>
      <c r="E5091">
        <v>796.93336150420134</v>
      </c>
      <c r="F5091">
        <v>1162.5423396417734</v>
      </c>
      <c r="G5091">
        <v>732.96304678455817</v>
      </c>
      <c r="H5091">
        <v>2976.9297489249784</v>
      </c>
      <c r="I5091">
        <v>3602.138777997448</v>
      </c>
      <c r="J5091">
        <v>2729.5964736850028</v>
      </c>
      <c r="N5091">
        <f t="shared" si="46"/>
        <v>-0.84652223243768532</v>
      </c>
      <c r="O5091">
        <f t="shared" si="47"/>
        <v>-0.21693068307940822</v>
      </c>
    </row>
    <row r="5092" spans="1:15" hidden="1" x14ac:dyDescent="0.2">
      <c r="A5092">
        <v>42900</v>
      </c>
      <c r="B5092">
        <v>9312.2451258183137</v>
      </c>
      <c r="C5092">
        <v>1582.32</v>
      </c>
      <c r="D5092">
        <v>1868.3427131006899</v>
      </c>
      <c r="E5092">
        <v>797.03858897972611</v>
      </c>
      <c r="F5092">
        <v>1160.4457524230834</v>
      </c>
      <c r="G5092">
        <v>732.96304678455817</v>
      </c>
      <c r="H5092">
        <v>2981.4965361221748</v>
      </c>
      <c r="I5092">
        <v>3589.4471762172702</v>
      </c>
      <c r="J5092">
        <v>2733.7575625416048</v>
      </c>
      <c r="N5092">
        <f t="shared" si="46"/>
        <v>-0.94104460388295674</v>
      </c>
      <c r="O5092">
        <f t="shared" si="47"/>
        <v>-0.21693068307940822</v>
      </c>
    </row>
    <row r="5093" spans="1:15" hidden="1" x14ac:dyDescent="0.2">
      <c r="A5093">
        <v>42901</v>
      </c>
      <c r="B5093">
        <v>9293.6796408325226</v>
      </c>
      <c r="C5093">
        <v>1582.32</v>
      </c>
      <c r="D5093">
        <v>1866.5616340312417</v>
      </c>
      <c r="E5093">
        <v>796.85500718676212</v>
      </c>
      <c r="F5093">
        <v>1156.0652495629138</v>
      </c>
      <c r="G5093">
        <v>732.96304678455817</v>
      </c>
      <c r="H5093">
        <v>2981.3986122791571</v>
      </c>
      <c r="I5093">
        <v>3589.1144709580326</v>
      </c>
      <c r="J5093">
        <v>2733.668339489393</v>
      </c>
      <c r="N5093">
        <f t="shared" si="46"/>
        <v>-1.1385348464900691</v>
      </c>
      <c r="O5093">
        <f t="shared" si="47"/>
        <v>-0.21693068307940822</v>
      </c>
    </row>
    <row r="5094" spans="1:15" hidden="1" x14ac:dyDescent="0.2">
      <c r="A5094">
        <v>42902</v>
      </c>
      <c r="B5094">
        <v>9269.4373656590924</v>
      </c>
      <c r="C5094">
        <v>1582.32</v>
      </c>
      <c r="D5094">
        <v>1862.8403378751102</v>
      </c>
      <c r="E5094">
        <v>796.61529137296759</v>
      </c>
      <c r="F5094">
        <v>1149.4035279154054</v>
      </c>
      <c r="G5094">
        <v>732.96304678455817</v>
      </c>
      <c r="H5094">
        <v>2982.2967424764029</v>
      </c>
      <c r="I5094">
        <v>3588.867078393519</v>
      </c>
      <c r="J5094">
        <v>2734.4866684582348</v>
      </c>
      <c r="N5094">
        <f t="shared" si="46"/>
        <v>-1.3964119129396213</v>
      </c>
      <c r="O5094">
        <f t="shared" si="47"/>
        <v>-0.21693068307940822</v>
      </c>
    </row>
    <row r="5095" spans="1:15" hidden="1" x14ac:dyDescent="0.2">
      <c r="A5095">
        <v>42905</v>
      </c>
      <c r="B5095">
        <v>9272.8485196590318</v>
      </c>
      <c r="C5095">
        <v>1582.32</v>
      </c>
      <c r="D5095">
        <v>1857.9811766149653</v>
      </c>
      <c r="E5095">
        <v>796.64902201710981</v>
      </c>
      <c r="F5095">
        <v>1149.4035279154054</v>
      </c>
      <c r="G5095">
        <v>732.96304678455817</v>
      </c>
      <c r="H5095">
        <v>2982.4801948783288</v>
      </c>
      <c r="I5095">
        <v>3588.867078393519</v>
      </c>
      <c r="J5095">
        <v>2734.6538206321175</v>
      </c>
      <c r="N5095">
        <f t="shared" si="46"/>
        <v>-1.3601257813608436</v>
      </c>
      <c r="O5095">
        <f t="shared" si="47"/>
        <v>-0.21693068307940822</v>
      </c>
    </row>
    <row r="5096" spans="1:15" hidden="1" x14ac:dyDescent="0.2">
      <c r="A5096">
        <v>42906</v>
      </c>
      <c r="B5096">
        <v>9264.9719172178338</v>
      </c>
      <c r="C5096">
        <v>1582.32</v>
      </c>
      <c r="D5096">
        <v>1858.661916219811</v>
      </c>
      <c r="E5096">
        <v>796.57083227242333</v>
      </c>
      <c r="F5096">
        <v>1148.1892934771995</v>
      </c>
      <c r="G5096">
        <v>732.96304678455817</v>
      </c>
      <c r="H5096">
        <v>2981.8545656095898</v>
      </c>
      <c r="I5096">
        <v>3586.661126500514</v>
      </c>
      <c r="J5096">
        <v>2734.0837629736066</v>
      </c>
      <c r="N5096">
        <f t="shared" si="46"/>
        <v>-1.4439130957360158</v>
      </c>
      <c r="O5096">
        <f t="shared" si="47"/>
        <v>-0.21693068307940822</v>
      </c>
    </row>
    <row r="5097" spans="1:15" hidden="1" x14ac:dyDescent="0.2">
      <c r="A5097">
        <v>42907</v>
      </c>
      <c r="B5097">
        <v>9240.9790319861713</v>
      </c>
      <c r="C5097">
        <v>1582.32</v>
      </c>
      <c r="D5097">
        <v>1857.0831196983731</v>
      </c>
      <c r="E5097">
        <v>796.33265882333023</v>
      </c>
      <c r="F5097">
        <v>1142.4580438731707</v>
      </c>
      <c r="G5097">
        <v>732.96304678455817</v>
      </c>
      <c r="H5097">
        <v>2972.4044551666575</v>
      </c>
      <c r="I5097">
        <v>3554.3430236816348</v>
      </c>
      <c r="J5097">
        <v>2725.4730599567361</v>
      </c>
      <c r="N5097">
        <f t="shared" si="46"/>
        <v>-1.6991372780761016</v>
      </c>
      <c r="O5097">
        <f t="shared" si="47"/>
        <v>-0.21693068307940822</v>
      </c>
    </row>
    <row r="5098" spans="1:15" hidden="1" x14ac:dyDescent="0.2">
      <c r="A5098">
        <v>42908</v>
      </c>
      <c r="B5098">
        <v>9236.6940987293656</v>
      </c>
      <c r="C5098">
        <v>1582.32</v>
      </c>
      <c r="D5098">
        <v>1852.2739543220839</v>
      </c>
      <c r="E5098">
        <v>796.29012299143437</v>
      </c>
      <c r="F5098">
        <v>1141.4425687830453</v>
      </c>
      <c r="G5098">
        <v>732.96304678455817</v>
      </c>
      <c r="H5098">
        <v>2969.2689056332988</v>
      </c>
      <c r="I5098">
        <v>3543.6382947842171</v>
      </c>
      <c r="J5098">
        <v>2722.6160260639067</v>
      </c>
      <c r="N5098">
        <f t="shared" si="46"/>
        <v>-1.7447182316083998</v>
      </c>
      <c r="O5098">
        <f t="shared" si="47"/>
        <v>-0.21693068307940822</v>
      </c>
    </row>
    <row r="5099" spans="1:15" hidden="1" x14ac:dyDescent="0.2">
      <c r="A5099">
        <v>42909</v>
      </c>
      <c r="B5099">
        <v>9224.5057775386285</v>
      </c>
      <c r="C5099">
        <v>1582.32</v>
      </c>
      <c r="D5099">
        <v>1851.4150766815094</v>
      </c>
      <c r="E5099">
        <v>796.16913151964491</v>
      </c>
      <c r="F5099">
        <v>1139.4116186027943</v>
      </c>
      <c r="G5099">
        <v>732.96304678455817</v>
      </c>
      <c r="H5099">
        <v>2963.0074155846755</v>
      </c>
      <c r="I5099">
        <v>3522.228836989384</v>
      </c>
      <c r="J5099">
        <v>2716.9107137739206</v>
      </c>
      <c r="N5099">
        <f t="shared" si="46"/>
        <v>-1.8743714300448633</v>
      </c>
      <c r="O5099">
        <f t="shared" si="47"/>
        <v>-0.21693068307940822</v>
      </c>
    </row>
    <row r="5100" spans="1:15" hidden="1" x14ac:dyDescent="0.2">
      <c r="A5100">
        <v>42912</v>
      </c>
      <c r="B5100">
        <v>9224.5057775386285</v>
      </c>
      <c r="C5100">
        <v>1581.9054171839966</v>
      </c>
      <c r="D5100">
        <v>1848.9720336002108</v>
      </c>
      <c r="E5100">
        <v>801.96473693472808</v>
      </c>
      <c r="F5100">
        <v>1139.4116186027943</v>
      </c>
      <c r="G5100">
        <v>732.97391642558</v>
      </c>
      <c r="H5100">
        <v>2963.0074155846755</v>
      </c>
      <c r="I5100">
        <v>3522.228836989384</v>
      </c>
      <c r="J5100">
        <v>2716.9129862631644</v>
      </c>
      <c r="N5100">
        <f t="shared" si="46"/>
        <v>-1.8743714300448633</v>
      </c>
      <c r="O5100">
        <f t="shared" si="47"/>
        <v>-0.24307479164585866</v>
      </c>
    </row>
    <row r="5101" spans="1:15" hidden="1" x14ac:dyDescent="0.2">
      <c r="A5101">
        <v>42913</v>
      </c>
      <c r="B5101">
        <v>9220.3115663727494</v>
      </c>
      <c r="C5101">
        <v>1581.9054171839966</v>
      </c>
      <c r="D5101">
        <v>1848.9720336002108</v>
      </c>
      <c r="E5101">
        <v>796.13794528066512</v>
      </c>
      <c r="F5101">
        <v>1137.3806684225435</v>
      </c>
      <c r="G5101">
        <v>732.97391642558</v>
      </c>
      <c r="H5101">
        <v>2956.7459255360527</v>
      </c>
      <c r="I5101">
        <v>3500.8193791945505</v>
      </c>
      <c r="J5101">
        <v>2711.2076739731788</v>
      </c>
      <c r="N5101">
        <f t="shared" si="46"/>
        <v>-1.9189873278427916</v>
      </c>
      <c r="O5101">
        <f t="shared" si="47"/>
        <v>-0.24307479164585866</v>
      </c>
    </row>
    <row r="5102" spans="1:15" hidden="1" x14ac:dyDescent="0.2">
      <c r="A5102">
        <v>42914</v>
      </c>
      <c r="B5102">
        <v>9241.6536003573819</v>
      </c>
      <c r="C5102">
        <v>1581.9054171839966</v>
      </c>
      <c r="D5102">
        <v>1848.1313404145008</v>
      </c>
      <c r="E5102">
        <v>796.34980416281735</v>
      </c>
      <c r="F5102">
        <v>1137.3806684225435</v>
      </c>
      <c r="G5102">
        <v>732.97391642558</v>
      </c>
      <c r="H5102">
        <v>2956.7651435722428</v>
      </c>
      <c r="I5102">
        <v>3500.8193791945505</v>
      </c>
      <c r="J5102">
        <v>2711.2251849645263</v>
      </c>
      <c r="N5102">
        <f t="shared" si="46"/>
        <v>-1.6919615608035676</v>
      </c>
      <c r="O5102">
        <f t="shared" si="47"/>
        <v>-0.24307479164585866</v>
      </c>
    </row>
    <row r="5103" spans="1:15" hidden="1" x14ac:dyDescent="0.2">
      <c r="A5103">
        <v>42915</v>
      </c>
      <c r="B5103">
        <v>9246.4122355496474</v>
      </c>
      <c r="C5103">
        <v>1581.9054171839966</v>
      </c>
      <c r="D5103">
        <v>1852.4091656909302</v>
      </c>
      <c r="E5103">
        <v>796.39704235638078</v>
      </c>
      <c r="F5103">
        <v>1137.5137907321848</v>
      </c>
      <c r="G5103">
        <v>732.97391642558</v>
      </c>
      <c r="H5103">
        <v>2956.8293145657271</v>
      </c>
      <c r="I5103">
        <v>3501.0384582047923</v>
      </c>
      <c r="J5103">
        <v>2711.2836559602392</v>
      </c>
      <c r="N5103">
        <f t="shared" si="46"/>
        <v>-1.6413416055846008</v>
      </c>
      <c r="O5103">
        <f t="shared" si="47"/>
        <v>-0.24307479164585866</v>
      </c>
    </row>
    <row r="5104" spans="1:15" hidden="1" x14ac:dyDescent="0.2">
      <c r="A5104">
        <v>42916</v>
      </c>
      <c r="B5104">
        <v>9244.2257561743663</v>
      </c>
      <c r="C5104">
        <v>1581.9054171839966</v>
      </c>
      <c r="D5104">
        <v>1853.3629927685859</v>
      </c>
      <c r="E5104">
        <v>796.37533753309026</v>
      </c>
      <c r="F5104">
        <v>1136.4983156420594</v>
      </c>
      <c r="G5104">
        <v>732.97391642558</v>
      </c>
      <c r="H5104">
        <v>2953.6937650323684</v>
      </c>
      <c r="I5104">
        <v>3490.3337293073755</v>
      </c>
      <c r="J5104">
        <v>2708.4266220674103</v>
      </c>
      <c r="N5104">
        <f t="shared" si="46"/>
        <v>-1.6646002676992788</v>
      </c>
      <c r="O5104">
        <f>(C5104/$C$4980-1)*100</f>
        <v>-0.24307479164585866</v>
      </c>
    </row>
    <row r="5105" spans="1:15" hidden="1" x14ac:dyDescent="0.2">
      <c r="A5105">
        <v>42920</v>
      </c>
      <c r="B5105">
        <v>9244.8641746744142</v>
      </c>
      <c r="C5105">
        <v>1581.9054171839966</v>
      </c>
      <c r="D5105">
        <v>1853.0526974168729</v>
      </c>
      <c r="E5105">
        <v>796.38167500916506</v>
      </c>
      <c r="F5105">
        <v>1136.4983156420594</v>
      </c>
      <c r="G5105">
        <v>732.97391642558</v>
      </c>
      <c r="H5105">
        <v>2953.8272576776512</v>
      </c>
      <c r="I5105">
        <v>3490.3337293073755</v>
      </c>
      <c r="J5105">
        <v>2708.5482669654889</v>
      </c>
      <c r="N5105">
        <f>(B5105/$B$4980-1)*100</f>
        <v>-1.6578090944788682</v>
      </c>
      <c r="O5105">
        <f>(C5105/$C$4980-1)*100</f>
        <v>-0.24307479164585866</v>
      </c>
    </row>
    <row r="5106" spans="1:15" hidden="1" x14ac:dyDescent="0.2">
      <c r="A5106">
        <v>42921</v>
      </c>
      <c r="B5106">
        <v>9240.4037476275607</v>
      </c>
      <c r="C5106">
        <v>1581.9054171839966</v>
      </c>
      <c r="D5106">
        <v>1852.1586435709071</v>
      </c>
      <c r="E5106">
        <v>796.33739707910706</v>
      </c>
      <c r="F5106">
        <v>1134.9439436594187</v>
      </c>
      <c r="G5106">
        <v>732.97391642558</v>
      </c>
      <c r="H5106">
        <v>2953.7835976460383</v>
      </c>
      <c r="I5106">
        <v>3490.213615986268</v>
      </c>
      <c r="J5106">
        <v>2708.5084818516016</v>
      </c>
      <c r="N5106">
        <f t="shared" si="46"/>
        <v>-1.7052568622203945</v>
      </c>
      <c r="O5106">
        <f t="shared" si="47"/>
        <v>-0.24307479164585866</v>
      </c>
    </row>
    <row r="5107" spans="1:15" hidden="1" x14ac:dyDescent="0.2">
      <c r="A5107">
        <v>42922</v>
      </c>
      <c r="B5107">
        <v>9241.1736612693876</v>
      </c>
      <c r="C5107">
        <v>1581.9054171839966</v>
      </c>
      <c r="D5107">
        <v>1852.3129660708173</v>
      </c>
      <c r="E5107">
        <v>796.34503988595623</v>
      </c>
      <c r="F5107">
        <v>1133.9284685692933</v>
      </c>
      <c r="G5107">
        <v>732.97391642558</v>
      </c>
      <c r="H5107">
        <v>2950.7418534215267</v>
      </c>
      <c r="I5107">
        <v>3480.8767663112021</v>
      </c>
      <c r="J5107">
        <v>2705.7366986916491</v>
      </c>
      <c r="N5107">
        <f t="shared" si="46"/>
        <v>-1.6970669101654234</v>
      </c>
      <c r="O5107">
        <f t="shared" si="47"/>
        <v>-0.24307479164585866</v>
      </c>
    </row>
    <row r="5108" spans="1:15" hidden="1" x14ac:dyDescent="0.2">
      <c r="A5108">
        <v>42923</v>
      </c>
      <c r="B5108">
        <v>9245.5306879785076</v>
      </c>
      <c r="C5108">
        <v>1581.9054171839966</v>
      </c>
      <c r="D5108">
        <v>1853.1862942175053</v>
      </c>
      <c r="E5108">
        <v>796.38829137776645</v>
      </c>
      <c r="F5108">
        <v>1134.0615908789346</v>
      </c>
      <c r="G5108">
        <v>732.97391642558</v>
      </c>
      <c r="H5108">
        <v>2951.2415971823871</v>
      </c>
      <c r="I5108">
        <v>3481.1410976823663</v>
      </c>
      <c r="J5108">
        <v>2706.1920891644845</v>
      </c>
      <c r="N5108">
        <f t="shared" si="46"/>
        <v>-1.6507190629377111</v>
      </c>
      <c r="O5108">
        <f t="shared" si="47"/>
        <v>-0.24307479164585866</v>
      </c>
    </row>
    <row r="5109" spans="1:15" hidden="1" x14ac:dyDescent="0.2">
      <c r="A5109">
        <v>42926</v>
      </c>
      <c r="B5109">
        <v>9236.7820738802111</v>
      </c>
      <c r="C5109">
        <v>1581.9054171839966</v>
      </c>
      <c r="D5109">
        <v>1851.4327105361012</v>
      </c>
      <c r="E5109">
        <v>796.30144531592532</v>
      </c>
      <c r="F5109">
        <v>1132.0306406986838</v>
      </c>
      <c r="G5109">
        <v>732.97391642558</v>
      </c>
      <c r="H5109">
        <v>2944.4394522092807</v>
      </c>
      <c r="I5109">
        <v>3462.4673983322364</v>
      </c>
      <c r="J5109">
        <v>2699.9936485671196</v>
      </c>
      <c r="N5109">
        <f t="shared" si="46"/>
        <v>-1.7437823964337573</v>
      </c>
      <c r="O5109">
        <f t="shared" si="47"/>
        <v>-0.24307479164585866</v>
      </c>
    </row>
    <row r="5110" spans="1:15" hidden="1" x14ac:dyDescent="0.2">
      <c r="A5110">
        <v>42927</v>
      </c>
      <c r="B5110">
        <v>9238.8805277617375</v>
      </c>
      <c r="C5110">
        <v>1579.3993556717151</v>
      </c>
      <c r="D5110">
        <v>1851.8533273836933</v>
      </c>
      <c r="E5110">
        <v>795.1458595220065</v>
      </c>
      <c r="F5110">
        <v>1132.0306406986838</v>
      </c>
      <c r="G5110">
        <v>731.75014291539537</v>
      </c>
      <c r="H5110">
        <v>2944.4394522092807</v>
      </c>
      <c r="I5110">
        <v>3462.4673983322364</v>
      </c>
      <c r="J5110">
        <v>2699.425241975488</v>
      </c>
      <c r="N5110">
        <f t="shared" ref="N5110:N5173" si="48">(B5110/$B$4980-1)*100</f>
        <v>-1.721460105016126</v>
      </c>
      <c r="O5110">
        <f t="shared" ref="O5110:O5173" si="49">(C5110/$C$4980-1)*100</f>
        <v>-0.40111015086046198</v>
      </c>
    </row>
    <row r="5111" spans="1:15" hidden="1" x14ac:dyDescent="0.2">
      <c r="A5111">
        <v>42928</v>
      </c>
      <c r="B5111">
        <v>9234.5955945049336</v>
      </c>
      <c r="C5111">
        <v>1579.3993556717151</v>
      </c>
      <c r="D5111">
        <v>1859.0539469862331</v>
      </c>
      <c r="E5111">
        <v>795.50246814435434</v>
      </c>
      <c r="F5111">
        <v>1131.0151656085582</v>
      </c>
      <c r="G5111">
        <v>731.75014291539537</v>
      </c>
      <c r="H5111">
        <v>2945.3564218818433</v>
      </c>
      <c r="I5111">
        <v>3453.1305486571705</v>
      </c>
      <c r="J5111">
        <v>2700.260816320058</v>
      </c>
      <c r="N5111">
        <f t="shared" si="48"/>
        <v>-1.767041058548402</v>
      </c>
      <c r="O5111">
        <f t="shared" si="49"/>
        <v>-0.40111015086046198</v>
      </c>
    </row>
    <row r="5112" spans="1:15" hidden="1" x14ac:dyDescent="0.2">
      <c r="A5112">
        <v>42929</v>
      </c>
      <c r="B5112">
        <v>9232.1691163002324</v>
      </c>
      <c r="C5112">
        <v>1581.6790632409518</v>
      </c>
      <c r="D5112">
        <v>1858.5654628032971</v>
      </c>
      <c r="E5112">
        <v>796.54906584421724</v>
      </c>
      <c r="F5112">
        <v>1129.9996905184328</v>
      </c>
      <c r="G5112">
        <v>732.863382044015</v>
      </c>
      <c r="H5112">
        <v>2942.2799889475077</v>
      </c>
      <c r="I5112">
        <v>3443.7936989821051</v>
      </c>
      <c r="J5112">
        <v>2697.9753094972421</v>
      </c>
      <c r="N5112">
        <f t="shared" si="48"/>
        <v>-1.7928527068675315</v>
      </c>
      <c r="O5112">
        <f t="shared" si="49"/>
        <v>-0.25734895312331529</v>
      </c>
    </row>
    <row r="5113" spans="1:15" hidden="1" x14ac:dyDescent="0.2">
      <c r="A5113">
        <v>42930</v>
      </c>
      <c r="B5113">
        <v>9206.5522856284479</v>
      </c>
      <c r="C5113">
        <v>1581.6790632409518</v>
      </c>
      <c r="D5113">
        <v>1853.4084345737124</v>
      </c>
      <c r="E5113">
        <v>796.29463369828932</v>
      </c>
      <c r="F5113">
        <v>1123.9285183274023</v>
      </c>
      <c r="G5113">
        <v>732.863382044015</v>
      </c>
      <c r="H5113">
        <v>2937.0339101648096</v>
      </c>
      <c r="I5113">
        <v>3429.3796778622032</v>
      </c>
      <c r="J5113">
        <v>2693.194938805962</v>
      </c>
      <c r="N5113">
        <f t="shared" si="48"/>
        <v>-2.0653515997360983</v>
      </c>
      <c r="O5113">
        <f t="shared" si="49"/>
        <v>-0.25734895312331529</v>
      </c>
    </row>
    <row r="5114" spans="1:15" hidden="1" x14ac:dyDescent="0.2">
      <c r="A5114">
        <v>42935</v>
      </c>
      <c r="B5114">
        <v>9204.9916189442811</v>
      </c>
      <c r="C5114">
        <v>1581.6790632409518</v>
      </c>
      <c r="D5114">
        <v>1853.0942504246136</v>
      </c>
      <c r="E5114">
        <v>796.27913280441931</v>
      </c>
      <c r="F5114">
        <v>1123.8448994047662</v>
      </c>
      <c r="G5114">
        <v>732.863382044015</v>
      </c>
      <c r="H5114">
        <v>2934.222289915846</v>
      </c>
      <c r="I5114">
        <v>3421.8931477852848</v>
      </c>
      <c r="J5114">
        <v>2690.6329134171165</v>
      </c>
      <c r="N5114">
        <f t="shared" si="48"/>
        <v>-2.0819531828523363</v>
      </c>
      <c r="O5114">
        <f t="shared" si="49"/>
        <v>-0.25734895312331529</v>
      </c>
    </row>
    <row r="5115" spans="1:15" hidden="1" x14ac:dyDescent="0.2">
      <c r="A5115">
        <v>42936</v>
      </c>
      <c r="B5115">
        <v>9204.4905600333805</v>
      </c>
      <c r="C5115">
        <v>1581.6790632409518</v>
      </c>
      <c r="D5115">
        <v>1852.9933802201258</v>
      </c>
      <c r="E5115">
        <v>796.27415617418865</v>
      </c>
      <c r="F5115">
        <v>1123.8448994047662</v>
      </c>
      <c r="G5115">
        <v>732.863382044015</v>
      </c>
      <c r="H5115">
        <v>2934.0923416278224</v>
      </c>
      <c r="I5115">
        <v>3421.8931477852848</v>
      </c>
      <c r="J5115">
        <v>2690.5145009774292</v>
      </c>
      <c r="N5115">
        <f t="shared" si="48"/>
        <v>-2.0872831942121306</v>
      </c>
      <c r="O5115">
        <f t="shared" si="49"/>
        <v>-0.25734895312331529</v>
      </c>
    </row>
    <row r="5116" spans="1:15" hidden="1" x14ac:dyDescent="0.2">
      <c r="A5116">
        <v>42937</v>
      </c>
      <c r="B5116">
        <v>9204.6692985881637</v>
      </c>
      <c r="C5116">
        <v>1581.6790632409518</v>
      </c>
      <c r="D5116">
        <v>1853.0293628045654</v>
      </c>
      <c r="E5116">
        <v>796.27593144586979</v>
      </c>
      <c r="F5116">
        <v>1123.8448994047662</v>
      </c>
      <c r="G5116">
        <v>732.863382044015</v>
      </c>
      <c r="H5116">
        <v>2934.1067958430608</v>
      </c>
      <c r="I5116">
        <v>3421.8931477852848</v>
      </c>
      <c r="J5116">
        <v>2690.5276720542947</v>
      </c>
      <c r="N5116">
        <f t="shared" si="48"/>
        <v>-2.0853818638361887</v>
      </c>
      <c r="O5116">
        <f t="shared" si="49"/>
        <v>-0.25734895312331529</v>
      </c>
    </row>
    <row r="5117" spans="1:15" hidden="1" x14ac:dyDescent="0.2">
      <c r="A5117">
        <v>42940</v>
      </c>
      <c r="B5117">
        <v>9205.8127055364275</v>
      </c>
      <c r="C5117">
        <v>1581.6790632409518</v>
      </c>
      <c r="D5117">
        <v>1853.2595467014589</v>
      </c>
      <c r="E5117">
        <v>796.28728802183514</v>
      </c>
      <c r="F5117">
        <v>1123.8448994047662</v>
      </c>
      <c r="G5117">
        <v>732.863382044015</v>
      </c>
      <c r="H5117">
        <v>2934.3713163393249</v>
      </c>
      <c r="I5117">
        <v>3421.8931477852848</v>
      </c>
      <c r="J5117">
        <v>2690.7687103764329</v>
      </c>
      <c r="N5117">
        <f t="shared" si="48"/>
        <v>-2.0732188788248118</v>
      </c>
      <c r="O5117">
        <f t="shared" si="49"/>
        <v>-0.25734895312331529</v>
      </c>
    </row>
    <row r="5118" spans="1:15" hidden="1" x14ac:dyDescent="0.2">
      <c r="A5118">
        <v>42941</v>
      </c>
      <c r="B5118">
        <v>9205.8127055364275</v>
      </c>
      <c r="C5118">
        <v>1581.6790632409518</v>
      </c>
      <c r="D5118">
        <v>1853.2595467014589</v>
      </c>
      <c r="E5118">
        <v>796.28728802183514</v>
      </c>
      <c r="F5118">
        <v>1123.8448994047662</v>
      </c>
      <c r="G5118">
        <v>732.863382044015</v>
      </c>
      <c r="H5118">
        <v>2934.3713163393249</v>
      </c>
      <c r="I5118">
        <v>3421.8931477852848</v>
      </c>
      <c r="J5118">
        <v>2690.7687103764329</v>
      </c>
      <c r="N5118">
        <f t="shared" si="48"/>
        <v>-2.0732188788248118</v>
      </c>
      <c r="O5118">
        <f t="shared" si="49"/>
        <v>-0.25734895312331529</v>
      </c>
    </row>
    <row r="5119" spans="1:15" hidden="1" x14ac:dyDescent="0.2">
      <c r="A5119">
        <v>42942</v>
      </c>
      <c r="B5119">
        <v>9080.7993671713193</v>
      </c>
      <c r="C5119">
        <v>1581.6790632409518</v>
      </c>
      <c r="D5119">
        <v>1828.092603792571</v>
      </c>
      <c r="E5119">
        <v>795.0456273200341</v>
      </c>
      <c r="F5119">
        <v>1094.2168196038533</v>
      </c>
      <c r="G5119">
        <v>732.863382044015</v>
      </c>
      <c r="H5119">
        <v>2915.2668525141385</v>
      </c>
      <c r="I5119">
        <v>3369.4021051481009</v>
      </c>
      <c r="J5119">
        <v>2673.3601996152634</v>
      </c>
      <c r="N5119">
        <f t="shared" si="48"/>
        <v>-3.4030475658613057</v>
      </c>
      <c r="O5119">
        <f t="shared" si="49"/>
        <v>-0.25734895312331529</v>
      </c>
    </row>
    <row r="5120" spans="1:15" hidden="1" x14ac:dyDescent="0.2">
      <c r="A5120">
        <v>42943</v>
      </c>
      <c r="B5120">
        <v>9079.3873884981276</v>
      </c>
      <c r="C5120">
        <v>1581.6790632409518</v>
      </c>
      <c r="D5120">
        <v>1827.8083526308826</v>
      </c>
      <c r="E5120">
        <v>795.03160322905933</v>
      </c>
      <c r="F5120">
        <v>1093.2013445137279</v>
      </c>
      <c r="G5120">
        <v>732.863382044015</v>
      </c>
      <c r="H5120">
        <v>2912.4701315636989</v>
      </c>
      <c r="I5120">
        <v>3360.065255473035</v>
      </c>
      <c r="J5120">
        <v>2670.8117508753658</v>
      </c>
      <c r="N5120">
        <f t="shared" si="48"/>
        <v>-3.4180674810931455</v>
      </c>
      <c r="O5120">
        <f t="shared" si="49"/>
        <v>-0.25734895312331529</v>
      </c>
    </row>
    <row r="5121" spans="1:15" hidden="1" x14ac:dyDescent="0.2">
      <c r="A5121">
        <v>42944</v>
      </c>
      <c r="B5121">
        <v>9077.6844068312002</v>
      </c>
      <c r="C5121">
        <v>1581.6790632409518</v>
      </c>
      <c r="D5121">
        <v>1827.4655184745679</v>
      </c>
      <c r="E5121">
        <v>795.01468883064911</v>
      </c>
      <c r="F5121">
        <v>1092.7977389674145</v>
      </c>
      <c r="G5121">
        <v>732.863382044015</v>
      </c>
      <c r="H5121">
        <v>2912.3460570353291</v>
      </c>
      <c r="I5121">
        <v>3359.7243507808939</v>
      </c>
      <c r="J5121">
        <v>2670.6986907663736</v>
      </c>
      <c r="N5121">
        <f t="shared" si="48"/>
        <v>-3.4361829390418319</v>
      </c>
      <c r="O5121">
        <f t="shared" si="49"/>
        <v>-0.25734895312331529</v>
      </c>
    </row>
    <row r="5122" spans="1:15" hidden="1" x14ac:dyDescent="0.2">
      <c r="A5122">
        <v>42947</v>
      </c>
      <c r="B5122">
        <v>9026.6018912674917</v>
      </c>
      <c r="C5122">
        <v>1581.6790632409518</v>
      </c>
      <c r="D5122">
        <v>1817.181889786247</v>
      </c>
      <c r="E5122">
        <v>794.50732575280415</v>
      </c>
      <c r="F5122">
        <v>1080.7210316237934</v>
      </c>
      <c r="G5122">
        <v>732.863382044015</v>
      </c>
      <c r="H5122">
        <v>2899.2102528750011</v>
      </c>
      <c r="I5122">
        <v>3324.177931718842</v>
      </c>
      <c r="J5122">
        <v>2658.7289861897816</v>
      </c>
      <c r="N5122">
        <f t="shared" si="48"/>
        <v>-3.9795729123918044</v>
      </c>
      <c r="O5122">
        <f t="shared" si="49"/>
        <v>-0.25734895312331529</v>
      </c>
    </row>
    <row r="5123" spans="1:15" hidden="1" x14ac:dyDescent="0.2">
      <c r="A5123">
        <v>42948</v>
      </c>
      <c r="B5123">
        <v>9026.7806298222713</v>
      </c>
      <c r="C5123">
        <v>1581.6790632409518</v>
      </c>
      <c r="D5123">
        <v>1817.2178723706861</v>
      </c>
      <c r="E5123">
        <v>794.50910102448518</v>
      </c>
      <c r="F5123">
        <v>1080.7210316237934</v>
      </c>
      <c r="G5123">
        <v>732.863382044015</v>
      </c>
      <c r="H5123">
        <v>2899.224707090239</v>
      </c>
      <c r="I5123">
        <v>3324.177931718842</v>
      </c>
      <c r="J5123">
        <v>2658.7421572666467</v>
      </c>
      <c r="N5123">
        <f t="shared" si="48"/>
        <v>-3.977671582015907</v>
      </c>
      <c r="O5123">
        <f t="shared" si="49"/>
        <v>-0.25734895312331529</v>
      </c>
    </row>
    <row r="5124" spans="1:15" hidden="1" x14ac:dyDescent="0.2">
      <c r="A5124">
        <v>42949</v>
      </c>
      <c r="B5124">
        <v>9021.9801039906542</v>
      </c>
      <c r="C5124">
        <v>1581.6467228359018</v>
      </c>
      <c r="D5124">
        <v>1816.2514590173832</v>
      </c>
      <c r="E5124">
        <v>794.44623221015001</v>
      </c>
      <c r="F5124">
        <v>1079.705556533668</v>
      </c>
      <c r="G5124">
        <v>732.84758940512677</v>
      </c>
      <c r="H5124">
        <v>2895.7653838956276</v>
      </c>
      <c r="I5124">
        <v>3314.8410820437762</v>
      </c>
      <c r="J5124">
        <v>2655.582583923991</v>
      </c>
      <c r="N5124">
        <f t="shared" si="48"/>
        <v>-4.0287371486764867</v>
      </c>
      <c r="O5124">
        <f t="shared" si="49"/>
        <v>-0.25938837933219272</v>
      </c>
    </row>
    <row r="5125" spans="1:15" hidden="1" x14ac:dyDescent="0.2">
      <c r="A5125">
        <v>42950</v>
      </c>
      <c r="B5125">
        <v>9023.1213866055023</v>
      </c>
      <c r="C5125">
        <v>1581.6467228359018</v>
      </c>
      <c r="D5125">
        <v>1816.4812152560892</v>
      </c>
      <c r="E5125">
        <v>794.45756765440206</v>
      </c>
      <c r="F5125">
        <v>1079.9760397703399</v>
      </c>
      <c r="G5125">
        <v>732.84758940512677</v>
      </c>
      <c r="H5125">
        <v>2895.7932532647064</v>
      </c>
      <c r="I5125">
        <v>3314.917655364754</v>
      </c>
      <c r="J5125">
        <v>2655.6079792460405</v>
      </c>
      <c r="N5125">
        <f t="shared" si="48"/>
        <v>-4.0165967612499127</v>
      </c>
      <c r="O5125">
        <f t="shared" si="49"/>
        <v>-0.25938837933219272</v>
      </c>
    </row>
    <row r="5126" spans="1:15" hidden="1" x14ac:dyDescent="0.2">
      <c r="A5126">
        <v>42951</v>
      </c>
      <c r="B5126">
        <v>9017.9980556347855</v>
      </c>
      <c r="C5126">
        <v>1581.6467228359018</v>
      </c>
      <c r="D5126">
        <v>1815.4498166891074</v>
      </c>
      <c r="E5126">
        <v>794.40668140985656</v>
      </c>
      <c r="F5126">
        <v>1078.7618053321339</v>
      </c>
      <c r="G5126">
        <v>732.84758940512677</v>
      </c>
      <c r="H5126">
        <v>2894.7440633578872</v>
      </c>
      <c r="I5126">
        <v>3312.0348511407733</v>
      </c>
      <c r="J5126">
        <v>2654.6519289073158</v>
      </c>
      <c r="N5126">
        <f t="shared" si="48"/>
        <v>-4.0710961657706051</v>
      </c>
      <c r="O5126">
        <f t="shared" si="49"/>
        <v>-0.25938837933219272</v>
      </c>
    </row>
    <row r="5127" spans="1:15" hidden="1" x14ac:dyDescent="0.2">
      <c r="A5127">
        <v>42954</v>
      </c>
      <c r="B5127">
        <v>9012.8747246640687</v>
      </c>
      <c r="C5127">
        <v>1581.6467228359018</v>
      </c>
      <c r="D5127">
        <v>1814.4184181221253</v>
      </c>
      <c r="E5127">
        <v>794.35579516531106</v>
      </c>
      <c r="F5127">
        <v>1077.5475708939277</v>
      </c>
      <c r="G5127">
        <v>732.84758940512677</v>
      </c>
      <c r="H5127">
        <v>2893.6948734510688</v>
      </c>
      <c r="I5127">
        <v>3309.1520469167931</v>
      </c>
      <c r="J5127">
        <v>2653.6958785685915</v>
      </c>
      <c r="N5127">
        <f t="shared" si="48"/>
        <v>-4.1255955702912956</v>
      </c>
      <c r="O5127">
        <f t="shared" si="49"/>
        <v>-0.25938837933219272</v>
      </c>
    </row>
    <row r="5128" spans="1:15" hidden="1" x14ac:dyDescent="0.2">
      <c r="A5128">
        <v>42955</v>
      </c>
      <c r="B5128">
        <v>8991.9431352345255</v>
      </c>
      <c r="C5128">
        <v>1581.6467228359018</v>
      </c>
      <c r="D5128">
        <v>1810.2045948369082</v>
      </c>
      <c r="E5128">
        <v>794.1478972206877</v>
      </c>
      <c r="F5128">
        <v>1074.3680233139103</v>
      </c>
      <c r="G5128">
        <v>732.84758940512677</v>
      </c>
      <c r="H5128">
        <v>2881.4551200550495</v>
      </c>
      <c r="I5128">
        <v>3280.8771665204335</v>
      </c>
      <c r="J5128">
        <v>2642.5426828467162</v>
      </c>
      <c r="N5128">
        <f t="shared" si="48"/>
        <v>-4.3482552356734043</v>
      </c>
      <c r="O5128">
        <f t="shared" si="49"/>
        <v>-0.25938837933219272</v>
      </c>
    </row>
    <row r="5129" spans="1:15" hidden="1" x14ac:dyDescent="0.2">
      <c r="A5129">
        <v>42956</v>
      </c>
      <c r="B5129">
        <v>8989.0587866331225</v>
      </c>
      <c r="C5129">
        <v>1581.646722835902</v>
      </c>
      <c r="D5129">
        <v>1812.1456727091056</v>
      </c>
      <c r="E5129">
        <v>794.24366081615437</v>
      </c>
      <c r="F5129">
        <v>1073.6844298815067</v>
      </c>
      <c r="G5129">
        <v>732.84758940512677</v>
      </c>
      <c r="H5129">
        <v>2879.052890372534</v>
      </c>
      <c r="I5129">
        <v>3265.3506027654462</v>
      </c>
      <c r="J5129">
        <v>2640.3537287084173</v>
      </c>
      <c r="N5129">
        <f t="shared" si="48"/>
        <v>-4.3789374777743024</v>
      </c>
      <c r="O5129">
        <f t="shared" si="49"/>
        <v>-0.25938837933218162</v>
      </c>
    </row>
    <row r="5130" spans="1:15" hidden="1" x14ac:dyDescent="0.2">
      <c r="A5130">
        <v>42957</v>
      </c>
      <c r="B5130">
        <v>8984.8698132230729</v>
      </c>
      <c r="C5130">
        <v>1581.646722835902</v>
      </c>
      <c r="D5130">
        <v>1811.3011983076919</v>
      </c>
      <c r="E5130">
        <v>794.20204990431534</v>
      </c>
      <c r="F5130">
        <v>1072.9778971621245</v>
      </c>
      <c r="G5130">
        <v>732.84758940512677</v>
      </c>
      <c r="H5130">
        <v>2878.946053651126</v>
      </c>
      <c r="I5130">
        <v>3265.2960058013068</v>
      </c>
      <c r="J5130">
        <v>2640.2563779041793</v>
      </c>
      <c r="N5130">
        <f t="shared" si="48"/>
        <v>-4.4234976589739077</v>
      </c>
      <c r="O5130">
        <f t="shared" si="49"/>
        <v>-0.25938837933218162</v>
      </c>
    </row>
    <row r="5131" spans="1:15" hidden="1" x14ac:dyDescent="0.2">
      <c r="A5131">
        <v>42958</v>
      </c>
      <c r="B5131">
        <v>8984.8698132230729</v>
      </c>
      <c r="C5131">
        <v>1581.646722835902</v>
      </c>
      <c r="D5131">
        <v>1811.3011983076919</v>
      </c>
      <c r="E5131">
        <v>794.20204990431534</v>
      </c>
      <c r="F5131">
        <v>1072.9778971621245</v>
      </c>
      <c r="G5131">
        <v>732.84758940512677</v>
      </c>
      <c r="H5131">
        <v>2878.946053651126</v>
      </c>
      <c r="I5131">
        <v>3265.2960058013068</v>
      </c>
      <c r="J5131">
        <v>2640.2563779041793</v>
      </c>
      <c r="N5131">
        <f t="shared" si="48"/>
        <v>-4.4234976589739077</v>
      </c>
      <c r="O5131">
        <f t="shared" si="49"/>
        <v>-0.25938837933218162</v>
      </c>
    </row>
    <row r="5132" spans="1:15" hidden="1" x14ac:dyDescent="0.2">
      <c r="A5132">
        <v>42961</v>
      </c>
      <c r="B5132">
        <v>8975.7809858014225</v>
      </c>
      <c r="C5132">
        <v>1581.646722835902</v>
      </c>
      <c r="D5132">
        <v>1809.4689398173332</v>
      </c>
      <c r="E5132">
        <v>794.11152940196234</v>
      </c>
      <c r="F5132">
        <v>1070.7481876337929</v>
      </c>
      <c r="G5132">
        <v>732.84758940512677</v>
      </c>
      <c r="H5132">
        <v>2874.5606209009484</v>
      </c>
      <c r="I5132">
        <v>3253.0763519022616</v>
      </c>
      <c r="J5132">
        <v>2636.2603229940833</v>
      </c>
      <c r="N5132">
        <f t="shared" si="48"/>
        <v>-4.5201800097926288</v>
      </c>
      <c r="O5132">
        <f t="shared" si="49"/>
        <v>-0.25938837933218162</v>
      </c>
    </row>
    <row r="5133" spans="1:15" hidden="1" x14ac:dyDescent="0.2">
      <c r="A5133">
        <v>42962</v>
      </c>
      <c r="B5133">
        <v>8978.09713813915</v>
      </c>
      <c r="C5133">
        <v>1581.646722835902</v>
      </c>
      <c r="D5133">
        <v>1809.9358636116669</v>
      </c>
      <c r="E5133">
        <v>794.13459665283926</v>
      </c>
      <c r="F5133">
        <v>1069.7327125436675</v>
      </c>
      <c r="G5133">
        <v>732.84758940512677</v>
      </c>
      <c r="H5133">
        <v>2872.4732781687949</v>
      </c>
      <c r="I5133">
        <v>3243.7395022271958</v>
      </c>
      <c r="J5133">
        <v>2634.3583131876676</v>
      </c>
      <c r="N5133">
        <f t="shared" si="48"/>
        <v>-4.4955419522658246</v>
      </c>
      <c r="O5133">
        <f t="shared" si="49"/>
        <v>-0.25938837933218162</v>
      </c>
    </row>
    <row r="5134" spans="1:15" hidden="1" x14ac:dyDescent="0.2">
      <c r="A5134">
        <v>42963</v>
      </c>
      <c r="B5134">
        <v>8978.09713813915</v>
      </c>
      <c r="C5134">
        <v>1581.6791519443257</v>
      </c>
      <c r="D5134">
        <v>1816.3225524987276</v>
      </c>
      <c r="E5134">
        <v>794.46534609223318</v>
      </c>
      <c r="F5134">
        <v>1069.7327125436675</v>
      </c>
      <c r="G5134">
        <v>732.86342770220449</v>
      </c>
      <c r="H5134">
        <v>2878.7962277738925</v>
      </c>
      <c r="I5134">
        <v>3243.7395022271958</v>
      </c>
      <c r="J5134">
        <v>2640.1272074432986</v>
      </c>
      <c r="N5134">
        <f t="shared" si="48"/>
        <v>-4.4955419522658246</v>
      </c>
      <c r="O5134">
        <f t="shared" si="49"/>
        <v>-0.25734335937811492</v>
      </c>
    </row>
    <row r="5135" spans="1:15" hidden="1" x14ac:dyDescent="0.2">
      <c r="A5135">
        <v>42964</v>
      </c>
      <c r="B5135">
        <v>8978.09713813915</v>
      </c>
      <c r="C5135">
        <v>1581.6791519443257</v>
      </c>
      <c r="D5135">
        <v>1816.3225524987276</v>
      </c>
      <c r="E5135">
        <v>794.46534609223318</v>
      </c>
      <c r="F5135">
        <v>1069.7327125436675</v>
      </c>
      <c r="G5135">
        <v>732.86342770220449</v>
      </c>
      <c r="H5135">
        <v>2878.7962277738925</v>
      </c>
      <c r="I5135">
        <v>3243.7395022271958</v>
      </c>
      <c r="J5135">
        <v>2640.1272074432986</v>
      </c>
      <c r="N5135">
        <f t="shared" si="48"/>
        <v>-4.4955419522658246</v>
      </c>
      <c r="O5135">
        <f t="shared" si="49"/>
        <v>-0.25734335937811492</v>
      </c>
    </row>
    <row r="5136" spans="1:15" hidden="1" x14ac:dyDescent="0.2">
      <c r="A5136">
        <v>42965</v>
      </c>
      <c r="B5136">
        <v>8970.3289283424037</v>
      </c>
      <c r="C5136">
        <v>1581.6791519443257</v>
      </c>
      <c r="D5136">
        <v>1814.7509973652425</v>
      </c>
      <c r="E5136">
        <v>794.387949439708</v>
      </c>
      <c r="F5136">
        <v>1067.7017623634167</v>
      </c>
      <c r="G5136">
        <v>732.86342770220449</v>
      </c>
      <c r="H5136">
        <v>2871.2069111926612</v>
      </c>
      <c r="I5136">
        <v>3225.0658028770649</v>
      </c>
      <c r="J5136">
        <v>2633.2118358031576</v>
      </c>
      <c r="N5136">
        <f t="shared" si="48"/>
        <v>-4.5781762404924269</v>
      </c>
      <c r="O5136">
        <f t="shared" si="49"/>
        <v>-0.25734335937811492</v>
      </c>
    </row>
    <row r="5137" spans="1:15" hidden="1" x14ac:dyDescent="0.2">
      <c r="A5137">
        <v>42968</v>
      </c>
      <c r="B5137">
        <v>8974.3408295479585</v>
      </c>
      <c r="C5137">
        <v>1581.6791519443257</v>
      </c>
      <c r="D5137">
        <v>1815.5626288864803</v>
      </c>
      <c r="E5137">
        <v>794.42792103312479</v>
      </c>
      <c r="F5137">
        <v>1067.5686400537759</v>
      </c>
      <c r="G5137">
        <v>732.86342770220449</v>
      </c>
      <c r="H5137">
        <v>2872.1719705128826</v>
      </c>
      <c r="I5137">
        <v>3224.8014715059012</v>
      </c>
      <c r="J5137">
        <v>2634.0911961227175</v>
      </c>
      <c r="N5137">
        <f t="shared" si="48"/>
        <v>-4.5354996638768856</v>
      </c>
      <c r="O5137">
        <f t="shared" si="49"/>
        <v>-0.25734335937811492</v>
      </c>
    </row>
    <row r="5138" spans="1:15" hidden="1" x14ac:dyDescent="0.2">
      <c r="A5138">
        <v>42969</v>
      </c>
      <c r="B5138">
        <v>8949.5628182805685</v>
      </c>
      <c r="C5138">
        <v>1581.6791519443257</v>
      </c>
      <c r="D5138">
        <v>1810.5498895522344</v>
      </c>
      <c r="E5138">
        <v>794.18105139668262</v>
      </c>
      <c r="F5138">
        <v>1061.6962272108262</v>
      </c>
      <c r="G5138">
        <v>732.86342770220449</v>
      </c>
      <c r="H5138">
        <v>2864.5517697134896</v>
      </c>
      <c r="I5138">
        <v>3203.9334049349145</v>
      </c>
      <c r="J5138">
        <v>2627.1476828384484</v>
      </c>
      <c r="N5138">
        <f t="shared" si="48"/>
        <v>-4.799075620026894</v>
      </c>
      <c r="O5138">
        <f t="shared" si="49"/>
        <v>-0.25734335937811492</v>
      </c>
    </row>
    <row r="5139" spans="1:15" hidden="1" x14ac:dyDescent="0.2">
      <c r="A5139">
        <v>42970</v>
      </c>
      <c r="B5139">
        <v>8956.2774853873325</v>
      </c>
      <c r="C5139">
        <v>1581.6791519443257</v>
      </c>
      <c r="D5139">
        <v>1811.908306721361</v>
      </c>
      <c r="E5139">
        <v>794.24795133508314</v>
      </c>
      <c r="F5139">
        <v>1061.6962272108262</v>
      </c>
      <c r="G5139">
        <v>732.86342770220449</v>
      </c>
      <c r="H5139">
        <v>2867.2778560637798</v>
      </c>
      <c r="I5139">
        <v>3203.9334049349145</v>
      </c>
      <c r="J5139">
        <v>2629.6316878254052</v>
      </c>
      <c r="N5139">
        <f t="shared" si="48"/>
        <v>-4.7276483862672798</v>
      </c>
      <c r="O5139">
        <f t="shared" si="49"/>
        <v>-0.25734335937811492</v>
      </c>
    </row>
    <row r="5140" spans="1:15" hidden="1" x14ac:dyDescent="0.2">
      <c r="A5140">
        <v>42971</v>
      </c>
      <c r="B5140">
        <v>8956.596676320918</v>
      </c>
      <c r="C5140">
        <v>1581.6791519443257</v>
      </c>
      <c r="D5140">
        <v>1811.9728809493192</v>
      </c>
      <c r="E5140">
        <v>794.25113151564244</v>
      </c>
      <c r="F5140">
        <v>1061.6962272108262</v>
      </c>
      <c r="G5140">
        <v>732.86342770220449</v>
      </c>
      <c r="H5140">
        <v>2867.3449091350608</v>
      </c>
      <c r="I5140">
        <v>3203.9334049349145</v>
      </c>
      <c r="J5140">
        <v>2629.6927864635445</v>
      </c>
      <c r="N5140">
        <f t="shared" si="48"/>
        <v>-4.7242529944980909</v>
      </c>
      <c r="O5140">
        <f t="shared" si="49"/>
        <v>-0.25734335937811492</v>
      </c>
    </row>
    <row r="5141" spans="1:15" hidden="1" x14ac:dyDescent="0.2">
      <c r="A5141">
        <v>42972</v>
      </c>
      <c r="B5141">
        <v>8951.7524333441688</v>
      </c>
      <c r="C5141">
        <v>1581.6791519443257</v>
      </c>
      <c r="D5141">
        <v>1810.992861727754</v>
      </c>
      <c r="E5141">
        <v>794.20286708918775</v>
      </c>
      <c r="F5141">
        <v>1060.6807521207006</v>
      </c>
      <c r="G5141">
        <v>732.86342770220449</v>
      </c>
      <c r="H5141">
        <v>2863.7082833659251</v>
      </c>
      <c r="I5141">
        <v>3194.5965552598491</v>
      </c>
      <c r="J5141">
        <v>2626.3790995932554</v>
      </c>
      <c r="N5141">
        <f t="shared" si="48"/>
        <v>-4.7757836020452693</v>
      </c>
      <c r="O5141">
        <f t="shared" si="49"/>
        <v>-0.25734335937811492</v>
      </c>
    </row>
    <row r="5142" spans="1:15" hidden="1" x14ac:dyDescent="0.2">
      <c r="A5142">
        <v>42975</v>
      </c>
      <c r="B5142">
        <v>8951.7524333441688</v>
      </c>
      <c r="C5142">
        <v>1581.6791519443257</v>
      </c>
      <c r="D5142">
        <v>1810.992861727754</v>
      </c>
      <c r="E5142">
        <v>794.20286708918775</v>
      </c>
      <c r="F5142">
        <v>1060.6807521207006</v>
      </c>
      <c r="G5142">
        <v>732.86342770220449</v>
      </c>
      <c r="H5142">
        <v>2863.7082833659251</v>
      </c>
      <c r="I5142">
        <v>3194.5965552598491</v>
      </c>
      <c r="J5142">
        <v>2626.3790995932554</v>
      </c>
      <c r="N5142">
        <f t="shared" si="48"/>
        <v>-4.7757836020452693</v>
      </c>
      <c r="O5142">
        <f t="shared" si="49"/>
        <v>-0.25734335937811492</v>
      </c>
    </row>
    <row r="5143" spans="1:15" hidden="1" x14ac:dyDescent="0.2">
      <c r="A5143">
        <v>42976</v>
      </c>
      <c r="B5143">
        <v>8949.1528315504183</v>
      </c>
      <c r="C5143">
        <v>1581.6791519443257</v>
      </c>
      <c r="D5143">
        <v>1810.4669467935696</v>
      </c>
      <c r="E5143">
        <v>794.17696659447927</v>
      </c>
      <c r="F5143">
        <v>1060.0646439594991</v>
      </c>
      <c r="G5143">
        <v>732.86342770220449</v>
      </c>
      <c r="H5143">
        <v>2860.588401858995</v>
      </c>
      <c r="I5143">
        <v>3186.0526996982749</v>
      </c>
      <c r="J5143">
        <v>2623.5362691667342</v>
      </c>
      <c r="N5143">
        <f t="shared" si="48"/>
        <v>-4.8034368515737729</v>
      </c>
      <c r="O5143">
        <f t="shared" si="49"/>
        <v>-0.25734335937811492</v>
      </c>
    </row>
    <row r="5144" spans="1:15" hidden="1" x14ac:dyDescent="0.2">
      <c r="A5144">
        <v>42977</v>
      </c>
      <c r="B5144">
        <v>8946.1293224384626</v>
      </c>
      <c r="C5144">
        <v>1581.6791519443257</v>
      </c>
      <c r="D5144">
        <v>1809.8552728828031</v>
      </c>
      <c r="E5144">
        <v>794.14684260320348</v>
      </c>
      <c r="F5144">
        <v>1057.0182186891229</v>
      </c>
      <c r="G5144">
        <v>732.86342770220449</v>
      </c>
      <c r="H5144">
        <v>2851.1576582779694</v>
      </c>
      <c r="I5144">
        <v>3158.0421506730786</v>
      </c>
      <c r="J5144">
        <v>2614.9429925511618</v>
      </c>
      <c r="N5144">
        <f t="shared" si="48"/>
        <v>-4.8355994128266522</v>
      </c>
      <c r="O5144">
        <f t="shared" si="49"/>
        <v>-0.25734335937811492</v>
      </c>
    </row>
    <row r="5145" spans="1:15" hidden="1" x14ac:dyDescent="0.2">
      <c r="A5145">
        <v>42978</v>
      </c>
      <c r="B5145">
        <v>8945.5701060848041</v>
      </c>
      <c r="C5145">
        <v>1581.6791519443257</v>
      </c>
      <c r="D5145">
        <v>1809.7421400820272</v>
      </c>
      <c r="E5145">
        <v>794.14127098825725</v>
      </c>
      <c r="F5145">
        <v>1057.0182186891229</v>
      </c>
      <c r="G5145">
        <v>732.86342770220449</v>
      </c>
      <c r="H5145">
        <v>2851.1014666076958</v>
      </c>
      <c r="I5145">
        <v>3158.0421506730786</v>
      </c>
      <c r="J5145">
        <v>2614.8917908021158</v>
      </c>
      <c r="N5145">
        <f t="shared" si="48"/>
        <v>-4.8415480736582079</v>
      </c>
      <c r="O5145">
        <f t="shared" si="49"/>
        <v>-0.25734335937811492</v>
      </c>
    </row>
    <row r="5146" spans="1:15" hidden="1" x14ac:dyDescent="0.2">
      <c r="A5146">
        <v>42979</v>
      </c>
      <c r="B5146">
        <v>8946.7135051854239</v>
      </c>
      <c r="C5146">
        <v>1581.6791519443257</v>
      </c>
      <c r="D5146">
        <v>1809.9734565337212</v>
      </c>
      <c r="E5146">
        <v>794.15266296468474</v>
      </c>
      <c r="F5146">
        <v>1057.0182186891229</v>
      </c>
      <c r="G5146">
        <v>732.86342770220449</v>
      </c>
      <c r="H5146">
        <v>2851.3668623043914</v>
      </c>
      <c r="I5146">
        <v>3158.0421506730786</v>
      </c>
      <c r="J5146">
        <v>2615.1336188843543</v>
      </c>
      <c r="N5146">
        <f t="shared" si="48"/>
        <v>-4.8293851721260994</v>
      </c>
      <c r="O5146">
        <f t="shared" si="49"/>
        <v>-0.25734335937811492</v>
      </c>
    </row>
    <row r="5147" spans="1:15" hidden="1" x14ac:dyDescent="0.2">
      <c r="A5147">
        <v>42982</v>
      </c>
      <c r="B5147">
        <v>8928.7192501771151</v>
      </c>
      <c r="C5147">
        <v>1581.6791519443257</v>
      </c>
      <c r="D5147">
        <v>1806.3331115158262</v>
      </c>
      <c r="E5147">
        <v>793.97338161946232</v>
      </c>
      <c r="F5147">
        <v>1053.0245493998834</v>
      </c>
      <c r="G5147">
        <v>732.86342770220449</v>
      </c>
      <c r="H5147">
        <v>2848.2057626108817</v>
      </c>
      <c r="I5147">
        <v>3150.1122095381661</v>
      </c>
      <c r="J5147">
        <v>2612.2532305202399</v>
      </c>
      <c r="N5147">
        <f t="shared" si="48"/>
        <v>-5.0207989590454805</v>
      </c>
      <c r="O5147">
        <f t="shared" si="49"/>
        <v>-0.25734335937811492</v>
      </c>
    </row>
    <row r="5148" spans="1:15" hidden="1" x14ac:dyDescent="0.2">
      <c r="A5148">
        <v>42983</v>
      </c>
      <c r="B5148">
        <v>8928.7192501771151</v>
      </c>
      <c r="C5148">
        <v>1581.6791519443257</v>
      </c>
      <c r="D5148">
        <v>1806.3331115158262</v>
      </c>
      <c r="E5148">
        <v>793.97338161946232</v>
      </c>
      <c r="F5148">
        <v>1053.0245493998834</v>
      </c>
      <c r="G5148">
        <v>732.86342770220449</v>
      </c>
      <c r="H5148">
        <v>2848.2057626108817</v>
      </c>
      <c r="I5148">
        <v>3150.1122095381661</v>
      </c>
      <c r="J5148">
        <v>2612.2532305202399</v>
      </c>
      <c r="N5148">
        <f t="shared" si="48"/>
        <v>-5.0207989590454805</v>
      </c>
      <c r="O5148">
        <f t="shared" si="49"/>
        <v>-0.25734335937811492</v>
      </c>
    </row>
    <row r="5149" spans="1:15" hidden="1" x14ac:dyDescent="0.2">
      <c r="A5149">
        <v>42984</v>
      </c>
      <c r="B5149">
        <v>8929.0882270179609</v>
      </c>
      <c r="C5149">
        <v>1581.6791519443257</v>
      </c>
      <c r="D5149">
        <v>1806.407757729502</v>
      </c>
      <c r="E5149">
        <v>793.97705782969456</v>
      </c>
      <c r="F5149">
        <v>1053.0245493998834</v>
      </c>
      <c r="G5149">
        <v>732.86342770220449</v>
      </c>
      <c r="H5149">
        <v>2848.2411094654617</v>
      </c>
      <c r="I5149">
        <v>3150.1122095381661</v>
      </c>
      <c r="J5149">
        <v>2612.2854385106589</v>
      </c>
      <c r="N5149">
        <f t="shared" si="48"/>
        <v>-5.0168739699665066</v>
      </c>
      <c r="O5149">
        <f t="shared" si="49"/>
        <v>-0.25734335937811492</v>
      </c>
    </row>
    <row r="5150" spans="1:15" hidden="1" x14ac:dyDescent="0.2">
      <c r="A5150">
        <v>42985</v>
      </c>
      <c r="B5150">
        <v>8976.9069505526768</v>
      </c>
      <c r="C5150">
        <v>1581.6791519443257</v>
      </c>
      <c r="D5150">
        <v>1816.0817704575272</v>
      </c>
      <c r="E5150">
        <v>794.45348795020573</v>
      </c>
      <c r="F5150">
        <v>1062.1638252110122</v>
      </c>
      <c r="G5150">
        <v>732.86342770220449</v>
      </c>
      <c r="H5150">
        <v>2880.8707156921128</v>
      </c>
      <c r="I5150">
        <v>3234.1438566137549</v>
      </c>
      <c r="J5150">
        <v>2642.0174771090751</v>
      </c>
      <c r="N5150">
        <f t="shared" si="48"/>
        <v>-4.5082025660542868</v>
      </c>
      <c r="O5150">
        <f t="shared" si="49"/>
        <v>-0.25734335937811492</v>
      </c>
    </row>
    <row r="5151" spans="1:15" hidden="1" x14ac:dyDescent="0.2">
      <c r="A5151">
        <v>42986</v>
      </c>
      <c r="B5151">
        <v>8985.476325321717</v>
      </c>
      <c r="C5151">
        <v>1581.6791519443257</v>
      </c>
      <c r="D5151">
        <v>1817.8154060391366</v>
      </c>
      <c r="E5151">
        <v>794.53886681338156</v>
      </c>
      <c r="F5151">
        <v>1064.194775391263</v>
      </c>
      <c r="G5151">
        <v>732.86342770220449</v>
      </c>
      <c r="H5151">
        <v>2887.689619505335</v>
      </c>
      <c r="I5151">
        <v>3252.8175559638853</v>
      </c>
      <c r="J5151">
        <v>2648.2308500184922</v>
      </c>
      <c r="N5151">
        <f t="shared" si="48"/>
        <v>-4.4170458899198239</v>
      </c>
      <c r="O5151">
        <f t="shared" si="49"/>
        <v>-0.25734335937811492</v>
      </c>
    </row>
    <row r="5152" spans="1:15" hidden="1" x14ac:dyDescent="0.2">
      <c r="A5152">
        <v>42989</v>
      </c>
      <c r="B5152">
        <v>8981.191637937196</v>
      </c>
      <c r="C5152">
        <v>1581.6791519443257</v>
      </c>
      <c r="D5152">
        <v>1816.9485882483318</v>
      </c>
      <c r="E5152">
        <v>794.4961773817937</v>
      </c>
      <c r="F5152">
        <v>1063.1793003011376</v>
      </c>
      <c r="G5152">
        <v>732.86342770220449</v>
      </c>
      <c r="H5152">
        <v>2884.2801675987239</v>
      </c>
      <c r="I5152">
        <v>3243.4807062888203</v>
      </c>
      <c r="J5152">
        <v>2645.1241635637839</v>
      </c>
      <c r="N5152">
        <f t="shared" si="48"/>
        <v>-4.4626242279870665</v>
      </c>
      <c r="O5152">
        <f t="shared" si="49"/>
        <v>-0.25734335937811492</v>
      </c>
    </row>
    <row r="5153" spans="1:15" hidden="1" x14ac:dyDescent="0.2">
      <c r="A5153">
        <v>42990</v>
      </c>
      <c r="B5153">
        <v>8981.191637937196</v>
      </c>
      <c r="C5153">
        <v>1581.6791519443257</v>
      </c>
      <c r="D5153">
        <v>1816.9485882483318</v>
      </c>
      <c r="E5153">
        <v>794.4961773817937</v>
      </c>
      <c r="F5153">
        <v>1063.1793003011376</v>
      </c>
      <c r="G5153">
        <v>732.86342770220449</v>
      </c>
      <c r="H5153">
        <v>2884.2801675987239</v>
      </c>
      <c r="I5153">
        <v>3243.4807062888203</v>
      </c>
      <c r="J5153">
        <v>2645.1241635637839</v>
      </c>
      <c r="N5153">
        <f t="shared" si="48"/>
        <v>-4.4626242279870665</v>
      </c>
      <c r="O5153">
        <f t="shared" si="49"/>
        <v>-0.25734335937811492</v>
      </c>
    </row>
    <row r="5154" spans="1:15" hidden="1" x14ac:dyDescent="0.2">
      <c r="A5154">
        <v>42991</v>
      </c>
      <c r="B5154">
        <v>8981.191637937196</v>
      </c>
      <c r="C5154">
        <v>1581.6791519443257</v>
      </c>
      <c r="D5154">
        <v>1824.3165394701714</v>
      </c>
      <c r="E5154">
        <v>794.85903755029153</v>
      </c>
      <c r="F5154">
        <v>1071.8108385672035</v>
      </c>
      <c r="G5154">
        <v>732.86342770220449</v>
      </c>
      <c r="H5154">
        <v>2913.2605088049213</v>
      </c>
      <c r="I5154">
        <v>3243.5600695110584</v>
      </c>
      <c r="J5154">
        <v>2671.5309984288083</v>
      </c>
      <c r="N5154">
        <f t="shared" si="48"/>
        <v>-4.4626242279870665</v>
      </c>
      <c r="O5154">
        <f t="shared" si="49"/>
        <v>-0.25734335937811492</v>
      </c>
    </row>
    <row r="5155" spans="1:15" hidden="1" x14ac:dyDescent="0.2">
      <c r="A5155">
        <v>42992</v>
      </c>
      <c r="B5155">
        <v>8980.8226610963502</v>
      </c>
      <c r="C5155">
        <v>1581.6791519443257</v>
      </c>
      <c r="D5155">
        <v>1824.2415905568675</v>
      </c>
      <c r="E5155">
        <v>794.85535966107034</v>
      </c>
      <c r="F5155">
        <v>1071.8108385672035</v>
      </c>
      <c r="G5155">
        <v>732.86342770220449</v>
      </c>
      <c r="H5155">
        <v>2913.2248067962478</v>
      </c>
      <c r="I5155">
        <v>3243.5600695110584</v>
      </c>
      <c r="J5155">
        <v>2671.4984688991981</v>
      </c>
      <c r="N5155">
        <f t="shared" si="48"/>
        <v>-4.4665492170660404</v>
      </c>
      <c r="O5155">
        <f t="shared" si="49"/>
        <v>-0.25734335937811492</v>
      </c>
    </row>
    <row r="5156" spans="1:15" hidden="1" x14ac:dyDescent="0.2">
      <c r="A5156">
        <v>42993</v>
      </c>
      <c r="B5156">
        <v>8980.8226610963502</v>
      </c>
      <c r="C5156">
        <v>1581.6791519443257</v>
      </c>
      <c r="D5156">
        <v>1824.2415905568675</v>
      </c>
      <c r="E5156">
        <v>794.85535966107034</v>
      </c>
      <c r="F5156">
        <v>1071.8108385672035</v>
      </c>
      <c r="G5156">
        <v>732.86342770220449</v>
      </c>
      <c r="H5156">
        <v>2913.2248067962478</v>
      </c>
      <c r="I5156">
        <v>3243.5600695110584</v>
      </c>
      <c r="J5156">
        <v>2671.4984688991981</v>
      </c>
      <c r="N5156">
        <f t="shared" si="48"/>
        <v>-4.4665492170660404</v>
      </c>
      <c r="O5156">
        <f t="shared" si="49"/>
        <v>-0.25734335937811492</v>
      </c>
    </row>
    <row r="5157" spans="1:15" hidden="1" x14ac:dyDescent="0.2">
      <c r="A5157">
        <v>42996</v>
      </c>
      <c r="B5157">
        <v>8967.968598942789</v>
      </c>
      <c r="C5157">
        <v>1581.6596985472324</v>
      </c>
      <c r="D5157">
        <v>1821.6305920244383</v>
      </c>
      <c r="E5157">
        <v>794.71808875153783</v>
      </c>
      <c r="F5157">
        <v>1068.7396805576848</v>
      </c>
      <c r="G5157">
        <v>732.85392671073998</v>
      </c>
      <c r="H5157">
        <v>2902.8936797707443</v>
      </c>
      <c r="I5157">
        <v>3215.5488351087533</v>
      </c>
      <c r="J5157">
        <v>2662.0768904371889</v>
      </c>
      <c r="N5157">
        <f t="shared" si="48"/>
        <v>-4.6032842312677458</v>
      </c>
      <c r="O5157">
        <f t="shared" si="49"/>
        <v>-0.25857011481986714</v>
      </c>
    </row>
    <row r="5158" spans="1:15" hidden="1" x14ac:dyDescent="0.2">
      <c r="A5158">
        <v>42997</v>
      </c>
      <c r="B5158">
        <v>8967.968598942789</v>
      </c>
      <c r="C5158">
        <v>1581.6596985472324</v>
      </c>
      <c r="D5158">
        <v>1821.6305920244383</v>
      </c>
      <c r="E5158">
        <v>794.71808875153783</v>
      </c>
      <c r="F5158">
        <v>1068.7396805576848</v>
      </c>
      <c r="G5158">
        <v>732.85392671073998</v>
      </c>
      <c r="H5158">
        <v>2902.8936797707443</v>
      </c>
      <c r="I5158">
        <v>3215.5488351087533</v>
      </c>
      <c r="J5158">
        <v>2662.0768904371889</v>
      </c>
      <c r="N5158">
        <f t="shared" si="48"/>
        <v>-4.6032842312677458</v>
      </c>
      <c r="O5158">
        <f t="shared" si="49"/>
        <v>-0.25857011481986714</v>
      </c>
    </row>
    <row r="5159" spans="1:15" hidden="1" x14ac:dyDescent="0.2">
      <c r="A5159">
        <v>42998</v>
      </c>
      <c r="B5159">
        <v>8969.0883218294275</v>
      </c>
      <c r="C5159">
        <v>1581.6596985472324</v>
      </c>
      <c r="D5159">
        <v>1821.8580372303829</v>
      </c>
      <c r="E5159">
        <v>794.72924993099286</v>
      </c>
      <c r="F5159">
        <v>1068.7396805576848</v>
      </c>
      <c r="G5159">
        <v>732.85392671073998</v>
      </c>
      <c r="H5159">
        <v>2902.703928761408</v>
      </c>
      <c r="I5159">
        <v>3215.5488351087533</v>
      </c>
      <c r="J5159">
        <v>2661.9040006949549</v>
      </c>
      <c r="N5159">
        <f t="shared" si="48"/>
        <v>-4.5913731853293172</v>
      </c>
      <c r="O5159">
        <f t="shared" si="49"/>
        <v>-0.25857011481986714</v>
      </c>
    </row>
    <row r="5160" spans="1:15" hidden="1" x14ac:dyDescent="0.2">
      <c r="A5160">
        <v>42999</v>
      </c>
      <c r="B5160">
        <v>8959.9645037558967</v>
      </c>
      <c r="C5160">
        <v>1581.6596985472324</v>
      </c>
      <c r="D5160">
        <v>1820.0047495058063</v>
      </c>
      <c r="E5160">
        <v>794.63830549103511</v>
      </c>
      <c r="F5160">
        <v>1068.7396805576848</v>
      </c>
      <c r="G5160">
        <v>732.85392671073998</v>
      </c>
      <c r="H5160">
        <v>2900.4898109207925</v>
      </c>
      <c r="I5160">
        <v>3215.5488351087533</v>
      </c>
      <c r="J5160">
        <v>2659.8866292771249</v>
      </c>
      <c r="N5160">
        <f t="shared" si="48"/>
        <v>-4.6884277490115362</v>
      </c>
      <c r="O5160">
        <f t="shared" si="49"/>
        <v>-0.25857011481986714</v>
      </c>
    </row>
    <row r="5161" spans="1:15" hidden="1" x14ac:dyDescent="0.2">
      <c r="A5161">
        <v>43000</v>
      </c>
      <c r="B5161">
        <v>8959.9645037558967</v>
      </c>
      <c r="C5161">
        <v>1581.6596985472324</v>
      </c>
      <c r="D5161">
        <v>1820.0047495058063</v>
      </c>
      <c r="E5161">
        <v>794.63830549103511</v>
      </c>
      <c r="F5161">
        <v>1068.7396805576848</v>
      </c>
      <c r="G5161">
        <v>732.85392671073998</v>
      </c>
      <c r="H5161">
        <v>2900.4898109207925</v>
      </c>
      <c r="I5161">
        <v>3215.5488351087533</v>
      </c>
      <c r="J5161">
        <v>2659.8866292771249</v>
      </c>
      <c r="N5161">
        <f t="shared" si="48"/>
        <v>-4.6884277490115362</v>
      </c>
      <c r="O5161">
        <f t="shared" si="49"/>
        <v>-0.25857011481986714</v>
      </c>
    </row>
    <row r="5162" spans="1:15" hidden="1" x14ac:dyDescent="0.2">
      <c r="A5162">
        <v>43003</v>
      </c>
      <c r="B5162">
        <v>8959.9645037558967</v>
      </c>
      <c r="C5162">
        <v>1581.6596985472324</v>
      </c>
      <c r="D5162">
        <v>1820.0047495058063</v>
      </c>
      <c r="E5162">
        <v>794.63830549103511</v>
      </c>
      <c r="F5162">
        <v>1068.7396805576848</v>
      </c>
      <c r="G5162">
        <v>732.85392671073998</v>
      </c>
      <c r="H5162">
        <v>2900.4898109207925</v>
      </c>
      <c r="I5162">
        <v>3215.5488351087533</v>
      </c>
      <c r="J5162">
        <v>2659.8866292771249</v>
      </c>
      <c r="N5162">
        <f t="shared" si="48"/>
        <v>-4.6884277490115362</v>
      </c>
      <c r="O5162">
        <f t="shared" si="49"/>
        <v>-0.25857011481986714</v>
      </c>
    </row>
    <row r="5163" spans="1:15" hidden="1" x14ac:dyDescent="0.2">
      <c r="A5163">
        <v>43004</v>
      </c>
      <c r="B5163">
        <v>8919.0418055304344</v>
      </c>
      <c r="C5163">
        <v>1581.6596985472324</v>
      </c>
      <c r="D5163">
        <v>1811.692271805508</v>
      </c>
      <c r="E5163">
        <v>794.23039601260382</v>
      </c>
      <c r="F5163">
        <v>1068.7396805576848</v>
      </c>
      <c r="G5163">
        <v>732.85392671073998</v>
      </c>
      <c r="H5163">
        <v>2871.0685932922147</v>
      </c>
      <c r="I5163">
        <v>3215.5488351087533</v>
      </c>
      <c r="J5163">
        <v>2633.0797798706089</v>
      </c>
      <c r="N5163">
        <f t="shared" si="48"/>
        <v>-5.123742722300384</v>
      </c>
      <c r="O5163">
        <f t="shared" si="49"/>
        <v>-0.25857011481986714</v>
      </c>
    </row>
    <row r="5164" spans="1:15" hidden="1" x14ac:dyDescent="0.2">
      <c r="A5164">
        <v>43005</v>
      </c>
      <c r="B5164">
        <v>8912.9821573973986</v>
      </c>
      <c r="C5164">
        <v>1577.6060599943014</v>
      </c>
      <c r="D5164">
        <v>1817.186320934079</v>
      </c>
      <c r="E5164">
        <v>792.59457555987774</v>
      </c>
      <c r="F5164">
        <v>1076.1208498353913</v>
      </c>
      <c r="G5164">
        <v>730.87413957604031</v>
      </c>
      <c r="H5164">
        <v>2876.474908156486</v>
      </c>
      <c r="I5164">
        <v>3215.5633736898963</v>
      </c>
      <c r="J5164">
        <v>2637.0754125853773</v>
      </c>
      <c r="N5164">
        <f t="shared" si="48"/>
        <v>-5.188202195393754</v>
      </c>
      <c r="O5164">
        <f t="shared" si="49"/>
        <v>-0.51419760907694956</v>
      </c>
    </row>
    <row r="5165" spans="1:15" hidden="1" x14ac:dyDescent="0.2">
      <c r="A5165">
        <v>43006</v>
      </c>
      <c r="B5165">
        <v>8924.8886028029447</v>
      </c>
      <c r="C5165">
        <v>1577.6060599943014</v>
      </c>
      <c r="D5165">
        <v>1819.6138170672284</v>
      </c>
      <c r="E5165">
        <v>792.71330612135307</v>
      </c>
      <c r="F5165">
        <v>1076.9402345629601</v>
      </c>
      <c r="G5165">
        <v>730.87413957604031</v>
      </c>
      <c r="H5165">
        <v>2878.6801687844527</v>
      </c>
      <c r="I5165">
        <v>3216.2452028398206</v>
      </c>
      <c r="J5165">
        <v>2639.0846898609766</v>
      </c>
      <c r="N5165">
        <f t="shared" si="48"/>
        <v>-5.0615474490443235</v>
      </c>
      <c r="O5165">
        <f t="shared" si="49"/>
        <v>-0.51419760907694956</v>
      </c>
    </row>
    <row r="5166" spans="1:15" hidden="1" x14ac:dyDescent="0.2">
      <c r="A5166">
        <v>43007</v>
      </c>
      <c r="B5166">
        <v>8930.3580990702685</v>
      </c>
      <c r="C5166">
        <v>1577.6060599943014</v>
      </c>
      <c r="D5166">
        <v>1820.7289425800886</v>
      </c>
      <c r="E5166">
        <v>792.76790023626927</v>
      </c>
      <c r="F5166">
        <v>1077.7526806036194</v>
      </c>
      <c r="G5166">
        <v>730.87413957604031</v>
      </c>
      <c r="H5166">
        <v>2877.5573501505919</v>
      </c>
      <c r="I5166">
        <v>3213.2067438466702</v>
      </c>
      <c r="J5166">
        <v>2638.0616570561351</v>
      </c>
      <c r="N5166">
        <f t="shared" si="48"/>
        <v>-5.0033657131188018</v>
      </c>
      <c r="O5166">
        <f t="shared" si="49"/>
        <v>-0.51419760907694956</v>
      </c>
    </row>
    <row r="5167" spans="1:15" hidden="1" x14ac:dyDescent="0.2">
      <c r="A5167">
        <v>43011</v>
      </c>
      <c r="B5167">
        <v>8930.3580990702685</v>
      </c>
      <c r="C5167">
        <v>1577.6060599943014</v>
      </c>
      <c r="D5167">
        <v>1820.7289425800886</v>
      </c>
      <c r="E5167">
        <v>792.76790023626927</v>
      </c>
      <c r="F5167">
        <v>1077.7526806036194</v>
      </c>
      <c r="G5167">
        <v>730.87413957604031</v>
      </c>
      <c r="H5167">
        <v>2877.5573501505919</v>
      </c>
      <c r="I5167">
        <v>3608.0180271369309</v>
      </c>
      <c r="J5167">
        <v>2638.0616570561356</v>
      </c>
      <c r="N5167">
        <f t="shared" si="48"/>
        <v>-5.0033657131188018</v>
      </c>
      <c r="O5167">
        <f t="shared" si="49"/>
        <v>-0.51419760907694956</v>
      </c>
    </row>
    <row r="5168" spans="1:15" hidden="1" x14ac:dyDescent="0.2">
      <c r="A5168">
        <v>43012</v>
      </c>
      <c r="B5168">
        <v>8930.3580990702685</v>
      </c>
      <c r="C5168">
        <v>1577.6060599943014</v>
      </c>
      <c r="D5168">
        <v>1831.0594536032158</v>
      </c>
      <c r="E5168">
        <v>793.27365954267646</v>
      </c>
      <c r="F5168">
        <v>1089.9556991014754</v>
      </c>
      <c r="G5168">
        <v>730.87413957604031</v>
      </c>
      <c r="H5168">
        <v>2885.5018890328256</v>
      </c>
      <c r="I5168">
        <v>3608.0518778622063</v>
      </c>
      <c r="J5168">
        <v>2645.3111908693149</v>
      </c>
      <c r="N5168">
        <f t="shared" si="48"/>
        <v>-5.0033657131188018</v>
      </c>
      <c r="O5168">
        <f t="shared" si="49"/>
        <v>-0.51419760907694956</v>
      </c>
    </row>
    <row r="5169" spans="1:15" hidden="1" x14ac:dyDescent="0.2">
      <c r="A5169">
        <v>43013</v>
      </c>
      <c r="B5169">
        <v>8926.4983439743573</v>
      </c>
      <c r="C5169">
        <v>1577.6060599943014</v>
      </c>
      <c r="D5169">
        <v>1830.2680585685985</v>
      </c>
      <c r="E5169">
        <v>793.23510858017823</v>
      </c>
      <c r="F5169">
        <v>1088.5050821344644</v>
      </c>
      <c r="G5169">
        <v>730.87413957604031</v>
      </c>
      <c r="H5169">
        <v>2885.9640167631183</v>
      </c>
      <c r="I5169">
        <v>3607.2752852166941</v>
      </c>
      <c r="J5169">
        <v>2645.7328853014624</v>
      </c>
      <c r="N5169">
        <f t="shared" si="48"/>
        <v>-5.0444238363447251</v>
      </c>
      <c r="O5169">
        <f t="shared" si="49"/>
        <v>-0.51419760907694956</v>
      </c>
    </row>
    <row r="5170" spans="1:15" hidden="1" x14ac:dyDescent="0.2">
      <c r="A5170">
        <v>43014</v>
      </c>
      <c r="B5170">
        <v>8923.723184063052</v>
      </c>
      <c r="C5170">
        <v>1576.2278228863049</v>
      </c>
      <c r="D5170">
        <v>1829.6990463594034</v>
      </c>
      <c r="E5170">
        <v>792.55894194248526</v>
      </c>
      <c r="F5170">
        <v>1088.5050821344644</v>
      </c>
      <c r="G5170">
        <v>730.20101195024256</v>
      </c>
      <c r="H5170">
        <v>2885.6963269470084</v>
      </c>
      <c r="I5170">
        <v>3607.2752852166941</v>
      </c>
      <c r="J5170">
        <v>2645.1853804091083</v>
      </c>
      <c r="N5170">
        <f t="shared" si="48"/>
        <v>-5.0739445843659414</v>
      </c>
      <c r="O5170">
        <f t="shared" si="49"/>
        <v>-0.60111095712435114</v>
      </c>
    </row>
    <row r="5171" spans="1:15" hidden="1" x14ac:dyDescent="0.2">
      <c r="A5171">
        <v>43017</v>
      </c>
      <c r="B5171">
        <v>8917.9077086568286</v>
      </c>
      <c r="C5171">
        <v>1576.2278228863049</v>
      </c>
      <c r="D5171">
        <v>1828.5066550687482</v>
      </c>
      <c r="E5171">
        <v>792.50085738304472</v>
      </c>
      <c r="F5171">
        <v>1088.5050821344644</v>
      </c>
      <c r="G5171">
        <v>730.20101195024256</v>
      </c>
      <c r="H5171">
        <v>2884.3250347536577</v>
      </c>
      <c r="I5171">
        <v>3607.2752852166941</v>
      </c>
      <c r="J5171">
        <v>2643.9340677419013</v>
      </c>
      <c r="N5171">
        <f t="shared" si="48"/>
        <v>-5.1358066714447208</v>
      </c>
      <c r="O5171">
        <f t="shared" si="49"/>
        <v>-0.60111095712435114</v>
      </c>
    </row>
    <row r="5172" spans="1:15" hidden="1" x14ac:dyDescent="0.2">
      <c r="A5172">
        <v>43018</v>
      </c>
      <c r="B5172">
        <v>8900.711491600081</v>
      </c>
      <c r="C5172">
        <v>1576.2278228863049</v>
      </c>
      <c r="D5172">
        <v>1824.9807834901776</v>
      </c>
      <c r="E5172">
        <v>792.32910277623864</v>
      </c>
      <c r="F5172">
        <v>1084.7655757471357</v>
      </c>
      <c r="G5172">
        <v>730.20101195024256</v>
      </c>
      <c r="H5172">
        <v>2880.7694822624949</v>
      </c>
      <c r="I5172">
        <v>3592.6242884782528</v>
      </c>
      <c r="J5172">
        <v>2640.6896039487829</v>
      </c>
      <c r="N5172">
        <f t="shared" si="48"/>
        <v>-5.3187313341217628</v>
      </c>
      <c r="O5172">
        <f t="shared" si="49"/>
        <v>-0.60111095712435114</v>
      </c>
    </row>
    <row r="5173" spans="1:15" hidden="1" x14ac:dyDescent="0.2">
      <c r="A5173">
        <v>43019</v>
      </c>
      <c r="B5173">
        <v>8897.181226687655</v>
      </c>
      <c r="C5173">
        <v>1576.2278228863049</v>
      </c>
      <c r="D5173">
        <v>1826.1426081508444</v>
      </c>
      <c r="E5173">
        <v>792.38569835362239</v>
      </c>
      <c r="F5173">
        <v>1084.7655757471357</v>
      </c>
      <c r="G5173">
        <v>730.20101195024256</v>
      </c>
      <c r="H5173">
        <v>2881.397315962859</v>
      </c>
      <c r="I5173">
        <v>3592.6242884782528</v>
      </c>
      <c r="J5173">
        <v>2641.262506110681</v>
      </c>
      <c r="N5173">
        <f t="shared" si="48"/>
        <v>-5.3562845073653387</v>
      </c>
      <c r="O5173">
        <f t="shared" si="49"/>
        <v>-0.60111095712435114</v>
      </c>
    </row>
    <row r="5174" spans="1:15" hidden="1" x14ac:dyDescent="0.2">
      <c r="A5174">
        <v>43020</v>
      </c>
      <c r="B5174">
        <v>8912.5345593017282</v>
      </c>
      <c r="C5174">
        <v>1576.2667296804914</v>
      </c>
      <c r="D5174">
        <v>1829.2938730457945</v>
      </c>
      <c r="E5174">
        <v>792.55737156829127</v>
      </c>
      <c r="F5174">
        <v>1088.5050821344644</v>
      </c>
      <c r="G5174">
        <v>730.22001393317146</v>
      </c>
      <c r="H5174">
        <v>2884.8469412806207</v>
      </c>
      <c r="I5174">
        <v>3607.2752852166941</v>
      </c>
      <c r="J5174">
        <v>2644.4221184139383</v>
      </c>
      <c r="N5174">
        <f t="shared" ref="N5174:N5227" si="50">(B5174/$B$4980-1)*100</f>
        <v>-5.1929635176308109</v>
      </c>
      <c r="O5174">
        <f t="shared" ref="O5174:O5227" si="51">(C5174/$C$4980-1)*100</f>
        <v>-0.59865744624083561</v>
      </c>
    </row>
    <row r="5175" spans="1:15" hidden="1" x14ac:dyDescent="0.2">
      <c r="A5175">
        <v>43021</v>
      </c>
      <c r="B5175">
        <v>8922.5189932325684</v>
      </c>
      <c r="C5175">
        <v>1576.2667296804914</v>
      </c>
      <c r="D5175">
        <v>1831.3431738023855</v>
      </c>
      <c r="E5175">
        <v>792.65710695394523</v>
      </c>
      <c r="F5175">
        <v>1088.5050821344644</v>
      </c>
      <c r="G5175">
        <v>730.22001393317146</v>
      </c>
      <c r="H5175">
        <v>2887.2454150117214</v>
      </c>
      <c r="I5175">
        <v>3607.2752852166941</v>
      </c>
      <c r="J5175">
        <v>2646.6107358179934</v>
      </c>
      <c r="N5175">
        <f t="shared" si="50"/>
        <v>-5.0867541575841724</v>
      </c>
      <c r="O5175">
        <f t="shared" si="51"/>
        <v>-0.59865744624083561</v>
      </c>
    </row>
    <row r="5176" spans="1:15" hidden="1" x14ac:dyDescent="0.2">
      <c r="A5176">
        <v>43024</v>
      </c>
      <c r="B5176">
        <v>8917.5138697021121</v>
      </c>
      <c r="C5176">
        <v>1576.2667296804914</v>
      </c>
      <c r="D5176">
        <v>1830.3158743571851</v>
      </c>
      <c r="E5176">
        <v>792.60711033630889</v>
      </c>
      <c r="F5176">
        <v>1088.5050821344644</v>
      </c>
      <c r="G5176">
        <v>730.22001393317146</v>
      </c>
      <c r="H5176">
        <v>2886.1505517333781</v>
      </c>
      <c r="I5176">
        <v>3607.2752852166941</v>
      </c>
      <c r="J5176">
        <v>2645.6116684548733</v>
      </c>
      <c r="N5176">
        <f t="shared" si="50"/>
        <v>-5.1399961311208049</v>
      </c>
      <c r="O5176">
        <f t="shared" si="51"/>
        <v>-0.59865744624083561</v>
      </c>
    </row>
    <row r="5177" spans="1:15" hidden="1" x14ac:dyDescent="0.2">
      <c r="A5177">
        <v>43025</v>
      </c>
      <c r="B5177">
        <v>8919.798189129293</v>
      </c>
      <c r="C5177">
        <v>1576.2667296804914</v>
      </c>
      <c r="D5177">
        <v>1830.7847299340604</v>
      </c>
      <c r="E5177">
        <v>792.62992860328382</v>
      </c>
      <c r="F5177">
        <v>1088.5050821344644</v>
      </c>
      <c r="G5177">
        <v>730.22001393317146</v>
      </c>
      <c r="H5177">
        <v>2886.7247057933341</v>
      </c>
      <c r="I5177">
        <v>3607.2752852166941</v>
      </c>
      <c r="J5177">
        <v>2646.1355864582001</v>
      </c>
      <c r="N5177">
        <f t="shared" si="50"/>
        <v>-5.1156966960017485</v>
      </c>
      <c r="O5177">
        <f t="shared" si="51"/>
        <v>-0.59865744624083561</v>
      </c>
    </row>
    <row r="5178" spans="1:15" hidden="1" x14ac:dyDescent="0.2">
      <c r="A5178">
        <v>43026</v>
      </c>
      <c r="B5178">
        <v>8920.3568366935106</v>
      </c>
      <c r="C5178">
        <v>1576.2667296804914</v>
      </c>
      <c r="D5178">
        <v>1832.4101760475487</v>
      </c>
      <c r="E5178">
        <v>792.70907371980536</v>
      </c>
      <c r="F5178">
        <v>1088.5050821344641</v>
      </c>
      <c r="G5178">
        <v>730.22001393317146</v>
      </c>
      <c r="H5178">
        <v>2891.2989440267847</v>
      </c>
      <c r="I5178">
        <v>3607.2752852166941</v>
      </c>
      <c r="J5178">
        <v>2650.3096037480673</v>
      </c>
      <c r="N5178">
        <f t="shared" si="50"/>
        <v>-5.1097540856646866</v>
      </c>
      <c r="O5178">
        <f t="shared" si="51"/>
        <v>-0.59865744624083561</v>
      </c>
    </row>
    <row r="5179" spans="1:15" hidden="1" x14ac:dyDescent="0.2">
      <c r="A5179">
        <v>43027</v>
      </c>
      <c r="B5179">
        <v>8920.3568366935106</v>
      </c>
      <c r="C5179">
        <v>1576.2667296804914</v>
      </c>
      <c r="D5179">
        <v>1832.4101760475487</v>
      </c>
      <c r="E5179">
        <v>792.70907371980536</v>
      </c>
      <c r="F5179">
        <v>1088.5050821344641</v>
      </c>
      <c r="G5179">
        <v>730.22001393317146</v>
      </c>
      <c r="H5179">
        <v>2891.2989440267847</v>
      </c>
      <c r="I5179">
        <v>3607.2752852166941</v>
      </c>
      <c r="J5179">
        <v>2650.3096037480673</v>
      </c>
      <c r="N5179">
        <f t="shared" si="50"/>
        <v>-5.1097540856646866</v>
      </c>
      <c r="O5179">
        <f t="shared" si="51"/>
        <v>-0.59865744624083561</v>
      </c>
    </row>
    <row r="5180" spans="1:15" hidden="1" x14ac:dyDescent="0.2">
      <c r="A5180">
        <v>43028</v>
      </c>
      <c r="B5180">
        <v>8920.3568366935106</v>
      </c>
      <c r="C5180">
        <v>1576.2667296804914</v>
      </c>
      <c r="D5180">
        <v>1832.4101760475487</v>
      </c>
      <c r="E5180">
        <v>792.70907371980536</v>
      </c>
      <c r="F5180">
        <v>1088.5050821344641</v>
      </c>
      <c r="G5180">
        <v>730.22001393317146</v>
      </c>
      <c r="H5180">
        <v>2891.2989440267847</v>
      </c>
      <c r="I5180">
        <v>3607.2752852166941</v>
      </c>
      <c r="J5180">
        <v>2650.3096037480673</v>
      </c>
      <c r="N5180">
        <f t="shared" si="50"/>
        <v>-5.1097540856646866</v>
      </c>
      <c r="O5180">
        <f t="shared" si="51"/>
        <v>-0.59865744624083561</v>
      </c>
    </row>
    <row r="5181" spans="1:15" hidden="1" x14ac:dyDescent="0.2">
      <c r="A5181">
        <v>43031</v>
      </c>
      <c r="B5181">
        <v>8920.3568366935106</v>
      </c>
      <c r="C5181">
        <v>1575.735576011527</v>
      </c>
      <c r="D5181">
        <v>1832.4101760475487</v>
      </c>
      <c r="E5181">
        <v>792.45913354730737</v>
      </c>
      <c r="F5181">
        <v>1088.5050821344641</v>
      </c>
      <c r="G5181">
        <v>729.96059978298683</v>
      </c>
      <c r="H5181">
        <v>2891.2989440267847</v>
      </c>
      <c r="I5181">
        <v>3607.2752852166941</v>
      </c>
      <c r="J5181">
        <v>2650.309390829425</v>
      </c>
      <c r="N5181">
        <f t="shared" si="50"/>
        <v>-5.1097540856646866</v>
      </c>
      <c r="O5181">
        <f t="shared" si="51"/>
        <v>-0.63215265793519215</v>
      </c>
    </row>
    <row r="5182" spans="1:15" hidden="1" x14ac:dyDescent="0.2">
      <c r="A5182">
        <v>43032</v>
      </c>
      <c r="B5182">
        <v>8920.3568366935106</v>
      </c>
      <c r="C5182">
        <v>1575.735576011527</v>
      </c>
      <c r="D5182">
        <v>1832.4101760475487</v>
      </c>
      <c r="E5182">
        <v>792.45913354730737</v>
      </c>
      <c r="F5182">
        <v>1088.5050821344641</v>
      </c>
      <c r="G5182">
        <v>729.96059978298683</v>
      </c>
      <c r="H5182">
        <v>2891.2989440267847</v>
      </c>
      <c r="I5182">
        <v>3607.2752852166941</v>
      </c>
      <c r="J5182">
        <v>2650.309390829425</v>
      </c>
      <c r="N5182">
        <f t="shared" si="50"/>
        <v>-5.1097540856646866</v>
      </c>
      <c r="O5182">
        <f t="shared" si="51"/>
        <v>-0.63215265793519215</v>
      </c>
    </row>
    <row r="5183" spans="1:15" hidden="1" x14ac:dyDescent="0.2">
      <c r="A5183">
        <v>43033</v>
      </c>
      <c r="B5183">
        <v>8920.3568366935106</v>
      </c>
      <c r="C5183">
        <v>1575.735576011527</v>
      </c>
      <c r="D5183">
        <v>1832.4101760475487</v>
      </c>
      <c r="E5183">
        <v>792.45913354730737</v>
      </c>
      <c r="F5183">
        <v>1088.5050821344641</v>
      </c>
      <c r="G5183">
        <v>729.96059978298683</v>
      </c>
      <c r="H5183">
        <v>2891.2989440267847</v>
      </c>
      <c r="I5183">
        <v>3607.2752852166941</v>
      </c>
      <c r="J5183">
        <v>2650.309390829425</v>
      </c>
      <c r="N5183">
        <f t="shared" si="50"/>
        <v>-5.1097540856646866</v>
      </c>
      <c r="O5183">
        <f t="shared" si="51"/>
        <v>-0.63215265793519215</v>
      </c>
    </row>
    <row r="5184" spans="1:15" hidden="1" x14ac:dyDescent="0.2">
      <c r="A5184">
        <v>43034</v>
      </c>
      <c r="B5184">
        <v>8920.3568366935106</v>
      </c>
      <c r="C5184">
        <v>1575.735576011527</v>
      </c>
      <c r="D5184">
        <v>1832.4101760475487</v>
      </c>
      <c r="E5184">
        <v>792.45913354730737</v>
      </c>
      <c r="F5184">
        <v>1088.5050821344641</v>
      </c>
      <c r="G5184">
        <v>729.96059978298683</v>
      </c>
      <c r="H5184">
        <v>2891.2989440267847</v>
      </c>
      <c r="I5184">
        <v>3607.2752852166941</v>
      </c>
      <c r="J5184">
        <v>2650.309390829425</v>
      </c>
      <c r="N5184">
        <f t="shared" si="50"/>
        <v>-5.1097540856646866</v>
      </c>
      <c r="O5184">
        <f t="shared" si="51"/>
        <v>-0.63215265793519215</v>
      </c>
    </row>
    <row r="5185" spans="1:15" hidden="1" x14ac:dyDescent="0.2">
      <c r="A5185">
        <v>43035</v>
      </c>
      <c r="B5185">
        <v>8920.3568366935106</v>
      </c>
      <c r="C5185">
        <v>1575.735576011527</v>
      </c>
      <c r="D5185">
        <v>1832.4101760475487</v>
      </c>
      <c r="E5185">
        <v>792.45913354730737</v>
      </c>
      <c r="F5185">
        <v>1088.5050821344641</v>
      </c>
      <c r="G5185">
        <v>729.96059978298683</v>
      </c>
      <c r="H5185">
        <v>2891.2989440267847</v>
      </c>
      <c r="I5185">
        <v>3607.2752852166941</v>
      </c>
      <c r="J5185">
        <v>2650.309390829425</v>
      </c>
      <c r="N5185">
        <f t="shared" si="50"/>
        <v>-5.1097540856646866</v>
      </c>
      <c r="O5185">
        <f t="shared" si="51"/>
        <v>-0.63215265793519215</v>
      </c>
    </row>
    <row r="5186" spans="1:15" hidden="1" x14ac:dyDescent="0.2">
      <c r="A5186">
        <v>43038</v>
      </c>
      <c r="B5186">
        <v>8915.2418196921499</v>
      </c>
      <c r="C5186">
        <v>1575.735576011527</v>
      </c>
      <c r="D5186">
        <v>1831.3594547170528</v>
      </c>
      <c r="E5186">
        <v>792.40800997599092</v>
      </c>
      <c r="F5186">
        <v>1087.2599212502919</v>
      </c>
      <c r="G5186">
        <v>729.96059978298683</v>
      </c>
      <c r="H5186">
        <v>2890.1477067974715</v>
      </c>
      <c r="I5186">
        <v>3602.3965259411243</v>
      </c>
      <c r="J5186">
        <v>2649.2588876242098</v>
      </c>
      <c r="N5186">
        <f t="shared" si="50"/>
        <v>-5.1641650503828851</v>
      </c>
      <c r="O5186">
        <f t="shared" si="51"/>
        <v>-0.63215265793519215</v>
      </c>
    </row>
    <row r="5187" spans="1:15" hidden="1" x14ac:dyDescent="0.2">
      <c r="A5187">
        <v>43039</v>
      </c>
      <c r="B5187">
        <v>8917.3367480579618</v>
      </c>
      <c r="C5187">
        <v>1575.735576011527</v>
      </c>
      <c r="D5187">
        <v>1831.7897926649489</v>
      </c>
      <c r="E5187">
        <v>792.42894836577216</v>
      </c>
      <c r="F5187">
        <v>1087.2599212502919</v>
      </c>
      <c r="G5187">
        <v>729.96059978298683</v>
      </c>
      <c r="H5187">
        <v>2890.7936744130238</v>
      </c>
      <c r="I5187">
        <v>3602.3965259411243</v>
      </c>
      <c r="J5187">
        <v>2649.8483326432938</v>
      </c>
      <c r="N5187">
        <f t="shared" si="50"/>
        <v>-5.1418802616189367</v>
      </c>
      <c r="O5187">
        <f t="shared" si="51"/>
        <v>-0.63215265793519215</v>
      </c>
    </row>
    <row r="5188" spans="1:15" hidden="1" x14ac:dyDescent="0.2">
      <c r="A5188">
        <v>43040</v>
      </c>
      <c r="B5188">
        <v>8917.3367480579618</v>
      </c>
      <c r="C5188">
        <v>1575.735576011527</v>
      </c>
      <c r="D5188">
        <v>1831.7897926649489</v>
      </c>
      <c r="E5188">
        <v>792.42894836577216</v>
      </c>
      <c r="F5188">
        <v>1087.2599212502919</v>
      </c>
      <c r="G5188">
        <v>729.96059978298683</v>
      </c>
      <c r="H5188">
        <v>2890.7936744130238</v>
      </c>
      <c r="I5188">
        <v>3602.3965259411243</v>
      </c>
      <c r="J5188">
        <v>2649.8483326432938</v>
      </c>
      <c r="N5188">
        <f t="shared" si="50"/>
        <v>-5.1418802616189367</v>
      </c>
      <c r="O5188">
        <f t="shared" si="51"/>
        <v>-0.63215265793519215</v>
      </c>
    </row>
    <row r="5189" spans="1:15" hidden="1" x14ac:dyDescent="0.2">
      <c r="A5189">
        <v>43041</v>
      </c>
      <c r="B5189">
        <v>8905.8283317903606</v>
      </c>
      <c r="C5189">
        <v>1575.7243626734678</v>
      </c>
      <c r="D5189">
        <v>1829.4257460841886</v>
      </c>
      <c r="E5189">
        <v>792.3086474892749</v>
      </c>
      <c r="F5189">
        <v>1084.7695994819469</v>
      </c>
      <c r="G5189">
        <v>729.95512321616013</v>
      </c>
      <c r="H5189">
        <v>2888.7573339910832</v>
      </c>
      <c r="I5189">
        <v>3592.6390073899843</v>
      </c>
      <c r="J5189">
        <v>2647.9495891008564</v>
      </c>
      <c r="N5189">
        <f t="shared" si="50"/>
        <v>-5.2643009752416425</v>
      </c>
      <c r="O5189">
        <f t="shared" si="51"/>
        <v>-0.63285978499471041</v>
      </c>
    </row>
    <row r="5190" spans="1:15" hidden="1" x14ac:dyDescent="0.2">
      <c r="A5190">
        <v>43042</v>
      </c>
      <c r="B5190">
        <v>8907.9232601561689</v>
      </c>
      <c r="C5190">
        <v>1575.7243626734678</v>
      </c>
      <c r="D5190">
        <v>1829.8560840320843</v>
      </c>
      <c r="E5190">
        <v>792.32958587905614</v>
      </c>
      <c r="F5190">
        <v>1084.7695994819469</v>
      </c>
      <c r="G5190">
        <v>729.95512321616013</v>
      </c>
      <c r="H5190">
        <v>2889.4033016066355</v>
      </c>
      <c r="I5190">
        <v>3592.6390073899843</v>
      </c>
      <c r="J5190">
        <v>2648.53903411994</v>
      </c>
      <c r="N5190">
        <f t="shared" si="50"/>
        <v>-5.242016186477727</v>
      </c>
      <c r="O5190">
        <f t="shared" si="51"/>
        <v>-0.63285978499471041</v>
      </c>
    </row>
    <row r="5191" spans="1:15" hidden="1" x14ac:dyDescent="0.2">
      <c r="A5191">
        <v>43045</v>
      </c>
      <c r="B5191">
        <v>8896.7488249642574</v>
      </c>
      <c r="C5191">
        <v>1575.7243626734678</v>
      </c>
      <c r="D5191">
        <v>1827.5606434872604</v>
      </c>
      <c r="E5191">
        <v>792.21789963552988</v>
      </c>
      <c r="F5191">
        <v>1084.7695994819469</v>
      </c>
      <c r="G5191">
        <v>729.95512321616013</v>
      </c>
      <c r="H5191">
        <v>2880.5109980161551</v>
      </c>
      <c r="I5191">
        <v>3592.6390073899843</v>
      </c>
      <c r="J5191">
        <v>2640.4248130144319</v>
      </c>
      <c r="N5191">
        <f t="shared" si="50"/>
        <v>-5.360884178277403</v>
      </c>
      <c r="O5191">
        <f t="shared" si="51"/>
        <v>-0.63285978499471041</v>
      </c>
    </row>
    <row r="5192" spans="1:15" hidden="1" x14ac:dyDescent="0.2">
      <c r="A5192">
        <v>43046</v>
      </c>
      <c r="B5192">
        <v>8891.7464012047294</v>
      </c>
      <c r="C5192">
        <v>1575.7243626734678</v>
      </c>
      <c r="D5192">
        <v>1826.5330509402727</v>
      </c>
      <c r="E5192">
        <v>792.16790141113358</v>
      </c>
      <c r="F5192">
        <v>1084.7695994819469</v>
      </c>
      <c r="G5192">
        <v>729.95512321616013</v>
      </c>
      <c r="H5192">
        <v>2879.4148377805368</v>
      </c>
      <c r="I5192">
        <v>3592.6390073899843</v>
      </c>
      <c r="J5192">
        <v>2639.4245675292923</v>
      </c>
      <c r="N5192">
        <f t="shared" si="50"/>
        <v>-5.4140974330159075</v>
      </c>
      <c r="O5192">
        <f t="shared" si="51"/>
        <v>-0.63285978499471041</v>
      </c>
    </row>
    <row r="5193" spans="1:15" hidden="1" x14ac:dyDescent="0.2">
      <c r="A5193">
        <v>43047</v>
      </c>
      <c r="B5193">
        <v>8894.0197768496382</v>
      </c>
      <c r="C5193">
        <v>1574.1515509149308</v>
      </c>
      <c r="D5193">
        <v>1826.5330509402727</v>
      </c>
      <c r="E5193">
        <v>794.33928502532638</v>
      </c>
      <c r="F5193">
        <v>1084.7695994819469</v>
      </c>
      <c r="G5193">
        <v>729.18696580789685</v>
      </c>
      <c r="H5193">
        <v>2880.1089026593681</v>
      </c>
      <c r="I5193">
        <v>3592.6390073899843</v>
      </c>
      <c r="J5193">
        <v>2639.7112797176696</v>
      </c>
      <c r="N5193">
        <f t="shared" si="50"/>
        <v>-5.3899144123195075</v>
      </c>
      <c r="O5193">
        <f t="shared" si="51"/>
        <v>-0.73204325276644555</v>
      </c>
    </row>
    <row r="5194" spans="1:15" hidden="1" x14ac:dyDescent="0.2">
      <c r="A5194">
        <v>43048</v>
      </c>
      <c r="B5194">
        <v>8907.2656514799528</v>
      </c>
      <c r="C5194">
        <v>1574.1515509149306</v>
      </c>
      <c r="D5194">
        <v>1829.7209987600249</v>
      </c>
      <c r="E5194">
        <v>794.47167489150502</v>
      </c>
      <c r="F5194">
        <v>1088.9084529281295</v>
      </c>
      <c r="G5194">
        <v>729.18696580789685</v>
      </c>
      <c r="H5194">
        <v>2879.9230537536796</v>
      </c>
      <c r="I5194">
        <v>3596.5115930330126</v>
      </c>
      <c r="J5194">
        <v>2639.5416927149731</v>
      </c>
      <c r="N5194">
        <f t="shared" si="50"/>
        <v>-5.2490114950896949</v>
      </c>
      <c r="O5194">
        <f t="shared" si="51"/>
        <v>-0.73204325276645665</v>
      </c>
    </row>
    <row r="5195" spans="1:15" hidden="1" x14ac:dyDescent="0.2">
      <c r="A5195">
        <v>43049</v>
      </c>
      <c r="B5195">
        <v>8909.0903172253929</v>
      </c>
      <c r="C5195">
        <v>1574.1515509149306</v>
      </c>
      <c r="D5195">
        <v>1830.095819649036</v>
      </c>
      <c r="E5195">
        <v>794.48991206048026</v>
      </c>
      <c r="F5195">
        <v>1088.7635473188202</v>
      </c>
      <c r="G5195">
        <v>729.18696580789685</v>
      </c>
      <c r="H5195">
        <v>2879.9260300245082</v>
      </c>
      <c r="I5195">
        <v>3596.4340117877168</v>
      </c>
      <c r="J5195">
        <v>2639.5444085601225</v>
      </c>
      <c r="N5195">
        <f t="shared" si="50"/>
        <v>-5.2296016234370191</v>
      </c>
      <c r="O5195">
        <f t="shared" si="51"/>
        <v>-0.73204325276645665</v>
      </c>
    </row>
    <row r="5196" spans="1:15" hidden="1" x14ac:dyDescent="0.2">
      <c r="A5196">
        <v>43052</v>
      </c>
      <c r="B5196">
        <v>8902.3278360893455</v>
      </c>
      <c r="C5196">
        <v>1574.1515509149306</v>
      </c>
      <c r="D5196">
        <v>1828.7066779951897</v>
      </c>
      <c r="E5196">
        <v>794.42232241482657</v>
      </c>
      <c r="F5196">
        <v>1086.4770472819355</v>
      </c>
      <c r="G5196">
        <v>729.18696580789685</v>
      </c>
      <c r="H5196">
        <v>2877.8791255860606</v>
      </c>
      <c r="I5196">
        <v>3584.4105651279119</v>
      </c>
      <c r="J5196">
        <v>2637.6766096229398</v>
      </c>
      <c r="N5196">
        <f t="shared" si="50"/>
        <v>-5.3015374786654856</v>
      </c>
      <c r="O5196">
        <f t="shared" si="51"/>
        <v>-0.73204325276645665</v>
      </c>
    </row>
    <row r="5197" spans="1:15" hidden="1" x14ac:dyDescent="0.2">
      <c r="A5197">
        <v>43053</v>
      </c>
      <c r="B5197">
        <v>8904.0543863775292</v>
      </c>
      <c r="C5197">
        <v>1574.2401760513401</v>
      </c>
      <c r="D5197">
        <v>1829.0613441117416</v>
      </c>
      <c r="E5197">
        <v>794.48144510563338</v>
      </c>
      <c r="F5197">
        <v>1086.4770472819355</v>
      </c>
      <c r="G5197">
        <v>729.23041891035564</v>
      </c>
      <c r="H5197">
        <v>2878.5035371180452</v>
      </c>
      <c r="I5197">
        <v>3584.4105651279119</v>
      </c>
      <c r="J5197">
        <v>2640.4398113956249</v>
      </c>
      <c r="N5197">
        <f t="shared" si="50"/>
        <v>-5.2831713096401227</v>
      </c>
      <c r="O5197">
        <f t="shared" si="51"/>
        <v>-0.72645444131897996</v>
      </c>
    </row>
    <row r="5198" spans="1:15" hidden="1" x14ac:dyDescent="0.2">
      <c r="A5198">
        <v>43054</v>
      </c>
      <c r="B5198">
        <v>8904.0543863775292</v>
      </c>
      <c r="C5198">
        <v>1574.2401760513401</v>
      </c>
      <c r="D5198">
        <v>1831.5621959277303</v>
      </c>
      <c r="E5198">
        <v>794.60312577628861</v>
      </c>
      <c r="F5198">
        <v>1086.4770472819355</v>
      </c>
      <c r="G5198">
        <v>729.23041891035564</v>
      </c>
      <c r="H5198">
        <v>2880.9072941218915</v>
      </c>
      <c r="I5198">
        <v>3584.4105651279119</v>
      </c>
      <c r="J5198">
        <v>2640.4398113956249</v>
      </c>
      <c r="N5198">
        <f t="shared" si="50"/>
        <v>-5.2831713096401227</v>
      </c>
      <c r="O5198">
        <f t="shared" si="51"/>
        <v>-0.72645444131897996</v>
      </c>
    </row>
    <row r="5199" spans="1:15" hidden="1" x14ac:dyDescent="0.2">
      <c r="A5199">
        <v>43055</v>
      </c>
      <c r="B5199">
        <v>8915.1440462149949</v>
      </c>
      <c r="C5199">
        <v>1574.2401760513401</v>
      </c>
      <c r="D5199">
        <v>1833.8433367252387</v>
      </c>
      <c r="E5199">
        <v>794.71398168290887</v>
      </c>
      <c r="F5199">
        <v>1086.5809586217238</v>
      </c>
      <c r="G5199">
        <v>729.23041891035564</v>
      </c>
      <c r="H5199">
        <v>2884.0705311176025</v>
      </c>
      <c r="I5199">
        <v>3584.4185874190102</v>
      </c>
      <c r="J5199">
        <v>2643.3262524460756</v>
      </c>
      <c r="N5199">
        <f t="shared" si="50"/>
        <v>-5.1652051151987894</v>
      </c>
      <c r="O5199">
        <f t="shared" si="51"/>
        <v>-0.72645444131897996</v>
      </c>
    </row>
    <row r="5200" spans="1:15" hidden="1" x14ac:dyDescent="0.2">
      <c r="A5200">
        <v>43056</v>
      </c>
      <c r="B5200">
        <v>8915.1685147588378</v>
      </c>
      <c r="C5200">
        <v>1574.2401760513401</v>
      </c>
      <c r="D5200">
        <v>1833.8483698997848</v>
      </c>
      <c r="E5200">
        <v>794.71422627856384</v>
      </c>
      <c r="F5200">
        <v>1086.5809586217238</v>
      </c>
      <c r="G5200">
        <v>729.23041891035564</v>
      </c>
      <c r="H5200">
        <v>2884.1757549524814</v>
      </c>
      <c r="I5200">
        <v>3584.4185874190102</v>
      </c>
      <c r="J5200">
        <v>2643.422268772671</v>
      </c>
      <c r="N5200">
        <f t="shared" si="50"/>
        <v>-5.1649448312006356</v>
      </c>
      <c r="O5200">
        <f t="shared" si="51"/>
        <v>-0.72645444131897996</v>
      </c>
    </row>
    <row r="5201" spans="1:15" hidden="1" x14ac:dyDescent="0.2">
      <c r="A5201">
        <v>43059</v>
      </c>
      <c r="B5201">
        <v>8908.4684898318937</v>
      </c>
      <c r="C5201">
        <v>1574.2401760513401</v>
      </c>
      <c r="D5201">
        <v>1832.4701761202475</v>
      </c>
      <c r="E5201">
        <v>794.64725061397723</v>
      </c>
      <c r="F5201">
        <v>1083.4200351044676</v>
      </c>
      <c r="G5201">
        <v>729.23041891035564</v>
      </c>
      <c r="H5201">
        <v>2887.2712703459215</v>
      </c>
      <c r="I5201">
        <v>3589.313418689675</v>
      </c>
      <c r="J5201">
        <v>2646.2469141331167</v>
      </c>
      <c r="N5201">
        <f t="shared" si="50"/>
        <v>-5.2362163088543916</v>
      </c>
      <c r="O5201">
        <f t="shared" si="51"/>
        <v>-0.72645444131897996</v>
      </c>
    </row>
    <row r="5202" spans="1:15" hidden="1" x14ac:dyDescent="0.2">
      <c r="A5202">
        <v>43060</v>
      </c>
      <c r="B5202">
        <v>8912.6583465635122</v>
      </c>
      <c r="C5202">
        <v>1574.2401760513401</v>
      </c>
      <c r="D5202">
        <v>1833.3320288070113</v>
      </c>
      <c r="E5202">
        <v>794.68913380727622</v>
      </c>
      <c r="F5202">
        <v>1083.4200351044676</v>
      </c>
      <c r="G5202">
        <v>729.23041891035564</v>
      </c>
      <c r="H5202">
        <v>2888.5642844356485</v>
      </c>
      <c r="I5202">
        <v>3589.313418689675</v>
      </c>
      <c r="J5202">
        <v>2647.4267842953777</v>
      </c>
      <c r="N5202">
        <f t="shared" si="50"/>
        <v>-5.1916467313265375</v>
      </c>
      <c r="O5202">
        <f t="shared" si="51"/>
        <v>-0.72645444131897996</v>
      </c>
    </row>
    <row r="5203" spans="1:15" hidden="1" x14ac:dyDescent="0.2">
      <c r="A5203">
        <v>43061</v>
      </c>
      <c r="B5203">
        <v>8899.8251435501261</v>
      </c>
      <c r="C5203">
        <v>1574.2401760513401</v>
      </c>
      <c r="D5203">
        <v>1830.692241528988</v>
      </c>
      <c r="E5203">
        <v>794.56084886655287</v>
      </c>
      <c r="F5203">
        <v>1080.2960176463307</v>
      </c>
      <c r="G5203">
        <v>729.23041891035564</v>
      </c>
      <c r="H5203">
        <v>2883.5022809829775</v>
      </c>
      <c r="I5203">
        <v>3567.8793565369697</v>
      </c>
      <c r="J5203">
        <v>2642.8077264811445</v>
      </c>
      <c r="N5203">
        <f t="shared" si="50"/>
        <v>-5.3281598565414034</v>
      </c>
      <c r="O5203">
        <f t="shared" si="51"/>
        <v>-0.72645444131897996</v>
      </c>
    </row>
    <row r="5204" spans="1:15" hidden="1" x14ac:dyDescent="0.2">
      <c r="A5204">
        <v>43062</v>
      </c>
      <c r="B5204">
        <v>8900.0391634830139</v>
      </c>
      <c r="C5204">
        <v>1574.2401760513401</v>
      </c>
      <c r="D5204">
        <v>1830.7362653861253</v>
      </c>
      <c r="E5204">
        <v>794.56298828056924</v>
      </c>
      <c r="F5204">
        <v>1080.0062064277122</v>
      </c>
      <c r="G5204">
        <v>729.23041891035564</v>
      </c>
      <c r="H5204">
        <v>2883.7138369020972</v>
      </c>
      <c r="I5204">
        <v>3567.7241940463782</v>
      </c>
      <c r="J5204">
        <v>2643.000770407426</v>
      </c>
      <c r="N5204">
        <f t="shared" si="50"/>
        <v>-5.3258832207033873</v>
      </c>
      <c r="O5204">
        <f t="shared" si="51"/>
        <v>-0.72645444131897996</v>
      </c>
    </row>
    <row r="5205" spans="1:15" hidden="1" x14ac:dyDescent="0.2">
      <c r="A5205">
        <v>43063</v>
      </c>
      <c r="B5205">
        <v>8897.8563575110256</v>
      </c>
      <c r="C5205">
        <v>1574.2563216910551</v>
      </c>
      <c r="D5205">
        <v>1830.287262636833</v>
      </c>
      <c r="E5205">
        <v>794.5487993348471</v>
      </c>
      <c r="F5205">
        <v>1078.9648672749997</v>
      </c>
      <c r="G5205">
        <v>729.23833805889444</v>
      </c>
      <c r="H5205">
        <v>2882.6730094627374</v>
      </c>
      <c r="I5205">
        <v>3560.5795066621426</v>
      </c>
      <c r="J5205">
        <v>2642.054595939459</v>
      </c>
      <c r="N5205">
        <f t="shared" si="50"/>
        <v>-5.349102807011108</v>
      </c>
      <c r="O5205">
        <f t="shared" si="51"/>
        <v>-0.72543627717592818</v>
      </c>
    </row>
    <row r="5206" spans="1:15" hidden="1" x14ac:dyDescent="0.2">
      <c r="A5206">
        <v>43066</v>
      </c>
      <c r="B5206">
        <v>8897.0437904831215</v>
      </c>
      <c r="C5206">
        <v>1574.1240976462173</v>
      </c>
      <c r="D5206">
        <v>1830.1201177626674</v>
      </c>
      <c r="E5206">
        <v>794.4781820329863</v>
      </c>
      <c r="F5206">
        <v>1078.9648672749997</v>
      </c>
      <c r="G5206">
        <v>729.1734845213482</v>
      </c>
      <c r="H5206">
        <v>2882.8689479443929</v>
      </c>
      <c r="I5206">
        <v>3560.5795066621426</v>
      </c>
      <c r="J5206">
        <v>2642.233335742882</v>
      </c>
      <c r="N5206">
        <f t="shared" si="50"/>
        <v>-5.3577464842217033</v>
      </c>
      <c r="O5206">
        <f t="shared" si="51"/>
        <v>-0.73377449007306916</v>
      </c>
    </row>
    <row r="5207" spans="1:15" hidden="1" x14ac:dyDescent="0.2">
      <c r="A5207">
        <v>43067</v>
      </c>
      <c r="B5207">
        <v>8899.1387188489298</v>
      </c>
      <c r="C5207">
        <v>1574.1628390801909</v>
      </c>
      <c r="D5207">
        <v>1830.5510441060492</v>
      </c>
      <c r="E5207">
        <v>794.51743445148929</v>
      </c>
      <c r="F5207">
        <v>1078.9648672749997</v>
      </c>
      <c r="G5207">
        <v>729.19248650427721</v>
      </c>
      <c r="H5207">
        <v>2883.5154549892563</v>
      </c>
      <c r="I5207">
        <v>3560.5795066621426</v>
      </c>
      <c r="J5207">
        <v>2642.8351092295729</v>
      </c>
      <c r="N5207">
        <f t="shared" si="50"/>
        <v>-5.3354616954577878</v>
      </c>
      <c r="O5207">
        <f t="shared" si="51"/>
        <v>-0.7313314070104604</v>
      </c>
    </row>
    <row r="5208" spans="1:15" hidden="1" x14ac:dyDescent="0.2">
      <c r="A5208">
        <v>43068</v>
      </c>
      <c r="B5208">
        <v>8896.6492733537998</v>
      </c>
      <c r="C5208">
        <v>1574.1628390801909</v>
      </c>
      <c r="D5208">
        <v>1830.0389656685372</v>
      </c>
      <c r="E5208">
        <v>794.64517122188715</v>
      </c>
      <c r="F5208">
        <v>1078.9648672749997</v>
      </c>
      <c r="G5208">
        <v>729.35086947505317</v>
      </c>
      <c r="H5208">
        <v>2883.2269724314265</v>
      </c>
      <c r="I5208">
        <v>3560.5795066621426</v>
      </c>
      <c r="J5208">
        <v>2642.6433978341224</v>
      </c>
      <c r="N5208">
        <f t="shared" si="50"/>
        <v>-5.3619431579763566</v>
      </c>
      <c r="O5208">
        <f t="shared" si="51"/>
        <v>-0.7313314070104604</v>
      </c>
    </row>
    <row r="5209" spans="1:15" hidden="1" x14ac:dyDescent="0.2">
      <c r="A5209">
        <v>43069</v>
      </c>
      <c r="B5209">
        <v>8880.3790620799828</v>
      </c>
      <c r="C5209">
        <v>1574.1628390801909</v>
      </c>
      <c r="D5209">
        <v>1826.6921864828134</v>
      </c>
      <c r="E5209">
        <v>794.48249756649625</v>
      </c>
      <c r="F5209">
        <v>1073.98422373831</v>
      </c>
      <c r="G5209">
        <v>729.35086947505317</v>
      </c>
      <c r="H5209">
        <v>2879.9111921411177</v>
      </c>
      <c r="I5209">
        <v>3541.0644695598658</v>
      </c>
      <c r="J5209">
        <v>2639.6176797438179</v>
      </c>
      <c r="N5209">
        <f t="shared" si="50"/>
        <v>-5.5350174393212441</v>
      </c>
      <c r="O5209">
        <f t="shared" si="51"/>
        <v>-0.7313314070104604</v>
      </c>
    </row>
    <row r="5210" spans="1:15" hidden="1" x14ac:dyDescent="0.2">
      <c r="A5210">
        <v>43070</v>
      </c>
      <c r="B5210">
        <v>8879.4258973864526</v>
      </c>
      <c r="C5210">
        <v>1574.1822097971778</v>
      </c>
      <c r="D5210">
        <v>1826.496120697115</v>
      </c>
      <c r="E5210">
        <v>794.48212475637172</v>
      </c>
      <c r="F5210">
        <v>1073.98422373831</v>
      </c>
      <c r="G5210">
        <v>729.360372530164</v>
      </c>
      <c r="H5210">
        <v>2879.9694473958116</v>
      </c>
      <c r="I5210">
        <v>3541.0644695598658</v>
      </c>
      <c r="J5210">
        <v>2639.6708388685333</v>
      </c>
      <c r="N5210">
        <f t="shared" si="50"/>
        <v>-5.5451567234128802</v>
      </c>
      <c r="O5210">
        <f t="shared" si="51"/>
        <v>-0.73010986547914491</v>
      </c>
    </row>
    <row r="5211" spans="1:15" hidden="1" x14ac:dyDescent="0.2">
      <c r="A5211">
        <v>43073</v>
      </c>
      <c r="B5211">
        <v>8886.7999999999993</v>
      </c>
      <c r="C5211">
        <v>1574.18</v>
      </c>
      <c r="D5211">
        <v>1828.0134830240827</v>
      </c>
      <c r="E5211">
        <v>794.56</v>
      </c>
      <c r="F5211">
        <v>1073.98</v>
      </c>
      <c r="G5211">
        <v>729.36</v>
      </c>
      <c r="H5211">
        <v>2881.9</v>
      </c>
      <c r="I5211">
        <v>3541.06</v>
      </c>
      <c r="J5211">
        <v>2641.44</v>
      </c>
      <c r="N5211">
        <f t="shared" si="50"/>
        <v>-5.4667147481413654</v>
      </c>
      <c r="O5211">
        <f t="shared" si="51"/>
        <v>-0.73024921804055731</v>
      </c>
    </row>
    <row r="5212" spans="1:15" hidden="1" x14ac:dyDescent="0.2">
      <c r="A5212">
        <v>43074</v>
      </c>
      <c r="B5212">
        <v>8882.52</v>
      </c>
      <c r="C5212">
        <v>1574.18</v>
      </c>
      <c r="D5212">
        <v>1827.1335574322179</v>
      </c>
      <c r="E5212">
        <v>794.51</v>
      </c>
      <c r="F5212">
        <v>1072.94</v>
      </c>
      <c r="G5212">
        <v>729.36</v>
      </c>
      <c r="H5212">
        <v>2880.22</v>
      </c>
      <c r="I5212">
        <v>3533.92</v>
      </c>
      <c r="J5212">
        <v>2639.91</v>
      </c>
      <c r="N5212">
        <f t="shared" si="50"/>
        <v>-5.5122432241819901</v>
      </c>
      <c r="O5212">
        <f t="shared" si="51"/>
        <v>-0.73024921804055731</v>
      </c>
    </row>
    <row r="5213" spans="1:15" hidden="1" x14ac:dyDescent="0.2">
      <c r="A5213">
        <v>43075</v>
      </c>
      <c r="B5213">
        <v>8886.7099999999991</v>
      </c>
      <c r="C5213">
        <v>1574.92</v>
      </c>
      <c r="D5213">
        <v>1827.9954066900891</v>
      </c>
      <c r="E5213">
        <v>794.91</v>
      </c>
      <c r="F5213">
        <v>1072.94</v>
      </c>
      <c r="G5213">
        <v>729.72</v>
      </c>
      <c r="H5213">
        <v>2881.51</v>
      </c>
      <c r="I5213">
        <v>3533.92</v>
      </c>
      <c r="J5213">
        <v>2641.25</v>
      </c>
      <c r="N5213">
        <f t="shared" si="50"/>
        <v>-5.4676721226375458</v>
      </c>
      <c r="O5213">
        <f t="shared" si="51"/>
        <v>-0.68358389668045083</v>
      </c>
    </row>
    <row r="5214" spans="1:15" hidden="1" x14ac:dyDescent="0.2">
      <c r="A5214">
        <v>43076</v>
      </c>
      <c r="B5214">
        <v>8888.81</v>
      </c>
      <c r="C5214">
        <v>1574.92</v>
      </c>
      <c r="D5214">
        <v>1828.4263313190247</v>
      </c>
      <c r="E5214">
        <v>794.93</v>
      </c>
      <c r="F5214">
        <v>1072.94</v>
      </c>
      <c r="G5214">
        <v>729.72</v>
      </c>
      <c r="H5214">
        <v>2882.16</v>
      </c>
      <c r="I5214">
        <v>3533.92</v>
      </c>
      <c r="J5214">
        <v>2641.84</v>
      </c>
      <c r="N5214">
        <f t="shared" si="50"/>
        <v>-5.4453333843933027</v>
      </c>
      <c r="O5214">
        <f t="shared" si="51"/>
        <v>-0.68358389668045083</v>
      </c>
    </row>
    <row r="5215" spans="1:15" hidden="1" x14ac:dyDescent="0.2">
      <c r="A5215">
        <v>43077</v>
      </c>
      <c r="B5215">
        <v>8888.81</v>
      </c>
      <c r="C5215">
        <v>1574.92</v>
      </c>
      <c r="D5215">
        <v>1828.4263313190247</v>
      </c>
      <c r="E5215">
        <v>794.93</v>
      </c>
      <c r="F5215">
        <v>1072.94</v>
      </c>
      <c r="G5215">
        <v>729.72</v>
      </c>
      <c r="H5215">
        <v>2882.16</v>
      </c>
      <c r="I5215">
        <v>3533.92</v>
      </c>
      <c r="J5215">
        <v>2641.84</v>
      </c>
      <c r="N5215">
        <f t="shared" si="50"/>
        <v>-5.4453333843933027</v>
      </c>
      <c r="O5215">
        <f t="shared" si="51"/>
        <v>-0.68358389668045083</v>
      </c>
    </row>
    <row r="5216" spans="1:15" hidden="1" x14ac:dyDescent="0.2">
      <c r="A5216">
        <v>43080</v>
      </c>
      <c r="B5216">
        <v>8888.31</v>
      </c>
      <c r="C5216">
        <v>1574.92</v>
      </c>
      <c r="D5216">
        <v>1828.3234319723197</v>
      </c>
      <c r="E5216">
        <v>794.92</v>
      </c>
      <c r="F5216">
        <v>1072.94</v>
      </c>
      <c r="G5216">
        <v>729.72</v>
      </c>
      <c r="H5216">
        <v>2882.05</v>
      </c>
      <c r="I5216">
        <v>3533.92</v>
      </c>
      <c r="J5216">
        <v>2641.74</v>
      </c>
      <c r="N5216">
        <f t="shared" si="50"/>
        <v>-5.4506521315943139</v>
      </c>
      <c r="O5216">
        <f t="shared" si="51"/>
        <v>-0.68358389668045083</v>
      </c>
    </row>
    <row r="5217" spans="1:16" hidden="1" x14ac:dyDescent="0.2">
      <c r="A5217">
        <v>43081</v>
      </c>
      <c r="B5217">
        <v>8878.4699999999993</v>
      </c>
      <c r="C5217">
        <v>1574.91</v>
      </c>
      <c r="D5217">
        <v>1826.3002760747381</v>
      </c>
      <c r="E5217">
        <v>794.81</v>
      </c>
      <c r="F5217">
        <v>1071.76</v>
      </c>
      <c r="G5217">
        <v>729.72</v>
      </c>
      <c r="H5217">
        <v>2879.59</v>
      </c>
      <c r="I5217">
        <v>3526.35</v>
      </c>
      <c r="J5217">
        <v>2639.49</v>
      </c>
      <c r="N5217">
        <f t="shared" si="50"/>
        <v>-5.5553250765101758</v>
      </c>
      <c r="O5217">
        <f t="shared" si="51"/>
        <v>-0.68421450913126458</v>
      </c>
    </row>
    <row r="5218" spans="1:16" hidden="1" x14ac:dyDescent="0.2">
      <c r="A5218">
        <v>43082</v>
      </c>
      <c r="B5218">
        <v>8869.93</v>
      </c>
      <c r="C5218">
        <v>1574.91</v>
      </c>
      <c r="D5218">
        <v>1824.5428488834978</v>
      </c>
      <c r="E5218">
        <v>794.73</v>
      </c>
      <c r="F5218">
        <v>1071.76</v>
      </c>
      <c r="G5218">
        <v>729.72</v>
      </c>
      <c r="H5218">
        <v>2877.84</v>
      </c>
      <c r="I5218">
        <v>3526.35</v>
      </c>
      <c r="J5218">
        <v>2637.88</v>
      </c>
      <c r="N5218">
        <f t="shared" si="50"/>
        <v>-5.6461692787034057</v>
      </c>
      <c r="O5218">
        <f t="shared" si="51"/>
        <v>-0.68421450913126458</v>
      </c>
    </row>
    <row r="5219" spans="1:16" hidden="1" x14ac:dyDescent="0.2">
      <c r="A5219">
        <v>43083</v>
      </c>
      <c r="B5219">
        <v>8853.16</v>
      </c>
      <c r="C5219">
        <v>1574.91</v>
      </c>
      <c r="D5219">
        <v>1821.0941160509185</v>
      </c>
      <c r="E5219">
        <v>794.56</v>
      </c>
      <c r="F5219">
        <v>1070.8599999999999</v>
      </c>
      <c r="G5219">
        <v>729.72</v>
      </c>
      <c r="H5219">
        <v>2873.39</v>
      </c>
      <c r="I5219">
        <v>3519.63</v>
      </c>
      <c r="J5219">
        <v>2633.83</v>
      </c>
      <c r="N5219">
        <f t="shared" si="50"/>
        <v>-5.8245600598252567</v>
      </c>
      <c r="O5219">
        <f t="shared" si="51"/>
        <v>-0.68421450913126458</v>
      </c>
    </row>
    <row r="5220" spans="1:16" hidden="1" x14ac:dyDescent="0.2">
      <c r="A5220">
        <v>43084</v>
      </c>
      <c r="B5220">
        <v>8850.43</v>
      </c>
      <c r="C5220">
        <v>1574.91</v>
      </c>
      <c r="D5220">
        <v>1820.5310713540343</v>
      </c>
      <c r="E5220">
        <v>794.53</v>
      </c>
      <c r="F5220">
        <v>1070.31</v>
      </c>
      <c r="G5220">
        <v>729.72</v>
      </c>
      <c r="H5220">
        <v>2873.1</v>
      </c>
      <c r="I5220">
        <v>3518.82</v>
      </c>
      <c r="J5220">
        <v>2633.56</v>
      </c>
      <c r="N5220">
        <f t="shared" si="50"/>
        <v>-5.8536004195427704</v>
      </c>
      <c r="O5220">
        <f t="shared" si="51"/>
        <v>-0.68421450913126458</v>
      </c>
    </row>
    <row r="5221" spans="1:16" hidden="1" x14ac:dyDescent="0.2">
      <c r="A5221">
        <v>43087</v>
      </c>
      <c r="B5221">
        <v>8890.86</v>
      </c>
      <c r="C5221">
        <v>1574.91</v>
      </c>
      <c r="D5221">
        <v>1828.8478958915514</v>
      </c>
      <c r="E5221">
        <v>794.94</v>
      </c>
      <c r="F5221">
        <v>1080.27</v>
      </c>
      <c r="G5221">
        <v>729.72</v>
      </c>
      <c r="H5221">
        <v>2882.1</v>
      </c>
      <c r="I5221">
        <v>3557.85</v>
      </c>
      <c r="J5221">
        <v>2641.78</v>
      </c>
      <c r="N5221">
        <f t="shared" si="50"/>
        <v>-5.4235265208691485</v>
      </c>
      <c r="O5221">
        <f t="shared" si="51"/>
        <v>-0.68421450913126458</v>
      </c>
    </row>
    <row r="5222" spans="1:16" hidden="1" x14ac:dyDescent="0.2">
      <c r="A5222">
        <v>43088</v>
      </c>
      <c r="B5222">
        <v>8882.2999999999993</v>
      </c>
      <c r="C5222">
        <v>1574.91</v>
      </c>
      <c r="D5222">
        <v>1827.0880447078223</v>
      </c>
      <c r="E5222">
        <v>794.85</v>
      </c>
      <c r="F5222">
        <v>1078.19</v>
      </c>
      <c r="G5222">
        <v>729.72</v>
      </c>
      <c r="H5222">
        <v>2878.73</v>
      </c>
      <c r="I5222">
        <v>3543.56</v>
      </c>
      <c r="J5222">
        <v>2638.7</v>
      </c>
      <c r="N5222">
        <f t="shared" si="50"/>
        <v>-5.5145834729504521</v>
      </c>
      <c r="O5222">
        <f t="shared" si="51"/>
        <v>-0.68421450913126458</v>
      </c>
    </row>
    <row r="5223" spans="1:16" hidden="1" x14ac:dyDescent="0.2">
      <c r="A5223">
        <v>43089</v>
      </c>
      <c r="B5223">
        <v>8882.81</v>
      </c>
      <c r="C5223">
        <v>1574.91</v>
      </c>
      <c r="D5223">
        <v>1827.1922319343414</v>
      </c>
      <c r="E5223">
        <v>794.86</v>
      </c>
      <c r="F5223">
        <v>1078.5999999999999</v>
      </c>
      <c r="G5223">
        <v>729.72</v>
      </c>
      <c r="H5223">
        <v>2879.17</v>
      </c>
      <c r="I5223">
        <v>3543.95</v>
      </c>
      <c r="J5223">
        <v>2639.11</v>
      </c>
      <c r="N5223">
        <f t="shared" si="50"/>
        <v>-5.5091583508054098</v>
      </c>
      <c r="O5223">
        <f t="shared" si="51"/>
        <v>-0.68421450913126458</v>
      </c>
    </row>
    <row r="5224" spans="1:16" hidden="1" x14ac:dyDescent="0.2">
      <c r="A5224">
        <v>43090</v>
      </c>
      <c r="B5224">
        <v>8870.2999999999993</v>
      </c>
      <c r="C5224">
        <v>1574.91</v>
      </c>
      <c r="D5224">
        <v>1824.6197482667214</v>
      </c>
      <c r="E5224">
        <v>794.73</v>
      </c>
      <c r="F5224">
        <v>1078.5999999999999</v>
      </c>
      <c r="G5224">
        <v>729.72</v>
      </c>
      <c r="H5224">
        <v>2876.44</v>
      </c>
      <c r="I5224">
        <v>3543.95</v>
      </c>
      <c r="J5224">
        <v>2636.61</v>
      </c>
      <c r="N5224">
        <f t="shared" si="50"/>
        <v>-5.6422334057746664</v>
      </c>
      <c r="O5224">
        <f t="shared" si="51"/>
        <v>-0.68421450913126458</v>
      </c>
    </row>
    <row r="5225" spans="1:16" hidden="1" x14ac:dyDescent="0.2">
      <c r="A5225">
        <v>43091</v>
      </c>
      <c r="B5225">
        <v>8867.92</v>
      </c>
      <c r="C5225">
        <v>1574.91</v>
      </c>
      <c r="D5225">
        <v>1824.1299706425771</v>
      </c>
      <c r="E5225">
        <v>794.71</v>
      </c>
      <c r="F5225">
        <v>1078.02</v>
      </c>
      <c r="G5225">
        <v>729.72</v>
      </c>
      <c r="H5225">
        <v>2876.36</v>
      </c>
      <c r="I5225">
        <v>3543.64</v>
      </c>
      <c r="J5225">
        <v>2636.54</v>
      </c>
      <c r="N5225">
        <f t="shared" si="50"/>
        <v>-5.6675506424514683</v>
      </c>
      <c r="O5225">
        <f t="shared" si="51"/>
        <v>-0.68421450913126458</v>
      </c>
    </row>
    <row r="5226" spans="1:16" hidden="1" x14ac:dyDescent="0.2">
      <c r="A5226">
        <v>43096</v>
      </c>
      <c r="B5226">
        <v>8862.2199999999993</v>
      </c>
      <c r="C5226">
        <v>1574.92</v>
      </c>
      <c r="D5226">
        <v>1824.5644920106047</v>
      </c>
      <c r="E5226">
        <v>794.66</v>
      </c>
      <c r="F5226">
        <v>1078.02</v>
      </c>
      <c r="G5226">
        <v>729.72</v>
      </c>
      <c r="H5226">
        <v>2874.83</v>
      </c>
      <c r="I5226">
        <v>3543.64</v>
      </c>
      <c r="J5226">
        <v>2635.14</v>
      </c>
      <c r="N5226">
        <f t="shared" si="50"/>
        <v>-5.7281843605429756</v>
      </c>
      <c r="O5226">
        <f t="shared" si="51"/>
        <v>-0.68358389668045083</v>
      </c>
    </row>
    <row r="5227" spans="1:16" hidden="1" x14ac:dyDescent="0.2">
      <c r="A5227">
        <v>43097</v>
      </c>
      <c r="B5227">
        <v>8860.1299999999992</v>
      </c>
      <c r="C5227">
        <v>1574.92</v>
      </c>
      <c r="D5227">
        <v>1824.133187424183</v>
      </c>
      <c r="E5227">
        <v>794.64</v>
      </c>
      <c r="F5227">
        <v>1078.02</v>
      </c>
      <c r="G5227">
        <v>729.72</v>
      </c>
      <c r="H5227">
        <v>2874.18</v>
      </c>
      <c r="I5227">
        <v>3543.64</v>
      </c>
      <c r="J5227">
        <v>2622.75</v>
      </c>
      <c r="N5227">
        <f t="shared" si="50"/>
        <v>-5.7504167238431991</v>
      </c>
      <c r="O5227">
        <f t="shared" si="51"/>
        <v>-0.68358389668045083</v>
      </c>
    </row>
    <row r="5228" spans="1:16" x14ac:dyDescent="0.2">
      <c r="A5228">
        <v>43098</v>
      </c>
      <c r="B5228">
        <v>8860.1299999999992</v>
      </c>
      <c r="C5228">
        <v>1574.92</v>
      </c>
      <c r="D5228">
        <v>1824.133187424183</v>
      </c>
      <c r="E5228">
        <v>794.64</v>
      </c>
      <c r="F5228">
        <v>1078.02</v>
      </c>
      <c r="G5228">
        <v>729.72</v>
      </c>
      <c r="H5228">
        <v>2874.18</v>
      </c>
      <c r="I5228">
        <v>3543.64</v>
      </c>
      <c r="J5228">
        <v>2622.75</v>
      </c>
      <c r="N5228">
        <f>(B5228/$B$4980-1)*100</f>
        <v>-5.7504167238431991</v>
      </c>
      <c r="O5228">
        <f>(C5228/$C$4980-1)*100</f>
        <v>-0.68358389668045083</v>
      </c>
    </row>
    <row r="5229" spans="1:16" x14ac:dyDescent="0.2">
      <c r="A5229">
        <v>43103</v>
      </c>
      <c r="B5229">
        <v>8862.2199999999993</v>
      </c>
      <c r="C5229">
        <v>1574.92</v>
      </c>
      <c r="D5229">
        <v>1824.56</v>
      </c>
      <c r="E5229">
        <v>794.74</v>
      </c>
      <c r="F5229">
        <v>1078.02</v>
      </c>
      <c r="G5229">
        <v>729.72</v>
      </c>
      <c r="O5229">
        <f>(C5229/$C$5228-1)*100</f>
        <v>0</v>
      </c>
      <c r="P5229">
        <f>(D5229/$D$5228-1)*100</f>
        <v>2.339810375466822E-2</v>
      </c>
    </row>
    <row r="5230" spans="1:16" hidden="1" x14ac:dyDescent="0.2">
      <c r="A5230">
        <v>43104</v>
      </c>
      <c r="B5230">
        <v>8861.7199999999993</v>
      </c>
      <c r="C5230">
        <v>1574.92</v>
      </c>
      <c r="D5230">
        <v>1824.46</v>
      </c>
      <c r="E5230">
        <v>794.73</v>
      </c>
      <c r="F5230">
        <v>1078.02</v>
      </c>
      <c r="G5230">
        <v>729.72</v>
      </c>
      <c r="N5230">
        <f t="shared" ref="N5230:N5293" si="52">(B5230/$B$5228-1)*100</f>
        <v>1.7945560618182199E-2</v>
      </c>
      <c r="O5230">
        <f t="shared" ref="O5230:O5293" si="53">(C5230/$C$5228-1)*100</f>
        <v>0</v>
      </c>
      <c r="P5230">
        <f t="shared" ref="P5230:P5293" si="54">(D5230/$D$5228-1)*100</f>
        <v>1.7916047910881971E-2</v>
      </c>
    </row>
    <row r="5231" spans="1:16" hidden="1" x14ac:dyDescent="0.2">
      <c r="A5231">
        <v>43105</v>
      </c>
      <c r="B5231">
        <v>8861.89</v>
      </c>
      <c r="C5231">
        <v>1576.15</v>
      </c>
      <c r="D5231">
        <v>1824.5</v>
      </c>
      <c r="E5231">
        <v>795.32</v>
      </c>
      <c r="F5231">
        <v>1078.02</v>
      </c>
      <c r="G5231">
        <v>730.33</v>
      </c>
      <c r="N5231">
        <f t="shared" si="52"/>
        <v>1.9864268357228099E-2</v>
      </c>
      <c r="O5231">
        <f t="shared" si="53"/>
        <v>7.8099205038983932E-2</v>
      </c>
      <c r="P5231">
        <f t="shared" si="54"/>
        <v>2.010887024839203E-2</v>
      </c>
    </row>
    <row r="5232" spans="1:16" hidden="1" x14ac:dyDescent="0.2">
      <c r="A5232">
        <v>43108</v>
      </c>
      <c r="B5232">
        <v>8824.0300000000007</v>
      </c>
      <c r="C5232">
        <v>1576.15</v>
      </c>
      <c r="D5232">
        <v>1816.7</v>
      </c>
      <c r="E5232">
        <v>794.94</v>
      </c>
      <c r="F5232">
        <v>1078.02</v>
      </c>
      <c r="G5232">
        <v>730.33</v>
      </c>
      <c r="N5232">
        <f t="shared" si="52"/>
        <v>-0.40744323164556562</v>
      </c>
      <c r="O5232">
        <f t="shared" si="53"/>
        <v>7.8099205038983932E-2</v>
      </c>
      <c r="P5232">
        <f t="shared" si="54"/>
        <v>-0.40749148556851189</v>
      </c>
    </row>
    <row r="5233" spans="1:16" hidden="1" x14ac:dyDescent="0.2">
      <c r="A5233">
        <v>43109</v>
      </c>
      <c r="B5233">
        <v>8821.93</v>
      </c>
      <c r="C5233">
        <v>1576.45</v>
      </c>
      <c r="D5233">
        <v>1816.27</v>
      </c>
      <c r="E5233">
        <v>795.06</v>
      </c>
      <c r="F5233">
        <v>1078.02</v>
      </c>
      <c r="G5233">
        <v>730.48</v>
      </c>
      <c r="N5233">
        <f t="shared" si="52"/>
        <v>-0.43114491548090772</v>
      </c>
      <c r="O5233">
        <f t="shared" si="53"/>
        <v>9.7147791633855896E-2</v>
      </c>
      <c r="P5233">
        <f t="shared" si="54"/>
        <v>-0.4310643256968727</v>
      </c>
    </row>
    <row r="5234" spans="1:16" hidden="1" x14ac:dyDescent="0.2">
      <c r="A5234">
        <v>43110</v>
      </c>
      <c r="B5234">
        <v>8827.25</v>
      </c>
      <c r="C5234">
        <v>1576.45</v>
      </c>
      <c r="D5234">
        <v>1817.36</v>
      </c>
      <c r="E5234">
        <v>795.11</v>
      </c>
      <c r="F5234">
        <v>1077.8800000000001</v>
      </c>
      <c r="G5234">
        <v>730.48</v>
      </c>
      <c r="N5234">
        <f t="shared" si="52"/>
        <v>-0.37110064976472179</v>
      </c>
      <c r="O5234">
        <f t="shared" si="53"/>
        <v>9.7147791633855896E-2</v>
      </c>
      <c r="P5234">
        <f t="shared" si="54"/>
        <v>-0.37130991699939608</v>
      </c>
    </row>
    <row r="5235" spans="1:16" hidden="1" x14ac:dyDescent="0.2">
      <c r="A5235">
        <v>43111</v>
      </c>
      <c r="B5235">
        <v>8827.25</v>
      </c>
      <c r="C5235">
        <v>1576.45</v>
      </c>
      <c r="D5235">
        <v>1817.36</v>
      </c>
      <c r="E5235">
        <v>795.11</v>
      </c>
      <c r="F5235">
        <v>1077.8800000000001</v>
      </c>
      <c r="G5235">
        <v>730.48</v>
      </c>
      <c r="N5235">
        <f t="shared" si="52"/>
        <v>-0.37110064976472179</v>
      </c>
      <c r="O5235">
        <f t="shared" si="53"/>
        <v>9.7147791633855896E-2</v>
      </c>
      <c r="P5235">
        <f t="shared" si="54"/>
        <v>-0.37130991699939608</v>
      </c>
    </row>
    <row r="5236" spans="1:16" hidden="1" x14ac:dyDescent="0.2">
      <c r="A5236">
        <v>43112</v>
      </c>
      <c r="B5236">
        <v>8818.91</v>
      </c>
      <c r="C5236">
        <v>1576.42</v>
      </c>
      <c r="D5236">
        <v>1815.65</v>
      </c>
      <c r="E5236">
        <v>795.01</v>
      </c>
      <c r="F5236">
        <v>1075.8599999999999</v>
      </c>
      <c r="G5236">
        <v>730.46</v>
      </c>
      <c r="N5236">
        <f t="shared" si="52"/>
        <v>-0.4652301941393544</v>
      </c>
      <c r="O5236">
        <f t="shared" si="53"/>
        <v>9.5242932974382022E-2</v>
      </c>
      <c r="P5236">
        <f t="shared" si="54"/>
        <v>-0.46505307192846734</v>
      </c>
    </row>
    <row r="5237" spans="1:16" hidden="1" x14ac:dyDescent="0.2">
      <c r="A5237">
        <v>43115</v>
      </c>
      <c r="B5237">
        <v>8815.0499999999993</v>
      </c>
      <c r="C5237">
        <v>1576.42</v>
      </c>
      <c r="D5237">
        <v>1814.85</v>
      </c>
      <c r="E5237">
        <v>794.97</v>
      </c>
      <c r="F5237">
        <v>1075.8599999999999</v>
      </c>
      <c r="G5237">
        <v>730.46</v>
      </c>
      <c r="N5237">
        <f t="shared" si="52"/>
        <v>-0.50879614633193571</v>
      </c>
      <c r="O5237">
        <f t="shared" si="53"/>
        <v>9.5242932974382022E-2</v>
      </c>
      <c r="P5237">
        <f t="shared" si="54"/>
        <v>-0.50890951867893497</v>
      </c>
    </row>
    <row r="5238" spans="1:16" hidden="1" x14ac:dyDescent="0.2">
      <c r="A5238">
        <v>43116</v>
      </c>
      <c r="B5238">
        <v>8811.98</v>
      </c>
      <c r="C5238">
        <v>1576.49</v>
      </c>
      <c r="D5238">
        <v>1814.22</v>
      </c>
      <c r="E5238">
        <v>794.94</v>
      </c>
      <c r="F5238">
        <v>1075.44</v>
      </c>
      <c r="G5238">
        <v>730.46</v>
      </c>
      <c r="N5238">
        <f t="shared" si="52"/>
        <v>-0.5434457507959789</v>
      </c>
      <c r="O5238">
        <f t="shared" si="53"/>
        <v>9.9687603179843265E-2</v>
      </c>
      <c r="P5238">
        <f t="shared" si="54"/>
        <v>-0.54344647049491268</v>
      </c>
    </row>
    <row r="5239" spans="1:16" hidden="1" x14ac:dyDescent="0.2">
      <c r="A5239">
        <v>43117</v>
      </c>
      <c r="B5239">
        <v>8811.98</v>
      </c>
      <c r="C5239">
        <v>1576.49</v>
      </c>
      <c r="D5239">
        <v>1814.22</v>
      </c>
      <c r="E5239">
        <v>794.94</v>
      </c>
      <c r="F5239">
        <v>1075.44</v>
      </c>
      <c r="G5239">
        <v>730.46</v>
      </c>
      <c r="N5239">
        <f t="shared" si="52"/>
        <v>-0.5434457507959789</v>
      </c>
      <c r="O5239">
        <f t="shared" si="53"/>
        <v>9.9687603179843265E-2</v>
      </c>
      <c r="P5239">
        <f t="shared" si="54"/>
        <v>-0.54344647049491268</v>
      </c>
    </row>
    <row r="5240" spans="1:16" hidden="1" x14ac:dyDescent="0.2">
      <c r="A5240">
        <v>43118</v>
      </c>
      <c r="B5240">
        <v>8763.25</v>
      </c>
      <c r="C5240">
        <v>1576.49</v>
      </c>
      <c r="D5240">
        <v>1804.19</v>
      </c>
      <c r="E5240">
        <v>794.45</v>
      </c>
      <c r="F5240">
        <v>1065.48</v>
      </c>
      <c r="G5240">
        <v>730.46</v>
      </c>
      <c r="N5240">
        <f t="shared" si="52"/>
        <v>-1.0934376809369484</v>
      </c>
      <c r="O5240">
        <f t="shared" si="53"/>
        <v>9.9687603179843265E-2</v>
      </c>
      <c r="P5240">
        <f t="shared" si="54"/>
        <v>-1.0932966716286963</v>
      </c>
    </row>
    <row r="5241" spans="1:16" hidden="1" x14ac:dyDescent="0.2">
      <c r="A5241">
        <v>43119</v>
      </c>
      <c r="B5241">
        <v>8759.24</v>
      </c>
      <c r="C5241">
        <v>1576.49</v>
      </c>
      <c r="D5241">
        <v>1803.36</v>
      </c>
      <c r="E5241">
        <v>794.41</v>
      </c>
      <c r="F5241">
        <v>1065.48</v>
      </c>
      <c r="G5241">
        <v>730.46</v>
      </c>
      <c r="N5241">
        <f t="shared" si="52"/>
        <v>-1.1386966105463414</v>
      </c>
      <c r="O5241">
        <f t="shared" si="53"/>
        <v>9.9687603179843265E-2</v>
      </c>
      <c r="P5241">
        <f t="shared" si="54"/>
        <v>-1.1387977351322909</v>
      </c>
    </row>
    <row r="5242" spans="1:16" hidden="1" x14ac:dyDescent="0.2">
      <c r="A5242">
        <v>43122</v>
      </c>
      <c r="B5242">
        <v>8757.5400000000009</v>
      </c>
      <c r="C5242">
        <v>1576.58</v>
      </c>
      <c r="D5242">
        <v>1803.01</v>
      </c>
      <c r="E5242">
        <v>794.4</v>
      </c>
      <c r="F5242">
        <v>1065.07</v>
      </c>
      <c r="G5242">
        <v>730.46</v>
      </c>
      <c r="N5242">
        <f t="shared" si="52"/>
        <v>-1.1578836879368448</v>
      </c>
      <c r="O5242">
        <f t="shared" si="53"/>
        <v>0.10540217915828709</v>
      </c>
      <c r="P5242">
        <f t="shared" si="54"/>
        <v>-1.1579849305856094</v>
      </c>
    </row>
    <row r="5243" spans="1:16" hidden="1" x14ac:dyDescent="0.2">
      <c r="A5243">
        <v>43123</v>
      </c>
      <c r="B5243">
        <v>8755.4500000000007</v>
      </c>
      <c r="C5243">
        <v>1576.58</v>
      </c>
      <c r="D5243">
        <v>1802.58</v>
      </c>
      <c r="E5243">
        <v>794.38</v>
      </c>
      <c r="F5243">
        <v>1065.07</v>
      </c>
      <c r="G5243">
        <v>730.46</v>
      </c>
      <c r="N5243">
        <f t="shared" si="52"/>
        <v>-1.1814725066110587</v>
      </c>
      <c r="O5243">
        <f t="shared" si="53"/>
        <v>0.10540217915828709</v>
      </c>
      <c r="P5243">
        <f t="shared" si="54"/>
        <v>-1.1815577707139813</v>
      </c>
    </row>
    <row r="5244" spans="1:16" hidden="1" x14ac:dyDescent="0.2">
      <c r="A5244">
        <v>43124</v>
      </c>
      <c r="B5244">
        <v>8754.75</v>
      </c>
      <c r="C5244">
        <v>1576.58</v>
      </c>
      <c r="D5244">
        <v>1802.44</v>
      </c>
      <c r="E5244">
        <v>794.37</v>
      </c>
      <c r="F5244">
        <v>1065.07</v>
      </c>
      <c r="G5244">
        <v>730.46</v>
      </c>
      <c r="N5244">
        <f t="shared" si="52"/>
        <v>-1.1893730678895098</v>
      </c>
      <c r="O5244">
        <f t="shared" si="53"/>
        <v>0.10540217915828709</v>
      </c>
      <c r="P5244">
        <f t="shared" si="54"/>
        <v>-1.1892326488952998</v>
      </c>
    </row>
    <row r="5245" spans="1:16" hidden="1" x14ac:dyDescent="0.2">
      <c r="A5245">
        <v>43125</v>
      </c>
      <c r="B5245">
        <v>8752.17</v>
      </c>
      <c r="C5245">
        <v>1576.58</v>
      </c>
      <c r="D5245">
        <v>1801.91</v>
      </c>
      <c r="E5245">
        <v>794.34</v>
      </c>
      <c r="F5245">
        <v>1064.03</v>
      </c>
      <c r="G5245">
        <v>730.46</v>
      </c>
      <c r="N5245">
        <f t="shared" si="52"/>
        <v>-1.2184922794586384</v>
      </c>
      <c r="O5245">
        <f t="shared" si="53"/>
        <v>0.10540217915828709</v>
      </c>
      <c r="P5245">
        <f t="shared" si="54"/>
        <v>-1.2182875448674801</v>
      </c>
    </row>
    <row r="5246" spans="1:16" hidden="1" x14ac:dyDescent="0.2">
      <c r="A5246">
        <v>43126</v>
      </c>
      <c r="B5246">
        <v>8750.2548717853297</v>
      </c>
      <c r="C5246">
        <v>1576.5755341615691</v>
      </c>
      <c r="D5246">
        <v>1801.5127081304386</v>
      </c>
      <c r="E5246">
        <v>794.32325590994947</v>
      </c>
      <c r="F5246">
        <v>1064.0258285271643</v>
      </c>
      <c r="G5246">
        <v>730.45637747179944</v>
      </c>
      <c r="N5246">
        <f t="shared" si="52"/>
        <v>-1.2401074049101957</v>
      </c>
      <c r="O5246">
        <f t="shared" si="53"/>
        <v>0.10511861945807777</v>
      </c>
      <c r="P5246">
        <f t="shared" si="54"/>
        <v>-1.2400673070197432</v>
      </c>
    </row>
    <row r="5247" spans="1:16" hidden="1" x14ac:dyDescent="0.2">
      <c r="A5247">
        <v>43129</v>
      </c>
      <c r="B5247">
        <v>8751.5</v>
      </c>
      <c r="C5247">
        <v>1576.58</v>
      </c>
      <c r="D5247">
        <v>1801.77</v>
      </c>
      <c r="E5247">
        <v>794.34</v>
      </c>
      <c r="F5247">
        <v>1064.03</v>
      </c>
      <c r="G5247">
        <v>730.46</v>
      </c>
      <c r="N5247">
        <f t="shared" si="52"/>
        <v>-1.2260542452537271</v>
      </c>
      <c r="O5247">
        <f t="shared" si="53"/>
        <v>0.10540217915828709</v>
      </c>
      <c r="P5247">
        <f t="shared" si="54"/>
        <v>-1.2259624230488098</v>
      </c>
    </row>
    <row r="5248" spans="1:16" hidden="1" x14ac:dyDescent="0.2">
      <c r="A5248">
        <v>43130</v>
      </c>
      <c r="B5248">
        <v>8750.0300000000007</v>
      </c>
      <c r="C5248">
        <v>1576.56</v>
      </c>
      <c r="D5248">
        <v>1801.47</v>
      </c>
      <c r="E5248">
        <v>794.32</v>
      </c>
      <c r="F5248">
        <v>1064.03</v>
      </c>
      <c r="G5248">
        <v>730.45</v>
      </c>
      <c r="N5248">
        <f t="shared" si="52"/>
        <v>-1.2426454239384599</v>
      </c>
      <c r="O5248">
        <f t="shared" si="53"/>
        <v>0.10413227338530451</v>
      </c>
      <c r="P5248">
        <f t="shared" si="54"/>
        <v>-1.242408590580224</v>
      </c>
    </row>
    <row r="5249" spans="1:16" hidden="1" x14ac:dyDescent="0.2">
      <c r="A5249">
        <v>43131</v>
      </c>
      <c r="B5249">
        <v>8750.0300000000007</v>
      </c>
      <c r="C5249">
        <v>1576.56</v>
      </c>
      <c r="D5249">
        <v>1801.47</v>
      </c>
      <c r="E5249">
        <v>794.32</v>
      </c>
      <c r="F5249">
        <v>1064.03</v>
      </c>
      <c r="G5249">
        <v>730.45</v>
      </c>
      <c r="N5249">
        <f t="shared" si="52"/>
        <v>-1.2426454239384599</v>
      </c>
      <c r="O5249">
        <f t="shared" si="53"/>
        <v>0.10413227338530451</v>
      </c>
      <c r="P5249">
        <f t="shared" si="54"/>
        <v>-1.242408590580224</v>
      </c>
    </row>
    <row r="5250" spans="1:16" hidden="1" x14ac:dyDescent="0.2">
      <c r="A5250">
        <v>43132</v>
      </c>
      <c r="B5250">
        <v>8742.73</v>
      </c>
      <c r="C5250">
        <v>1576.56</v>
      </c>
      <c r="D5250">
        <v>1799.96</v>
      </c>
      <c r="E5250">
        <v>794.24</v>
      </c>
      <c r="F5250">
        <v>1063.6099999999999</v>
      </c>
      <c r="G5250">
        <v>730.45</v>
      </c>
      <c r="N5250">
        <f t="shared" si="52"/>
        <v>-1.3250369915565496</v>
      </c>
      <c r="O5250">
        <f t="shared" si="53"/>
        <v>0.10413227338530451</v>
      </c>
      <c r="P5250">
        <f t="shared" si="54"/>
        <v>-1.3251876338217006</v>
      </c>
    </row>
    <row r="5251" spans="1:16" hidden="1" x14ac:dyDescent="0.2">
      <c r="A5251">
        <v>43133</v>
      </c>
      <c r="B5251">
        <v>8732.6</v>
      </c>
      <c r="C5251">
        <v>1576.56</v>
      </c>
      <c r="D5251">
        <v>1797.88</v>
      </c>
      <c r="E5251">
        <v>794.14</v>
      </c>
      <c r="F5251">
        <v>1061.1400000000001</v>
      </c>
      <c r="G5251">
        <v>730.45</v>
      </c>
      <c r="N5251">
        <f t="shared" si="52"/>
        <v>-1.4393693997717727</v>
      </c>
      <c r="O5251">
        <f t="shared" si="53"/>
        <v>0.10413227338530451</v>
      </c>
      <c r="P5251">
        <f t="shared" si="54"/>
        <v>-1.4392143953728787</v>
      </c>
    </row>
    <row r="5252" spans="1:16" hidden="1" x14ac:dyDescent="0.2">
      <c r="A5252">
        <v>43136</v>
      </c>
      <c r="B5252">
        <v>8725.52</v>
      </c>
      <c r="C5252">
        <v>1576.56</v>
      </c>
      <c r="D5252">
        <v>1796.42</v>
      </c>
      <c r="E5252">
        <v>794.07</v>
      </c>
      <c r="F5252">
        <v>1061.1400000000001</v>
      </c>
      <c r="G5252">
        <v>730.45</v>
      </c>
      <c r="N5252">
        <f t="shared" si="52"/>
        <v>-1.5192779338451978</v>
      </c>
      <c r="O5252">
        <f t="shared" si="53"/>
        <v>0.10413227338530451</v>
      </c>
      <c r="P5252">
        <f t="shared" si="54"/>
        <v>-1.519252410692451</v>
      </c>
    </row>
    <row r="5253" spans="1:16" hidden="1" x14ac:dyDescent="0.2">
      <c r="A5253">
        <v>43137</v>
      </c>
      <c r="B5253">
        <v>8723.43</v>
      </c>
      <c r="C5253">
        <v>1576.56</v>
      </c>
      <c r="D5253">
        <v>1795.99</v>
      </c>
      <c r="E5253">
        <v>794.05</v>
      </c>
      <c r="F5253">
        <v>1061.1400000000001</v>
      </c>
      <c r="G5253">
        <v>730.45</v>
      </c>
      <c r="N5253">
        <f t="shared" si="52"/>
        <v>-1.5428667525194228</v>
      </c>
      <c r="O5253">
        <f t="shared" si="53"/>
        <v>0.10413227338530451</v>
      </c>
      <c r="P5253">
        <f t="shared" si="54"/>
        <v>-1.5428252508208229</v>
      </c>
    </row>
    <row r="5254" spans="1:16" hidden="1" x14ac:dyDescent="0.2">
      <c r="A5254">
        <v>43138</v>
      </c>
      <c r="B5254">
        <v>8724.43</v>
      </c>
      <c r="C5254">
        <v>1576.56</v>
      </c>
      <c r="D5254">
        <v>1797.23</v>
      </c>
      <c r="E5254">
        <v>794.11</v>
      </c>
      <c r="F5254">
        <v>1062.18</v>
      </c>
      <c r="G5254">
        <v>730.45</v>
      </c>
      <c r="N5254">
        <f t="shared" si="52"/>
        <v>-1.5315802364073594</v>
      </c>
      <c r="O5254">
        <f t="shared" si="53"/>
        <v>0.10413227338530451</v>
      </c>
      <c r="P5254">
        <f t="shared" si="54"/>
        <v>-1.4748477583576225</v>
      </c>
    </row>
    <row r="5255" spans="1:16" hidden="1" x14ac:dyDescent="0.2">
      <c r="A5255">
        <v>43139</v>
      </c>
      <c r="B5255">
        <v>8723.8700000000008</v>
      </c>
      <c r="C5255">
        <v>1576.56</v>
      </c>
      <c r="D5255">
        <v>1797.11</v>
      </c>
      <c r="E5255">
        <v>794.1</v>
      </c>
      <c r="F5255">
        <v>1062.05</v>
      </c>
      <c r="G5255">
        <v>730.45</v>
      </c>
      <c r="N5255">
        <f t="shared" si="52"/>
        <v>-1.5379006854301047</v>
      </c>
      <c r="O5255">
        <f t="shared" si="53"/>
        <v>0.10413227338530451</v>
      </c>
      <c r="P5255">
        <f t="shared" si="54"/>
        <v>-1.4814262253701971</v>
      </c>
    </row>
    <row r="5256" spans="1:16" hidden="1" x14ac:dyDescent="0.2">
      <c r="A5256">
        <v>43140</v>
      </c>
      <c r="B5256">
        <v>8719.68</v>
      </c>
      <c r="C5256">
        <v>1576.56</v>
      </c>
      <c r="D5256">
        <v>1796.25</v>
      </c>
      <c r="E5256">
        <v>794.06</v>
      </c>
      <c r="F5256">
        <v>1062.05</v>
      </c>
      <c r="G5256">
        <v>730.45</v>
      </c>
      <c r="N5256">
        <f t="shared" si="52"/>
        <v>-1.5851911879396718</v>
      </c>
      <c r="O5256">
        <f t="shared" si="53"/>
        <v>0.10413227338530451</v>
      </c>
      <c r="P5256">
        <f t="shared" si="54"/>
        <v>-1.5285719056269298</v>
      </c>
    </row>
    <row r="5257" spans="1:16" hidden="1" x14ac:dyDescent="0.2">
      <c r="A5257">
        <v>43143</v>
      </c>
      <c r="B5257">
        <v>8719.68</v>
      </c>
      <c r="C5257">
        <v>1576.56</v>
      </c>
      <c r="D5257">
        <v>1796.25</v>
      </c>
      <c r="E5257">
        <v>794.06</v>
      </c>
      <c r="F5257">
        <v>1062.05</v>
      </c>
      <c r="G5257">
        <v>730.45</v>
      </c>
      <c r="I5257" t="s">
        <v>20</v>
      </c>
      <c r="N5257">
        <f t="shared" si="52"/>
        <v>-1.5851911879396718</v>
      </c>
      <c r="O5257">
        <f t="shared" si="53"/>
        <v>0.10413227338530451</v>
      </c>
      <c r="P5257">
        <f t="shared" si="54"/>
        <v>-1.5285719056269298</v>
      </c>
    </row>
    <row r="5258" spans="1:16" hidden="1" x14ac:dyDescent="0.2">
      <c r="A5258">
        <v>43144</v>
      </c>
      <c r="B5258">
        <v>8720.58</v>
      </c>
      <c r="C5258">
        <v>1576.56</v>
      </c>
      <c r="D5258">
        <v>1796.43</v>
      </c>
      <c r="E5258">
        <v>794.07</v>
      </c>
      <c r="F5258">
        <v>1061.6300000000001</v>
      </c>
      <c r="G5258">
        <v>730.45</v>
      </c>
      <c r="N5258">
        <f t="shared" si="52"/>
        <v>-1.5750333234388125</v>
      </c>
      <c r="O5258">
        <f t="shared" si="53"/>
        <v>0.10413227338530451</v>
      </c>
      <c r="P5258">
        <f t="shared" si="54"/>
        <v>-1.5187042051080679</v>
      </c>
    </row>
    <row r="5259" spans="1:16" hidden="1" x14ac:dyDescent="0.2">
      <c r="A5259">
        <v>43145</v>
      </c>
      <c r="B5259">
        <v>8718.2900000000009</v>
      </c>
      <c r="C5259">
        <v>1574.02</v>
      </c>
      <c r="D5259">
        <v>1795.96</v>
      </c>
      <c r="E5259">
        <v>792.84</v>
      </c>
      <c r="F5259">
        <v>1061.6300000000001</v>
      </c>
      <c r="G5259">
        <v>729.2</v>
      </c>
      <c r="N5259">
        <f t="shared" si="52"/>
        <v>-1.6008794453354347</v>
      </c>
      <c r="O5259">
        <f t="shared" si="53"/>
        <v>-5.7145759784626993E-2</v>
      </c>
      <c r="P5259">
        <f t="shared" si="54"/>
        <v>-1.544469867573961</v>
      </c>
    </row>
    <row r="5260" spans="1:16" hidden="1" x14ac:dyDescent="0.2">
      <c r="A5260">
        <v>43146</v>
      </c>
      <c r="B5260">
        <v>8717.7199999999993</v>
      </c>
      <c r="C5260">
        <v>1573.86</v>
      </c>
      <c r="D5260">
        <v>1795.84</v>
      </c>
      <c r="E5260">
        <v>792.76</v>
      </c>
      <c r="F5260">
        <v>1061.5</v>
      </c>
      <c r="G5260">
        <v>729.12</v>
      </c>
      <c r="N5260">
        <f t="shared" si="52"/>
        <v>-1.6073127595193304</v>
      </c>
      <c r="O5260">
        <f t="shared" si="53"/>
        <v>-6.7305005968565368E-2</v>
      </c>
      <c r="P5260">
        <f t="shared" si="54"/>
        <v>-1.5510483345865356</v>
      </c>
    </row>
    <row r="5261" spans="1:16" hidden="1" x14ac:dyDescent="0.2">
      <c r="A5261">
        <v>43147</v>
      </c>
      <c r="B5261">
        <v>8714.0495332362589</v>
      </c>
      <c r="C5261">
        <v>1573.8584045702216</v>
      </c>
      <c r="D5261">
        <v>1795.0867483453953</v>
      </c>
      <c r="E5261">
        <v>792.71875490915102</v>
      </c>
      <c r="F5261">
        <v>1061.3516050006415</v>
      </c>
      <c r="G5261">
        <v>729.12339629033454</v>
      </c>
      <c r="N5261">
        <f t="shared" si="52"/>
        <v>-1.648739541787092</v>
      </c>
      <c r="O5261">
        <f t="shared" si="53"/>
        <v>-6.740630824285665E-2</v>
      </c>
      <c r="P5261">
        <f t="shared" si="54"/>
        <v>-1.592342010936354</v>
      </c>
    </row>
    <row r="5262" spans="1:16" hidden="1" x14ac:dyDescent="0.2">
      <c r="A5262">
        <v>43150</v>
      </c>
      <c r="B5262">
        <v>8712.26</v>
      </c>
      <c r="C5262">
        <v>1573.86</v>
      </c>
      <c r="D5262">
        <v>1794.72</v>
      </c>
      <c r="E5262">
        <v>792.7</v>
      </c>
      <c r="F5262">
        <v>1061.21</v>
      </c>
      <c r="G5262">
        <v>729.12</v>
      </c>
      <c r="N5262">
        <f t="shared" si="52"/>
        <v>-1.6689371374911999</v>
      </c>
      <c r="O5262">
        <f t="shared" si="53"/>
        <v>-6.7305005968565368E-2</v>
      </c>
      <c r="P5262">
        <f t="shared" si="54"/>
        <v>-1.6124473600371614</v>
      </c>
    </row>
    <row r="5263" spans="1:16" hidden="1" x14ac:dyDescent="0.2">
      <c r="A5263">
        <v>43151</v>
      </c>
      <c r="B5263">
        <v>8708.65</v>
      </c>
      <c r="C5263">
        <v>1573.86</v>
      </c>
      <c r="D5263">
        <v>1793.97</v>
      </c>
      <c r="E5263">
        <v>792.66</v>
      </c>
      <c r="F5263">
        <v>1061.21</v>
      </c>
      <c r="G5263">
        <v>729.12</v>
      </c>
      <c r="N5263">
        <f t="shared" si="52"/>
        <v>-1.7096814606557653</v>
      </c>
      <c r="O5263">
        <f t="shared" si="53"/>
        <v>-6.7305005968565368E-2</v>
      </c>
      <c r="P5263">
        <f t="shared" si="54"/>
        <v>-1.6535627788657137</v>
      </c>
    </row>
    <row r="5264" spans="1:16" hidden="1" x14ac:dyDescent="0.2">
      <c r="A5264">
        <v>43152</v>
      </c>
      <c r="B5264">
        <v>8717.4599999999991</v>
      </c>
      <c r="C5264">
        <v>1573.86</v>
      </c>
      <c r="D5264">
        <v>1795.79</v>
      </c>
      <c r="E5264">
        <v>792.75</v>
      </c>
      <c r="F5264">
        <v>1061.21</v>
      </c>
      <c r="G5264">
        <v>729.12</v>
      </c>
      <c r="N5264">
        <f t="shared" si="52"/>
        <v>-1.6102472537084633</v>
      </c>
      <c r="O5264">
        <f t="shared" si="53"/>
        <v>-6.7305005968565368E-2</v>
      </c>
      <c r="P5264">
        <f t="shared" si="54"/>
        <v>-1.5537893625084398</v>
      </c>
    </row>
    <row r="5265" spans="1:16" hidden="1" x14ac:dyDescent="0.2">
      <c r="A5265">
        <v>43153</v>
      </c>
      <c r="B5265">
        <v>8711.6</v>
      </c>
      <c r="C5265">
        <v>1573.86</v>
      </c>
      <c r="D5265">
        <v>1794.58</v>
      </c>
      <c r="E5265">
        <v>792.69</v>
      </c>
      <c r="F5265">
        <v>1061.21</v>
      </c>
      <c r="G5265">
        <v>729.12</v>
      </c>
      <c r="N5265">
        <f t="shared" si="52"/>
        <v>-1.6763862381251604</v>
      </c>
      <c r="O5265">
        <f t="shared" si="53"/>
        <v>-6.7305005968565368E-2</v>
      </c>
      <c r="P5265">
        <f t="shared" si="54"/>
        <v>-1.6201222382185021</v>
      </c>
    </row>
    <row r="5266" spans="1:16" hidden="1" x14ac:dyDescent="0.2">
      <c r="A5266">
        <v>43154</v>
      </c>
      <c r="B5266">
        <v>8692.3077868001619</v>
      </c>
      <c r="C5266">
        <v>1573.8584045702216</v>
      </c>
      <c r="D5266">
        <v>1790.6079671812001</v>
      </c>
      <c r="E5266">
        <v>792.50033611979063</v>
      </c>
      <c r="F5266">
        <v>1056.8258424725041</v>
      </c>
      <c r="G5266">
        <v>729.12339629033454</v>
      </c>
      <c r="N5266">
        <f t="shared" si="52"/>
        <v>-1.8941281132425547</v>
      </c>
      <c r="O5266">
        <f t="shared" si="53"/>
        <v>-6.740630824285665E-2</v>
      </c>
      <c r="P5266">
        <f t="shared" si="54"/>
        <v>-1.8378712954794207</v>
      </c>
    </row>
    <row r="5267" spans="1:16" hidden="1" x14ac:dyDescent="0.2">
      <c r="A5267">
        <v>43157</v>
      </c>
      <c r="B5267">
        <v>8691.19</v>
      </c>
      <c r="C5267">
        <v>1573.86</v>
      </c>
      <c r="D5267">
        <v>1790.38</v>
      </c>
      <c r="E5267">
        <v>792.49</v>
      </c>
      <c r="F5267">
        <v>1056.83</v>
      </c>
      <c r="G5267">
        <v>729.12</v>
      </c>
      <c r="N5267">
        <f t="shared" si="52"/>
        <v>-1.9067440319724294</v>
      </c>
      <c r="O5267">
        <f t="shared" si="53"/>
        <v>-6.7305005968565368E-2</v>
      </c>
      <c r="P5267">
        <f t="shared" si="54"/>
        <v>-1.8503685836583572</v>
      </c>
    </row>
    <row r="5268" spans="1:16" hidden="1" x14ac:dyDescent="0.2">
      <c r="A5268">
        <v>43158</v>
      </c>
      <c r="B5268">
        <v>8691.19</v>
      </c>
      <c r="C5268">
        <v>1573.86</v>
      </c>
      <c r="D5268">
        <v>1790.38</v>
      </c>
      <c r="E5268">
        <v>792.49</v>
      </c>
      <c r="F5268">
        <v>1056.83</v>
      </c>
      <c r="G5268">
        <v>729.12</v>
      </c>
      <c r="N5268">
        <f t="shared" si="52"/>
        <v>-1.9067440319724294</v>
      </c>
      <c r="O5268">
        <f t="shared" si="53"/>
        <v>-6.7305005968565368E-2</v>
      </c>
      <c r="P5268">
        <f t="shared" si="54"/>
        <v>-1.8503685836583572</v>
      </c>
    </row>
    <row r="5269" spans="1:16" hidden="1" x14ac:dyDescent="0.2">
      <c r="A5269">
        <v>43159</v>
      </c>
      <c r="B5269">
        <v>8691.19</v>
      </c>
      <c r="C5269">
        <v>1573.86</v>
      </c>
      <c r="D5269">
        <v>1790.38</v>
      </c>
      <c r="E5269">
        <v>792.49</v>
      </c>
      <c r="F5269">
        <v>1056.83</v>
      </c>
      <c r="G5269">
        <v>729.12</v>
      </c>
      <c r="N5269">
        <f t="shared" si="52"/>
        <v>-1.9067440319724294</v>
      </c>
      <c r="O5269">
        <f t="shared" si="53"/>
        <v>-6.7305005968565368E-2</v>
      </c>
      <c r="P5269">
        <f t="shared" si="54"/>
        <v>-1.8503685836583572</v>
      </c>
    </row>
    <row r="5270" spans="1:16" hidden="1" x14ac:dyDescent="0.2">
      <c r="A5270">
        <v>43160</v>
      </c>
      <c r="B5270">
        <v>8691.67</v>
      </c>
      <c r="C5270">
        <v>1573.86</v>
      </c>
      <c r="D5270">
        <v>1790.48</v>
      </c>
      <c r="E5270">
        <v>792.49</v>
      </c>
      <c r="F5270">
        <v>1057.45</v>
      </c>
      <c r="G5270">
        <v>729.12</v>
      </c>
      <c r="N5270">
        <f t="shared" si="52"/>
        <v>-1.9013265042386429</v>
      </c>
      <c r="O5270">
        <f t="shared" si="53"/>
        <v>-6.7305005968565368E-2</v>
      </c>
      <c r="P5270">
        <f t="shared" si="54"/>
        <v>-1.8448865278145599</v>
      </c>
    </row>
    <row r="5271" spans="1:16" hidden="1" x14ac:dyDescent="0.2">
      <c r="A5271">
        <v>43161</v>
      </c>
      <c r="B5271">
        <v>8689.4402900465666</v>
      </c>
      <c r="C5271">
        <v>1573.8584045702216</v>
      </c>
      <c r="D5271">
        <v>1790.0172653033112</v>
      </c>
      <c r="E5271">
        <v>792.47152908852229</v>
      </c>
      <c r="F5271">
        <v>1057.4532962805981</v>
      </c>
      <c r="G5271">
        <v>729.12339629033454</v>
      </c>
      <c r="N5271">
        <f t="shared" si="52"/>
        <v>-1.9264921615533059</v>
      </c>
      <c r="O5271">
        <f t="shared" si="53"/>
        <v>-6.740630824285665E-2</v>
      </c>
      <c r="P5271">
        <f t="shared" si="54"/>
        <v>-1.8702539022957043</v>
      </c>
    </row>
    <row r="5272" spans="1:16" hidden="1" x14ac:dyDescent="0.2">
      <c r="A5272">
        <v>43164</v>
      </c>
      <c r="B5272">
        <v>8684.7999999999993</v>
      </c>
      <c r="C5272">
        <v>1573.86</v>
      </c>
      <c r="D5272">
        <v>1789.06</v>
      </c>
      <c r="E5272">
        <v>792.42</v>
      </c>
      <c r="F5272">
        <v>1057.31</v>
      </c>
      <c r="G5272">
        <v>729.12339629033454</v>
      </c>
      <c r="N5272">
        <f t="shared" si="52"/>
        <v>-1.9788648699285427</v>
      </c>
      <c r="O5272">
        <f t="shared" si="53"/>
        <v>-6.7305005968565368E-2</v>
      </c>
      <c r="P5272">
        <f t="shared" si="54"/>
        <v>-1.922731720796611</v>
      </c>
    </row>
    <row r="5273" spans="1:16" hidden="1" x14ac:dyDescent="0.2">
      <c r="A5273">
        <v>43165</v>
      </c>
      <c r="B5273">
        <v>8684.5300000000007</v>
      </c>
      <c r="C5273">
        <v>1573.86</v>
      </c>
      <c r="D5273">
        <v>1789.01</v>
      </c>
      <c r="E5273">
        <v>792.42</v>
      </c>
      <c r="F5273">
        <v>1057.31</v>
      </c>
      <c r="G5273">
        <v>729.12339629033454</v>
      </c>
      <c r="N5273">
        <f t="shared" si="52"/>
        <v>-1.9819122292787816</v>
      </c>
      <c r="O5273">
        <f t="shared" si="53"/>
        <v>-6.7305005968565368E-2</v>
      </c>
      <c r="P5273">
        <f t="shared" si="54"/>
        <v>-1.9254727487185153</v>
      </c>
    </row>
    <row r="5274" spans="1:16" hidden="1" x14ac:dyDescent="0.2">
      <c r="A5274">
        <v>43166</v>
      </c>
      <c r="B5274">
        <v>8692.93</v>
      </c>
      <c r="C5274">
        <v>1573.86</v>
      </c>
      <c r="D5274">
        <v>1796.9</v>
      </c>
      <c r="E5274">
        <v>792.81</v>
      </c>
      <c r="F5274">
        <v>1063.68</v>
      </c>
      <c r="G5274">
        <v>729.12</v>
      </c>
      <c r="N5274">
        <f t="shared" si="52"/>
        <v>-1.8871054939374354</v>
      </c>
      <c r="O5274">
        <f t="shared" si="53"/>
        <v>-6.7305005968565368E-2</v>
      </c>
      <c r="P5274">
        <f t="shared" si="54"/>
        <v>-1.4929385426421748</v>
      </c>
    </row>
    <row r="5275" spans="1:16" hidden="1" x14ac:dyDescent="0.2">
      <c r="A5275">
        <v>43167</v>
      </c>
      <c r="B5275">
        <v>8694.7099999999991</v>
      </c>
      <c r="C5275">
        <v>1573.86</v>
      </c>
      <c r="D5275">
        <v>1797.27</v>
      </c>
      <c r="E5275">
        <v>792.83</v>
      </c>
      <c r="F5275">
        <v>1063.68</v>
      </c>
      <c r="G5275">
        <v>729.12</v>
      </c>
      <c r="N5275">
        <f t="shared" si="52"/>
        <v>-1.8670154952579732</v>
      </c>
      <c r="O5275">
        <f t="shared" si="53"/>
        <v>-6.7305005968565368E-2</v>
      </c>
      <c r="P5275">
        <f t="shared" si="54"/>
        <v>-1.4726549360201013</v>
      </c>
    </row>
    <row r="5276" spans="1:16" hidden="1" x14ac:dyDescent="0.2">
      <c r="A5276">
        <v>43168</v>
      </c>
      <c r="B5276">
        <v>8681.5</v>
      </c>
      <c r="C5276">
        <v>1573.86</v>
      </c>
      <c r="D5276">
        <v>1795.78</v>
      </c>
      <c r="E5276">
        <v>792.75</v>
      </c>
      <c r="F5276">
        <v>1062.43</v>
      </c>
      <c r="G5276">
        <v>729.12</v>
      </c>
      <c r="N5276">
        <f t="shared" si="52"/>
        <v>-2.0161103730983565</v>
      </c>
      <c r="O5276">
        <f t="shared" si="53"/>
        <v>-6.7305005968565368E-2</v>
      </c>
      <c r="P5276">
        <f t="shared" si="54"/>
        <v>-1.5543375680928118</v>
      </c>
    </row>
    <row r="5277" spans="1:16" hidden="1" x14ac:dyDescent="0.2">
      <c r="A5277">
        <v>43171</v>
      </c>
      <c r="B5277">
        <v>8694.7099999999991</v>
      </c>
      <c r="C5277">
        <v>1573.86</v>
      </c>
      <c r="D5277">
        <v>1797.27</v>
      </c>
      <c r="E5277">
        <v>792.83</v>
      </c>
      <c r="F5277">
        <v>1063.68</v>
      </c>
      <c r="G5277">
        <v>729.12</v>
      </c>
      <c r="N5277">
        <f t="shared" si="52"/>
        <v>-1.8670154952579732</v>
      </c>
      <c r="O5277">
        <f t="shared" si="53"/>
        <v>-6.7305005968565368E-2</v>
      </c>
      <c r="P5277">
        <f t="shared" si="54"/>
        <v>-1.4726549360201013</v>
      </c>
    </row>
    <row r="5278" spans="1:16" hidden="1" x14ac:dyDescent="0.2">
      <c r="A5278">
        <v>43172</v>
      </c>
      <c r="B5278">
        <v>8692.6200000000008</v>
      </c>
      <c r="C5278">
        <v>1573.86</v>
      </c>
      <c r="D5278">
        <v>1796.84</v>
      </c>
      <c r="E5278">
        <v>792.8</v>
      </c>
      <c r="F5278">
        <v>1063.68</v>
      </c>
      <c r="G5278">
        <v>729.12</v>
      </c>
      <c r="N5278">
        <f t="shared" si="52"/>
        <v>-1.890604313932176</v>
      </c>
      <c r="O5278">
        <f t="shared" si="53"/>
        <v>-6.7305005968565368E-2</v>
      </c>
      <c r="P5278">
        <f t="shared" si="54"/>
        <v>-1.4962277761484732</v>
      </c>
    </row>
    <row r="5279" spans="1:16" hidden="1" x14ac:dyDescent="0.2">
      <c r="A5279">
        <v>43173</v>
      </c>
      <c r="B5279">
        <v>8687.73</v>
      </c>
      <c r="C5279">
        <v>1573.86</v>
      </c>
      <c r="D5279">
        <v>1795.83</v>
      </c>
      <c r="E5279">
        <v>807.25</v>
      </c>
      <c r="F5279">
        <v>1063.54</v>
      </c>
      <c r="G5279">
        <v>744.09</v>
      </c>
      <c r="N5279">
        <f t="shared" si="52"/>
        <v>-1.9457953777201831</v>
      </c>
      <c r="O5279">
        <f t="shared" si="53"/>
        <v>-6.7305005968565368E-2</v>
      </c>
      <c r="P5279">
        <f t="shared" si="54"/>
        <v>-1.5515965401709186</v>
      </c>
    </row>
    <row r="5280" spans="1:16" hidden="1" x14ac:dyDescent="0.2">
      <c r="A5280">
        <v>43174</v>
      </c>
      <c r="B5280">
        <v>8680.2566419463001</v>
      </c>
      <c r="C5280">
        <v>1573.8584045702216</v>
      </c>
      <c r="D5280">
        <v>1794.2830064169589</v>
      </c>
      <c r="E5280">
        <v>807.17609808605653</v>
      </c>
      <c r="F5280">
        <v>1062.2886571134418</v>
      </c>
      <c r="G5280">
        <v>744.08579805293436</v>
      </c>
      <c r="N5280">
        <f t="shared" si="52"/>
        <v>-2.0301435538045087</v>
      </c>
      <c r="O5280">
        <f t="shared" si="53"/>
        <v>-6.740630824285665E-2</v>
      </c>
      <c r="P5280">
        <f t="shared" si="54"/>
        <v>-1.636403592293334</v>
      </c>
    </row>
    <row r="5281" spans="1:16" hidden="1" x14ac:dyDescent="0.2">
      <c r="A5281">
        <v>43175</v>
      </c>
      <c r="B5281">
        <v>8680.0074901639782</v>
      </c>
      <c r="C5281">
        <v>1573.8584045702216</v>
      </c>
      <c r="D5281">
        <v>1794.2315046207007</v>
      </c>
      <c r="E5281">
        <v>807.17354843316707</v>
      </c>
      <c r="F5281">
        <v>1062.2886571134418</v>
      </c>
      <c r="G5281">
        <v>744.08579805293436</v>
      </c>
      <c r="N5281">
        <f t="shared" si="52"/>
        <v>-2.0329556094100365</v>
      </c>
      <c r="O5281">
        <f t="shared" si="53"/>
        <v>-6.740630824285665E-2</v>
      </c>
      <c r="P5281">
        <f t="shared" si="54"/>
        <v>-1.6392269495247636</v>
      </c>
    </row>
    <row r="5282" spans="1:16" hidden="1" x14ac:dyDescent="0.2">
      <c r="A5282">
        <v>43178</v>
      </c>
      <c r="B5282">
        <v>8669.9</v>
      </c>
      <c r="C5282">
        <v>1573.86</v>
      </c>
      <c r="D5282">
        <v>1792.14</v>
      </c>
      <c r="E5282">
        <v>807.07</v>
      </c>
      <c r="F5282">
        <v>1062.29</v>
      </c>
      <c r="G5282">
        <v>744.09</v>
      </c>
      <c r="N5282">
        <f t="shared" si="52"/>
        <v>-2.1470339599983235</v>
      </c>
      <c r="O5282">
        <f t="shared" si="53"/>
        <v>-6.7305005968565368E-2</v>
      </c>
      <c r="P5282">
        <f t="shared" si="54"/>
        <v>-1.7538844008073595</v>
      </c>
    </row>
    <row r="5283" spans="1:16" hidden="1" x14ac:dyDescent="0.2">
      <c r="A5283">
        <v>43179</v>
      </c>
      <c r="B5283">
        <v>8646.64</v>
      </c>
      <c r="C5283">
        <v>1573.86</v>
      </c>
      <c r="D5283">
        <v>1787.34</v>
      </c>
      <c r="E5283">
        <v>806.83</v>
      </c>
      <c r="F5283">
        <v>1061.8699999999999</v>
      </c>
      <c r="G5283">
        <v>744.09</v>
      </c>
      <c r="N5283">
        <f t="shared" si="52"/>
        <v>-2.4095583247649821</v>
      </c>
      <c r="O5283">
        <f t="shared" si="53"/>
        <v>-6.7305005968565368E-2</v>
      </c>
      <c r="P5283">
        <f t="shared" si="54"/>
        <v>-2.0170230813100876</v>
      </c>
    </row>
    <row r="5284" spans="1:16" hidden="1" x14ac:dyDescent="0.2">
      <c r="A5284">
        <v>43180</v>
      </c>
      <c r="B5284">
        <v>8645.36</v>
      </c>
      <c r="C5284">
        <v>1573.86</v>
      </c>
      <c r="D5284">
        <v>1788.68</v>
      </c>
      <c r="E5284">
        <v>808.34</v>
      </c>
      <c r="F5284">
        <v>1061.8699999999999</v>
      </c>
      <c r="G5284">
        <v>745.57</v>
      </c>
      <c r="N5284">
        <f t="shared" si="52"/>
        <v>-2.4240050653884126</v>
      </c>
      <c r="O5284">
        <f t="shared" si="53"/>
        <v>-6.7305005968565368E-2</v>
      </c>
      <c r="P5284">
        <f t="shared" si="54"/>
        <v>-1.9435635330030676</v>
      </c>
    </row>
    <row r="5285" spans="1:16" hidden="1" x14ac:dyDescent="0.2">
      <c r="A5285">
        <v>43181</v>
      </c>
      <c r="B5285">
        <v>8637.83</v>
      </c>
      <c r="C5285">
        <v>1573.86</v>
      </c>
      <c r="D5285">
        <v>1787.13</v>
      </c>
      <c r="E5285">
        <v>808.26</v>
      </c>
      <c r="F5285">
        <v>1060.82</v>
      </c>
      <c r="G5285">
        <v>745.57</v>
      </c>
      <c r="N5285">
        <f t="shared" si="52"/>
        <v>-2.5089925317122841</v>
      </c>
      <c r="O5285">
        <f t="shared" si="53"/>
        <v>-6.7305005968565368E-2</v>
      </c>
      <c r="P5285">
        <f t="shared" si="54"/>
        <v>-2.0285353985820653</v>
      </c>
    </row>
    <row r="5286" spans="1:16" hidden="1" x14ac:dyDescent="0.2">
      <c r="A5286">
        <v>43182</v>
      </c>
      <c r="B5286">
        <v>8625.09</v>
      </c>
      <c r="C5286">
        <v>1573.86</v>
      </c>
      <c r="D5286">
        <v>1784.49</v>
      </c>
      <c r="E5286">
        <v>808.13</v>
      </c>
      <c r="F5286">
        <v>1058.73</v>
      </c>
      <c r="G5286">
        <v>745.57</v>
      </c>
      <c r="N5286">
        <f t="shared" si="52"/>
        <v>-2.6527827469799981</v>
      </c>
      <c r="O5286">
        <f t="shared" si="53"/>
        <v>-6.7305005968565368E-2</v>
      </c>
      <c r="P5286">
        <f t="shared" si="54"/>
        <v>-2.1732616728585619</v>
      </c>
    </row>
    <row r="5287" spans="1:16" hidden="1" x14ac:dyDescent="0.2">
      <c r="A5287">
        <v>43185</v>
      </c>
      <c r="B5287">
        <v>8623</v>
      </c>
      <c r="C5287">
        <v>1573.86</v>
      </c>
      <c r="D5287">
        <v>1784.06</v>
      </c>
      <c r="E5287">
        <v>808.11</v>
      </c>
      <c r="F5287">
        <v>1058.73</v>
      </c>
      <c r="G5287">
        <v>745.57</v>
      </c>
      <c r="N5287">
        <f t="shared" si="52"/>
        <v>-2.6763715656542231</v>
      </c>
      <c r="O5287">
        <f t="shared" si="53"/>
        <v>-6.7305005968565368E-2</v>
      </c>
      <c r="P5287">
        <f t="shared" si="54"/>
        <v>-2.1968345129869338</v>
      </c>
    </row>
    <row r="5288" spans="1:16" hidden="1" x14ac:dyDescent="0.2">
      <c r="A5288">
        <v>43186</v>
      </c>
      <c r="B5288">
        <v>8617.32</v>
      </c>
      <c r="C5288">
        <v>1574.16</v>
      </c>
      <c r="D5288">
        <v>1794.47</v>
      </c>
      <c r="E5288">
        <v>808.68</v>
      </c>
      <c r="F5288">
        <v>1071.8699999999999</v>
      </c>
      <c r="G5288">
        <v>745.57</v>
      </c>
      <c r="N5288">
        <f t="shared" si="52"/>
        <v>-2.7404789771707572</v>
      </c>
      <c r="O5288">
        <f t="shared" si="53"/>
        <v>-4.8256419373682302E-2</v>
      </c>
      <c r="P5288">
        <f t="shared" si="54"/>
        <v>-1.6261524996466825</v>
      </c>
    </row>
    <row r="5289" spans="1:16" hidden="1" x14ac:dyDescent="0.2">
      <c r="A5289">
        <v>43187</v>
      </c>
      <c r="B5289">
        <v>8630.14</v>
      </c>
      <c r="C5289">
        <v>1574.19</v>
      </c>
      <c r="D5289">
        <v>1797.14</v>
      </c>
      <c r="E5289">
        <v>808.83</v>
      </c>
      <c r="F5289">
        <v>1076.0899999999999</v>
      </c>
      <c r="G5289">
        <v>745.63</v>
      </c>
      <c r="N5289">
        <f t="shared" si="52"/>
        <v>-2.5957858406140732</v>
      </c>
      <c r="O5289">
        <f t="shared" si="53"/>
        <v>-4.6351560714197326E-2</v>
      </c>
      <c r="P5289">
        <f t="shared" si="54"/>
        <v>-1.4797816086170479</v>
      </c>
    </row>
    <row r="5290" spans="1:16" hidden="1" x14ac:dyDescent="0.2">
      <c r="A5290">
        <v>43188</v>
      </c>
      <c r="B5290">
        <v>8589.64</v>
      </c>
      <c r="C5290">
        <v>1574.19</v>
      </c>
      <c r="D5290">
        <v>1788.71</v>
      </c>
      <c r="E5290">
        <v>808.41</v>
      </c>
      <c r="F5290">
        <v>1076.0899999999999</v>
      </c>
      <c r="G5290">
        <v>745.63</v>
      </c>
      <c r="N5290">
        <f t="shared" si="52"/>
        <v>-3.0528897431527535</v>
      </c>
      <c r="O5290">
        <f t="shared" si="53"/>
        <v>-4.6351560714197326E-2</v>
      </c>
      <c r="P5290">
        <f t="shared" si="54"/>
        <v>-1.9419189162499295</v>
      </c>
    </row>
    <row r="5291" spans="1:16" hidden="1" x14ac:dyDescent="0.2">
      <c r="A5291">
        <v>43193</v>
      </c>
      <c r="N5291">
        <f t="shared" si="52"/>
        <v>-100</v>
      </c>
      <c r="O5291">
        <f t="shared" si="53"/>
        <v>-100</v>
      </c>
      <c r="P5291">
        <f t="shared" si="54"/>
        <v>-100</v>
      </c>
    </row>
    <row r="5292" spans="1:16" hidden="1" x14ac:dyDescent="0.2">
      <c r="A5292">
        <v>43194</v>
      </c>
      <c r="B5292">
        <v>8585.4500000000007</v>
      </c>
      <c r="C5292">
        <v>1574.19</v>
      </c>
      <c r="D5292">
        <v>1800.54</v>
      </c>
      <c r="E5292">
        <v>808.99</v>
      </c>
      <c r="F5292">
        <v>1090.3399999999999</v>
      </c>
      <c r="G5292">
        <v>745.65</v>
      </c>
      <c r="N5292">
        <f t="shared" si="52"/>
        <v>-3.1001802456622873</v>
      </c>
      <c r="O5292">
        <f t="shared" si="53"/>
        <v>-4.6351560714197326E-2</v>
      </c>
      <c r="P5292">
        <f t="shared" si="54"/>
        <v>-1.2933917099276271</v>
      </c>
    </row>
    <row r="5293" spans="1:16" hidden="1" x14ac:dyDescent="0.2">
      <c r="A5293">
        <v>43195</v>
      </c>
      <c r="B5293">
        <v>8583.8700000000008</v>
      </c>
      <c r="C5293">
        <v>1574.19</v>
      </c>
      <c r="D5293">
        <v>1800.21</v>
      </c>
      <c r="E5293">
        <v>808.98</v>
      </c>
      <c r="F5293">
        <v>1090.19</v>
      </c>
      <c r="G5293">
        <v>745.65</v>
      </c>
      <c r="N5293">
        <f t="shared" si="52"/>
        <v>-3.1180129411193525</v>
      </c>
      <c r="O5293">
        <f t="shared" si="53"/>
        <v>-4.6351560714197326E-2</v>
      </c>
      <c r="P5293">
        <f t="shared" si="54"/>
        <v>-1.3114824942121905</v>
      </c>
    </row>
    <row r="5294" spans="1:16" hidden="1" x14ac:dyDescent="0.2">
      <c r="A5294">
        <v>43196</v>
      </c>
      <c r="B5294">
        <v>8543.5396604165326</v>
      </c>
      <c r="C5294">
        <v>1574.1927711624101</v>
      </c>
      <c r="D5294">
        <v>1791.7467731986319</v>
      </c>
      <c r="E5294">
        <v>808.56405046663053</v>
      </c>
      <c r="F5294">
        <v>1089.7661675743329</v>
      </c>
      <c r="G5294">
        <v>745.64840965589235</v>
      </c>
      <c r="N5294">
        <f t="shared" ref="N5294:N5357" si="55">(B5294/$B$5228-1)*100</f>
        <v>-3.5732019686332661</v>
      </c>
      <c r="O5294">
        <f t="shared" ref="O5294:O5357" si="56">(C5294/$C$5228-1)*100</f>
        <v>-4.6175604957077176E-2</v>
      </c>
      <c r="P5294">
        <f t="shared" ref="P5294:P5357" si="57">(D5294/$D$5228-1)*100</f>
        <v>-1.7754413136511826</v>
      </c>
    </row>
    <row r="5295" spans="1:16" hidden="1" x14ac:dyDescent="0.2">
      <c r="A5295">
        <v>43199</v>
      </c>
      <c r="B5295">
        <v>8545.61</v>
      </c>
      <c r="C5295">
        <v>1574.19</v>
      </c>
      <c r="D5295">
        <v>1792.18</v>
      </c>
      <c r="E5295">
        <v>808.59</v>
      </c>
      <c r="F5295">
        <v>1090.19</v>
      </c>
      <c r="G5295">
        <v>745.65</v>
      </c>
      <c r="N5295">
        <f t="shared" si="55"/>
        <v>-3.5498350475670071</v>
      </c>
      <c r="O5295">
        <f t="shared" si="56"/>
        <v>-4.6351560714197326E-2</v>
      </c>
      <c r="P5295">
        <f t="shared" si="57"/>
        <v>-1.7516915784698384</v>
      </c>
    </row>
    <row r="5296" spans="1:16" hidden="1" x14ac:dyDescent="0.2">
      <c r="A5296">
        <v>43200</v>
      </c>
      <c r="B5296">
        <v>8509.44</v>
      </c>
      <c r="C5296">
        <v>1574.17</v>
      </c>
      <c r="D5296">
        <v>1784.6</v>
      </c>
      <c r="E5296">
        <v>808.22</v>
      </c>
      <c r="F5296">
        <v>1086.55</v>
      </c>
      <c r="G5296">
        <v>745.65</v>
      </c>
      <c r="N5296">
        <f t="shared" si="55"/>
        <v>-3.9580683353404367</v>
      </c>
      <c r="O5296">
        <f t="shared" si="56"/>
        <v>-4.7621466487191011E-2</v>
      </c>
      <c r="P5296">
        <f t="shared" si="57"/>
        <v>-2.1672314114303814</v>
      </c>
    </row>
    <row r="5297" spans="1:16" hidden="1" x14ac:dyDescent="0.2">
      <c r="A5297">
        <v>43201</v>
      </c>
      <c r="B5297">
        <v>8504.19</v>
      </c>
      <c r="C5297">
        <v>1574.19</v>
      </c>
      <c r="D5297">
        <v>1788.04</v>
      </c>
      <c r="E5297">
        <v>808.43</v>
      </c>
      <c r="F5297">
        <v>1087.6199999999999</v>
      </c>
      <c r="G5297">
        <v>745.69</v>
      </c>
      <c r="N5297">
        <f t="shared" si="55"/>
        <v>-4.0173225449287813</v>
      </c>
      <c r="O5297">
        <f t="shared" si="56"/>
        <v>-4.6351560714197326E-2</v>
      </c>
      <c r="P5297">
        <f t="shared" si="57"/>
        <v>-1.9786486904034395</v>
      </c>
    </row>
    <row r="5298" spans="1:16" hidden="1" x14ac:dyDescent="0.2">
      <c r="A5298">
        <v>43202</v>
      </c>
      <c r="B5298">
        <v>8499.52</v>
      </c>
      <c r="C5298">
        <v>1574.19</v>
      </c>
      <c r="D5298">
        <v>1787.06</v>
      </c>
      <c r="E5298">
        <v>808.38</v>
      </c>
      <c r="F5298">
        <v>1086.97</v>
      </c>
      <c r="G5298">
        <v>745.69</v>
      </c>
      <c r="N5298">
        <f t="shared" si="55"/>
        <v>-4.0700305751721348</v>
      </c>
      <c r="O5298">
        <f t="shared" si="56"/>
        <v>-4.6351560714197326E-2</v>
      </c>
      <c r="P5298">
        <f t="shared" si="57"/>
        <v>-2.0323728376727357</v>
      </c>
    </row>
    <row r="5299" spans="1:16" hidden="1" x14ac:dyDescent="0.2">
      <c r="A5299">
        <v>43203</v>
      </c>
      <c r="B5299">
        <v>8496.18</v>
      </c>
      <c r="C5299">
        <v>1574.19</v>
      </c>
      <c r="D5299">
        <v>1786.35</v>
      </c>
      <c r="E5299">
        <v>808.34</v>
      </c>
      <c r="F5299">
        <v>1086.83</v>
      </c>
      <c r="G5299">
        <v>745.69</v>
      </c>
      <c r="N5299">
        <f t="shared" si="55"/>
        <v>-4.1077275389864383</v>
      </c>
      <c r="O5299">
        <f t="shared" si="56"/>
        <v>-4.6351560714197326E-2</v>
      </c>
      <c r="P5299">
        <f t="shared" si="57"/>
        <v>-2.0712954341637668</v>
      </c>
    </row>
    <row r="5300" spans="1:16" hidden="1" x14ac:dyDescent="0.2">
      <c r="A5300">
        <v>43206</v>
      </c>
      <c r="B5300">
        <v>8472.67</v>
      </c>
      <c r="C5300">
        <v>1571.03</v>
      </c>
      <c r="D5300">
        <v>1781.41</v>
      </c>
      <c r="E5300">
        <v>806.57</v>
      </c>
      <c r="F5300">
        <v>1081.3</v>
      </c>
      <c r="G5300">
        <v>744.1</v>
      </c>
      <c r="N5300">
        <f t="shared" si="55"/>
        <v>-4.3730735327811132</v>
      </c>
      <c r="O5300">
        <f t="shared" si="56"/>
        <v>-0.24699667284687754</v>
      </c>
      <c r="P5300">
        <f t="shared" si="57"/>
        <v>-2.3421089928477912</v>
      </c>
    </row>
    <row r="5301" spans="1:16" hidden="1" x14ac:dyDescent="0.2">
      <c r="A5301">
        <v>43207</v>
      </c>
      <c r="B5301">
        <v>8463.34</v>
      </c>
      <c r="C5301">
        <v>1571.12</v>
      </c>
      <c r="D5301">
        <v>1779.45</v>
      </c>
      <c r="E5301">
        <v>806.52</v>
      </c>
      <c r="F5301">
        <v>1081.3</v>
      </c>
      <c r="G5301">
        <v>744.1</v>
      </c>
      <c r="N5301">
        <f t="shared" si="55"/>
        <v>-4.4783767281066922</v>
      </c>
      <c r="O5301">
        <f t="shared" si="56"/>
        <v>-0.24128209686842261</v>
      </c>
      <c r="P5301">
        <f t="shared" si="57"/>
        <v>-2.4495572873864058</v>
      </c>
    </row>
    <row r="5302" spans="1:16" hidden="1" x14ac:dyDescent="0.2">
      <c r="A5302">
        <v>43208</v>
      </c>
      <c r="B5302">
        <v>8462.19</v>
      </c>
      <c r="C5302">
        <v>1571.12</v>
      </c>
      <c r="D5302">
        <v>1787.37</v>
      </c>
      <c r="E5302">
        <v>806.91</v>
      </c>
      <c r="F5302">
        <v>1090.33</v>
      </c>
      <c r="G5302">
        <v>744.1</v>
      </c>
      <c r="N5302">
        <f t="shared" si="55"/>
        <v>-4.4913562216355558</v>
      </c>
      <c r="O5302">
        <f t="shared" si="56"/>
        <v>-0.24128209686842261</v>
      </c>
      <c r="P5302">
        <f t="shared" si="57"/>
        <v>-2.0153784645569384</v>
      </c>
    </row>
    <row r="5303" spans="1:16" hidden="1" x14ac:dyDescent="0.2">
      <c r="A5303">
        <v>43209</v>
      </c>
      <c r="B5303">
        <v>8451.23</v>
      </c>
      <c r="C5303">
        <v>1571.12</v>
      </c>
      <c r="D5303">
        <v>1785.06</v>
      </c>
      <c r="E5303">
        <v>806.79</v>
      </c>
      <c r="F5303">
        <v>1090.33</v>
      </c>
      <c r="G5303">
        <v>744.1</v>
      </c>
      <c r="N5303">
        <f t="shared" si="55"/>
        <v>-4.6150564382238191</v>
      </c>
      <c r="O5303">
        <f t="shared" si="56"/>
        <v>-0.24128209686842261</v>
      </c>
      <c r="P5303">
        <f t="shared" si="57"/>
        <v>-2.1420139545488714</v>
      </c>
    </row>
    <row r="5304" spans="1:16" hidden="1" x14ac:dyDescent="0.2">
      <c r="A5304">
        <v>43210</v>
      </c>
      <c r="B5304">
        <v>8433.7199999999993</v>
      </c>
      <c r="C5304">
        <v>1571.12</v>
      </c>
      <c r="D5304">
        <v>1781.36</v>
      </c>
      <c r="E5304">
        <v>806.62</v>
      </c>
      <c r="F5304">
        <v>1087.73</v>
      </c>
      <c r="G5304">
        <v>744.1</v>
      </c>
      <c r="N5304">
        <f t="shared" si="55"/>
        <v>-4.8126833353460903</v>
      </c>
      <c r="O5304">
        <f t="shared" si="56"/>
        <v>-0.24128209686842261</v>
      </c>
      <c r="P5304">
        <f t="shared" si="57"/>
        <v>-2.3448500207697065</v>
      </c>
    </row>
    <row r="5305" spans="1:16" hidden="1" x14ac:dyDescent="0.2">
      <c r="A5305">
        <v>43213</v>
      </c>
      <c r="B5305">
        <v>8427.41</v>
      </c>
      <c r="C5305">
        <v>1571.12</v>
      </c>
      <c r="D5305">
        <v>1780.03</v>
      </c>
      <c r="E5305">
        <v>806.55</v>
      </c>
      <c r="F5305">
        <v>1087.73</v>
      </c>
      <c r="G5305">
        <v>744.1</v>
      </c>
      <c r="N5305">
        <f t="shared" si="55"/>
        <v>-4.8839012520132226</v>
      </c>
      <c r="O5305">
        <f t="shared" si="56"/>
        <v>-0.24128209686842261</v>
      </c>
      <c r="P5305">
        <f t="shared" si="57"/>
        <v>-2.4177613634923323</v>
      </c>
    </row>
    <row r="5306" spans="1:16" hidden="1" x14ac:dyDescent="0.2">
      <c r="A5306">
        <v>43214</v>
      </c>
      <c r="B5306">
        <v>8426.44</v>
      </c>
      <c r="C5306">
        <v>1571.12</v>
      </c>
      <c r="D5306">
        <v>1779.82</v>
      </c>
      <c r="E5306">
        <v>806.54</v>
      </c>
      <c r="F5306">
        <v>1088.24</v>
      </c>
      <c r="G5306">
        <v>744.1</v>
      </c>
      <c r="N5306">
        <f t="shared" si="55"/>
        <v>-4.8948491726419245</v>
      </c>
      <c r="O5306">
        <f t="shared" si="56"/>
        <v>-0.24128209686842261</v>
      </c>
      <c r="P5306">
        <f t="shared" si="57"/>
        <v>-2.4292736807643212</v>
      </c>
    </row>
    <row r="5307" spans="1:16" hidden="1" x14ac:dyDescent="0.2">
      <c r="A5307">
        <v>43215</v>
      </c>
      <c r="B5307">
        <v>8424.35</v>
      </c>
      <c r="C5307">
        <v>1571.12</v>
      </c>
      <c r="D5307">
        <v>1779.38</v>
      </c>
      <c r="E5307">
        <v>806.52</v>
      </c>
      <c r="F5307">
        <v>1088.24</v>
      </c>
      <c r="G5307">
        <v>744.1</v>
      </c>
      <c r="N5307">
        <f t="shared" si="55"/>
        <v>-4.9184379913161376</v>
      </c>
      <c r="O5307">
        <f t="shared" si="56"/>
        <v>-0.24128209686842261</v>
      </c>
      <c r="P5307">
        <f t="shared" si="57"/>
        <v>-2.453394726477065</v>
      </c>
    </row>
    <row r="5308" spans="1:16" hidden="1" x14ac:dyDescent="0.2">
      <c r="A5308">
        <v>43216</v>
      </c>
      <c r="B5308">
        <v>8418.92</v>
      </c>
      <c r="C5308">
        <v>1571.12</v>
      </c>
      <c r="D5308">
        <v>1778.23</v>
      </c>
      <c r="E5308">
        <v>806.46</v>
      </c>
      <c r="F5308">
        <v>1087.1600000000001</v>
      </c>
      <c r="G5308">
        <v>744.1</v>
      </c>
      <c r="N5308">
        <f t="shared" si="55"/>
        <v>-4.9797237738046674</v>
      </c>
      <c r="O5308">
        <f t="shared" si="56"/>
        <v>-0.24128209686842261</v>
      </c>
      <c r="P5308">
        <f t="shared" si="57"/>
        <v>-2.51643836868084</v>
      </c>
    </row>
    <row r="5309" spans="1:16" hidden="1" x14ac:dyDescent="0.2">
      <c r="A5309">
        <v>43217</v>
      </c>
      <c r="B5309">
        <v>8419.92</v>
      </c>
      <c r="C5309">
        <v>1571.12</v>
      </c>
      <c r="D5309">
        <v>1778.44</v>
      </c>
      <c r="E5309">
        <v>806.47</v>
      </c>
      <c r="F5309">
        <v>1087.1600000000001</v>
      </c>
      <c r="G5309">
        <v>744.1</v>
      </c>
      <c r="N5309">
        <f t="shared" si="55"/>
        <v>-4.9684372576925924</v>
      </c>
      <c r="O5309">
        <f t="shared" si="56"/>
        <v>-0.24128209686842261</v>
      </c>
      <c r="P5309">
        <f t="shared" si="57"/>
        <v>-2.5049260514088512</v>
      </c>
    </row>
    <row r="5310" spans="1:16" hidden="1" x14ac:dyDescent="0.2">
      <c r="A5310">
        <v>43220</v>
      </c>
      <c r="B5310">
        <v>8446.42</v>
      </c>
      <c r="C5310">
        <v>1571.12</v>
      </c>
      <c r="D5310">
        <v>1784.04</v>
      </c>
      <c r="E5310">
        <v>806.75</v>
      </c>
      <c r="F5310">
        <v>1087.1600000000001</v>
      </c>
      <c r="G5310">
        <v>744.1</v>
      </c>
      <c r="N5310">
        <f t="shared" si="55"/>
        <v>-4.6693445807228446</v>
      </c>
      <c r="O5310">
        <f t="shared" si="56"/>
        <v>-0.24128209686842261</v>
      </c>
      <c r="P5310">
        <f t="shared" si="57"/>
        <v>-2.1979309241556888</v>
      </c>
    </row>
    <row r="5311" spans="1:16" hidden="1" x14ac:dyDescent="0.2">
      <c r="A5311">
        <v>43222</v>
      </c>
      <c r="B5311">
        <v>8493.2000000000007</v>
      </c>
      <c r="C5311">
        <v>1571.12</v>
      </c>
      <c r="D5311">
        <v>1793.92</v>
      </c>
      <c r="E5311">
        <v>807.22</v>
      </c>
      <c r="F5311">
        <v>1087.1600000000001</v>
      </c>
      <c r="G5311">
        <v>744.1</v>
      </c>
      <c r="N5311">
        <f t="shared" si="55"/>
        <v>-4.1413613570003838</v>
      </c>
      <c r="O5311">
        <f t="shared" si="56"/>
        <v>-0.24128209686842261</v>
      </c>
      <c r="P5311">
        <f t="shared" si="57"/>
        <v>-1.6563038067876068</v>
      </c>
    </row>
    <row r="5312" spans="1:16" hidden="1" x14ac:dyDescent="0.2">
      <c r="A5312">
        <v>43223</v>
      </c>
      <c r="B5312">
        <v>8489.02</v>
      </c>
      <c r="C5312">
        <v>1571.12</v>
      </c>
      <c r="D5312">
        <v>1793.04</v>
      </c>
      <c r="E5312">
        <v>807.18</v>
      </c>
      <c r="F5312">
        <v>1087.1600000000001</v>
      </c>
      <c r="G5312">
        <v>744.1</v>
      </c>
      <c r="N5312">
        <f t="shared" si="55"/>
        <v>-4.1885389943488232</v>
      </c>
      <c r="O5312">
        <f t="shared" si="56"/>
        <v>-0.24128209686842261</v>
      </c>
      <c r="P5312">
        <f t="shared" si="57"/>
        <v>-1.7045458982131168</v>
      </c>
    </row>
    <row r="5313" spans="1:16" hidden="1" x14ac:dyDescent="0.2">
      <c r="A5313">
        <v>43224</v>
      </c>
      <c r="B5313">
        <v>8492.06</v>
      </c>
      <c r="C5313">
        <v>1571.12</v>
      </c>
      <c r="D5313">
        <v>1793.68</v>
      </c>
      <c r="E5313">
        <v>807.21</v>
      </c>
      <c r="F5313">
        <v>1087.1600000000001</v>
      </c>
      <c r="G5313">
        <v>744.1</v>
      </c>
      <c r="N5313">
        <f t="shared" si="55"/>
        <v>-4.154227985368153</v>
      </c>
      <c r="O5313">
        <f t="shared" si="56"/>
        <v>-0.24128209686842261</v>
      </c>
      <c r="P5313">
        <f t="shared" si="57"/>
        <v>-1.6694607408127449</v>
      </c>
    </row>
    <row r="5314" spans="1:16" hidden="1" x14ac:dyDescent="0.2">
      <c r="A5314">
        <v>43227</v>
      </c>
      <c r="B5314">
        <v>8494.16</v>
      </c>
      <c r="C5314">
        <v>1571.14</v>
      </c>
      <c r="D5314">
        <v>1794.12</v>
      </c>
      <c r="E5314">
        <v>807.24</v>
      </c>
      <c r="F5314">
        <v>1087.1600000000001</v>
      </c>
      <c r="G5314">
        <v>744.1</v>
      </c>
      <c r="N5314">
        <f t="shared" si="55"/>
        <v>-4.1305263015328109</v>
      </c>
      <c r="O5314">
        <f t="shared" si="56"/>
        <v>-0.24001219109541783</v>
      </c>
      <c r="P5314">
        <f t="shared" si="57"/>
        <v>-1.6453396951000121</v>
      </c>
    </row>
    <row r="5315" spans="1:16" hidden="1" x14ac:dyDescent="0.2">
      <c r="A5315">
        <v>43228</v>
      </c>
      <c r="B5315">
        <v>8506.7199999999993</v>
      </c>
      <c r="C5315">
        <v>1571.12</v>
      </c>
      <c r="D5315">
        <v>1796.78</v>
      </c>
      <c r="E5315">
        <v>807.36</v>
      </c>
      <c r="F5315">
        <v>1087.1600000000001</v>
      </c>
      <c r="G5315">
        <v>744.1</v>
      </c>
      <c r="N5315">
        <f t="shared" si="55"/>
        <v>-3.988767659165271</v>
      </c>
      <c r="O5315">
        <f t="shared" si="56"/>
        <v>-0.24128209686842261</v>
      </c>
      <c r="P5315">
        <f t="shared" si="57"/>
        <v>-1.4995170096547494</v>
      </c>
    </row>
    <row r="5316" spans="1:16" hidden="1" x14ac:dyDescent="0.2">
      <c r="A5316">
        <v>43229</v>
      </c>
      <c r="B5316">
        <v>8504.84</v>
      </c>
      <c r="C5316">
        <v>1571.12</v>
      </c>
      <c r="D5316">
        <v>1800.59</v>
      </c>
      <c r="E5316">
        <v>807.55</v>
      </c>
      <c r="F5316">
        <v>1085.8599999999999</v>
      </c>
      <c r="G5316">
        <v>744.1</v>
      </c>
      <c r="N5316">
        <f t="shared" si="55"/>
        <v>-4.0099863094559485</v>
      </c>
      <c r="O5316">
        <f t="shared" si="56"/>
        <v>-0.24128209686842261</v>
      </c>
      <c r="P5316">
        <f t="shared" si="57"/>
        <v>-1.290650682005734</v>
      </c>
    </row>
    <row r="5317" spans="1:16" hidden="1" x14ac:dyDescent="0.2">
      <c r="A5317">
        <v>43231</v>
      </c>
      <c r="B5317">
        <v>8508.14</v>
      </c>
      <c r="C5317">
        <v>1571.12</v>
      </c>
      <c r="D5317">
        <v>1801.29</v>
      </c>
      <c r="E5317">
        <v>807.58</v>
      </c>
      <c r="F5317">
        <v>1085.8599999999999</v>
      </c>
      <c r="G5317">
        <v>744.1</v>
      </c>
      <c r="N5317">
        <f t="shared" si="55"/>
        <v>-3.9727408062861347</v>
      </c>
      <c r="O5317">
        <f t="shared" si="56"/>
        <v>-0.24128209686842261</v>
      </c>
      <c r="P5317">
        <f t="shared" si="57"/>
        <v>-1.2522762910990859</v>
      </c>
    </row>
    <row r="5318" spans="1:16" hidden="1" x14ac:dyDescent="0.2">
      <c r="A5318">
        <v>43234</v>
      </c>
      <c r="B5318">
        <v>8508.32</v>
      </c>
      <c r="C5318">
        <v>1571.12</v>
      </c>
      <c r="D5318">
        <v>1801.32</v>
      </c>
      <c r="E5318">
        <v>807.58</v>
      </c>
      <c r="F5318">
        <v>1085.8599999999999</v>
      </c>
      <c r="G5318">
        <v>744.1</v>
      </c>
      <c r="N5318">
        <f t="shared" si="55"/>
        <v>-3.9707092333859606</v>
      </c>
      <c r="O5318">
        <f t="shared" si="56"/>
        <v>-0.24128209686842261</v>
      </c>
      <c r="P5318">
        <f t="shared" si="57"/>
        <v>-1.2506316743459478</v>
      </c>
    </row>
    <row r="5319" spans="1:16" hidden="1" x14ac:dyDescent="0.2">
      <c r="A5319">
        <v>43235</v>
      </c>
      <c r="B5319">
        <v>8522.94</v>
      </c>
      <c r="C5319">
        <v>1571.12</v>
      </c>
      <c r="D5319">
        <v>1804.42</v>
      </c>
      <c r="E5319">
        <v>807.73</v>
      </c>
      <c r="F5319">
        <v>1087.1600000000001</v>
      </c>
      <c r="G5319">
        <v>744.1</v>
      </c>
      <c r="N5319">
        <f t="shared" si="55"/>
        <v>-3.8057003678275469</v>
      </c>
      <c r="O5319">
        <f t="shared" si="56"/>
        <v>-0.24128209686842261</v>
      </c>
      <c r="P5319">
        <f t="shared" si="57"/>
        <v>-1.0806879431879302</v>
      </c>
    </row>
    <row r="5320" spans="1:16" hidden="1" x14ac:dyDescent="0.2">
      <c r="A5320">
        <v>43236</v>
      </c>
      <c r="B5320">
        <v>8522.94</v>
      </c>
      <c r="C5320">
        <v>1571.12</v>
      </c>
      <c r="D5320">
        <v>1804.82</v>
      </c>
      <c r="E5320">
        <v>807.75</v>
      </c>
      <c r="F5320">
        <v>1087.1600000000001</v>
      </c>
      <c r="G5320">
        <v>744.1</v>
      </c>
      <c r="N5320">
        <f t="shared" si="55"/>
        <v>-3.8057003678275469</v>
      </c>
      <c r="O5320">
        <f t="shared" si="56"/>
        <v>-0.24128209686842261</v>
      </c>
      <c r="P5320">
        <f t="shared" si="57"/>
        <v>-1.0587597198127185</v>
      </c>
    </row>
    <row r="5321" spans="1:16" hidden="1" x14ac:dyDescent="0.2">
      <c r="A5321">
        <v>43237</v>
      </c>
      <c r="B5321">
        <v>8525.0300000000007</v>
      </c>
      <c r="C5321">
        <v>1571.12</v>
      </c>
      <c r="D5321">
        <v>1805.27</v>
      </c>
      <c r="E5321">
        <v>807.77</v>
      </c>
      <c r="F5321">
        <v>1087.1600000000001</v>
      </c>
      <c r="G5321">
        <v>744.1</v>
      </c>
      <c r="N5321">
        <f t="shared" si="55"/>
        <v>-3.7821115491533219</v>
      </c>
      <c r="O5321">
        <f t="shared" si="56"/>
        <v>-0.24128209686842261</v>
      </c>
      <c r="P5321">
        <f t="shared" si="57"/>
        <v>-1.0340904685155805</v>
      </c>
    </row>
    <row r="5322" spans="1:16" hidden="1" x14ac:dyDescent="0.2">
      <c r="A5322">
        <v>43238</v>
      </c>
      <c r="B5322">
        <v>8524.61</v>
      </c>
      <c r="C5322">
        <v>1571.12</v>
      </c>
      <c r="D5322">
        <v>1805.18</v>
      </c>
      <c r="E5322">
        <v>807.77</v>
      </c>
      <c r="F5322">
        <v>1087.1600000000001</v>
      </c>
      <c r="G5322">
        <v>744.1</v>
      </c>
      <c r="N5322">
        <f t="shared" si="55"/>
        <v>-3.7868518859203948</v>
      </c>
      <c r="O5322">
        <f t="shared" si="56"/>
        <v>-0.24128209686842261</v>
      </c>
      <c r="P5322">
        <f t="shared" si="57"/>
        <v>-1.0390243187750059</v>
      </c>
    </row>
    <row r="5323" spans="1:16" hidden="1" x14ac:dyDescent="0.2">
      <c r="A5323">
        <v>43241</v>
      </c>
      <c r="B5323">
        <v>8526.7099999999991</v>
      </c>
      <c r="C5323">
        <v>1571.12</v>
      </c>
      <c r="D5323">
        <v>1805.62</v>
      </c>
      <c r="E5323">
        <v>807.79</v>
      </c>
      <c r="F5323">
        <v>1087.1600000000001</v>
      </c>
      <c r="G5323">
        <v>744.1</v>
      </c>
      <c r="N5323">
        <f t="shared" si="55"/>
        <v>-3.7631502020850749</v>
      </c>
      <c r="O5323">
        <f t="shared" si="56"/>
        <v>-0.24128209686842261</v>
      </c>
      <c r="P5323">
        <f t="shared" si="57"/>
        <v>-1.0149032730622731</v>
      </c>
    </row>
    <row r="5324" spans="1:16" hidden="1" x14ac:dyDescent="0.2">
      <c r="A5324">
        <v>43242</v>
      </c>
      <c r="B5324">
        <v>8527.06</v>
      </c>
      <c r="C5324">
        <v>1571.12</v>
      </c>
      <c r="D5324">
        <v>1805.7</v>
      </c>
      <c r="E5324">
        <v>807.79</v>
      </c>
      <c r="F5324">
        <v>1087.1600000000001</v>
      </c>
      <c r="G5324">
        <v>744.1</v>
      </c>
      <c r="N5324">
        <f t="shared" si="55"/>
        <v>-3.7591999214458438</v>
      </c>
      <c r="O5324">
        <f t="shared" si="56"/>
        <v>-0.24128209686842261</v>
      </c>
      <c r="P5324">
        <f t="shared" si="57"/>
        <v>-1.0105176283872197</v>
      </c>
    </row>
    <row r="5325" spans="1:16" hidden="1" x14ac:dyDescent="0.2">
      <c r="A5325">
        <v>43243</v>
      </c>
      <c r="B5325">
        <v>8526.92</v>
      </c>
      <c r="C5325">
        <v>1571.12</v>
      </c>
      <c r="D5325">
        <v>1807.84</v>
      </c>
      <c r="E5325">
        <v>807.9</v>
      </c>
      <c r="F5325">
        <v>1087.1600000000001</v>
      </c>
      <c r="G5325">
        <v>744.1</v>
      </c>
      <c r="N5325">
        <f t="shared" si="55"/>
        <v>-3.7607800337015274</v>
      </c>
      <c r="O5325">
        <f t="shared" si="56"/>
        <v>-0.24128209686842261</v>
      </c>
      <c r="P5325">
        <f t="shared" si="57"/>
        <v>-0.89320163332976543</v>
      </c>
    </row>
    <row r="5326" spans="1:16" hidden="1" x14ac:dyDescent="0.2">
      <c r="A5326">
        <v>43244</v>
      </c>
      <c r="B5326">
        <v>8532.18</v>
      </c>
      <c r="C5326">
        <v>1571.12</v>
      </c>
      <c r="D5326">
        <v>1808.96</v>
      </c>
      <c r="E5326">
        <v>807.95</v>
      </c>
      <c r="F5326">
        <v>1087.1600000000001</v>
      </c>
      <c r="G5326">
        <v>744.1</v>
      </c>
      <c r="N5326">
        <f t="shared" si="55"/>
        <v>-3.701412958952055</v>
      </c>
      <c r="O5326">
        <f t="shared" si="56"/>
        <v>-0.24128209686842261</v>
      </c>
      <c r="P5326">
        <f t="shared" si="57"/>
        <v>-0.83180260787912852</v>
      </c>
    </row>
    <row r="5327" spans="1:16" hidden="1" x14ac:dyDescent="0.2">
      <c r="A5327">
        <v>43245</v>
      </c>
      <c r="B5327">
        <v>8534.27</v>
      </c>
      <c r="C5327">
        <v>1571.12</v>
      </c>
      <c r="D5327">
        <v>1809.4</v>
      </c>
      <c r="E5327">
        <v>807.97</v>
      </c>
      <c r="F5327">
        <v>1087.1600000000001</v>
      </c>
      <c r="G5327">
        <v>744.1</v>
      </c>
      <c r="N5327">
        <f t="shared" si="55"/>
        <v>-3.6778241402778411</v>
      </c>
      <c r="O5327">
        <f t="shared" si="56"/>
        <v>-0.24128209686842261</v>
      </c>
      <c r="P5327">
        <f t="shared" si="57"/>
        <v>-0.80768156216637355</v>
      </c>
    </row>
    <row r="5328" spans="1:16" hidden="1" x14ac:dyDescent="0.2">
      <c r="A5328">
        <v>43248</v>
      </c>
      <c r="B5328">
        <v>8538.4599999999991</v>
      </c>
      <c r="C5328">
        <v>1571.12</v>
      </c>
      <c r="D5328">
        <v>1810.29</v>
      </c>
      <c r="E5328">
        <v>808.02</v>
      </c>
      <c r="F5328">
        <v>1087.1600000000001</v>
      </c>
      <c r="G5328">
        <v>744.1</v>
      </c>
      <c r="N5328">
        <f t="shared" si="55"/>
        <v>-3.6305336377682962</v>
      </c>
      <c r="O5328">
        <f t="shared" si="56"/>
        <v>-0.24128209686842261</v>
      </c>
      <c r="P5328">
        <f t="shared" si="57"/>
        <v>-0.75889126515650274</v>
      </c>
    </row>
    <row r="5329" spans="1:16" hidden="1" x14ac:dyDescent="0.2">
      <c r="A5329">
        <v>43249</v>
      </c>
      <c r="B5329">
        <v>8544.67</v>
      </c>
      <c r="C5329">
        <v>1571.12</v>
      </c>
      <c r="D5329">
        <v>1811.61</v>
      </c>
      <c r="E5329">
        <v>808.08</v>
      </c>
      <c r="F5329">
        <v>1087.1600000000001</v>
      </c>
      <c r="G5329">
        <v>744.1</v>
      </c>
      <c r="N5329">
        <f t="shared" si="55"/>
        <v>-3.5604443727123569</v>
      </c>
      <c r="O5329">
        <f t="shared" si="56"/>
        <v>-0.24128209686842261</v>
      </c>
      <c r="P5329">
        <f t="shared" si="57"/>
        <v>-0.68652812801826002</v>
      </c>
    </row>
    <row r="5330" spans="1:16" hidden="1" x14ac:dyDescent="0.2">
      <c r="A5330">
        <v>43250</v>
      </c>
      <c r="B5330">
        <v>8539.42</v>
      </c>
      <c r="C5330">
        <v>1571.12</v>
      </c>
      <c r="D5330">
        <v>1810.49</v>
      </c>
      <c r="E5330">
        <v>808.03</v>
      </c>
      <c r="F5330">
        <v>1086.73</v>
      </c>
      <c r="G5330">
        <v>744.1</v>
      </c>
      <c r="N5330">
        <f t="shared" si="55"/>
        <v>-3.6196985823007011</v>
      </c>
      <c r="O5330">
        <f t="shared" si="56"/>
        <v>-0.24128209686842261</v>
      </c>
      <c r="P5330">
        <f t="shared" si="57"/>
        <v>-0.74792715346888583</v>
      </c>
    </row>
    <row r="5331" spans="1:16" hidden="1" x14ac:dyDescent="0.2">
      <c r="A5331">
        <v>43251</v>
      </c>
      <c r="B5331">
        <v>8543.61</v>
      </c>
      <c r="C5331">
        <v>1571.12</v>
      </c>
      <c r="D5331">
        <v>1811.38</v>
      </c>
      <c r="E5331">
        <v>808.07</v>
      </c>
      <c r="F5331">
        <v>1086.73</v>
      </c>
      <c r="G5331">
        <v>744.1</v>
      </c>
      <c r="N5331">
        <f t="shared" si="55"/>
        <v>-3.572408079791134</v>
      </c>
      <c r="O5331">
        <f t="shared" si="56"/>
        <v>-0.24128209686842261</v>
      </c>
      <c r="P5331">
        <f t="shared" si="57"/>
        <v>-0.69913685645900392</v>
      </c>
    </row>
    <row r="5332" spans="1:16" hidden="1" x14ac:dyDescent="0.2">
      <c r="A5332">
        <v>43252</v>
      </c>
      <c r="B5332">
        <v>8545.25</v>
      </c>
      <c r="C5332">
        <v>1571.12</v>
      </c>
      <c r="D5332">
        <v>1811.73</v>
      </c>
      <c r="E5332">
        <v>808.08</v>
      </c>
      <c r="F5332">
        <v>1086.73</v>
      </c>
      <c r="G5332">
        <v>744.1</v>
      </c>
      <c r="N5332">
        <f t="shared" si="55"/>
        <v>-3.5538981933673552</v>
      </c>
      <c r="O5332">
        <f t="shared" si="56"/>
        <v>-0.24128209686842261</v>
      </c>
      <c r="P5332">
        <f t="shared" si="57"/>
        <v>-0.67994966100568544</v>
      </c>
    </row>
    <row r="5333" spans="1:16" hidden="1" x14ac:dyDescent="0.2">
      <c r="A5333">
        <v>43255</v>
      </c>
      <c r="B5333">
        <v>8548.2900000000009</v>
      </c>
      <c r="C5333">
        <v>1571.12</v>
      </c>
      <c r="D5333">
        <v>1812.37</v>
      </c>
      <c r="E5333">
        <v>808.12</v>
      </c>
      <c r="F5333">
        <v>1086.73</v>
      </c>
      <c r="G5333">
        <v>744.1</v>
      </c>
      <c r="N5333">
        <f t="shared" si="55"/>
        <v>-3.5195871843866633</v>
      </c>
      <c r="O5333">
        <f t="shared" si="56"/>
        <v>-0.24128209686842261</v>
      </c>
      <c r="P5333">
        <f t="shared" si="57"/>
        <v>-0.64486450360533576</v>
      </c>
    </row>
    <row r="5334" spans="1:16" hidden="1" x14ac:dyDescent="0.2">
      <c r="A5334">
        <v>43256</v>
      </c>
      <c r="B5334">
        <v>8547.32</v>
      </c>
      <c r="C5334">
        <v>1571.12</v>
      </c>
      <c r="D5334">
        <v>1812.17</v>
      </c>
      <c r="E5334">
        <v>808.11</v>
      </c>
      <c r="F5334">
        <v>1086.3</v>
      </c>
      <c r="G5334">
        <v>744.1</v>
      </c>
      <c r="N5334">
        <f t="shared" si="55"/>
        <v>-3.5305351050153866</v>
      </c>
      <c r="O5334">
        <f t="shared" si="56"/>
        <v>-0.24128209686842261</v>
      </c>
      <c r="P5334">
        <f t="shared" si="57"/>
        <v>-0.65582861529294156</v>
      </c>
    </row>
    <row r="5335" spans="1:16" hidden="1" x14ac:dyDescent="0.2">
      <c r="A5335">
        <v>43257</v>
      </c>
      <c r="B5335">
        <v>8523.74</v>
      </c>
      <c r="C5335">
        <v>1571.12</v>
      </c>
      <c r="D5335">
        <v>1807.17</v>
      </c>
      <c r="E5335">
        <v>808.02</v>
      </c>
      <c r="F5335">
        <v>1079.6600000000001</v>
      </c>
      <c r="G5335">
        <v>744.1</v>
      </c>
      <c r="N5335">
        <f t="shared" si="55"/>
        <v>-3.7966711549379029</v>
      </c>
      <c r="O5335">
        <f t="shared" si="56"/>
        <v>-0.24128209686842261</v>
      </c>
      <c r="P5335">
        <f t="shared" si="57"/>
        <v>-0.9299314074832532</v>
      </c>
    </row>
    <row r="5336" spans="1:16" hidden="1" x14ac:dyDescent="0.2">
      <c r="A5336">
        <v>43258</v>
      </c>
      <c r="B5336">
        <v>8526.07</v>
      </c>
      <c r="C5336">
        <v>1571.12</v>
      </c>
      <c r="D5336">
        <v>1807.66</v>
      </c>
      <c r="E5336">
        <v>808.05</v>
      </c>
      <c r="F5336">
        <v>1079.6600000000001</v>
      </c>
      <c r="G5336">
        <v>744.1</v>
      </c>
      <c r="N5336">
        <f t="shared" si="55"/>
        <v>-3.7703735723967902</v>
      </c>
      <c r="O5336">
        <f t="shared" si="56"/>
        <v>-0.24128209686842261</v>
      </c>
      <c r="P5336">
        <f t="shared" si="57"/>
        <v>-0.9030693338486051</v>
      </c>
    </row>
    <row r="5337" spans="1:16" hidden="1" x14ac:dyDescent="0.2">
      <c r="A5337">
        <v>43259</v>
      </c>
      <c r="B5337">
        <v>8526.7999999999993</v>
      </c>
      <c r="C5337">
        <v>1571.12</v>
      </c>
      <c r="D5337">
        <v>1807.82</v>
      </c>
      <c r="E5337">
        <v>808.05</v>
      </c>
      <c r="F5337">
        <v>1079.6600000000001</v>
      </c>
      <c r="G5337">
        <v>744.1</v>
      </c>
      <c r="N5337">
        <f t="shared" si="55"/>
        <v>-3.7621344156349878</v>
      </c>
      <c r="O5337">
        <f t="shared" si="56"/>
        <v>-0.24128209686842261</v>
      </c>
      <c r="P5337">
        <f t="shared" si="57"/>
        <v>-0.89429804449852046</v>
      </c>
    </row>
    <row r="5338" spans="1:16" hidden="1" x14ac:dyDescent="0.2">
      <c r="A5338">
        <v>43262</v>
      </c>
      <c r="B5338">
        <v>8524.52</v>
      </c>
      <c r="C5338">
        <v>1571.12</v>
      </c>
      <c r="D5338">
        <v>1807.33</v>
      </c>
      <c r="E5338">
        <v>808.03</v>
      </c>
      <c r="F5338">
        <v>1079.6600000000001</v>
      </c>
      <c r="G5338">
        <v>744.1</v>
      </c>
      <c r="N5338">
        <f t="shared" si="55"/>
        <v>-3.7878676723704818</v>
      </c>
      <c r="O5338">
        <f t="shared" si="56"/>
        <v>-0.24128209686842261</v>
      </c>
      <c r="P5338">
        <f t="shared" si="57"/>
        <v>-0.92116011813317966</v>
      </c>
    </row>
    <row r="5339" spans="1:16" hidden="1" x14ac:dyDescent="0.2">
      <c r="A5339">
        <v>43263</v>
      </c>
      <c r="B5339">
        <v>8524.52</v>
      </c>
      <c r="C5339">
        <v>1571.12</v>
      </c>
      <c r="D5339">
        <v>1807.33</v>
      </c>
      <c r="E5339">
        <v>808.03</v>
      </c>
      <c r="F5339">
        <v>1079.6600000000001</v>
      </c>
      <c r="G5339">
        <v>744.1</v>
      </c>
      <c r="N5339">
        <f t="shared" si="55"/>
        <v>-3.7878676723704818</v>
      </c>
      <c r="O5339">
        <f t="shared" si="56"/>
        <v>-0.24128209686842261</v>
      </c>
      <c r="P5339">
        <f t="shared" si="57"/>
        <v>-0.92116011813317966</v>
      </c>
    </row>
    <row r="5340" spans="1:16" hidden="1" x14ac:dyDescent="0.2">
      <c r="A5340">
        <v>43264</v>
      </c>
      <c r="B5340">
        <v>8519.01</v>
      </c>
      <c r="C5340">
        <v>1571.12</v>
      </c>
      <c r="D5340">
        <v>1808.06</v>
      </c>
      <c r="E5340">
        <v>808.06</v>
      </c>
      <c r="F5340">
        <v>1079.08</v>
      </c>
      <c r="G5340">
        <v>744.1</v>
      </c>
      <c r="N5340">
        <f t="shared" si="55"/>
        <v>-3.85005637614797</v>
      </c>
      <c r="O5340">
        <f t="shared" si="56"/>
        <v>-0.24128209686842261</v>
      </c>
      <c r="P5340">
        <f t="shared" si="57"/>
        <v>-0.8811411104733935</v>
      </c>
    </row>
    <row r="5341" spans="1:16" hidden="1" x14ac:dyDescent="0.2">
      <c r="A5341">
        <v>43265</v>
      </c>
      <c r="B5341">
        <v>8522.5400000000009</v>
      </c>
      <c r="C5341">
        <v>1571.12</v>
      </c>
      <c r="D5341">
        <v>1808.81</v>
      </c>
      <c r="E5341">
        <v>808.1</v>
      </c>
      <c r="F5341">
        <v>1080.3699999999999</v>
      </c>
      <c r="G5341">
        <v>744.1</v>
      </c>
      <c r="N5341">
        <f t="shared" si="55"/>
        <v>-3.8102149742723634</v>
      </c>
      <c r="O5341">
        <f t="shared" si="56"/>
        <v>-0.24128209686842261</v>
      </c>
      <c r="P5341">
        <f t="shared" si="57"/>
        <v>-0.8400256916448412</v>
      </c>
    </row>
    <row r="5342" spans="1:16" hidden="1" x14ac:dyDescent="0.2">
      <c r="A5342">
        <v>43266</v>
      </c>
      <c r="B5342">
        <v>8521.4</v>
      </c>
      <c r="C5342">
        <v>1571.12</v>
      </c>
      <c r="D5342">
        <v>1808.56</v>
      </c>
      <c r="E5342">
        <v>808.09</v>
      </c>
      <c r="F5342">
        <v>1080.3699999999999</v>
      </c>
      <c r="G5342">
        <v>744.1</v>
      </c>
      <c r="N5342">
        <f t="shared" si="55"/>
        <v>-3.8230816026401326</v>
      </c>
      <c r="O5342">
        <f t="shared" si="56"/>
        <v>-0.24128209686842261</v>
      </c>
      <c r="P5342">
        <f t="shared" si="57"/>
        <v>-0.85373083125435123</v>
      </c>
    </row>
    <row r="5343" spans="1:16" hidden="1" x14ac:dyDescent="0.2">
      <c r="A5343">
        <v>43269</v>
      </c>
      <c r="B5343">
        <v>8517.0400000000009</v>
      </c>
      <c r="C5343">
        <v>1571.12</v>
      </c>
      <c r="D5343">
        <v>1807.64</v>
      </c>
      <c r="E5343">
        <v>808.04</v>
      </c>
      <c r="F5343">
        <v>1079.79</v>
      </c>
      <c r="G5343">
        <v>744.1</v>
      </c>
      <c r="N5343">
        <f t="shared" si="55"/>
        <v>-3.8722908128887346</v>
      </c>
      <c r="O5343">
        <f t="shared" si="56"/>
        <v>-0.24128209686842261</v>
      </c>
      <c r="P5343">
        <f t="shared" si="57"/>
        <v>-0.90416574501737124</v>
      </c>
    </row>
    <row r="5344" spans="1:16" hidden="1" x14ac:dyDescent="0.2">
      <c r="A5344">
        <v>43270</v>
      </c>
      <c r="B5344">
        <v>8513.15</v>
      </c>
      <c r="C5344">
        <v>1571.12</v>
      </c>
      <c r="D5344">
        <v>1806.81</v>
      </c>
      <c r="E5344">
        <v>808</v>
      </c>
      <c r="F5344">
        <v>1079.3399999999999</v>
      </c>
      <c r="G5344">
        <v>744.1</v>
      </c>
      <c r="N5344">
        <f t="shared" si="55"/>
        <v>-3.9161953605646782</v>
      </c>
      <c r="O5344">
        <f t="shared" si="56"/>
        <v>-0.24128209686842261</v>
      </c>
      <c r="P5344">
        <f t="shared" si="57"/>
        <v>-0.94966680852096585</v>
      </c>
    </row>
    <row r="5345" spans="1:16" hidden="1" x14ac:dyDescent="0.2">
      <c r="A5345">
        <v>43271</v>
      </c>
      <c r="B5345">
        <v>8517.11</v>
      </c>
      <c r="C5345">
        <v>1571.12</v>
      </c>
      <c r="D5345">
        <v>1807.65</v>
      </c>
      <c r="E5345">
        <v>808.04</v>
      </c>
      <c r="F5345">
        <v>1080.6300000000001</v>
      </c>
      <c r="G5345">
        <v>744.1</v>
      </c>
      <c r="N5345">
        <f t="shared" si="55"/>
        <v>-3.8715007567608928</v>
      </c>
      <c r="O5345">
        <f t="shared" si="56"/>
        <v>-0.24128209686842261</v>
      </c>
      <c r="P5345">
        <f t="shared" si="57"/>
        <v>-0.90361753943298817</v>
      </c>
    </row>
    <row r="5346" spans="1:16" hidden="1" x14ac:dyDescent="0.2">
      <c r="A5346">
        <v>43272</v>
      </c>
      <c r="B5346">
        <v>8518.67</v>
      </c>
      <c r="C5346">
        <v>1571.12</v>
      </c>
      <c r="D5346">
        <v>1807.99</v>
      </c>
      <c r="E5346">
        <v>808.06</v>
      </c>
      <c r="F5346">
        <v>1080.6300000000001</v>
      </c>
      <c r="G5346">
        <v>744.1</v>
      </c>
      <c r="N5346">
        <f t="shared" si="55"/>
        <v>-3.8538937916260729</v>
      </c>
      <c r="O5346">
        <f t="shared" si="56"/>
        <v>-0.24128209686842261</v>
      </c>
      <c r="P5346">
        <f t="shared" si="57"/>
        <v>-0.88497854956405275</v>
      </c>
    </row>
    <row r="5347" spans="1:16" hidden="1" x14ac:dyDescent="0.2">
      <c r="A5347">
        <v>43273</v>
      </c>
      <c r="B5347">
        <v>8505.73</v>
      </c>
      <c r="C5347">
        <v>1571.12</v>
      </c>
      <c r="D5347">
        <v>1805.24</v>
      </c>
      <c r="E5347">
        <v>807.93</v>
      </c>
      <c r="F5347">
        <v>1078.04</v>
      </c>
      <c r="G5347">
        <v>744.1</v>
      </c>
      <c r="N5347">
        <f t="shared" si="55"/>
        <v>-3.9999413101162173</v>
      </c>
      <c r="O5347">
        <f t="shared" si="56"/>
        <v>-0.24128209686842261</v>
      </c>
      <c r="P5347">
        <f t="shared" si="57"/>
        <v>-1.0357350852687297</v>
      </c>
    </row>
    <row r="5348" spans="1:16" hidden="1" x14ac:dyDescent="0.2">
      <c r="A5348">
        <v>43276</v>
      </c>
      <c r="B5348">
        <v>8492.59</v>
      </c>
      <c r="C5348">
        <v>1571.12</v>
      </c>
      <c r="D5348">
        <v>1802.45</v>
      </c>
      <c r="E5348">
        <v>807.79</v>
      </c>
      <c r="F5348">
        <v>1074.8599999999999</v>
      </c>
      <c r="G5348">
        <v>744.1</v>
      </c>
      <c r="N5348">
        <f t="shared" si="55"/>
        <v>-4.1482461318287589</v>
      </c>
      <c r="O5348">
        <f t="shared" si="56"/>
        <v>-0.24128209686842261</v>
      </c>
      <c r="P5348">
        <f t="shared" si="57"/>
        <v>-1.1886844433109278</v>
      </c>
    </row>
    <row r="5349" spans="1:16" hidden="1" x14ac:dyDescent="0.2">
      <c r="A5349">
        <v>43277</v>
      </c>
      <c r="B5349">
        <v>8483.92</v>
      </c>
      <c r="C5349">
        <v>1571.12</v>
      </c>
      <c r="D5349">
        <v>1800.61</v>
      </c>
      <c r="E5349">
        <v>807.71</v>
      </c>
      <c r="F5349">
        <v>1073.78</v>
      </c>
      <c r="G5349">
        <v>744.1</v>
      </c>
      <c r="N5349">
        <f t="shared" si="55"/>
        <v>-4.2461002265203662</v>
      </c>
      <c r="O5349">
        <f t="shared" si="56"/>
        <v>-0.24128209686842261</v>
      </c>
      <c r="P5349">
        <f t="shared" si="57"/>
        <v>-1.2895542708369678</v>
      </c>
    </row>
    <row r="5350" spans="1:16" hidden="1" x14ac:dyDescent="0.2">
      <c r="A5350">
        <v>43278</v>
      </c>
      <c r="B5350">
        <v>8475.2199999999993</v>
      </c>
      <c r="C5350">
        <v>1571.12</v>
      </c>
      <c r="D5350">
        <v>1798.76</v>
      </c>
      <c r="E5350">
        <v>807.62</v>
      </c>
      <c r="F5350">
        <v>1071.49</v>
      </c>
      <c r="G5350">
        <v>744.1</v>
      </c>
      <c r="N5350">
        <f t="shared" si="55"/>
        <v>-4.3442929166953466</v>
      </c>
      <c r="O5350">
        <f t="shared" si="56"/>
        <v>-0.24128209686842261</v>
      </c>
      <c r="P5350">
        <f t="shared" si="57"/>
        <v>-1.3909723039473798</v>
      </c>
    </row>
    <row r="5351" spans="1:16" hidden="1" x14ac:dyDescent="0.2">
      <c r="A5351">
        <v>43279</v>
      </c>
      <c r="B5351">
        <v>8403.7800000000007</v>
      </c>
      <c r="C5351">
        <v>1571.12</v>
      </c>
      <c r="D5351">
        <v>1783.6</v>
      </c>
      <c r="E5351">
        <v>806.89</v>
      </c>
      <c r="F5351">
        <v>1053.3499999999999</v>
      </c>
      <c r="G5351">
        <v>744.1</v>
      </c>
      <c r="N5351">
        <f t="shared" si="55"/>
        <v>-5.1506016277413362</v>
      </c>
      <c r="O5351">
        <f t="shared" si="56"/>
        <v>-0.24128209686842261</v>
      </c>
      <c r="P5351">
        <f t="shared" si="57"/>
        <v>-2.2220519698684438</v>
      </c>
    </row>
    <row r="5352" spans="1:16" hidden="1" x14ac:dyDescent="0.2">
      <c r="A5352">
        <v>43280</v>
      </c>
      <c r="B5352">
        <v>8402.66</v>
      </c>
      <c r="C5352">
        <v>1571.12</v>
      </c>
      <c r="D5352">
        <v>1783.36</v>
      </c>
      <c r="E5352">
        <v>806.87</v>
      </c>
      <c r="F5352">
        <v>1053.3499999999999</v>
      </c>
      <c r="G5352">
        <v>744.1</v>
      </c>
      <c r="N5352">
        <f t="shared" si="55"/>
        <v>-5.1632425257868597</v>
      </c>
      <c r="O5352">
        <f t="shared" si="56"/>
        <v>-0.24128209686842261</v>
      </c>
      <c r="P5352">
        <f t="shared" si="57"/>
        <v>-2.2352089038935818</v>
      </c>
    </row>
    <row r="5353" spans="1:16" hidden="1" x14ac:dyDescent="0.2">
      <c r="A5353">
        <v>43284</v>
      </c>
      <c r="B5353">
        <v>8402.11</v>
      </c>
      <c r="C5353">
        <v>1571.12</v>
      </c>
      <c r="D5353">
        <v>1783.25</v>
      </c>
      <c r="E5353">
        <v>806.87</v>
      </c>
      <c r="F5353">
        <v>1053.3499999999999</v>
      </c>
      <c r="G5353">
        <v>744.1</v>
      </c>
      <c r="N5353">
        <f t="shared" si="55"/>
        <v>-5.1694501096484879</v>
      </c>
      <c r="O5353">
        <f t="shared" si="56"/>
        <v>-0.24128209686842261</v>
      </c>
      <c r="P5353">
        <f t="shared" si="57"/>
        <v>-2.2412391653217623</v>
      </c>
    </row>
    <row r="5354" spans="1:16" hidden="1" x14ac:dyDescent="0.2">
      <c r="A5354">
        <v>43285</v>
      </c>
      <c r="B5354">
        <v>8402.11</v>
      </c>
      <c r="C5354">
        <v>1571.12</v>
      </c>
      <c r="D5354">
        <v>1783.25</v>
      </c>
      <c r="E5354">
        <v>806.87</v>
      </c>
      <c r="F5354">
        <v>1053.3499999999999</v>
      </c>
      <c r="G5354">
        <v>744.1</v>
      </c>
      <c r="N5354">
        <f t="shared" si="55"/>
        <v>-5.1694501096484879</v>
      </c>
      <c r="O5354">
        <f t="shared" si="56"/>
        <v>-0.24128209686842261</v>
      </c>
      <c r="P5354">
        <f t="shared" si="57"/>
        <v>-2.2412391653217623</v>
      </c>
    </row>
    <row r="5355" spans="1:16" hidden="1" x14ac:dyDescent="0.2">
      <c r="A5355">
        <v>43286</v>
      </c>
      <c r="B5355">
        <v>8402.84</v>
      </c>
      <c r="C5355">
        <v>1569.75</v>
      </c>
      <c r="D5355">
        <v>1783.4</v>
      </c>
      <c r="E5355">
        <v>806.21</v>
      </c>
      <c r="F5355">
        <v>1053.3499999999999</v>
      </c>
      <c r="G5355">
        <v>743.42</v>
      </c>
      <c r="N5355">
        <f t="shared" si="55"/>
        <v>-5.1612109528866856</v>
      </c>
      <c r="O5355">
        <f t="shared" si="56"/>
        <v>-0.32827064231834013</v>
      </c>
      <c r="P5355">
        <f t="shared" si="57"/>
        <v>-2.2330160815560496</v>
      </c>
    </row>
    <row r="5356" spans="1:16" hidden="1" x14ac:dyDescent="0.2">
      <c r="A5356">
        <v>43287</v>
      </c>
      <c r="B5356">
        <v>8398.86</v>
      </c>
      <c r="C5356">
        <v>1569.75</v>
      </c>
      <c r="D5356">
        <v>1782.56</v>
      </c>
      <c r="E5356">
        <v>806.17</v>
      </c>
      <c r="F5356">
        <v>1052.48</v>
      </c>
      <c r="G5356">
        <v>743.42</v>
      </c>
      <c r="N5356">
        <f t="shared" si="55"/>
        <v>-5.2061312870127052</v>
      </c>
      <c r="O5356">
        <f t="shared" si="56"/>
        <v>-0.32827064231834013</v>
      </c>
      <c r="P5356">
        <f t="shared" si="57"/>
        <v>-2.2790653506440273</v>
      </c>
    </row>
    <row r="5357" spans="1:16" hidden="1" x14ac:dyDescent="0.2">
      <c r="A5357">
        <v>43290</v>
      </c>
      <c r="B5357">
        <v>8398.5400000000009</v>
      </c>
      <c r="C5357">
        <v>1569.75</v>
      </c>
      <c r="D5357">
        <v>1782.49</v>
      </c>
      <c r="E5357">
        <v>806.17</v>
      </c>
      <c r="F5357">
        <v>1052.48</v>
      </c>
      <c r="G5357">
        <v>743.42</v>
      </c>
      <c r="N5357">
        <f t="shared" si="55"/>
        <v>-5.2097429721685629</v>
      </c>
      <c r="O5357">
        <f t="shared" si="56"/>
        <v>-0.32827064231834013</v>
      </c>
      <c r="P5357">
        <f t="shared" si="57"/>
        <v>-2.2829027897346865</v>
      </c>
    </row>
    <row r="5358" spans="1:16" hidden="1" x14ac:dyDescent="0.2">
      <c r="A5358">
        <v>43291</v>
      </c>
      <c r="B5358">
        <v>8398.0400000000009</v>
      </c>
      <c r="C5358">
        <v>1569.5</v>
      </c>
      <c r="D5358">
        <v>1782.38</v>
      </c>
      <c r="E5358">
        <v>806.04</v>
      </c>
      <c r="F5358">
        <v>1052.48</v>
      </c>
      <c r="G5358">
        <v>743.29</v>
      </c>
      <c r="N5358">
        <f t="shared" ref="N5358:N5421" si="58">(B5358/$B$5228-1)*100</f>
        <v>-5.2153862302245946</v>
      </c>
      <c r="O5358">
        <f t="shared" ref="O5358:O5421" si="59">(C5358/$C$5228-1)*100</f>
        <v>-0.34414446448074454</v>
      </c>
      <c r="P5358">
        <f t="shared" ref="P5358:P5421" si="60">(D5358/$D$5228-1)*100</f>
        <v>-2.2889330511628669</v>
      </c>
    </row>
    <row r="5359" spans="1:16" hidden="1" x14ac:dyDescent="0.2">
      <c r="A5359">
        <v>43292</v>
      </c>
      <c r="B5359">
        <v>8398.2199999999993</v>
      </c>
      <c r="C5359">
        <v>1569.5</v>
      </c>
      <c r="D5359">
        <v>1783.26</v>
      </c>
      <c r="E5359">
        <v>806.09</v>
      </c>
      <c r="F5359">
        <v>1052.48</v>
      </c>
      <c r="G5359">
        <v>743.29</v>
      </c>
      <c r="N5359">
        <f t="shared" si="58"/>
        <v>-5.2133546573244427</v>
      </c>
      <c r="O5359">
        <f t="shared" si="59"/>
        <v>-0.34414446448074454</v>
      </c>
      <c r="P5359">
        <f t="shared" si="60"/>
        <v>-2.2406909597373792</v>
      </c>
    </row>
    <row r="5360" spans="1:16" hidden="1" x14ac:dyDescent="0.2">
      <c r="A5360">
        <v>43293</v>
      </c>
      <c r="B5360">
        <v>8392.6</v>
      </c>
      <c r="C5360">
        <v>1569.5</v>
      </c>
      <c r="D5360">
        <v>1782.07</v>
      </c>
      <c r="E5360">
        <v>806.03</v>
      </c>
      <c r="F5360">
        <v>1052.3399999999999</v>
      </c>
      <c r="G5360">
        <v>743.29</v>
      </c>
      <c r="N5360">
        <f t="shared" si="58"/>
        <v>-5.276784877874241</v>
      </c>
      <c r="O5360">
        <f t="shared" si="59"/>
        <v>-0.34414446448074454</v>
      </c>
      <c r="P5360">
        <f t="shared" si="60"/>
        <v>-2.3059274242786865</v>
      </c>
    </row>
    <row r="5361" spans="1:16" hidden="1" x14ac:dyDescent="0.2">
      <c r="A5361">
        <v>43294</v>
      </c>
      <c r="B5361">
        <v>8381.6299999999992</v>
      </c>
      <c r="C5361">
        <v>1569.5</v>
      </c>
      <c r="D5361">
        <v>1779.74</v>
      </c>
      <c r="E5361">
        <v>805.92</v>
      </c>
      <c r="F5361">
        <v>1052.2</v>
      </c>
      <c r="G5361">
        <v>743.29</v>
      </c>
      <c r="N5361">
        <f t="shared" si="58"/>
        <v>-5.4005979596236209</v>
      </c>
      <c r="O5361">
        <f t="shared" si="59"/>
        <v>-0.34414446448074454</v>
      </c>
      <c r="P5361">
        <f t="shared" si="60"/>
        <v>-2.4336593254393635</v>
      </c>
    </row>
    <row r="5362" spans="1:16" hidden="1" x14ac:dyDescent="0.2">
      <c r="A5362">
        <v>43299</v>
      </c>
      <c r="B5362">
        <v>8380.66</v>
      </c>
      <c r="C5362">
        <v>1569.5</v>
      </c>
      <c r="D5362">
        <v>1783.85</v>
      </c>
      <c r="E5362">
        <v>806.11</v>
      </c>
      <c r="F5362">
        <v>1052.2</v>
      </c>
      <c r="G5362">
        <v>743.29</v>
      </c>
      <c r="N5362">
        <f t="shared" si="58"/>
        <v>-5.4115458802523104</v>
      </c>
      <c r="O5362">
        <f t="shared" si="59"/>
        <v>-0.34414446448074454</v>
      </c>
      <c r="P5362">
        <f t="shared" si="60"/>
        <v>-2.2083468302589226</v>
      </c>
    </row>
    <row r="5363" spans="1:16" hidden="1" x14ac:dyDescent="0.2">
      <c r="A5363">
        <v>43300</v>
      </c>
      <c r="B5363">
        <v>8376.2099999999991</v>
      </c>
      <c r="C5363">
        <v>1569.5</v>
      </c>
      <c r="D5363">
        <v>1782.9</v>
      </c>
      <c r="E5363">
        <v>806.07</v>
      </c>
      <c r="F5363">
        <v>1051.76</v>
      </c>
      <c r="G5363">
        <v>743.29</v>
      </c>
      <c r="N5363">
        <f t="shared" si="58"/>
        <v>-5.4617708769510216</v>
      </c>
      <c r="O5363">
        <f t="shared" si="59"/>
        <v>-0.34414446448074454</v>
      </c>
      <c r="P5363">
        <f t="shared" si="60"/>
        <v>-2.2604263607750807</v>
      </c>
    </row>
    <row r="5364" spans="1:16" hidden="1" x14ac:dyDescent="0.2">
      <c r="A5364">
        <v>43301</v>
      </c>
      <c r="B5364">
        <v>8375.1</v>
      </c>
      <c r="C5364">
        <v>1569.5</v>
      </c>
      <c r="D5364">
        <v>1782.67</v>
      </c>
      <c r="E5364">
        <v>806.06</v>
      </c>
      <c r="F5364">
        <v>1051.76</v>
      </c>
      <c r="G5364">
        <v>743.29</v>
      </c>
      <c r="N5364">
        <f t="shared" si="58"/>
        <v>-5.4742989098353956</v>
      </c>
      <c r="O5364">
        <f t="shared" si="59"/>
        <v>-0.34414446448074454</v>
      </c>
      <c r="P5364">
        <f t="shared" si="60"/>
        <v>-2.2730350892158357</v>
      </c>
    </row>
    <row r="5365" spans="1:16" hidden="1" x14ac:dyDescent="0.2">
      <c r="A5365">
        <v>43304</v>
      </c>
      <c r="B5365">
        <v>8343.9</v>
      </c>
      <c r="C5365">
        <v>1569.5</v>
      </c>
      <c r="D5365">
        <v>1776.03</v>
      </c>
      <c r="E5365">
        <v>805.74</v>
      </c>
      <c r="F5365">
        <v>1051.76</v>
      </c>
      <c r="G5365">
        <v>743.29</v>
      </c>
      <c r="N5365">
        <f t="shared" si="58"/>
        <v>-5.8264382125318708</v>
      </c>
      <c r="O5365">
        <f t="shared" si="59"/>
        <v>-0.34414446448074454</v>
      </c>
      <c r="P5365">
        <f t="shared" si="60"/>
        <v>-2.6370435972445927</v>
      </c>
    </row>
    <row r="5366" spans="1:16" hidden="1" x14ac:dyDescent="0.2">
      <c r="A5366">
        <v>43305</v>
      </c>
      <c r="B5366">
        <v>8334.4</v>
      </c>
      <c r="C5366">
        <v>1569.5</v>
      </c>
      <c r="D5366">
        <v>1774</v>
      </c>
      <c r="E5366">
        <v>805.64</v>
      </c>
      <c r="F5366">
        <v>1051.33</v>
      </c>
      <c r="G5366">
        <v>743.29</v>
      </c>
      <c r="N5366">
        <f t="shared" si="58"/>
        <v>-5.9336601155964956</v>
      </c>
      <c r="O5366">
        <f t="shared" si="59"/>
        <v>-0.34414446448074454</v>
      </c>
      <c r="P5366">
        <f t="shared" si="60"/>
        <v>-2.7483293308738554</v>
      </c>
    </row>
    <row r="5367" spans="1:16" hidden="1" x14ac:dyDescent="0.2">
      <c r="A5367">
        <v>43306</v>
      </c>
      <c r="B5367">
        <v>8340.11</v>
      </c>
      <c r="C5367">
        <v>1569.5</v>
      </c>
      <c r="D5367">
        <v>1775.22</v>
      </c>
      <c r="E5367">
        <v>805.7</v>
      </c>
      <c r="F5367">
        <v>1051.33</v>
      </c>
      <c r="G5367">
        <v>743.29</v>
      </c>
      <c r="N5367">
        <f t="shared" si="58"/>
        <v>-5.8692141085965872</v>
      </c>
      <c r="O5367">
        <f t="shared" si="59"/>
        <v>-0.34414446448074454</v>
      </c>
      <c r="P5367">
        <f t="shared" si="60"/>
        <v>-2.6814482495794212</v>
      </c>
    </row>
    <row r="5368" spans="1:16" hidden="1" x14ac:dyDescent="0.2">
      <c r="A5368">
        <v>43307</v>
      </c>
      <c r="B5368">
        <v>8338.01</v>
      </c>
      <c r="C5368">
        <v>1569.5</v>
      </c>
      <c r="D5368">
        <v>1774.77</v>
      </c>
      <c r="E5368">
        <v>805.68</v>
      </c>
      <c r="F5368">
        <v>1051.33</v>
      </c>
      <c r="G5368">
        <v>743.29</v>
      </c>
      <c r="N5368">
        <f t="shared" si="58"/>
        <v>-5.8929157924319302</v>
      </c>
      <c r="O5368">
        <f t="shared" si="59"/>
        <v>-0.34414446448074454</v>
      </c>
      <c r="P5368">
        <f t="shared" si="60"/>
        <v>-2.7061175008765481</v>
      </c>
    </row>
    <row r="5369" spans="1:16" hidden="1" x14ac:dyDescent="0.2">
      <c r="A5369">
        <v>43308</v>
      </c>
      <c r="B5369">
        <v>8328.4500000000007</v>
      </c>
      <c r="C5369">
        <v>1570</v>
      </c>
      <c r="D5369">
        <v>1772.74</v>
      </c>
      <c r="E5369">
        <v>805.82</v>
      </c>
      <c r="F5369">
        <v>1050.58</v>
      </c>
      <c r="G5369">
        <v>743.54</v>
      </c>
      <c r="N5369">
        <f t="shared" si="58"/>
        <v>-6.0008148864632798</v>
      </c>
      <c r="O5369">
        <f t="shared" si="59"/>
        <v>-0.31239682015594683</v>
      </c>
      <c r="P5369">
        <f t="shared" si="60"/>
        <v>-2.817403234505822</v>
      </c>
    </row>
    <row r="5370" spans="1:16" hidden="1" x14ac:dyDescent="0.2">
      <c r="A5370">
        <v>43311</v>
      </c>
      <c r="B5370">
        <v>8320.2800000000007</v>
      </c>
      <c r="C5370">
        <v>1570</v>
      </c>
      <c r="D5370">
        <v>1771</v>
      </c>
      <c r="E5370">
        <v>805.74</v>
      </c>
      <c r="F5370">
        <v>1048.73</v>
      </c>
      <c r="G5370">
        <v>743.54</v>
      </c>
      <c r="N5370">
        <f t="shared" si="58"/>
        <v>-6.0930257230988545</v>
      </c>
      <c r="O5370">
        <f t="shared" si="59"/>
        <v>-0.31239682015594683</v>
      </c>
      <c r="P5370">
        <f t="shared" si="60"/>
        <v>-2.9127910061880535</v>
      </c>
    </row>
    <row r="5371" spans="1:16" hidden="1" x14ac:dyDescent="0.2">
      <c r="A5371">
        <v>43312</v>
      </c>
      <c r="B5371">
        <v>8320.4500000000007</v>
      </c>
      <c r="C5371">
        <v>1570</v>
      </c>
      <c r="D5371">
        <v>1771.04</v>
      </c>
      <c r="E5371">
        <v>805.74</v>
      </c>
      <c r="F5371">
        <v>1048.73</v>
      </c>
      <c r="G5371">
        <v>743.54</v>
      </c>
      <c r="N5371">
        <f t="shared" si="58"/>
        <v>-6.0911070153597979</v>
      </c>
      <c r="O5371">
        <f t="shared" si="59"/>
        <v>-0.31239682015594683</v>
      </c>
      <c r="P5371">
        <f t="shared" si="60"/>
        <v>-2.9105981838505324</v>
      </c>
    </row>
    <row r="5372" spans="1:16" hidden="1" x14ac:dyDescent="0.2">
      <c r="A5372">
        <v>43313</v>
      </c>
      <c r="B5372">
        <v>8318.36</v>
      </c>
      <c r="C5372">
        <v>1570</v>
      </c>
      <c r="D5372">
        <v>1770.59</v>
      </c>
      <c r="E5372">
        <v>805.72</v>
      </c>
      <c r="F5372">
        <v>1048.73</v>
      </c>
      <c r="G5372">
        <v>743.54</v>
      </c>
      <c r="N5372">
        <f t="shared" si="58"/>
        <v>-6.1146958340340234</v>
      </c>
      <c r="O5372">
        <f t="shared" si="59"/>
        <v>-0.31239682015594683</v>
      </c>
      <c r="P5372">
        <f t="shared" si="60"/>
        <v>-2.9352674351476593</v>
      </c>
    </row>
    <row r="5373" spans="1:16" hidden="1" x14ac:dyDescent="0.2">
      <c r="A5373">
        <v>43314</v>
      </c>
      <c r="B5373">
        <v>8318.4</v>
      </c>
      <c r="C5373">
        <v>1570</v>
      </c>
      <c r="D5373">
        <v>1770.6</v>
      </c>
      <c r="E5373">
        <v>805.72</v>
      </c>
      <c r="F5373">
        <v>1048.73</v>
      </c>
      <c r="G5373">
        <v>743.54</v>
      </c>
      <c r="N5373">
        <f t="shared" si="58"/>
        <v>-6.1142443733895551</v>
      </c>
      <c r="O5373">
        <f t="shared" si="59"/>
        <v>-0.31239682015594683</v>
      </c>
      <c r="P5373">
        <f t="shared" si="60"/>
        <v>-2.9347192295632762</v>
      </c>
    </row>
    <row r="5374" spans="1:16" hidden="1" x14ac:dyDescent="0.2">
      <c r="A5374">
        <v>43315</v>
      </c>
      <c r="B5374">
        <v>8314.3799999999992</v>
      </c>
      <c r="C5374">
        <v>1570</v>
      </c>
      <c r="D5374">
        <v>1769.74</v>
      </c>
      <c r="E5374">
        <v>805.68</v>
      </c>
      <c r="F5374">
        <v>1048.73</v>
      </c>
      <c r="G5374">
        <v>743.54</v>
      </c>
      <c r="N5374">
        <f t="shared" si="58"/>
        <v>-6.1596161681600652</v>
      </c>
      <c r="O5374">
        <f t="shared" si="59"/>
        <v>-0.31239682015594683</v>
      </c>
      <c r="P5374">
        <f t="shared" si="60"/>
        <v>-2.981864909820009</v>
      </c>
    </row>
    <row r="5375" spans="1:16" hidden="1" x14ac:dyDescent="0.2">
      <c r="A5375">
        <v>43318</v>
      </c>
      <c r="B5375">
        <v>8308.59</v>
      </c>
      <c r="C5375">
        <v>1570</v>
      </c>
      <c r="D5375">
        <v>1768.51</v>
      </c>
      <c r="E5375">
        <v>805.62</v>
      </c>
      <c r="F5375">
        <v>1047.98</v>
      </c>
      <c r="G5375">
        <v>743.54</v>
      </c>
      <c r="N5375">
        <f t="shared" si="58"/>
        <v>-6.2249650964489085</v>
      </c>
      <c r="O5375">
        <f t="shared" si="59"/>
        <v>-0.31239682015594683</v>
      </c>
      <c r="P5375">
        <f t="shared" si="60"/>
        <v>-3.0492941966988263</v>
      </c>
    </row>
    <row r="5376" spans="1:16" hidden="1" x14ac:dyDescent="0.2">
      <c r="A5376">
        <v>43319</v>
      </c>
      <c r="B5376">
        <v>8303.11</v>
      </c>
      <c r="C5376">
        <v>1570</v>
      </c>
      <c r="D5376">
        <v>1767.34</v>
      </c>
      <c r="E5376">
        <v>805.56</v>
      </c>
      <c r="F5376">
        <v>1046.47</v>
      </c>
      <c r="G5376">
        <v>743.54</v>
      </c>
      <c r="N5376">
        <f t="shared" si="58"/>
        <v>-6.2868152047430348</v>
      </c>
      <c r="O5376">
        <f t="shared" si="59"/>
        <v>-0.31239682015594683</v>
      </c>
      <c r="P5376">
        <f t="shared" si="60"/>
        <v>-3.1134342500713674</v>
      </c>
    </row>
    <row r="5377" spans="1:16" hidden="1" x14ac:dyDescent="0.2">
      <c r="A5377">
        <v>43320</v>
      </c>
      <c r="B5377">
        <v>8303.11</v>
      </c>
      <c r="C5377">
        <v>1570</v>
      </c>
      <c r="D5377">
        <v>1767.34</v>
      </c>
      <c r="E5377">
        <v>805.56</v>
      </c>
      <c r="F5377">
        <v>1046.47</v>
      </c>
      <c r="G5377">
        <v>743.54</v>
      </c>
      <c r="N5377">
        <f t="shared" si="58"/>
        <v>-6.2868152047430348</v>
      </c>
      <c r="O5377">
        <f t="shared" si="59"/>
        <v>-0.31239682015594683</v>
      </c>
      <c r="P5377">
        <f t="shared" si="60"/>
        <v>-3.1134342500713674</v>
      </c>
    </row>
    <row r="5378" spans="1:16" hidden="1" x14ac:dyDescent="0.2">
      <c r="A5378">
        <v>43321</v>
      </c>
      <c r="B5378">
        <v>8303.2900000000009</v>
      </c>
      <c r="C5378">
        <v>1570</v>
      </c>
      <c r="D5378">
        <v>1767.38</v>
      </c>
      <c r="E5378">
        <v>805.56</v>
      </c>
      <c r="F5378">
        <v>1046.47</v>
      </c>
      <c r="G5378">
        <v>743.54</v>
      </c>
      <c r="N5378">
        <f t="shared" si="58"/>
        <v>-6.2847836318428607</v>
      </c>
      <c r="O5378">
        <f t="shared" si="59"/>
        <v>-0.31239682015594683</v>
      </c>
      <c r="P5378">
        <f t="shared" si="60"/>
        <v>-3.1112414277338352</v>
      </c>
    </row>
    <row r="5379" spans="1:16" hidden="1" x14ac:dyDescent="0.2">
      <c r="A5379">
        <v>43322</v>
      </c>
      <c r="B5379">
        <v>8304.17</v>
      </c>
      <c r="C5379">
        <v>1570</v>
      </c>
      <c r="D5379">
        <v>1767.57</v>
      </c>
      <c r="E5379">
        <v>805.57</v>
      </c>
      <c r="F5379">
        <v>1046.47</v>
      </c>
      <c r="G5379">
        <v>743.54</v>
      </c>
      <c r="N5379">
        <f t="shared" si="58"/>
        <v>-6.2748514976642467</v>
      </c>
      <c r="O5379">
        <f t="shared" si="59"/>
        <v>-0.31239682015594683</v>
      </c>
      <c r="P5379">
        <f t="shared" si="60"/>
        <v>-3.1008255216306124</v>
      </c>
    </row>
    <row r="5380" spans="1:16" hidden="1" x14ac:dyDescent="0.2">
      <c r="A5380">
        <v>43325</v>
      </c>
      <c r="B5380">
        <v>8305.77</v>
      </c>
      <c r="C5380">
        <v>1570</v>
      </c>
      <c r="D5380">
        <v>1767.91</v>
      </c>
      <c r="E5380">
        <v>805.59</v>
      </c>
      <c r="F5380">
        <v>1046.47</v>
      </c>
      <c r="G5380">
        <v>743.54</v>
      </c>
      <c r="N5380">
        <f t="shared" si="58"/>
        <v>-6.2567930718849363</v>
      </c>
      <c r="O5380">
        <f t="shared" si="59"/>
        <v>-0.31239682015594683</v>
      </c>
      <c r="P5380">
        <f t="shared" si="60"/>
        <v>-3.0821865317616659</v>
      </c>
    </row>
    <row r="5381" spans="1:16" hidden="1" x14ac:dyDescent="0.2">
      <c r="A5381">
        <v>43326</v>
      </c>
      <c r="B5381">
        <v>8294.67</v>
      </c>
      <c r="C5381">
        <v>1570</v>
      </c>
      <c r="D5381">
        <v>1765.55</v>
      </c>
      <c r="E5381">
        <v>805.48</v>
      </c>
      <c r="F5381">
        <v>1044.31</v>
      </c>
      <c r="G5381">
        <v>743.54</v>
      </c>
      <c r="N5381">
        <f t="shared" si="58"/>
        <v>-6.3820734007288715</v>
      </c>
      <c r="O5381">
        <f t="shared" si="59"/>
        <v>-0.31239682015594683</v>
      </c>
      <c r="P5381">
        <f t="shared" si="60"/>
        <v>-3.2115630496755032</v>
      </c>
    </row>
    <row r="5382" spans="1:16" hidden="1" x14ac:dyDescent="0.2">
      <c r="A5382">
        <v>43327</v>
      </c>
      <c r="B5382">
        <v>8293.5499999999993</v>
      </c>
      <c r="C5382">
        <v>1570</v>
      </c>
      <c r="D5382">
        <v>1771.79</v>
      </c>
      <c r="E5382">
        <v>805.78</v>
      </c>
      <c r="F5382">
        <v>1044.31</v>
      </c>
      <c r="G5382">
        <v>743.54</v>
      </c>
      <c r="N5382">
        <f t="shared" si="58"/>
        <v>-6.3947142987743959</v>
      </c>
      <c r="O5382">
        <f t="shared" si="59"/>
        <v>-0.31239682015594683</v>
      </c>
      <c r="P5382">
        <f t="shared" si="60"/>
        <v>-2.8694827650219801</v>
      </c>
    </row>
    <row r="5383" spans="1:16" hidden="1" x14ac:dyDescent="0.2">
      <c r="A5383">
        <v>43328</v>
      </c>
      <c r="B5383">
        <v>8299.35</v>
      </c>
      <c r="C5383">
        <v>1570</v>
      </c>
      <c r="D5383">
        <v>1773.03</v>
      </c>
      <c r="E5383">
        <v>805.84</v>
      </c>
      <c r="F5383">
        <v>1045.5999999999999</v>
      </c>
      <c r="G5383">
        <v>743.54</v>
      </c>
      <c r="N5383">
        <f t="shared" si="58"/>
        <v>-6.3292525053244013</v>
      </c>
      <c r="O5383">
        <f t="shared" si="59"/>
        <v>-0.31239682015594683</v>
      </c>
      <c r="P5383">
        <f t="shared" si="60"/>
        <v>-2.8015052725587797</v>
      </c>
    </row>
    <row r="5384" spans="1:16" hidden="1" x14ac:dyDescent="0.2">
      <c r="A5384">
        <v>43329</v>
      </c>
      <c r="B5384">
        <v>8296.4599999999991</v>
      </c>
      <c r="C5384">
        <v>1570</v>
      </c>
      <c r="D5384">
        <v>1772.41</v>
      </c>
      <c r="E5384">
        <v>805.81</v>
      </c>
      <c r="F5384">
        <v>1045.3900000000001</v>
      </c>
      <c r="G5384">
        <v>743.54</v>
      </c>
      <c r="N5384">
        <f t="shared" si="58"/>
        <v>-6.3618705368882811</v>
      </c>
      <c r="O5384">
        <f t="shared" si="59"/>
        <v>-0.31239682015594683</v>
      </c>
      <c r="P5384">
        <f t="shared" si="60"/>
        <v>-2.8354940187903743</v>
      </c>
    </row>
    <row r="5385" spans="1:16" hidden="1" x14ac:dyDescent="0.2">
      <c r="A5385">
        <v>43332</v>
      </c>
      <c r="B5385">
        <v>8297.9500000000007</v>
      </c>
      <c r="C5385">
        <v>1570.58</v>
      </c>
      <c r="D5385">
        <v>1772.73</v>
      </c>
      <c r="E5385">
        <v>806.1</v>
      </c>
      <c r="F5385">
        <v>1045.3900000000001</v>
      </c>
      <c r="G5385">
        <v>743.83</v>
      </c>
      <c r="N5385">
        <f t="shared" si="58"/>
        <v>-6.3450536278812919</v>
      </c>
      <c r="O5385">
        <f t="shared" si="59"/>
        <v>-0.27556955273919659</v>
      </c>
      <c r="P5385">
        <f t="shared" si="60"/>
        <v>-2.8179514400901939</v>
      </c>
    </row>
    <row r="5386" spans="1:16" hidden="1" x14ac:dyDescent="0.2">
      <c r="A5386">
        <v>43333</v>
      </c>
      <c r="B5386">
        <v>8298.0499999999993</v>
      </c>
      <c r="C5386">
        <v>1570.58</v>
      </c>
      <c r="D5386">
        <v>1772.75</v>
      </c>
      <c r="E5386">
        <v>806.1</v>
      </c>
      <c r="F5386">
        <v>1045.3900000000001</v>
      </c>
      <c r="G5386">
        <v>743.83</v>
      </c>
      <c r="N5386">
        <f t="shared" si="58"/>
        <v>-6.3439249762700989</v>
      </c>
      <c r="O5386">
        <f t="shared" si="59"/>
        <v>-0.27556955273919659</v>
      </c>
      <c r="P5386">
        <f t="shared" si="60"/>
        <v>-2.8168550289214389</v>
      </c>
    </row>
    <row r="5387" spans="1:16" hidden="1" x14ac:dyDescent="0.2">
      <c r="A5387">
        <v>43334</v>
      </c>
      <c r="B5387">
        <v>8295.7999999999993</v>
      </c>
      <c r="C5387">
        <v>1570.58</v>
      </c>
      <c r="D5387">
        <v>1772.27</v>
      </c>
      <c r="E5387">
        <v>806.07</v>
      </c>
      <c r="F5387">
        <v>1044.96</v>
      </c>
      <c r="G5387">
        <v>743.83</v>
      </c>
      <c r="N5387">
        <f t="shared" si="58"/>
        <v>-6.3693196375222527</v>
      </c>
      <c r="O5387">
        <f t="shared" si="59"/>
        <v>-0.27556955273919659</v>
      </c>
      <c r="P5387">
        <f t="shared" si="60"/>
        <v>-2.8431688969717039</v>
      </c>
    </row>
    <row r="5388" spans="1:16" hidden="1" x14ac:dyDescent="0.2">
      <c r="A5388">
        <v>43335</v>
      </c>
      <c r="B5388">
        <v>8296.16</v>
      </c>
      <c r="C5388">
        <v>1570.58</v>
      </c>
      <c r="D5388">
        <v>1772.34</v>
      </c>
      <c r="E5388">
        <v>806.08</v>
      </c>
      <c r="F5388">
        <v>1044.96</v>
      </c>
      <c r="G5388">
        <v>743.83</v>
      </c>
      <c r="N5388">
        <f t="shared" si="58"/>
        <v>-6.3652564917218939</v>
      </c>
      <c r="O5388">
        <f t="shared" si="59"/>
        <v>-0.27556955273919659</v>
      </c>
      <c r="P5388">
        <f t="shared" si="60"/>
        <v>-2.8393314578810447</v>
      </c>
    </row>
    <row r="5389" spans="1:16" hidden="1" x14ac:dyDescent="0.2">
      <c r="A5389">
        <v>43336</v>
      </c>
      <c r="B5389">
        <v>8295.9500000000007</v>
      </c>
      <c r="C5389">
        <v>1570.58</v>
      </c>
      <c r="D5389">
        <v>1772.3</v>
      </c>
      <c r="E5389">
        <v>806.08</v>
      </c>
      <c r="F5389">
        <v>1044.82</v>
      </c>
      <c r="G5389">
        <v>743.83</v>
      </c>
      <c r="N5389">
        <f t="shared" si="58"/>
        <v>-6.3676266601054188</v>
      </c>
      <c r="O5389">
        <f t="shared" si="59"/>
        <v>-0.27556955273919659</v>
      </c>
      <c r="P5389">
        <f t="shared" si="60"/>
        <v>-2.8415242802185658</v>
      </c>
    </row>
    <row r="5390" spans="1:16" hidden="1" x14ac:dyDescent="0.2">
      <c r="A5390">
        <v>43339</v>
      </c>
      <c r="B5390">
        <v>8296.1299999999992</v>
      </c>
      <c r="C5390">
        <v>1570.58</v>
      </c>
      <c r="D5390">
        <v>1772.34</v>
      </c>
      <c r="E5390">
        <v>806.08</v>
      </c>
      <c r="F5390">
        <v>1044.82</v>
      </c>
      <c r="G5390">
        <v>743.83</v>
      </c>
      <c r="N5390">
        <f t="shared" si="58"/>
        <v>-6.3655950872052669</v>
      </c>
      <c r="O5390">
        <f t="shared" si="59"/>
        <v>-0.27556955273919659</v>
      </c>
      <c r="P5390">
        <f t="shared" si="60"/>
        <v>-2.8393314578810447</v>
      </c>
    </row>
    <row r="5391" spans="1:16" hidden="1" x14ac:dyDescent="0.2">
      <c r="A5391">
        <v>43340</v>
      </c>
      <c r="B5391">
        <v>8138.6</v>
      </c>
      <c r="C5391">
        <v>1570.58</v>
      </c>
      <c r="D5391">
        <v>1738.68</v>
      </c>
      <c r="E5391">
        <v>804.47</v>
      </c>
      <c r="F5391">
        <v>1044.82</v>
      </c>
      <c r="G5391">
        <v>743.83</v>
      </c>
      <c r="N5391">
        <f t="shared" si="58"/>
        <v>-8.1435599703390196</v>
      </c>
      <c r="O5391">
        <f t="shared" si="59"/>
        <v>-0.27556955273919659</v>
      </c>
      <c r="P5391">
        <f t="shared" si="60"/>
        <v>-4.6845914549062844</v>
      </c>
    </row>
    <row r="5392" spans="1:16" hidden="1" x14ac:dyDescent="0.2">
      <c r="A5392">
        <v>43341</v>
      </c>
      <c r="B5392">
        <v>8137.48</v>
      </c>
      <c r="C5392">
        <v>1570.58</v>
      </c>
      <c r="D5392">
        <v>1740.53</v>
      </c>
      <c r="E5392">
        <v>804.56</v>
      </c>
      <c r="F5392">
        <v>1044.82</v>
      </c>
      <c r="G5392">
        <v>743.83</v>
      </c>
      <c r="N5392">
        <f t="shared" si="58"/>
        <v>-8.1562008683845448</v>
      </c>
      <c r="O5392">
        <f t="shared" si="59"/>
        <v>-0.27556955273919659</v>
      </c>
      <c r="P5392">
        <f t="shared" si="60"/>
        <v>-4.5831734217958715</v>
      </c>
    </row>
    <row r="5393" spans="1:16" hidden="1" x14ac:dyDescent="0.2">
      <c r="A5393">
        <v>43342</v>
      </c>
      <c r="B5393">
        <v>8137</v>
      </c>
      <c r="C5393">
        <v>1570.58</v>
      </c>
      <c r="D5393">
        <v>1740.43</v>
      </c>
      <c r="E5393">
        <v>804.55</v>
      </c>
      <c r="F5393">
        <v>1044.82</v>
      </c>
      <c r="G5393">
        <v>743.83</v>
      </c>
      <c r="N5393">
        <f t="shared" si="58"/>
        <v>-8.1616183961183317</v>
      </c>
      <c r="O5393">
        <f t="shared" si="59"/>
        <v>-0.27556955273919659</v>
      </c>
      <c r="P5393">
        <f t="shared" si="60"/>
        <v>-4.5886554776396693</v>
      </c>
    </row>
    <row r="5394" spans="1:16" hidden="1" x14ac:dyDescent="0.2">
      <c r="A5394">
        <v>43343</v>
      </c>
      <c r="B5394">
        <v>8131.69</v>
      </c>
      <c r="C5394">
        <v>1570.58</v>
      </c>
      <c r="D5394">
        <v>1739.29</v>
      </c>
      <c r="E5394">
        <v>804.5</v>
      </c>
      <c r="F5394">
        <v>1044.82</v>
      </c>
      <c r="G5394">
        <v>743.83</v>
      </c>
      <c r="N5394">
        <f t="shared" si="58"/>
        <v>-8.2215497966734112</v>
      </c>
      <c r="O5394">
        <f t="shared" si="59"/>
        <v>-0.27556955273919659</v>
      </c>
      <c r="P5394">
        <f t="shared" si="60"/>
        <v>-4.6511509142590723</v>
      </c>
    </row>
    <row r="5395" spans="1:16" hidden="1" x14ac:dyDescent="0.2">
      <c r="A5395">
        <v>43346</v>
      </c>
      <c r="B5395">
        <v>8130.63</v>
      </c>
      <c r="C5395">
        <v>1570.56</v>
      </c>
      <c r="D5395">
        <v>1739.07</v>
      </c>
      <c r="E5395">
        <v>804.48</v>
      </c>
      <c r="F5395">
        <v>1044.68</v>
      </c>
      <c r="G5395">
        <v>743.83</v>
      </c>
      <c r="N5395">
        <f t="shared" si="58"/>
        <v>-8.2335135037521887</v>
      </c>
      <c r="O5395">
        <f t="shared" si="59"/>
        <v>-0.27683945851219027</v>
      </c>
      <c r="P5395">
        <f t="shared" si="60"/>
        <v>-4.6632114371154447</v>
      </c>
    </row>
    <row r="5396" spans="1:16" hidden="1" x14ac:dyDescent="0.2">
      <c r="A5396">
        <v>43347</v>
      </c>
      <c r="B5396">
        <v>8121.88</v>
      </c>
      <c r="C5396">
        <v>1570.58</v>
      </c>
      <c r="D5396">
        <v>1737.2</v>
      </c>
      <c r="E5396">
        <v>804.4</v>
      </c>
      <c r="F5396">
        <v>1044.68</v>
      </c>
      <c r="G5396">
        <v>743.83</v>
      </c>
      <c r="N5396">
        <f t="shared" si="58"/>
        <v>-8.3322705197327771</v>
      </c>
      <c r="O5396">
        <f t="shared" si="59"/>
        <v>-0.27556955273919659</v>
      </c>
      <c r="P5396">
        <f t="shared" si="60"/>
        <v>-4.7657258813946228</v>
      </c>
    </row>
    <row r="5397" spans="1:16" hidden="1" x14ac:dyDescent="0.2">
      <c r="A5397">
        <v>43348</v>
      </c>
      <c r="B5397">
        <v>8111.76</v>
      </c>
      <c r="C5397">
        <v>1570.58</v>
      </c>
      <c r="D5397">
        <v>1735.03</v>
      </c>
      <c r="E5397">
        <v>804.46</v>
      </c>
      <c r="F5397">
        <v>1044.68</v>
      </c>
      <c r="G5397">
        <v>744.17</v>
      </c>
      <c r="N5397">
        <f t="shared" si="58"/>
        <v>-8.4464900627868822</v>
      </c>
      <c r="O5397">
        <f t="shared" si="59"/>
        <v>-0.27556955273919659</v>
      </c>
      <c r="P5397">
        <f t="shared" si="60"/>
        <v>-4.8846864932052263</v>
      </c>
    </row>
    <row r="5398" spans="1:16" hidden="1" x14ac:dyDescent="0.2">
      <c r="A5398">
        <v>43349</v>
      </c>
      <c r="B5398">
        <v>8114.74</v>
      </c>
      <c r="C5398">
        <v>1571.05</v>
      </c>
      <c r="D5398">
        <v>1735.67</v>
      </c>
      <c r="E5398">
        <v>804.72</v>
      </c>
      <c r="F5398">
        <v>1045.97</v>
      </c>
      <c r="G5398">
        <v>744.4</v>
      </c>
      <c r="N5398">
        <f t="shared" si="58"/>
        <v>-8.4128562447729252</v>
      </c>
      <c r="O5398">
        <f t="shared" si="59"/>
        <v>-0.24572676707389496</v>
      </c>
      <c r="P5398">
        <f t="shared" si="60"/>
        <v>-4.849601335804854</v>
      </c>
    </row>
    <row r="5399" spans="1:16" hidden="1" x14ac:dyDescent="0.2">
      <c r="A5399">
        <v>43350</v>
      </c>
      <c r="B5399">
        <v>8121.38</v>
      </c>
      <c r="C5399">
        <v>1571.05</v>
      </c>
      <c r="D5399">
        <v>1737.09</v>
      </c>
      <c r="E5399">
        <v>804.79</v>
      </c>
      <c r="F5399">
        <v>1047.1099999999999</v>
      </c>
      <c r="G5399">
        <v>744.4</v>
      </c>
      <c r="N5399">
        <f t="shared" si="58"/>
        <v>-8.3379137777888079</v>
      </c>
      <c r="O5399">
        <f t="shared" si="59"/>
        <v>-0.24572676707389496</v>
      </c>
      <c r="P5399">
        <f t="shared" si="60"/>
        <v>-4.7717561428228139</v>
      </c>
    </row>
    <row r="5400" spans="1:16" hidden="1" x14ac:dyDescent="0.2">
      <c r="A5400">
        <v>43353</v>
      </c>
      <c r="B5400">
        <v>8121.38</v>
      </c>
      <c r="C5400">
        <v>1571.05</v>
      </c>
      <c r="D5400">
        <v>1737.09</v>
      </c>
      <c r="E5400">
        <v>804.79</v>
      </c>
      <c r="F5400">
        <v>1047.1099999999999</v>
      </c>
      <c r="G5400">
        <v>744.4</v>
      </c>
      <c r="N5400">
        <f t="shared" si="58"/>
        <v>-8.3379137777888079</v>
      </c>
      <c r="O5400">
        <f t="shared" si="59"/>
        <v>-0.24572676707389496</v>
      </c>
      <c r="P5400">
        <f t="shared" si="60"/>
        <v>-4.7717561428228139</v>
      </c>
    </row>
    <row r="5401" spans="1:16" hidden="1" x14ac:dyDescent="0.2">
      <c r="A5401">
        <v>43354</v>
      </c>
      <c r="B5401">
        <v>8125.43</v>
      </c>
      <c r="C5401">
        <v>1570.97</v>
      </c>
      <c r="D5401">
        <v>1740.14</v>
      </c>
      <c r="E5401">
        <v>804.9</v>
      </c>
      <c r="F5401">
        <v>1047.1099999999999</v>
      </c>
      <c r="G5401">
        <v>744.36</v>
      </c>
      <c r="N5401">
        <f t="shared" si="58"/>
        <v>-8.2922033875349364</v>
      </c>
      <c r="O5401">
        <f t="shared" si="59"/>
        <v>-0.25080639016584749</v>
      </c>
      <c r="P5401">
        <f t="shared" si="60"/>
        <v>-4.6045534395867111</v>
      </c>
    </row>
    <row r="5402" spans="1:16" hidden="1" x14ac:dyDescent="0.2">
      <c r="A5402">
        <v>43355</v>
      </c>
      <c r="B5402">
        <v>8114.12</v>
      </c>
      <c r="C5402">
        <v>1570.97</v>
      </c>
      <c r="D5402">
        <v>1737.72</v>
      </c>
      <c r="E5402">
        <v>804.78</v>
      </c>
      <c r="F5402">
        <v>1046.24</v>
      </c>
      <c r="G5402">
        <v>744.36</v>
      </c>
      <c r="N5402">
        <f t="shared" si="58"/>
        <v>-8.4198538847624071</v>
      </c>
      <c r="O5402">
        <f t="shared" si="59"/>
        <v>-0.25080639016584749</v>
      </c>
      <c r="P5402">
        <f t="shared" si="60"/>
        <v>-4.7372191910068251</v>
      </c>
    </row>
    <row r="5403" spans="1:16" hidden="1" x14ac:dyDescent="0.2">
      <c r="A5403">
        <v>43356</v>
      </c>
      <c r="B5403">
        <v>8114.12</v>
      </c>
      <c r="C5403">
        <v>1570.97</v>
      </c>
      <c r="D5403">
        <v>1737.72</v>
      </c>
      <c r="E5403">
        <v>804.78</v>
      </c>
      <c r="F5403">
        <v>1046.24</v>
      </c>
      <c r="G5403">
        <v>744.36</v>
      </c>
      <c r="N5403">
        <f t="shared" si="58"/>
        <v>-8.4198538847624071</v>
      </c>
      <c r="O5403">
        <f t="shared" si="59"/>
        <v>-0.25080639016584749</v>
      </c>
      <c r="P5403">
        <f t="shared" si="60"/>
        <v>-4.7372191910068251</v>
      </c>
    </row>
    <row r="5404" spans="1:16" hidden="1" x14ac:dyDescent="0.2">
      <c r="A5404">
        <v>43357</v>
      </c>
      <c r="B5404">
        <v>8125.26</v>
      </c>
      <c r="C5404">
        <v>1570.97</v>
      </c>
      <c r="D5404">
        <v>1740.11</v>
      </c>
      <c r="E5404">
        <v>804.89</v>
      </c>
      <c r="F5404">
        <v>1048.82</v>
      </c>
      <c r="G5404">
        <v>744.36</v>
      </c>
      <c r="N5404">
        <f t="shared" si="58"/>
        <v>-8.2941220952739805</v>
      </c>
      <c r="O5404">
        <f t="shared" si="59"/>
        <v>-0.25080639016584749</v>
      </c>
      <c r="P5404">
        <f t="shared" si="60"/>
        <v>-4.6061980563398608</v>
      </c>
    </row>
    <row r="5405" spans="1:16" hidden="1" x14ac:dyDescent="0.2">
      <c r="A5405">
        <v>43360</v>
      </c>
      <c r="B5405">
        <v>8125.73</v>
      </c>
      <c r="C5405">
        <v>1570.97</v>
      </c>
      <c r="D5405">
        <v>1740.21</v>
      </c>
      <c r="E5405">
        <v>804.9</v>
      </c>
      <c r="F5405">
        <v>1048.82</v>
      </c>
      <c r="G5405">
        <v>744.36</v>
      </c>
      <c r="N5405">
        <f t="shared" si="58"/>
        <v>-8.2888174327013235</v>
      </c>
      <c r="O5405">
        <f t="shared" si="59"/>
        <v>-0.25080639016584749</v>
      </c>
      <c r="P5405">
        <f t="shared" si="60"/>
        <v>-4.6007160004960523</v>
      </c>
    </row>
    <row r="5406" spans="1:16" hidden="1" x14ac:dyDescent="0.2">
      <c r="A5406">
        <v>43361</v>
      </c>
      <c r="B5406">
        <v>8124.98</v>
      </c>
      <c r="C5406">
        <v>1570.97</v>
      </c>
      <c r="D5406">
        <v>1740.05</v>
      </c>
      <c r="E5406">
        <v>804.89</v>
      </c>
      <c r="F5406">
        <v>1048.82</v>
      </c>
      <c r="G5406">
        <v>744.36</v>
      </c>
      <c r="N5406">
        <f t="shared" si="58"/>
        <v>-8.2972823197853707</v>
      </c>
      <c r="O5406">
        <f t="shared" si="59"/>
        <v>-0.25080639016584749</v>
      </c>
      <c r="P5406">
        <f t="shared" si="60"/>
        <v>-4.6094872898461485</v>
      </c>
    </row>
    <row r="5407" spans="1:16" hidden="1" x14ac:dyDescent="0.2">
      <c r="A5407">
        <v>43362</v>
      </c>
      <c r="B5407">
        <v>8132.67</v>
      </c>
      <c r="C5407">
        <v>1570.97</v>
      </c>
      <c r="D5407">
        <v>1749.67</v>
      </c>
      <c r="E5407">
        <v>805.35</v>
      </c>
      <c r="F5407">
        <v>1050.1099999999999</v>
      </c>
      <c r="G5407">
        <v>744.36</v>
      </c>
      <c r="N5407">
        <f t="shared" si="58"/>
        <v>-8.2104890108835811</v>
      </c>
      <c r="O5407">
        <f t="shared" si="59"/>
        <v>-0.25080639016584749</v>
      </c>
      <c r="P5407">
        <f t="shared" si="60"/>
        <v>-4.0821135176719592</v>
      </c>
    </row>
    <row r="5408" spans="1:16" hidden="1" x14ac:dyDescent="0.2">
      <c r="A5408">
        <v>43363</v>
      </c>
      <c r="B5408">
        <v>8131.79</v>
      </c>
      <c r="C5408">
        <v>1570.97</v>
      </c>
      <c r="D5408">
        <v>1749.48</v>
      </c>
      <c r="E5408">
        <v>805.34</v>
      </c>
      <c r="F5408">
        <v>1050.1099999999999</v>
      </c>
      <c r="G5408">
        <v>744.36</v>
      </c>
      <c r="N5408">
        <f t="shared" si="58"/>
        <v>-8.2204211450621951</v>
      </c>
      <c r="O5408">
        <f t="shared" si="59"/>
        <v>-0.25080639016584749</v>
      </c>
      <c r="P5408">
        <f t="shared" si="60"/>
        <v>-4.0925294237751935</v>
      </c>
    </row>
    <row r="5409" spans="1:16" hidden="1" x14ac:dyDescent="0.2">
      <c r="A5409">
        <v>43364</v>
      </c>
      <c r="B5409">
        <v>8135.58</v>
      </c>
      <c r="C5409">
        <v>1570.97</v>
      </c>
      <c r="D5409">
        <v>1750.29</v>
      </c>
      <c r="E5409">
        <v>805.38</v>
      </c>
      <c r="F5409">
        <v>1050.3900000000001</v>
      </c>
      <c r="G5409">
        <v>744.36</v>
      </c>
      <c r="N5409">
        <f t="shared" si="58"/>
        <v>-8.177645248997468</v>
      </c>
      <c r="O5409">
        <f t="shared" si="59"/>
        <v>-0.25080639016584749</v>
      </c>
      <c r="P5409">
        <f t="shared" si="60"/>
        <v>-4.0481247714403645</v>
      </c>
    </row>
    <row r="5410" spans="1:16" hidden="1" x14ac:dyDescent="0.2">
      <c r="A5410">
        <v>43367</v>
      </c>
      <c r="B5410">
        <v>8142.38</v>
      </c>
      <c r="C5410">
        <v>1570.97</v>
      </c>
      <c r="D5410">
        <v>1751.76</v>
      </c>
      <c r="E5410">
        <v>805.45</v>
      </c>
      <c r="F5410">
        <v>1050.3900000000001</v>
      </c>
      <c r="G5410">
        <v>744.36</v>
      </c>
      <c r="N5410">
        <f t="shared" si="58"/>
        <v>-8.1008969394354207</v>
      </c>
      <c r="O5410">
        <f t="shared" si="59"/>
        <v>-0.25080639016584749</v>
      </c>
      <c r="P5410">
        <f t="shared" si="60"/>
        <v>-3.9675385505364091</v>
      </c>
    </row>
    <row r="5411" spans="1:16" hidden="1" x14ac:dyDescent="0.2">
      <c r="A5411">
        <v>43368</v>
      </c>
      <c r="B5411">
        <v>8148.25</v>
      </c>
      <c r="C5411">
        <v>1570.95</v>
      </c>
      <c r="D5411">
        <v>1753.02</v>
      </c>
      <c r="E5411">
        <v>805.51</v>
      </c>
      <c r="F5411">
        <v>1050.3900000000001</v>
      </c>
      <c r="G5411">
        <v>744.35</v>
      </c>
      <c r="N5411">
        <f t="shared" si="58"/>
        <v>-8.0346450898575945</v>
      </c>
      <c r="O5411">
        <f t="shared" si="59"/>
        <v>-0.25207629593884118</v>
      </c>
      <c r="P5411">
        <f t="shared" si="60"/>
        <v>-3.8984646469044426</v>
      </c>
    </row>
    <row r="5412" spans="1:16" hidden="1" x14ac:dyDescent="0.2">
      <c r="A5412">
        <v>43369</v>
      </c>
      <c r="B5412">
        <v>8169.78</v>
      </c>
      <c r="C5412">
        <v>1572.02</v>
      </c>
      <c r="D5412">
        <v>1764.93</v>
      </c>
      <c r="E5412">
        <v>806.59</v>
      </c>
      <c r="F5412">
        <v>1062.8399999999999</v>
      </c>
      <c r="G5412">
        <v>744.89</v>
      </c>
      <c r="N5412">
        <f t="shared" si="58"/>
        <v>-7.7916463979648132</v>
      </c>
      <c r="O5412">
        <f t="shared" si="59"/>
        <v>-0.18413633708379562</v>
      </c>
      <c r="P5412">
        <f t="shared" si="60"/>
        <v>-3.2455517959070979</v>
      </c>
    </row>
    <row r="5413" spans="1:16" hidden="1" x14ac:dyDescent="0.2">
      <c r="A5413">
        <v>43370</v>
      </c>
      <c r="B5413">
        <v>8169.78</v>
      </c>
      <c r="C5413">
        <v>1572.02</v>
      </c>
      <c r="D5413">
        <v>1764.93</v>
      </c>
      <c r="E5413">
        <v>806.59</v>
      </c>
      <c r="F5413">
        <v>1062.8399999999999</v>
      </c>
      <c r="G5413">
        <v>744.89</v>
      </c>
      <c r="N5413">
        <f t="shared" si="58"/>
        <v>-7.7916463979648132</v>
      </c>
      <c r="O5413">
        <f t="shared" si="59"/>
        <v>-0.18413633708379562</v>
      </c>
      <c r="P5413">
        <f t="shared" si="60"/>
        <v>-3.2455517959070979</v>
      </c>
    </row>
    <row r="5414" spans="1:16" hidden="1" x14ac:dyDescent="0.2">
      <c r="A5414">
        <v>43371</v>
      </c>
      <c r="B5414">
        <v>7837.34</v>
      </c>
      <c r="C5414">
        <v>1572.02</v>
      </c>
      <c r="D5414">
        <v>1693.11</v>
      </c>
      <c r="E5414">
        <v>803.18</v>
      </c>
      <c r="F5414">
        <v>1061.75</v>
      </c>
      <c r="G5414">
        <v>744.89</v>
      </c>
      <c r="N5414">
        <f t="shared" si="58"/>
        <v>-11.543735814260048</v>
      </c>
      <c r="O5414">
        <f t="shared" si="59"/>
        <v>-0.18413633708379562</v>
      </c>
      <c r="P5414">
        <f t="shared" si="60"/>
        <v>-7.1827643029288897</v>
      </c>
    </row>
    <row r="5415" spans="1:16" hidden="1" x14ac:dyDescent="0.2">
      <c r="A5415">
        <v>43376</v>
      </c>
      <c r="B5415">
        <v>7895.85</v>
      </c>
      <c r="C5415">
        <v>1572.02</v>
      </c>
      <c r="D5415">
        <v>1719.07</v>
      </c>
      <c r="E5415">
        <v>804.41</v>
      </c>
      <c r="F5415">
        <v>1077.52</v>
      </c>
      <c r="G5415">
        <v>744.89</v>
      </c>
      <c r="N5415">
        <f t="shared" si="58"/>
        <v>-10.883361756543064</v>
      </c>
      <c r="O5415">
        <f t="shared" si="59"/>
        <v>-0.18413633708379562</v>
      </c>
      <c r="P5415">
        <f t="shared" si="60"/>
        <v>-5.7596226058767357</v>
      </c>
    </row>
    <row r="5416" spans="1:16" hidden="1" x14ac:dyDescent="0.2">
      <c r="A5416">
        <v>43377</v>
      </c>
      <c r="B5416">
        <v>7902.14</v>
      </c>
      <c r="C5416">
        <v>1572.02</v>
      </c>
      <c r="D5416">
        <v>1720.44</v>
      </c>
      <c r="E5416">
        <v>804.48</v>
      </c>
      <c r="F5416">
        <v>1077.52</v>
      </c>
      <c r="G5416">
        <v>744.89</v>
      </c>
      <c r="N5416">
        <f t="shared" si="58"/>
        <v>-10.812369570198166</v>
      </c>
      <c r="O5416">
        <f t="shared" si="59"/>
        <v>-0.18413633708379562</v>
      </c>
      <c r="P5416">
        <f t="shared" si="60"/>
        <v>-5.6845184408165768</v>
      </c>
    </row>
    <row r="5417" spans="1:16" hidden="1" x14ac:dyDescent="0.2">
      <c r="A5417">
        <v>43378</v>
      </c>
      <c r="B5417">
        <v>7910.27</v>
      </c>
      <c r="C5417">
        <v>1572.02</v>
      </c>
      <c r="D5417">
        <v>1722.21</v>
      </c>
      <c r="E5417">
        <v>804.56</v>
      </c>
      <c r="F5417">
        <v>1078.8399999999999</v>
      </c>
      <c r="G5417">
        <v>744.89</v>
      </c>
      <c r="N5417">
        <f t="shared" si="58"/>
        <v>-10.720610194207069</v>
      </c>
      <c r="O5417">
        <f t="shared" si="59"/>
        <v>-0.18413633708379562</v>
      </c>
      <c r="P5417">
        <f t="shared" si="60"/>
        <v>-5.5874860523812071</v>
      </c>
    </row>
    <row r="5418" spans="1:16" hidden="1" x14ac:dyDescent="0.2">
      <c r="A5418">
        <v>43381</v>
      </c>
      <c r="B5418">
        <v>7901.78</v>
      </c>
      <c r="C5418">
        <v>1572.02</v>
      </c>
      <c r="D5418">
        <v>1720.36</v>
      </c>
      <c r="E5418">
        <v>804.47</v>
      </c>
      <c r="F5418">
        <v>1074.43</v>
      </c>
      <c r="G5418">
        <v>744.89</v>
      </c>
      <c r="N5418">
        <f t="shared" si="58"/>
        <v>-10.816432715998515</v>
      </c>
      <c r="O5418">
        <f t="shared" si="59"/>
        <v>-0.18413633708379562</v>
      </c>
      <c r="P5418">
        <f t="shared" si="60"/>
        <v>-5.6889040854916306</v>
      </c>
    </row>
    <row r="5419" spans="1:16" hidden="1" x14ac:dyDescent="0.2">
      <c r="A5419">
        <v>43382</v>
      </c>
      <c r="B5419">
        <v>7909.49</v>
      </c>
      <c r="C5419">
        <v>1572.02</v>
      </c>
      <c r="D5419">
        <v>1722.04</v>
      </c>
      <c r="E5419">
        <v>804.56</v>
      </c>
      <c r="F5419">
        <v>1071.78</v>
      </c>
      <c r="G5419">
        <v>744.89</v>
      </c>
      <c r="N5419">
        <f t="shared" si="58"/>
        <v>-10.729413676774492</v>
      </c>
      <c r="O5419">
        <f t="shared" si="59"/>
        <v>-0.18413633708379562</v>
      </c>
      <c r="P5419">
        <f t="shared" si="60"/>
        <v>-5.5968055473156859</v>
      </c>
    </row>
    <row r="5420" spans="1:16" hidden="1" x14ac:dyDescent="0.2">
      <c r="A5420">
        <v>43383</v>
      </c>
      <c r="B5420">
        <v>7909.74</v>
      </c>
      <c r="C5420">
        <v>1572.02</v>
      </c>
      <c r="D5420">
        <v>1722.45</v>
      </c>
      <c r="E5420">
        <v>805.61</v>
      </c>
      <c r="F5420">
        <v>1071.78</v>
      </c>
      <c r="G5420">
        <v>744.89</v>
      </c>
      <c r="N5420">
        <f t="shared" si="58"/>
        <v>-10.726592047746475</v>
      </c>
      <c r="O5420">
        <f t="shared" si="59"/>
        <v>-0.18413633708379562</v>
      </c>
      <c r="P5420">
        <f t="shared" si="60"/>
        <v>-5.5743291183560695</v>
      </c>
    </row>
    <row r="5421" spans="1:16" hidden="1" x14ac:dyDescent="0.2">
      <c r="A5421">
        <v>43384</v>
      </c>
      <c r="B5421">
        <v>7912.05</v>
      </c>
      <c r="C5421">
        <v>1572.02</v>
      </c>
      <c r="D5421">
        <v>1722.96</v>
      </c>
      <c r="E5421">
        <v>805.62</v>
      </c>
      <c r="F5421">
        <v>1071.78</v>
      </c>
      <c r="G5421">
        <v>744.89</v>
      </c>
      <c r="N5421">
        <f t="shared" si="58"/>
        <v>-10.700520195527597</v>
      </c>
      <c r="O5421">
        <f t="shared" si="59"/>
        <v>-0.18413633708379562</v>
      </c>
      <c r="P5421">
        <f t="shared" si="60"/>
        <v>-5.5463706335526552</v>
      </c>
    </row>
    <row r="5422" spans="1:16" hidden="1" x14ac:dyDescent="0.2">
      <c r="A5422">
        <v>43385</v>
      </c>
      <c r="B5422">
        <v>7914.05</v>
      </c>
      <c r="C5422">
        <v>1572.02</v>
      </c>
      <c r="D5422">
        <v>1723.39</v>
      </c>
      <c r="E5422">
        <v>805.66</v>
      </c>
      <c r="F5422">
        <v>1071.78</v>
      </c>
      <c r="G5422">
        <v>744.89</v>
      </c>
      <c r="N5422">
        <f t="shared" ref="N5422:N5476" si="61">(B5422/$B$5228-1)*100</f>
        <v>-10.677947163303458</v>
      </c>
      <c r="O5422">
        <f t="shared" ref="O5422:O5476" si="62">(C5422/$C$5228-1)*100</f>
        <v>-0.18413633708379562</v>
      </c>
      <c r="P5422">
        <f t="shared" ref="P5422:P5476" si="63">(D5422/$D$5228-1)*100</f>
        <v>-5.5227977934242833</v>
      </c>
    </row>
    <row r="5423" spans="1:16" hidden="1" x14ac:dyDescent="0.2">
      <c r="A5423">
        <v>43388</v>
      </c>
      <c r="B5423">
        <v>7918.87</v>
      </c>
      <c r="C5423">
        <v>1572.02</v>
      </c>
      <c r="D5423">
        <v>1724.44</v>
      </c>
      <c r="E5423">
        <v>805.69</v>
      </c>
      <c r="F5423">
        <v>1073.0999999999999</v>
      </c>
      <c r="G5423">
        <v>744.89</v>
      </c>
      <c r="N5423">
        <f t="shared" si="61"/>
        <v>-10.623546155643304</v>
      </c>
      <c r="O5423">
        <f t="shared" si="62"/>
        <v>-0.18413633708379562</v>
      </c>
      <c r="P5423">
        <f t="shared" si="63"/>
        <v>-5.4652362070643274</v>
      </c>
    </row>
    <row r="5424" spans="1:16" hidden="1" x14ac:dyDescent="0.2">
      <c r="A5424">
        <v>43389</v>
      </c>
      <c r="B5424">
        <v>7917.06</v>
      </c>
      <c r="C5424">
        <v>1572.02</v>
      </c>
      <c r="D5424">
        <v>1724.05</v>
      </c>
      <c r="E5424">
        <v>805.69</v>
      </c>
      <c r="F5424">
        <v>1073.0999999999999</v>
      </c>
      <c r="G5424">
        <v>744.89</v>
      </c>
      <c r="N5424">
        <f t="shared" si="61"/>
        <v>-10.643974749806141</v>
      </c>
      <c r="O5424">
        <f t="shared" si="62"/>
        <v>-0.18413633708379562</v>
      </c>
      <c r="P5424">
        <f t="shared" si="63"/>
        <v>-5.4866162248551786</v>
      </c>
    </row>
    <row r="5425" spans="1:16" hidden="1" x14ac:dyDescent="0.2">
      <c r="A5425">
        <v>43390</v>
      </c>
      <c r="B5425">
        <v>7954.71</v>
      </c>
      <c r="C5425">
        <v>1572.02</v>
      </c>
      <c r="D5425">
        <v>1732.25</v>
      </c>
      <c r="E5425">
        <v>806.08</v>
      </c>
      <c r="F5425">
        <v>1073.0999999999999</v>
      </c>
      <c r="G5425">
        <v>744.89</v>
      </c>
      <c r="N5425">
        <f t="shared" si="61"/>
        <v>-10.219037418186861</v>
      </c>
      <c r="O5425">
        <f t="shared" si="62"/>
        <v>-0.18413633708379562</v>
      </c>
      <c r="P5425">
        <f t="shared" si="63"/>
        <v>-5.0370876456630409</v>
      </c>
    </row>
    <row r="5426" spans="1:16" hidden="1" x14ac:dyDescent="0.2">
      <c r="A5426">
        <v>43391</v>
      </c>
      <c r="B5426">
        <v>7955.07</v>
      </c>
      <c r="C5426">
        <v>1572.02</v>
      </c>
      <c r="D5426">
        <v>1732.32</v>
      </c>
      <c r="E5426">
        <v>806.1</v>
      </c>
      <c r="F5426">
        <v>1072.33</v>
      </c>
      <c r="G5426">
        <v>744.89</v>
      </c>
      <c r="N5426">
        <f t="shared" si="61"/>
        <v>-10.214974272386513</v>
      </c>
      <c r="O5426">
        <f t="shared" si="62"/>
        <v>-0.18413633708379562</v>
      </c>
      <c r="P5426">
        <f t="shared" si="63"/>
        <v>-5.0332502065723812</v>
      </c>
    </row>
    <row r="5427" spans="1:16" hidden="1" x14ac:dyDescent="0.2">
      <c r="A5427">
        <v>43392</v>
      </c>
      <c r="B5427">
        <v>7946.06</v>
      </c>
      <c r="C5427">
        <v>1572.02</v>
      </c>
      <c r="D5427">
        <v>1730.36</v>
      </c>
      <c r="E5427">
        <v>805.99</v>
      </c>
      <c r="F5427">
        <v>1070.1199999999999</v>
      </c>
      <c r="G5427">
        <v>744.89</v>
      </c>
      <c r="N5427">
        <f t="shared" si="61"/>
        <v>-10.316665782556223</v>
      </c>
      <c r="O5427">
        <f t="shared" si="62"/>
        <v>-0.18413633708379562</v>
      </c>
      <c r="P5427">
        <f t="shared" si="63"/>
        <v>-5.1406985011109851</v>
      </c>
    </row>
    <row r="5428" spans="1:16" hidden="1" x14ac:dyDescent="0.2">
      <c r="A5428">
        <v>43395</v>
      </c>
      <c r="B5428">
        <v>7946.06</v>
      </c>
      <c r="C5428">
        <v>1572.02</v>
      </c>
      <c r="D5428">
        <v>1730.36</v>
      </c>
      <c r="E5428">
        <v>805.99</v>
      </c>
      <c r="F5428">
        <v>1070.1199999999999</v>
      </c>
      <c r="G5428">
        <v>744.89</v>
      </c>
      <c r="N5428">
        <f t="shared" si="61"/>
        <v>-10.316665782556223</v>
      </c>
      <c r="O5428">
        <f t="shared" si="62"/>
        <v>-0.18413633708379562</v>
      </c>
      <c r="P5428">
        <f t="shared" si="63"/>
        <v>-5.1406985011109851</v>
      </c>
    </row>
    <row r="5429" spans="1:16" hidden="1" x14ac:dyDescent="0.2">
      <c r="A5429">
        <v>43396</v>
      </c>
      <c r="B5429">
        <v>7946.06</v>
      </c>
      <c r="C5429">
        <v>1572.02</v>
      </c>
      <c r="D5429">
        <v>1730.36</v>
      </c>
      <c r="E5429">
        <v>805.99</v>
      </c>
      <c r="F5429">
        <v>1070.1199999999999</v>
      </c>
      <c r="G5429">
        <v>744.89</v>
      </c>
      <c r="N5429">
        <f t="shared" si="61"/>
        <v>-10.316665782556223</v>
      </c>
      <c r="O5429">
        <f t="shared" si="62"/>
        <v>-0.18413633708379562</v>
      </c>
      <c r="P5429">
        <f t="shared" si="63"/>
        <v>-5.1406985011109851</v>
      </c>
    </row>
    <row r="5430" spans="1:16" hidden="1" x14ac:dyDescent="0.2">
      <c r="A5430">
        <v>43397</v>
      </c>
      <c r="B5430">
        <v>7938.5</v>
      </c>
      <c r="C5430">
        <v>1572.02</v>
      </c>
      <c r="D5430">
        <v>1728.72</v>
      </c>
      <c r="E5430">
        <v>805.91</v>
      </c>
      <c r="F5430">
        <v>1067.92</v>
      </c>
      <c r="G5430">
        <v>744.89</v>
      </c>
      <c r="N5430">
        <f t="shared" si="61"/>
        <v>-10.401991844363446</v>
      </c>
      <c r="O5430">
        <f t="shared" si="62"/>
        <v>-0.18413633708379562</v>
      </c>
      <c r="P5430">
        <f t="shared" si="63"/>
        <v>-5.2306042169494082</v>
      </c>
    </row>
    <row r="5431" spans="1:16" hidden="1" x14ac:dyDescent="0.2">
      <c r="A5431">
        <v>43398</v>
      </c>
      <c r="B5431">
        <v>7946.34</v>
      </c>
      <c r="C5431">
        <v>1572.02</v>
      </c>
      <c r="D5431">
        <v>1730.42</v>
      </c>
      <c r="E5431">
        <v>805.99</v>
      </c>
      <c r="F5431">
        <v>1069.23</v>
      </c>
      <c r="G5431">
        <v>744.89</v>
      </c>
      <c r="N5431">
        <f t="shared" si="61"/>
        <v>-10.313505558044845</v>
      </c>
      <c r="O5431">
        <f t="shared" si="62"/>
        <v>-0.18413633708379562</v>
      </c>
      <c r="P5431">
        <f t="shared" si="63"/>
        <v>-5.1374092676046974</v>
      </c>
    </row>
    <row r="5432" spans="1:16" hidden="1" x14ac:dyDescent="0.2">
      <c r="A5432">
        <v>43399</v>
      </c>
      <c r="B5432">
        <v>7951.28</v>
      </c>
      <c r="C5432">
        <v>1572.02</v>
      </c>
      <c r="D5432">
        <v>1731.5</v>
      </c>
      <c r="E5432">
        <v>806.04</v>
      </c>
      <c r="F5432">
        <v>1069.23</v>
      </c>
      <c r="G5432">
        <v>744.89</v>
      </c>
      <c r="N5432">
        <f t="shared" si="61"/>
        <v>-10.257750168451253</v>
      </c>
      <c r="O5432">
        <f t="shared" si="62"/>
        <v>-0.18413633708379562</v>
      </c>
      <c r="P5432">
        <f t="shared" si="63"/>
        <v>-5.0782030644915928</v>
      </c>
    </row>
    <row r="5433" spans="1:16" hidden="1" x14ac:dyDescent="0.2">
      <c r="A5433">
        <v>43402</v>
      </c>
      <c r="B5433">
        <v>7950.93</v>
      </c>
      <c r="C5433">
        <v>1572.02</v>
      </c>
      <c r="D5433">
        <v>1731.42</v>
      </c>
      <c r="E5433">
        <v>806.04</v>
      </c>
      <c r="F5433">
        <v>1069.23</v>
      </c>
      <c r="G5433">
        <v>744.89</v>
      </c>
      <c r="N5433">
        <f t="shared" si="61"/>
        <v>-10.26170044909046</v>
      </c>
      <c r="O5433">
        <f t="shared" si="62"/>
        <v>-0.18413633708379562</v>
      </c>
      <c r="P5433">
        <f t="shared" si="63"/>
        <v>-5.082588709166636</v>
      </c>
    </row>
    <row r="5434" spans="1:16" hidden="1" x14ac:dyDescent="0.2">
      <c r="A5434">
        <v>43403</v>
      </c>
      <c r="B5434">
        <v>7948.46</v>
      </c>
      <c r="C5434">
        <v>1572.08</v>
      </c>
      <c r="D5434">
        <v>1730.88</v>
      </c>
      <c r="E5434">
        <v>806.04</v>
      </c>
      <c r="F5434">
        <v>1069.23</v>
      </c>
      <c r="G5434">
        <v>744.89</v>
      </c>
      <c r="N5434">
        <f t="shared" si="61"/>
        <v>-10.289578143887269</v>
      </c>
      <c r="O5434">
        <f t="shared" si="62"/>
        <v>-0.18032661976482567</v>
      </c>
      <c r="P5434">
        <f t="shared" si="63"/>
        <v>-5.1121918107231874</v>
      </c>
    </row>
    <row r="5435" spans="1:16" hidden="1" x14ac:dyDescent="0.2">
      <c r="A5435">
        <v>43404</v>
      </c>
      <c r="B5435">
        <v>7948.46</v>
      </c>
      <c r="C5435">
        <v>1572.08</v>
      </c>
      <c r="D5435">
        <v>1730.88</v>
      </c>
      <c r="E5435">
        <v>806.04</v>
      </c>
      <c r="F5435">
        <v>1069.23</v>
      </c>
      <c r="G5435">
        <v>744.89</v>
      </c>
      <c r="N5435">
        <f t="shared" si="61"/>
        <v>-10.289578143887269</v>
      </c>
      <c r="O5435">
        <f t="shared" si="62"/>
        <v>-0.18032661976482567</v>
      </c>
      <c r="P5435">
        <f t="shared" si="63"/>
        <v>-5.1121918107231874</v>
      </c>
    </row>
    <row r="5436" spans="1:16" hidden="1" x14ac:dyDescent="0.2">
      <c r="A5436">
        <v>43405</v>
      </c>
      <c r="B5436">
        <v>7948.46</v>
      </c>
      <c r="C5436">
        <v>1572.08</v>
      </c>
      <c r="D5436">
        <v>1730.88</v>
      </c>
      <c r="E5436">
        <v>806.04</v>
      </c>
      <c r="F5436">
        <v>1069.23</v>
      </c>
      <c r="G5436">
        <v>744.89</v>
      </c>
      <c r="N5436">
        <f t="shared" si="61"/>
        <v>-10.289578143887269</v>
      </c>
      <c r="O5436">
        <f t="shared" si="62"/>
        <v>-0.18032661976482567</v>
      </c>
      <c r="P5436">
        <f t="shared" si="63"/>
        <v>-5.1121918107231874</v>
      </c>
    </row>
    <row r="5437" spans="1:16" hidden="1" x14ac:dyDescent="0.2">
      <c r="A5437">
        <v>43406</v>
      </c>
      <c r="B5437">
        <v>7945.79</v>
      </c>
      <c r="C5437">
        <v>1572.08</v>
      </c>
      <c r="D5437">
        <v>1730.3</v>
      </c>
      <c r="E5437">
        <v>806.1</v>
      </c>
      <c r="F5437">
        <v>1069.23</v>
      </c>
      <c r="G5437">
        <v>744.89</v>
      </c>
      <c r="N5437">
        <f t="shared" si="61"/>
        <v>-10.319713141906483</v>
      </c>
      <c r="O5437">
        <f t="shared" si="62"/>
        <v>-0.18032661976482567</v>
      </c>
      <c r="P5437">
        <f t="shared" si="63"/>
        <v>-5.1439877346172729</v>
      </c>
    </row>
    <row r="5438" spans="1:16" hidden="1" x14ac:dyDescent="0.2">
      <c r="A5438">
        <v>43409</v>
      </c>
      <c r="B5438">
        <v>7945.79</v>
      </c>
      <c r="C5438">
        <v>1572.08</v>
      </c>
      <c r="D5438">
        <v>1730.3</v>
      </c>
      <c r="E5438">
        <v>806.1</v>
      </c>
      <c r="F5438">
        <v>1069.23</v>
      </c>
      <c r="G5438">
        <v>744.89</v>
      </c>
      <c r="N5438">
        <f t="shared" si="61"/>
        <v>-10.319713141906483</v>
      </c>
      <c r="O5438">
        <f t="shared" si="62"/>
        <v>-0.18032661976482567</v>
      </c>
      <c r="P5438">
        <f t="shared" si="63"/>
        <v>-5.1439877346172729</v>
      </c>
    </row>
    <row r="5439" spans="1:16" hidden="1" x14ac:dyDescent="0.2">
      <c r="A5439">
        <v>43410</v>
      </c>
      <c r="B5439">
        <v>7941.81</v>
      </c>
      <c r="C5439">
        <v>1572.08</v>
      </c>
      <c r="D5439">
        <v>1729.44</v>
      </c>
      <c r="E5439">
        <v>805.97</v>
      </c>
      <c r="F5439">
        <v>1069.23</v>
      </c>
      <c r="G5439">
        <v>744.89</v>
      </c>
      <c r="N5439">
        <f t="shared" si="61"/>
        <v>-10.364633476032504</v>
      </c>
      <c r="O5439">
        <f t="shared" si="62"/>
        <v>-0.18032661976482567</v>
      </c>
      <c r="P5439">
        <f t="shared" si="63"/>
        <v>-5.1911334148740051</v>
      </c>
    </row>
    <row r="5440" spans="1:16" hidden="1" x14ac:dyDescent="0.2">
      <c r="A5440">
        <v>43411</v>
      </c>
      <c r="B5440">
        <v>7937.83</v>
      </c>
      <c r="C5440">
        <v>1572.08</v>
      </c>
      <c r="D5440">
        <v>1728.57</v>
      </c>
      <c r="E5440">
        <v>805.93</v>
      </c>
      <c r="F5440">
        <v>1069.23</v>
      </c>
      <c r="G5440">
        <v>744.89</v>
      </c>
      <c r="N5440">
        <f t="shared" si="61"/>
        <v>-10.409553810158535</v>
      </c>
      <c r="O5440">
        <f t="shared" si="62"/>
        <v>-0.18032661976482567</v>
      </c>
      <c r="P5440">
        <f t="shared" si="63"/>
        <v>-5.2388273007151209</v>
      </c>
    </row>
    <row r="5441" spans="1:16" hidden="1" x14ac:dyDescent="0.2">
      <c r="A5441">
        <v>43412</v>
      </c>
      <c r="B5441">
        <v>7935.46</v>
      </c>
      <c r="C5441">
        <v>1572.08</v>
      </c>
      <c r="D5441">
        <v>1728.05</v>
      </c>
      <c r="E5441">
        <v>805.9</v>
      </c>
      <c r="F5441">
        <v>1068.1199999999999</v>
      </c>
      <c r="G5441">
        <v>744.89</v>
      </c>
      <c r="N5441">
        <f t="shared" si="61"/>
        <v>-10.436302853344126</v>
      </c>
      <c r="O5441">
        <f t="shared" si="62"/>
        <v>-0.18032661976482567</v>
      </c>
      <c r="P5441">
        <f t="shared" si="63"/>
        <v>-5.2673339911029178</v>
      </c>
    </row>
    <row r="5442" spans="1:16" hidden="1" x14ac:dyDescent="0.2">
      <c r="A5442">
        <v>43413</v>
      </c>
      <c r="B5442">
        <v>7936.12</v>
      </c>
      <c r="C5442">
        <v>1572.08</v>
      </c>
      <c r="D5442">
        <v>1728.2</v>
      </c>
      <c r="E5442">
        <v>805.91</v>
      </c>
      <c r="F5442">
        <v>1068.1199999999999</v>
      </c>
      <c r="G5442">
        <v>744.89</v>
      </c>
      <c r="N5442">
        <f t="shared" si="61"/>
        <v>-10.428853752710165</v>
      </c>
      <c r="O5442">
        <f t="shared" si="62"/>
        <v>-0.18032661976482567</v>
      </c>
      <c r="P5442">
        <f t="shared" si="63"/>
        <v>-5.259110907337206</v>
      </c>
    </row>
    <row r="5443" spans="1:16" hidden="1" x14ac:dyDescent="0.2">
      <c r="A5443">
        <v>43416</v>
      </c>
      <c r="B5443">
        <v>7936.12</v>
      </c>
      <c r="C5443">
        <v>1572.08</v>
      </c>
      <c r="D5443">
        <v>1728.2</v>
      </c>
      <c r="E5443">
        <v>805.91</v>
      </c>
      <c r="F5443">
        <v>1068.1199999999999</v>
      </c>
      <c r="G5443">
        <v>744.89</v>
      </c>
      <c r="N5443">
        <f t="shared" si="61"/>
        <v>-10.428853752710165</v>
      </c>
      <c r="O5443">
        <f t="shared" si="62"/>
        <v>-0.18032661976482567</v>
      </c>
      <c r="P5443">
        <f t="shared" si="63"/>
        <v>-5.259110907337206</v>
      </c>
    </row>
    <row r="5444" spans="1:16" hidden="1" x14ac:dyDescent="0.2">
      <c r="A5444">
        <v>43417</v>
      </c>
      <c r="B5444">
        <v>7934.13</v>
      </c>
      <c r="C5444">
        <v>1572.08</v>
      </c>
      <c r="D5444">
        <v>1727.76</v>
      </c>
      <c r="E5444">
        <v>805.89</v>
      </c>
      <c r="F5444">
        <v>1068.1199999999999</v>
      </c>
      <c r="G5444">
        <v>744.89</v>
      </c>
      <c r="N5444">
        <f t="shared" si="61"/>
        <v>-10.451313919773176</v>
      </c>
      <c r="O5444">
        <f t="shared" si="62"/>
        <v>-0.18032661976482567</v>
      </c>
      <c r="P5444">
        <f t="shared" si="63"/>
        <v>-5.283231953049949</v>
      </c>
    </row>
    <row r="5445" spans="1:16" hidden="1" x14ac:dyDescent="0.2">
      <c r="A5445">
        <v>43418</v>
      </c>
      <c r="B5445">
        <v>7938.96</v>
      </c>
      <c r="C5445">
        <v>1572.08</v>
      </c>
      <c r="D5445">
        <v>1731.57</v>
      </c>
      <c r="E5445">
        <v>806.07</v>
      </c>
      <c r="F5445">
        <v>1069.44</v>
      </c>
      <c r="G5445">
        <v>744.89</v>
      </c>
      <c r="N5445">
        <f t="shared" si="61"/>
        <v>-10.396800046951904</v>
      </c>
      <c r="O5445">
        <f t="shared" si="62"/>
        <v>-0.18032661976482567</v>
      </c>
      <c r="P5445">
        <f t="shared" si="63"/>
        <v>-5.0743656254009339</v>
      </c>
    </row>
    <row r="5446" spans="1:16" hidden="1" x14ac:dyDescent="0.2">
      <c r="A5446">
        <v>43419</v>
      </c>
      <c r="B5446">
        <v>7918.03</v>
      </c>
      <c r="C5446">
        <v>1572.08</v>
      </c>
      <c r="D5446">
        <v>1727</v>
      </c>
      <c r="E5446">
        <v>805.85</v>
      </c>
      <c r="F5446">
        <v>1069.44</v>
      </c>
      <c r="G5446">
        <v>744.89</v>
      </c>
      <c r="N5446">
        <f t="shared" si="61"/>
        <v>-10.633026829177449</v>
      </c>
      <c r="O5446">
        <f t="shared" si="62"/>
        <v>-0.18032661976482567</v>
      </c>
      <c r="P5446">
        <f t="shared" si="63"/>
        <v>-5.3248955774628843</v>
      </c>
    </row>
    <row r="5447" spans="1:16" hidden="1" x14ac:dyDescent="0.2">
      <c r="A5447">
        <v>43420</v>
      </c>
      <c r="B5447">
        <v>7913.69</v>
      </c>
      <c r="C5447">
        <v>1572.08</v>
      </c>
      <c r="D5447">
        <v>1726.06</v>
      </c>
      <c r="E5447">
        <v>805.8</v>
      </c>
      <c r="F5447">
        <v>1069.44</v>
      </c>
      <c r="G5447">
        <v>744.89</v>
      </c>
      <c r="N5447">
        <f t="shared" si="61"/>
        <v>-10.682010309103818</v>
      </c>
      <c r="O5447">
        <f t="shared" si="62"/>
        <v>-0.18032661976482567</v>
      </c>
      <c r="P5447">
        <f t="shared" si="63"/>
        <v>-5.3764269023946598</v>
      </c>
    </row>
    <row r="5448" spans="1:16" hidden="1" x14ac:dyDescent="0.2">
      <c r="A5448">
        <v>43423</v>
      </c>
      <c r="B5448">
        <v>7918.57</v>
      </c>
      <c r="C5448">
        <v>1572.08</v>
      </c>
      <c r="D5448">
        <v>1727.12</v>
      </c>
      <c r="E5448">
        <v>805.85</v>
      </c>
      <c r="F5448">
        <v>1070.76</v>
      </c>
      <c r="G5448">
        <v>744.89</v>
      </c>
      <c r="N5448">
        <f t="shared" si="61"/>
        <v>-10.626932110476927</v>
      </c>
      <c r="O5448">
        <f t="shared" si="62"/>
        <v>-0.18032661976482567</v>
      </c>
      <c r="P5448">
        <f t="shared" si="63"/>
        <v>-5.3183171104503213</v>
      </c>
    </row>
    <row r="5449" spans="1:16" hidden="1" x14ac:dyDescent="0.2">
      <c r="A5449">
        <v>43424</v>
      </c>
      <c r="B5449">
        <v>7913.69</v>
      </c>
      <c r="C5449">
        <v>1572.08</v>
      </c>
      <c r="D5449">
        <v>1726.06</v>
      </c>
      <c r="E5449">
        <v>805.8</v>
      </c>
      <c r="F5449">
        <v>1069.44</v>
      </c>
      <c r="G5449">
        <v>744.89</v>
      </c>
      <c r="N5449">
        <f t="shared" si="61"/>
        <v>-10.682010309103818</v>
      </c>
      <c r="O5449">
        <f t="shared" si="62"/>
        <v>-0.18032661976482567</v>
      </c>
      <c r="P5449">
        <f t="shared" si="63"/>
        <v>-5.3764269023946598</v>
      </c>
    </row>
    <row r="5450" spans="1:16" hidden="1" x14ac:dyDescent="0.2">
      <c r="A5450">
        <v>43425</v>
      </c>
      <c r="B5450">
        <v>7904.58</v>
      </c>
      <c r="C5450">
        <v>1570.3</v>
      </c>
      <c r="D5450">
        <v>1724.07</v>
      </c>
      <c r="E5450">
        <v>804.85</v>
      </c>
      <c r="F5450">
        <v>1069</v>
      </c>
      <c r="G5450">
        <v>744</v>
      </c>
      <c r="N5450">
        <f t="shared" si="61"/>
        <v>-10.784830470884732</v>
      </c>
      <c r="O5450">
        <f t="shared" si="62"/>
        <v>-0.29334823356107487</v>
      </c>
      <c r="P5450">
        <f t="shared" si="63"/>
        <v>-5.4855198136864125</v>
      </c>
    </row>
    <row r="5451" spans="1:16" hidden="1" x14ac:dyDescent="0.2">
      <c r="A5451">
        <v>43426</v>
      </c>
      <c r="B5451">
        <v>7922.88</v>
      </c>
      <c r="C5451">
        <v>1570.3</v>
      </c>
      <c r="D5451">
        <v>1728.06</v>
      </c>
      <c r="E5451">
        <v>805.04</v>
      </c>
      <c r="F5451">
        <v>1069</v>
      </c>
      <c r="G5451">
        <v>744</v>
      </c>
      <c r="N5451">
        <f t="shared" si="61"/>
        <v>-10.578287226033922</v>
      </c>
      <c r="O5451">
        <f t="shared" si="62"/>
        <v>-0.29334823356107487</v>
      </c>
      <c r="P5451">
        <f t="shared" si="63"/>
        <v>-5.2667857855185352</v>
      </c>
    </row>
    <row r="5452" spans="1:16" hidden="1" x14ac:dyDescent="0.2">
      <c r="A5452">
        <v>43427</v>
      </c>
      <c r="B5452">
        <v>7922.88</v>
      </c>
      <c r="C5452">
        <v>1570.3</v>
      </c>
      <c r="D5452">
        <v>1728.06</v>
      </c>
      <c r="E5452">
        <v>805.04</v>
      </c>
      <c r="F5452">
        <v>1069</v>
      </c>
      <c r="G5452">
        <v>744</v>
      </c>
      <c r="N5452">
        <f t="shared" si="61"/>
        <v>-10.578287226033922</v>
      </c>
      <c r="O5452">
        <f t="shared" si="62"/>
        <v>-0.29334823356107487</v>
      </c>
      <c r="P5452">
        <f t="shared" si="63"/>
        <v>-5.2667857855185352</v>
      </c>
    </row>
    <row r="5453" spans="1:16" hidden="1" x14ac:dyDescent="0.2">
      <c r="A5453">
        <v>43430</v>
      </c>
      <c r="B5453">
        <v>7922.88</v>
      </c>
      <c r="C5453">
        <v>1570.3</v>
      </c>
      <c r="D5453">
        <v>1728.06</v>
      </c>
      <c r="E5453">
        <v>805.04</v>
      </c>
      <c r="F5453">
        <v>1069</v>
      </c>
      <c r="G5453">
        <v>744</v>
      </c>
      <c r="N5453">
        <f t="shared" si="61"/>
        <v>-10.578287226033922</v>
      </c>
      <c r="O5453">
        <f t="shared" si="62"/>
        <v>-0.29334823356107487</v>
      </c>
      <c r="P5453">
        <f t="shared" si="63"/>
        <v>-5.2667857855185352</v>
      </c>
    </row>
    <row r="5454" spans="1:16" hidden="1" x14ac:dyDescent="0.2">
      <c r="A5454">
        <v>43431</v>
      </c>
      <c r="B5454">
        <v>7926.13</v>
      </c>
      <c r="C5454">
        <v>1570.3</v>
      </c>
      <c r="D5454">
        <v>1728.77</v>
      </c>
      <c r="E5454">
        <v>805.08</v>
      </c>
      <c r="F5454">
        <v>1069.8699999999999</v>
      </c>
      <c r="G5454">
        <v>744</v>
      </c>
      <c r="N5454">
        <f t="shared" si="61"/>
        <v>-10.541606048669705</v>
      </c>
      <c r="O5454">
        <f t="shared" si="62"/>
        <v>-0.29334823356107487</v>
      </c>
      <c r="P5454">
        <f t="shared" si="63"/>
        <v>-5.227863189027504</v>
      </c>
    </row>
    <row r="5455" spans="1:16" hidden="1" x14ac:dyDescent="0.2">
      <c r="A5455">
        <v>43432</v>
      </c>
      <c r="B5455">
        <v>7921.92</v>
      </c>
      <c r="C5455">
        <v>1570.3</v>
      </c>
      <c r="D5455">
        <v>1727.85</v>
      </c>
      <c r="E5455">
        <v>805.03</v>
      </c>
      <c r="F5455">
        <v>1069.8699999999999</v>
      </c>
      <c r="G5455">
        <v>744</v>
      </c>
      <c r="N5455">
        <f t="shared" si="61"/>
        <v>-10.589122281501506</v>
      </c>
      <c r="O5455">
        <f t="shared" si="62"/>
        <v>-0.29334823356107487</v>
      </c>
      <c r="P5455">
        <f t="shared" si="63"/>
        <v>-5.2782981027905347</v>
      </c>
    </row>
    <row r="5456" spans="1:16" hidden="1" x14ac:dyDescent="0.2">
      <c r="A5456">
        <v>43433</v>
      </c>
      <c r="B5456">
        <v>7921.92</v>
      </c>
      <c r="C5456">
        <v>1570.3</v>
      </c>
      <c r="D5456">
        <v>1727.85</v>
      </c>
      <c r="E5456">
        <v>805.03</v>
      </c>
      <c r="F5456">
        <v>1069.8699999999999</v>
      </c>
      <c r="G5456">
        <v>744</v>
      </c>
      <c r="N5456">
        <f t="shared" si="61"/>
        <v>-10.589122281501506</v>
      </c>
      <c r="O5456">
        <f t="shared" si="62"/>
        <v>-0.29334823356107487</v>
      </c>
      <c r="P5456">
        <f t="shared" si="63"/>
        <v>-5.2782981027905347</v>
      </c>
    </row>
    <row r="5457" spans="1:16" hidden="1" x14ac:dyDescent="0.2">
      <c r="A5457">
        <v>43434</v>
      </c>
      <c r="B5457">
        <v>7923.63</v>
      </c>
      <c r="C5457">
        <v>1570.3</v>
      </c>
      <c r="D5457">
        <v>1728.22</v>
      </c>
      <c r="E5457">
        <v>805.05</v>
      </c>
      <c r="F5457">
        <v>1069.8699999999999</v>
      </c>
      <c r="G5457">
        <v>744</v>
      </c>
      <c r="N5457">
        <f t="shared" si="61"/>
        <v>-10.569822338949875</v>
      </c>
      <c r="O5457">
        <f t="shared" si="62"/>
        <v>-0.29334823356107487</v>
      </c>
      <c r="P5457">
        <f t="shared" si="63"/>
        <v>-5.258014496168439</v>
      </c>
    </row>
    <row r="5458" spans="1:16" hidden="1" x14ac:dyDescent="0.2">
      <c r="A5458">
        <v>43437</v>
      </c>
      <c r="B5458">
        <v>7876.32</v>
      </c>
      <c r="C5458">
        <v>1570.3</v>
      </c>
      <c r="D5458">
        <v>1717.9</v>
      </c>
      <c r="E5458">
        <v>804.55</v>
      </c>
      <c r="F5458">
        <v>1057.1099999999999</v>
      </c>
      <c r="G5458">
        <v>744</v>
      </c>
      <c r="N5458">
        <f t="shared" si="61"/>
        <v>-11.10378741621172</v>
      </c>
      <c r="O5458">
        <f t="shared" si="62"/>
        <v>-0.29334823356107487</v>
      </c>
      <c r="P5458">
        <f t="shared" si="63"/>
        <v>-5.8237626592492653</v>
      </c>
    </row>
    <row r="5459" spans="1:16" hidden="1" x14ac:dyDescent="0.2">
      <c r="A5459">
        <v>43438</v>
      </c>
      <c r="B5459">
        <v>7874.3</v>
      </c>
      <c r="C5459">
        <v>1570.3</v>
      </c>
      <c r="D5459">
        <v>1717.46</v>
      </c>
      <c r="E5459">
        <v>804.53</v>
      </c>
      <c r="F5459">
        <v>1057.1099999999999</v>
      </c>
      <c r="G5459">
        <v>744</v>
      </c>
      <c r="N5459">
        <f t="shared" si="61"/>
        <v>-11.126586178758091</v>
      </c>
      <c r="O5459">
        <f t="shared" si="62"/>
        <v>-0.29334823356107487</v>
      </c>
      <c r="P5459">
        <f t="shared" si="63"/>
        <v>-5.8478837049620092</v>
      </c>
    </row>
    <row r="5460" spans="1:16" hidden="1" x14ac:dyDescent="0.2">
      <c r="A5460">
        <v>43439</v>
      </c>
      <c r="B5460">
        <v>7870.57</v>
      </c>
      <c r="C5460">
        <v>1570.3</v>
      </c>
      <c r="D5460">
        <v>1716.65</v>
      </c>
      <c r="E5460">
        <v>804.64</v>
      </c>
      <c r="F5460">
        <v>1057.1099999999999</v>
      </c>
      <c r="G5460">
        <v>744.16</v>
      </c>
      <c r="N5460">
        <f t="shared" si="61"/>
        <v>-11.168684883856105</v>
      </c>
      <c r="O5460">
        <f t="shared" si="62"/>
        <v>-0.29334823356107487</v>
      </c>
      <c r="P5460">
        <f t="shared" si="63"/>
        <v>-5.8922883572968381</v>
      </c>
    </row>
    <row r="5461" spans="1:16" hidden="1" x14ac:dyDescent="0.2">
      <c r="A5461">
        <v>43440</v>
      </c>
      <c r="B5461">
        <v>7861.83</v>
      </c>
      <c r="C5461">
        <v>1570.3</v>
      </c>
      <c r="D5461">
        <v>1714.74</v>
      </c>
      <c r="E5461">
        <v>804.55</v>
      </c>
      <c r="F5461">
        <v>1057.1099999999999</v>
      </c>
      <c r="G5461">
        <v>744.16</v>
      </c>
      <c r="N5461">
        <f t="shared" si="61"/>
        <v>-11.267329034675555</v>
      </c>
      <c r="O5461">
        <f t="shared" si="62"/>
        <v>-0.29334823356107487</v>
      </c>
      <c r="P5461">
        <f t="shared" si="63"/>
        <v>-5.9969956239135485</v>
      </c>
    </row>
    <row r="5462" spans="1:16" hidden="1" x14ac:dyDescent="0.2">
      <c r="A5462">
        <v>43441</v>
      </c>
      <c r="B5462">
        <v>7859.63</v>
      </c>
      <c r="C5462">
        <v>1570.3</v>
      </c>
      <c r="D5462">
        <v>1714.26</v>
      </c>
      <c r="E5462">
        <v>804.53</v>
      </c>
      <c r="F5462">
        <v>1057.1099999999999</v>
      </c>
      <c r="G5462">
        <v>744.16</v>
      </c>
      <c r="N5462">
        <f t="shared" si="61"/>
        <v>-11.292159370122102</v>
      </c>
      <c r="O5462">
        <f t="shared" si="62"/>
        <v>-0.29334823356107487</v>
      </c>
      <c r="P5462">
        <f t="shared" si="63"/>
        <v>-6.0233094919638237</v>
      </c>
    </row>
    <row r="5463" spans="1:16" hidden="1" x14ac:dyDescent="0.2">
      <c r="A5463">
        <v>43444</v>
      </c>
      <c r="B5463">
        <v>7859.63</v>
      </c>
      <c r="C5463">
        <v>1570.3</v>
      </c>
      <c r="D5463">
        <v>1714.26</v>
      </c>
      <c r="E5463">
        <v>804.53</v>
      </c>
      <c r="F5463">
        <v>1057.1099999999999</v>
      </c>
      <c r="G5463">
        <v>744.16</v>
      </c>
      <c r="N5463">
        <f t="shared" si="61"/>
        <v>-11.292159370122102</v>
      </c>
      <c r="O5463">
        <f t="shared" si="62"/>
        <v>-0.29334823356107487</v>
      </c>
      <c r="P5463">
        <f t="shared" si="63"/>
        <v>-6.0233094919638237</v>
      </c>
    </row>
    <row r="5464" spans="1:16" hidden="1" x14ac:dyDescent="0.2">
      <c r="A5464">
        <v>43445</v>
      </c>
      <c r="B5464">
        <v>7859.63</v>
      </c>
      <c r="C5464">
        <v>1570.3</v>
      </c>
      <c r="D5464">
        <v>1714.26</v>
      </c>
      <c r="E5464">
        <v>804.53</v>
      </c>
      <c r="F5464">
        <v>1057.1099999999999</v>
      </c>
      <c r="G5464">
        <v>744.17</v>
      </c>
      <c r="N5464">
        <f t="shared" si="61"/>
        <v>-11.292159370122102</v>
      </c>
      <c r="O5464">
        <f t="shared" si="62"/>
        <v>-0.29334823356107487</v>
      </c>
      <c r="P5464">
        <f t="shared" si="63"/>
        <v>-6.0233094919638237</v>
      </c>
    </row>
    <row r="5465" spans="1:16" hidden="1" x14ac:dyDescent="0.2">
      <c r="A5465">
        <v>43446</v>
      </c>
      <c r="B5465">
        <v>7867.87</v>
      </c>
      <c r="C5465">
        <v>1570.3</v>
      </c>
      <c r="D5465">
        <v>1716.06</v>
      </c>
      <c r="E5465">
        <v>804.62</v>
      </c>
      <c r="F5465">
        <v>1059.02</v>
      </c>
      <c r="G5465">
        <v>744.17</v>
      </c>
      <c r="N5465">
        <f t="shared" si="61"/>
        <v>-11.199158477358672</v>
      </c>
      <c r="O5465">
        <f t="shared" si="62"/>
        <v>-0.29334823356107487</v>
      </c>
      <c r="P5465">
        <f t="shared" si="63"/>
        <v>-5.9246324867753053</v>
      </c>
    </row>
    <row r="5466" spans="1:16" hidden="1" x14ac:dyDescent="0.2">
      <c r="A5466">
        <v>43447</v>
      </c>
      <c r="B5466">
        <v>7867.42</v>
      </c>
      <c r="C5466">
        <v>1570.3</v>
      </c>
      <c r="D5466">
        <v>1715.96</v>
      </c>
      <c r="E5466">
        <v>804.5</v>
      </c>
      <c r="F5466">
        <v>1059.02</v>
      </c>
      <c r="G5466">
        <v>744.17</v>
      </c>
      <c r="N5466">
        <f t="shared" si="61"/>
        <v>-11.204237409609108</v>
      </c>
      <c r="O5466">
        <f t="shared" si="62"/>
        <v>-0.29334823356107487</v>
      </c>
      <c r="P5466">
        <f t="shared" si="63"/>
        <v>-5.9301145426191137</v>
      </c>
    </row>
    <row r="5467" spans="1:16" hidden="1" x14ac:dyDescent="0.2">
      <c r="A5467">
        <v>43448</v>
      </c>
      <c r="B5467">
        <v>7865.47</v>
      </c>
      <c r="C5467">
        <v>1570.3</v>
      </c>
      <c r="D5467">
        <v>1715.54</v>
      </c>
      <c r="E5467">
        <v>804.47</v>
      </c>
      <c r="F5467">
        <v>1059.02</v>
      </c>
      <c r="G5467">
        <v>744.17</v>
      </c>
      <c r="N5467">
        <f t="shared" si="61"/>
        <v>-11.226246116027628</v>
      </c>
      <c r="O5467">
        <f t="shared" si="62"/>
        <v>-0.29334823356107487</v>
      </c>
      <c r="P5467">
        <f t="shared" si="63"/>
        <v>-5.9531391771631021</v>
      </c>
    </row>
    <row r="5468" spans="1:16" hidden="1" x14ac:dyDescent="0.2">
      <c r="A5468">
        <v>43451</v>
      </c>
      <c r="B5468">
        <v>7865.47</v>
      </c>
      <c r="C5468">
        <v>1570.3</v>
      </c>
      <c r="D5468">
        <v>1715.54</v>
      </c>
      <c r="E5468">
        <v>804.47</v>
      </c>
      <c r="F5468">
        <v>1059.02</v>
      </c>
      <c r="G5468">
        <v>744.17</v>
      </c>
      <c r="N5468">
        <f t="shared" si="61"/>
        <v>-11.226246116027628</v>
      </c>
      <c r="O5468">
        <f t="shared" si="62"/>
        <v>-0.29334823356107487</v>
      </c>
      <c r="P5468">
        <f t="shared" si="63"/>
        <v>-5.9531391771631021</v>
      </c>
    </row>
    <row r="5469" spans="1:16" hidden="1" x14ac:dyDescent="0.2">
      <c r="A5469">
        <v>43452</v>
      </c>
      <c r="B5469">
        <v>7865.47</v>
      </c>
      <c r="C5469">
        <v>1570.3</v>
      </c>
      <c r="D5469">
        <v>1715.54</v>
      </c>
      <c r="E5469">
        <v>804.47</v>
      </c>
      <c r="F5469">
        <v>1059.02</v>
      </c>
      <c r="G5469">
        <v>744.17</v>
      </c>
      <c r="N5469">
        <f t="shared" si="61"/>
        <v>-11.226246116027628</v>
      </c>
      <c r="O5469">
        <f t="shared" si="62"/>
        <v>-0.29334823356107487</v>
      </c>
      <c r="P5469">
        <f t="shared" si="63"/>
        <v>-5.9531391771631021</v>
      </c>
    </row>
    <row r="5470" spans="1:16" hidden="1" x14ac:dyDescent="0.2">
      <c r="A5470">
        <v>43453</v>
      </c>
      <c r="B5470">
        <v>7865.47</v>
      </c>
      <c r="C5470">
        <v>1570.3</v>
      </c>
      <c r="D5470">
        <v>1715.54</v>
      </c>
      <c r="E5470">
        <v>804.47</v>
      </c>
      <c r="F5470">
        <v>1059.02</v>
      </c>
      <c r="G5470">
        <v>744.17</v>
      </c>
      <c r="N5470">
        <f t="shared" si="61"/>
        <v>-11.226246116027628</v>
      </c>
      <c r="O5470">
        <f t="shared" si="62"/>
        <v>-0.29334823356107487</v>
      </c>
      <c r="P5470">
        <f t="shared" si="63"/>
        <v>-5.9531391771631021</v>
      </c>
    </row>
    <row r="5471" spans="1:16" hidden="1" x14ac:dyDescent="0.2">
      <c r="A5471">
        <v>43454</v>
      </c>
      <c r="B5471">
        <v>7859</v>
      </c>
      <c r="C5471">
        <v>1570.3</v>
      </c>
      <c r="D5471">
        <v>1714.13</v>
      </c>
      <c r="E5471">
        <v>804.4</v>
      </c>
      <c r="F5471">
        <v>1059.02</v>
      </c>
      <c r="G5471">
        <v>744.17</v>
      </c>
      <c r="N5471">
        <f t="shared" si="61"/>
        <v>-11.299269875272699</v>
      </c>
      <c r="O5471">
        <f t="shared" si="62"/>
        <v>-0.29334823356107487</v>
      </c>
      <c r="P5471">
        <f t="shared" si="63"/>
        <v>-6.0304361645607596</v>
      </c>
    </row>
    <row r="5472" spans="1:16" hidden="1" x14ac:dyDescent="0.2">
      <c r="A5472">
        <v>43455</v>
      </c>
      <c r="B5472">
        <v>7859</v>
      </c>
      <c r="C5472">
        <v>1570.3</v>
      </c>
      <c r="D5472">
        <v>1714.13</v>
      </c>
      <c r="E5472">
        <v>804.4</v>
      </c>
      <c r="F5472">
        <v>1059.02</v>
      </c>
      <c r="G5472">
        <v>744.17</v>
      </c>
      <c r="N5472">
        <f t="shared" si="61"/>
        <v>-11.299269875272699</v>
      </c>
      <c r="O5472">
        <f t="shared" si="62"/>
        <v>-0.29334823356107487</v>
      </c>
      <c r="P5472">
        <f t="shared" si="63"/>
        <v>-6.0304361645607596</v>
      </c>
    </row>
    <row r="5473" spans="1:16" hidden="1" x14ac:dyDescent="0.2">
      <c r="A5473">
        <v>43458</v>
      </c>
      <c r="B5473">
        <v>7853.53</v>
      </c>
      <c r="C5473">
        <v>1570.3</v>
      </c>
      <c r="D5473">
        <v>1712.93</v>
      </c>
      <c r="E5473">
        <v>804.34</v>
      </c>
      <c r="F5473">
        <v>1058.6099999999999</v>
      </c>
      <c r="G5473">
        <v>744.17</v>
      </c>
      <c r="N5473">
        <f t="shared" si="61"/>
        <v>-11.361007118405709</v>
      </c>
      <c r="O5473">
        <f t="shared" si="62"/>
        <v>-0.29334823356107487</v>
      </c>
      <c r="P5473">
        <f t="shared" si="63"/>
        <v>-6.0962208346864388</v>
      </c>
    </row>
    <row r="5474" spans="1:16" hidden="1" x14ac:dyDescent="0.2">
      <c r="A5474">
        <v>43461</v>
      </c>
      <c r="B5474">
        <v>7853.53</v>
      </c>
      <c r="C5474">
        <v>1570.3</v>
      </c>
      <c r="D5474">
        <v>1712.93</v>
      </c>
      <c r="E5474">
        <v>804.34</v>
      </c>
      <c r="F5474">
        <v>1058.6099999999999</v>
      </c>
      <c r="G5474">
        <v>744.17</v>
      </c>
      <c r="N5474">
        <f t="shared" si="61"/>
        <v>-11.361007118405709</v>
      </c>
      <c r="O5474">
        <f t="shared" si="62"/>
        <v>-0.29334823356107487</v>
      </c>
      <c r="P5474">
        <f t="shared" si="63"/>
        <v>-6.0962208346864388</v>
      </c>
    </row>
    <row r="5475" spans="1:16" hidden="1" x14ac:dyDescent="0.2">
      <c r="A5475">
        <v>43462</v>
      </c>
      <c r="B5475">
        <v>7853.53</v>
      </c>
      <c r="C5475">
        <v>1570.3</v>
      </c>
      <c r="D5475">
        <v>1712.93</v>
      </c>
      <c r="E5475">
        <v>804.34</v>
      </c>
      <c r="F5475">
        <v>1058.6099999999999</v>
      </c>
      <c r="G5475">
        <v>744.17</v>
      </c>
      <c r="N5475">
        <f t="shared" si="61"/>
        <v>-11.361007118405709</v>
      </c>
      <c r="O5475">
        <f t="shared" si="62"/>
        <v>-0.29334823356107487</v>
      </c>
      <c r="P5475">
        <f t="shared" si="63"/>
        <v>-6.0962208346864388</v>
      </c>
    </row>
    <row r="5476" spans="1:16" x14ac:dyDescent="0.2">
      <c r="A5476">
        <v>43465</v>
      </c>
      <c r="B5476">
        <v>7851.88</v>
      </c>
      <c r="C5476">
        <v>1570.3</v>
      </c>
      <c r="D5476">
        <v>1712.57</v>
      </c>
      <c r="E5476">
        <v>804.32</v>
      </c>
      <c r="F5476">
        <v>1058.18</v>
      </c>
      <c r="G5476">
        <v>744.17</v>
      </c>
      <c r="N5476">
        <f t="shared" si="61"/>
        <v>-11.379629869990616</v>
      </c>
      <c r="O5476">
        <f t="shared" si="62"/>
        <v>-0.29334823356107487</v>
      </c>
      <c r="P5476">
        <f t="shared" si="63"/>
        <v>-6.1159562357241519</v>
      </c>
    </row>
    <row r="5477" spans="1:16" x14ac:dyDescent="0.2">
      <c r="A5477">
        <v>43468</v>
      </c>
      <c r="B5477">
        <v>7863.19</v>
      </c>
      <c r="C5477">
        <v>1570.3</v>
      </c>
      <c r="D5477">
        <v>1715.04</v>
      </c>
      <c r="E5477">
        <v>804.45</v>
      </c>
      <c r="F5477">
        <v>1061.28</v>
      </c>
      <c r="G5477">
        <v>744.17</v>
      </c>
      <c r="O5477">
        <f>(C5477/$C$5476-1)*100</f>
        <v>0</v>
      </c>
      <c r="P5477">
        <f>(D5477/$D$5476-1)*100</f>
        <v>0.14422768120427865</v>
      </c>
    </row>
    <row r="5478" spans="1:16" hidden="1" x14ac:dyDescent="0.2">
      <c r="A5478">
        <v>43469</v>
      </c>
      <c r="B5478">
        <v>7874.41</v>
      </c>
      <c r="C5478">
        <v>1570.3</v>
      </c>
      <c r="D5478">
        <v>1717.49</v>
      </c>
      <c r="E5478">
        <v>804.47</v>
      </c>
      <c r="F5478">
        <v>1061.28</v>
      </c>
      <c r="G5478">
        <v>744.17</v>
      </c>
      <c r="N5478">
        <f>(B5478/$B$5476-1)*100</f>
        <v>0.2869376506008825</v>
      </c>
      <c r="O5478">
        <f t="shared" ref="O5478:O5541" si="64">(C5478/$C$5476-1)*100</f>
        <v>0</v>
      </c>
      <c r="P5478">
        <f t="shared" ref="P5478:P5541" si="65">(D5478/$D$5476-1)*100</f>
        <v>0.28728752693321091</v>
      </c>
    </row>
    <row r="5479" spans="1:16" hidden="1" x14ac:dyDescent="0.2">
      <c r="A5479">
        <v>43472</v>
      </c>
      <c r="B5479">
        <v>7872.84</v>
      </c>
      <c r="C5479">
        <v>1570.3</v>
      </c>
      <c r="D5479">
        <v>1717.14</v>
      </c>
      <c r="E5479">
        <v>804.55</v>
      </c>
      <c r="F5479">
        <v>1060.8699999999999</v>
      </c>
      <c r="G5479">
        <v>744.17</v>
      </c>
      <c r="N5479">
        <f t="shared" ref="N5479:N5542" si="66">(B5479/$B$5476-1)*100</f>
        <v>0.26694243926295158</v>
      </c>
      <c r="O5479">
        <f t="shared" si="64"/>
        <v>0</v>
      </c>
      <c r="P5479">
        <f t="shared" si="65"/>
        <v>0.26685040611480471</v>
      </c>
    </row>
    <row r="5480" spans="1:16" hidden="1" x14ac:dyDescent="0.2">
      <c r="A5480">
        <v>43473</v>
      </c>
      <c r="B5480">
        <v>7874.78</v>
      </c>
      <c r="C5480">
        <v>1570.3</v>
      </c>
      <c r="D5480">
        <v>1717.57</v>
      </c>
      <c r="E5480">
        <v>804.57</v>
      </c>
      <c r="F5480">
        <v>1060.8699999999999</v>
      </c>
      <c r="G5480">
        <v>744.17</v>
      </c>
      <c r="N5480">
        <f t="shared" si="66"/>
        <v>0.29164989785885886</v>
      </c>
      <c r="O5480">
        <f t="shared" si="64"/>
        <v>0</v>
      </c>
      <c r="P5480">
        <f t="shared" si="65"/>
        <v>0.29195886883455202</v>
      </c>
    </row>
    <row r="5481" spans="1:16" hidden="1" x14ac:dyDescent="0.2">
      <c r="A5481">
        <v>43474</v>
      </c>
      <c r="B5481">
        <v>7874.78</v>
      </c>
      <c r="C5481">
        <v>1570.3</v>
      </c>
      <c r="D5481">
        <v>1717.57</v>
      </c>
      <c r="E5481">
        <v>804.57</v>
      </c>
      <c r="F5481">
        <v>1060.8699999999999</v>
      </c>
      <c r="G5481">
        <v>744.17</v>
      </c>
      <c r="N5481">
        <f t="shared" si="66"/>
        <v>0.29164989785885886</v>
      </c>
      <c r="O5481">
        <f t="shared" si="64"/>
        <v>0</v>
      </c>
      <c r="P5481">
        <f t="shared" si="65"/>
        <v>0.29195886883455202</v>
      </c>
    </row>
    <row r="5482" spans="1:16" hidden="1" x14ac:dyDescent="0.2">
      <c r="A5482">
        <v>43475</v>
      </c>
      <c r="B5482">
        <v>7872.84</v>
      </c>
      <c r="C5482">
        <v>1570.3</v>
      </c>
      <c r="D5482">
        <v>1717.14</v>
      </c>
      <c r="E5482">
        <v>804.55</v>
      </c>
      <c r="F5482">
        <v>1060.8699999999999</v>
      </c>
      <c r="G5482">
        <v>744.17</v>
      </c>
      <c r="N5482">
        <f t="shared" si="66"/>
        <v>0.26694243926295158</v>
      </c>
      <c r="O5482">
        <f t="shared" si="64"/>
        <v>0</v>
      </c>
      <c r="P5482">
        <f t="shared" si="65"/>
        <v>0.26685040611480471</v>
      </c>
    </row>
    <row r="5483" spans="1:16" hidden="1" x14ac:dyDescent="0.2">
      <c r="A5483">
        <v>43476</v>
      </c>
      <c r="B5483">
        <v>7874.78</v>
      </c>
      <c r="C5483">
        <v>1570.3</v>
      </c>
      <c r="D5483">
        <v>1717.57</v>
      </c>
      <c r="E5483">
        <v>804.57</v>
      </c>
      <c r="F5483">
        <v>1060.8699999999999</v>
      </c>
      <c r="G5483">
        <v>744.17</v>
      </c>
      <c r="N5483">
        <f t="shared" si="66"/>
        <v>0.29164989785885886</v>
      </c>
      <c r="O5483">
        <f t="shared" si="64"/>
        <v>0</v>
      </c>
      <c r="P5483">
        <f t="shared" si="65"/>
        <v>0.29195886883455202</v>
      </c>
    </row>
    <row r="5484" spans="1:16" hidden="1" x14ac:dyDescent="0.2">
      <c r="A5484">
        <v>43479</v>
      </c>
      <c r="B5484">
        <v>7875.43</v>
      </c>
      <c r="C5484">
        <v>1570.3</v>
      </c>
      <c r="D5484">
        <v>1717.71</v>
      </c>
      <c r="E5484">
        <v>804.58</v>
      </c>
      <c r="F5484">
        <v>1060.8699999999999</v>
      </c>
      <c r="G5484">
        <v>744.17</v>
      </c>
      <c r="N5484">
        <f t="shared" si="66"/>
        <v>0.29992817006883055</v>
      </c>
      <c r="O5484">
        <f t="shared" si="64"/>
        <v>0</v>
      </c>
      <c r="P5484">
        <f t="shared" si="65"/>
        <v>0.30013371716193227</v>
      </c>
    </row>
    <row r="5485" spans="1:16" hidden="1" x14ac:dyDescent="0.2">
      <c r="A5485">
        <v>43480</v>
      </c>
      <c r="B5485">
        <v>7874.98</v>
      </c>
      <c r="C5485">
        <v>1570.3</v>
      </c>
      <c r="D5485">
        <v>1717.61</v>
      </c>
      <c r="E5485">
        <v>804.57</v>
      </c>
      <c r="F5485">
        <v>1060.8699999999999</v>
      </c>
      <c r="G5485">
        <v>744.17</v>
      </c>
      <c r="N5485">
        <f t="shared" si="66"/>
        <v>0.29419705853883649</v>
      </c>
      <c r="O5485">
        <f t="shared" si="64"/>
        <v>0</v>
      </c>
      <c r="P5485">
        <f t="shared" si="65"/>
        <v>0.29429453978522258</v>
      </c>
    </row>
    <row r="5486" spans="1:16" hidden="1" x14ac:dyDescent="0.2">
      <c r="A5486">
        <v>43481</v>
      </c>
      <c r="B5486">
        <v>7874.98</v>
      </c>
      <c r="C5486">
        <v>1570.3</v>
      </c>
      <c r="D5486">
        <v>1717.61</v>
      </c>
      <c r="E5486">
        <v>804.57</v>
      </c>
      <c r="F5486">
        <v>1060.8699999999999</v>
      </c>
      <c r="G5486">
        <v>744.17</v>
      </c>
      <c r="N5486">
        <f t="shared" si="66"/>
        <v>0.29419705853883649</v>
      </c>
      <c r="O5486">
        <f t="shared" si="64"/>
        <v>0</v>
      </c>
      <c r="P5486">
        <f t="shared" si="65"/>
        <v>0.29429453978522258</v>
      </c>
    </row>
    <row r="5487" spans="1:16" hidden="1" x14ac:dyDescent="0.2">
      <c r="A5487">
        <v>43482</v>
      </c>
      <c r="B5487">
        <v>7881.69</v>
      </c>
      <c r="C5487">
        <v>1570.3</v>
      </c>
      <c r="D5487">
        <v>1719.07</v>
      </c>
      <c r="E5487">
        <v>804.65</v>
      </c>
      <c r="F5487">
        <v>1062.6199999999999</v>
      </c>
      <c r="G5487">
        <v>744.17</v>
      </c>
      <c r="N5487">
        <f t="shared" si="66"/>
        <v>0.37965429935249428</v>
      </c>
      <c r="O5487">
        <f t="shared" si="64"/>
        <v>0</v>
      </c>
      <c r="P5487">
        <f t="shared" si="65"/>
        <v>0.37954652948493095</v>
      </c>
    </row>
    <row r="5488" spans="1:16" hidden="1" x14ac:dyDescent="0.2">
      <c r="A5488">
        <v>43483</v>
      </c>
      <c r="B5488">
        <v>7881.69</v>
      </c>
      <c r="C5488">
        <v>1570.3</v>
      </c>
      <c r="D5488">
        <v>1719.07</v>
      </c>
      <c r="E5488">
        <v>804.65</v>
      </c>
      <c r="F5488">
        <v>1062.6199999999999</v>
      </c>
      <c r="G5488">
        <v>744.17</v>
      </c>
      <c r="N5488">
        <f t="shared" si="66"/>
        <v>0.37965429935249428</v>
      </c>
      <c r="O5488">
        <f t="shared" si="64"/>
        <v>0</v>
      </c>
      <c r="P5488">
        <f t="shared" si="65"/>
        <v>0.37954652948493095</v>
      </c>
    </row>
    <row r="5489" spans="1:16" hidden="1" x14ac:dyDescent="0.2">
      <c r="A5489">
        <v>43486</v>
      </c>
      <c r="B5489">
        <v>7880.57</v>
      </c>
      <c r="C5489">
        <v>1570.3</v>
      </c>
      <c r="D5489">
        <v>1718.83</v>
      </c>
      <c r="E5489">
        <v>804.63</v>
      </c>
      <c r="F5489">
        <v>1062.6199999999999</v>
      </c>
      <c r="G5489">
        <v>744.17</v>
      </c>
      <c r="N5489">
        <f t="shared" si="66"/>
        <v>0.36539019954455743</v>
      </c>
      <c r="O5489">
        <f t="shared" si="64"/>
        <v>0</v>
      </c>
      <c r="P5489">
        <f t="shared" si="65"/>
        <v>0.36553250378086322</v>
      </c>
    </row>
    <row r="5490" spans="1:16" hidden="1" x14ac:dyDescent="0.2">
      <c r="A5490">
        <v>43487</v>
      </c>
      <c r="B5490">
        <v>7878.63</v>
      </c>
      <c r="C5490">
        <v>1570.3</v>
      </c>
      <c r="D5490">
        <v>1718.41</v>
      </c>
      <c r="E5490">
        <v>804.61</v>
      </c>
      <c r="F5490">
        <v>1062.6199999999999</v>
      </c>
      <c r="G5490">
        <v>744.17</v>
      </c>
      <c r="N5490">
        <f t="shared" si="66"/>
        <v>0.34068274094867235</v>
      </c>
      <c r="O5490">
        <f t="shared" si="64"/>
        <v>0</v>
      </c>
      <c r="P5490">
        <f t="shared" si="65"/>
        <v>0.34100795879876689</v>
      </c>
    </row>
    <row r="5491" spans="1:16" hidden="1" x14ac:dyDescent="0.2">
      <c r="A5491">
        <v>43488</v>
      </c>
      <c r="B5491">
        <v>7872.89</v>
      </c>
      <c r="C5491">
        <v>1570.3</v>
      </c>
      <c r="D5491">
        <v>1717.16</v>
      </c>
      <c r="E5491">
        <v>804.55</v>
      </c>
      <c r="F5491">
        <v>1061.5899999999999</v>
      </c>
      <c r="G5491">
        <v>744.17</v>
      </c>
      <c r="N5491">
        <f t="shared" si="66"/>
        <v>0.26757922943294599</v>
      </c>
      <c r="O5491">
        <f t="shared" si="64"/>
        <v>0</v>
      </c>
      <c r="P5491">
        <f t="shared" si="65"/>
        <v>0.26801824159012888</v>
      </c>
    </row>
    <row r="5492" spans="1:16" hidden="1" x14ac:dyDescent="0.2">
      <c r="A5492">
        <v>43489</v>
      </c>
      <c r="B5492">
        <v>7876.86</v>
      </c>
      <c r="C5492">
        <v>1570.3</v>
      </c>
      <c r="D5492">
        <v>1718.02</v>
      </c>
      <c r="E5492">
        <v>804.59</v>
      </c>
      <c r="F5492">
        <v>1062.6199999999999</v>
      </c>
      <c r="G5492">
        <v>744.17</v>
      </c>
      <c r="N5492">
        <f t="shared" si="66"/>
        <v>0.3181403689307416</v>
      </c>
      <c r="O5492">
        <f t="shared" si="64"/>
        <v>0</v>
      </c>
      <c r="P5492">
        <f t="shared" si="65"/>
        <v>0.31823516702966792</v>
      </c>
    </row>
    <row r="5493" spans="1:16" hidden="1" x14ac:dyDescent="0.2">
      <c r="A5493">
        <v>43490</v>
      </c>
      <c r="B5493">
        <v>7874.91</v>
      </c>
      <c r="C5493">
        <v>1570.3</v>
      </c>
      <c r="D5493">
        <v>1717.6</v>
      </c>
      <c r="E5493">
        <v>804.57</v>
      </c>
      <c r="F5493">
        <v>1062.6199999999999</v>
      </c>
      <c r="G5493">
        <v>744.17</v>
      </c>
      <c r="N5493">
        <f t="shared" si="66"/>
        <v>0.29330555230084876</v>
      </c>
      <c r="O5493">
        <f t="shared" si="64"/>
        <v>0</v>
      </c>
      <c r="P5493">
        <f t="shared" si="65"/>
        <v>0.29371062204757159</v>
      </c>
    </row>
    <row r="5494" spans="1:16" hidden="1" x14ac:dyDescent="0.2">
      <c r="A5494">
        <v>43493</v>
      </c>
      <c r="B5494">
        <v>7874.91</v>
      </c>
      <c r="C5494">
        <v>1570.3</v>
      </c>
      <c r="D5494">
        <v>1717.6</v>
      </c>
      <c r="E5494">
        <v>804.57</v>
      </c>
      <c r="F5494">
        <v>1062.6199999999999</v>
      </c>
      <c r="G5494">
        <v>744.17</v>
      </c>
      <c r="N5494">
        <f t="shared" si="66"/>
        <v>0.29330555230084876</v>
      </c>
      <c r="O5494">
        <f t="shared" si="64"/>
        <v>0</v>
      </c>
      <c r="P5494">
        <f t="shared" si="65"/>
        <v>0.29371062204757159</v>
      </c>
    </row>
    <row r="5495" spans="1:16" hidden="1" x14ac:dyDescent="0.2">
      <c r="A5495">
        <v>43494</v>
      </c>
      <c r="B5495">
        <v>7870.94</v>
      </c>
      <c r="C5495">
        <v>1570.28</v>
      </c>
      <c r="D5495">
        <v>1716.73</v>
      </c>
      <c r="E5495">
        <v>804.52</v>
      </c>
      <c r="F5495">
        <v>1061.5899999999999</v>
      </c>
      <c r="G5495">
        <v>744.17</v>
      </c>
      <c r="N5495">
        <f t="shared" si="66"/>
        <v>0.24274441280303094</v>
      </c>
      <c r="O5495">
        <f t="shared" si="64"/>
        <v>-1.2736419792380715E-3</v>
      </c>
      <c r="P5495">
        <f t="shared" si="65"/>
        <v>0.24290977887035936</v>
      </c>
    </row>
    <row r="5496" spans="1:16" hidden="1" x14ac:dyDescent="0.2">
      <c r="A5496">
        <v>43495</v>
      </c>
      <c r="B5496">
        <v>7870.65</v>
      </c>
      <c r="C5496">
        <v>1570.28</v>
      </c>
      <c r="D5496">
        <v>1716.67</v>
      </c>
      <c r="E5496">
        <v>804.52</v>
      </c>
      <c r="F5496">
        <v>1061.5899999999999</v>
      </c>
      <c r="G5496">
        <v>744.17</v>
      </c>
      <c r="N5496">
        <f t="shared" si="66"/>
        <v>0.23905102981705006</v>
      </c>
      <c r="O5496">
        <f t="shared" si="64"/>
        <v>-1.2736419792380715E-3</v>
      </c>
      <c r="P5496">
        <f t="shared" si="65"/>
        <v>0.23940627244434243</v>
      </c>
    </row>
    <row r="5497" spans="1:16" hidden="1" x14ac:dyDescent="0.2">
      <c r="A5497">
        <v>43496</v>
      </c>
      <c r="B5497">
        <v>7875.36</v>
      </c>
      <c r="C5497">
        <v>1570.28</v>
      </c>
      <c r="D5497">
        <v>1717.69</v>
      </c>
      <c r="E5497">
        <v>804.57</v>
      </c>
      <c r="F5497">
        <v>1062.82</v>
      </c>
      <c r="G5497">
        <v>744.17</v>
      </c>
      <c r="N5497">
        <f t="shared" si="66"/>
        <v>0.29903666383082061</v>
      </c>
      <c r="O5497">
        <f t="shared" si="64"/>
        <v>-1.2736419792380715E-3</v>
      </c>
      <c r="P5497">
        <f t="shared" si="65"/>
        <v>0.29896588168658589</v>
      </c>
    </row>
    <row r="5498" spans="1:16" hidden="1" x14ac:dyDescent="0.2">
      <c r="A5498">
        <v>43497</v>
      </c>
      <c r="B5498">
        <v>7866.97</v>
      </c>
      <c r="C5498">
        <v>1570.28</v>
      </c>
      <c r="D5498">
        <v>1715.86</v>
      </c>
      <c r="E5498">
        <v>804.48</v>
      </c>
      <c r="F5498">
        <v>1060.74</v>
      </c>
      <c r="G5498">
        <v>744.17</v>
      </c>
      <c r="N5498">
        <f t="shared" si="66"/>
        <v>0.19218327330525753</v>
      </c>
      <c r="O5498">
        <f t="shared" si="64"/>
        <v>-1.2736419792380715E-3</v>
      </c>
      <c r="P5498">
        <f t="shared" si="65"/>
        <v>0.19210893569314713</v>
      </c>
    </row>
    <row r="5499" spans="1:16" hidden="1" x14ac:dyDescent="0.2">
      <c r="A5499">
        <v>43500</v>
      </c>
      <c r="B5499">
        <v>7865.02</v>
      </c>
      <c r="C5499">
        <v>1570.28</v>
      </c>
      <c r="D5499">
        <v>1715.44</v>
      </c>
      <c r="E5499">
        <v>804.46</v>
      </c>
      <c r="F5499">
        <v>1060.74</v>
      </c>
      <c r="G5499">
        <v>744.17</v>
      </c>
      <c r="N5499">
        <f t="shared" si="66"/>
        <v>0.16734845667534248</v>
      </c>
      <c r="O5499">
        <f t="shared" si="64"/>
        <v>-1.2736419792380715E-3</v>
      </c>
      <c r="P5499">
        <f t="shared" si="65"/>
        <v>0.1675843907110508</v>
      </c>
    </row>
    <row r="5500" spans="1:16" hidden="1" x14ac:dyDescent="0.2">
      <c r="A5500">
        <v>43501</v>
      </c>
      <c r="B5500">
        <v>7865.02</v>
      </c>
      <c r="C5500">
        <v>1570.28</v>
      </c>
      <c r="D5500">
        <v>1715.44</v>
      </c>
      <c r="E5500">
        <v>804.46</v>
      </c>
      <c r="F5500">
        <v>1060.74</v>
      </c>
      <c r="G5500">
        <v>744.17</v>
      </c>
      <c r="N5500">
        <f t="shared" si="66"/>
        <v>0.16734845667534248</v>
      </c>
      <c r="O5500">
        <f t="shared" si="64"/>
        <v>-1.2736419792380715E-3</v>
      </c>
      <c r="P5500">
        <f t="shared" si="65"/>
        <v>0.1675843907110508</v>
      </c>
    </row>
    <row r="5501" spans="1:16" hidden="1" x14ac:dyDescent="0.2">
      <c r="A5501">
        <v>43502</v>
      </c>
      <c r="B5501">
        <v>7869.73</v>
      </c>
      <c r="C5501">
        <v>1570.28</v>
      </c>
      <c r="D5501">
        <v>1716.47</v>
      </c>
      <c r="E5501">
        <v>804.51</v>
      </c>
      <c r="F5501">
        <v>1061.97</v>
      </c>
      <c r="G5501">
        <v>744.17</v>
      </c>
      <c r="N5501">
        <f t="shared" si="66"/>
        <v>0.22733409068909083</v>
      </c>
      <c r="O5501">
        <f t="shared" si="64"/>
        <v>-1.2736419792380715E-3</v>
      </c>
      <c r="P5501">
        <f t="shared" si="65"/>
        <v>0.22772791769096745</v>
      </c>
    </row>
    <row r="5502" spans="1:16" hidden="1" x14ac:dyDescent="0.2">
      <c r="A5502">
        <v>43503</v>
      </c>
      <c r="B5502">
        <v>7869.73</v>
      </c>
      <c r="C5502">
        <v>1570.28</v>
      </c>
      <c r="D5502">
        <v>1716.47</v>
      </c>
      <c r="E5502">
        <v>804.51</v>
      </c>
      <c r="F5502">
        <v>1061.97</v>
      </c>
      <c r="G5502">
        <v>744.17</v>
      </c>
      <c r="N5502">
        <f t="shared" si="66"/>
        <v>0.22733409068909083</v>
      </c>
      <c r="O5502">
        <f t="shared" si="64"/>
        <v>-1.2736419792380715E-3</v>
      </c>
      <c r="P5502">
        <f t="shared" si="65"/>
        <v>0.22772791769096745</v>
      </c>
    </row>
    <row r="5503" spans="1:16" hidden="1" x14ac:dyDescent="0.2">
      <c r="A5503">
        <v>43504</v>
      </c>
      <c r="B5503">
        <v>7882.74</v>
      </c>
      <c r="C5503">
        <v>1570.22</v>
      </c>
      <c r="D5503">
        <v>1719.3</v>
      </c>
      <c r="E5503">
        <v>804.62</v>
      </c>
      <c r="F5503">
        <v>1065.6600000000001</v>
      </c>
      <c r="G5503">
        <v>744.14</v>
      </c>
      <c r="N5503">
        <f t="shared" si="66"/>
        <v>0.39302689292246562</v>
      </c>
      <c r="O5503">
        <f t="shared" si="64"/>
        <v>-5.0945679169522862E-3</v>
      </c>
      <c r="P5503">
        <f t="shared" si="65"/>
        <v>0.39297663745132549</v>
      </c>
    </row>
    <row r="5504" spans="1:16" hidden="1" x14ac:dyDescent="0.2">
      <c r="A5504">
        <v>43507</v>
      </c>
      <c r="B5504">
        <v>7882.74</v>
      </c>
      <c r="C5504">
        <v>1570.22</v>
      </c>
      <c r="D5504">
        <v>1719.3</v>
      </c>
      <c r="E5504">
        <v>804.62</v>
      </c>
      <c r="F5504">
        <v>1065.6600000000001</v>
      </c>
      <c r="G5504">
        <v>744.14</v>
      </c>
      <c r="N5504">
        <f t="shared" si="66"/>
        <v>0.39302689292246562</v>
      </c>
      <c r="O5504">
        <f t="shared" si="64"/>
        <v>-5.0945679169522862E-3</v>
      </c>
      <c r="P5504">
        <f t="shared" si="65"/>
        <v>0.39297663745132549</v>
      </c>
    </row>
    <row r="5505" spans="1:16" hidden="1" x14ac:dyDescent="0.2">
      <c r="A5505">
        <v>43508</v>
      </c>
      <c r="B5505">
        <v>7881.83</v>
      </c>
      <c r="C5505">
        <v>1570.22</v>
      </c>
      <c r="D5505">
        <v>1719.11</v>
      </c>
      <c r="E5505">
        <v>804.61</v>
      </c>
      <c r="F5505">
        <v>1065.6600000000001</v>
      </c>
      <c r="G5505">
        <v>744.14</v>
      </c>
      <c r="N5505">
        <f t="shared" si="66"/>
        <v>0.38143731182849194</v>
      </c>
      <c r="O5505">
        <f t="shared" si="64"/>
        <v>-5.0945679169522862E-3</v>
      </c>
      <c r="P5505">
        <f t="shared" si="65"/>
        <v>0.3818822004356015</v>
      </c>
    </row>
    <row r="5506" spans="1:16" hidden="1" x14ac:dyDescent="0.2">
      <c r="A5506">
        <v>43509</v>
      </c>
      <c r="B5506">
        <v>7881.83</v>
      </c>
      <c r="C5506">
        <v>1570.22</v>
      </c>
      <c r="D5506">
        <v>1720.12</v>
      </c>
      <c r="E5506">
        <v>804.66</v>
      </c>
      <c r="F5506">
        <v>1065.6600000000001</v>
      </c>
      <c r="G5506">
        <v>744.14</v>
      </c>
      <c r="N5506">
        <f t="shared" si="66"/>
        <v>0.38143731182849194</v>
      </c>
      <c r="O5506">
        <f t="shared" si="64"/>
        <v>-5.0945679169522862E-3</v>
      </c>
      <c r="P5506">
        <f t="shared" si="65"/>
        <v>0.44085789194017178</v>
      </c>
    </row>
    <row r="5507" spans="1:16" hidden="1" x14ac:dyDescent="0.2">
      <c r="A5507">
        <v>43510</v>
      </c>
      <c r="B5507">
        <v>7881.83</v>
      </c>
      <c r="C5507">
        <v>1570.22</v>
      </c>
      <c r="D5507">
        <v>1720.12</v>
      </c>
      <c r="E5507">
        <v>804.66</v>
      </c>
      <c r="F5507">
        <v>1065.6600000000001</v>
      </c>
      <c r="G5507">
        <v>744.14</v>
      </c>
      <c r="N5507">
        <f t="shared" si="66"/>
        <v>0.38143731182849194</v>
      </c>
      <c r="O5507">
        <f t="shared" si="64"/>
        <v>-5.0945679169522862E-3</v>
      </c>
      <c r="P5507">
        <f t="shared" si="65"/>
        <v>0.44085789194017178</v>
      </c>
    </row>
    <row r="5508" spans="1:16" hidden="1" x14ac:dyDescent="0.2">
      <c r="A5508">
        <v>43511</v>
      </c>
      <c r="B5508">
        <v>7879.89</v>
      </c>
      <c r="C5508">
        <v>1570.22</v>
      </c>
      <c r="D5508">
        <v>1719.69</v>
      </c>
      <c r="E5508">
        <v>804.64</v>
      </c>
      <c r="F5508">
        <v>1065.6600000000001</v>
      </c>
      <c r="G5508">
        <v>744.14</v>
      </c>
      <c r="N5508">
        <f t="shared" si="66"/>
        <v>0.35672985323260686</v>
      </c>
      <c r="O5508">
        <f t="shared" si="64"/>
        <v>-5.0945679169522862E-3</v>
      </c>
      <c r="P5508">
        <f t="shared" si="65"/>
        <v>0.41574942922042446</v>
      </c>
    </row>
    <row r="5509" spans="1:16" hidden="1" x14ac:dyDescent="0.2">
      <c r="A5509">
        <v>43514</v>
      </c>
      <c r="B5509">
        <v>7879.89</v>
      </c>
      <c r="C5509">
        <v>1570.22</v>
      </c>
      <c r="D5509">
        <v>1719.69</v>
      </c>
      <c r="E5509">
        <v>804.64</v>
      </c>
      <c r="F5509">
        <v>1065.6600000000001</v>
      </c>
      <c r="G5509">
        <v>744.14</v>
      </c>
      <c r="N5509">
        <f t="shared" si="66"/>
        <v>0.35672985323260686</v>
      </c>
      <c r="O5509">
        <f t="shared" si="64"/>
        <v>-5.0945679169522862E-3</v>
      </c>
      <c r="P5509">
        <f t="shared" si="65"/>
        <v>0.41574942922042446</v>
      </c>
    </row>
    <row r="5510" spans="1:16" hidden="1" x14ac:dyDescent="0.2">
      <c r="A5510">
        <v>43515</v>
      </c>
      <c r="B5510">
        <v>7876.88</v>
      </c>
      <c r="C5510">
        <v>1570.22</v>
      </c>
      <c r="D5510">
        <v>1719.04</v>
      </c>
      <c r="E5510">
        <v>804.61</v>
      </c>
      <c r="F5510">
        <v>1065.6600000000001</v>
      </c>
      <c r="G5510">
        <v>744.14</v>
      </c>
      <c r="N5510">
        <f t="shared" si="66"/>
        <v>0.31839508499875713</v>
      </c>
      <c r="O5510">
        <f t="shared" si="64"/>
        <v>-5.0945679169522862E-3</v>
      </c>
      <c r="P5510">
        <f t="shared" si="65"/>
        <v>0.37779477627191138</v>
      </c>
    </row>
    <row r="5511" spans="1:16" hidden="1" x14ac:dyDescent="0.2">
      <c r="A5511">
        <v>43516</v>
      </c>
      <c r="B5511">
        <v>7875.83</v>
      </c>
      <c r="C5511">
        <v>1566.58</v>
      </c>
      <c r="D5511">
        <v>1718.81</v>
      </c>
      <c r="E5511">
        <v>802.92</v>
      </c>
      <c r="F5511">
        <v>1065.6600000000001</v>
      </c>
      <c r="G5511">
        <v>742.32</v>
      </c>
      <c r="N5511">
        <f t="shared" si="66"/>
        <v>0.305022491428808</v>
      </c>
      <c r="O5511">
        <f t="shared" si="64"/>
        <v>-0.23689740813856996</v>
      </c>
      <c r="P5511">
        <f t="shared" si="65"/>
        <v>0.36436466830553904</v>
      </c>
    </row>
    <row r="5512" spans="1:16" hidden="1" x14ac:dyDescent="0.2">
      <c r="A5512">
        <v>43517</v>
      </c>
      <c r="B5512">
        <v>7873.86</v>
      </c>
      <c r="C5512">
        <v>1566.58</v>
      </c>
      <c r="D5512">
        <v>1718.38</v>
      </c>
      <c r="E5512">
        <v>802.9</v>
      </c>
      <c r="F5512">
        <v>1065.6600000000001</v>
      </c>
      <c r="G5512">
        <v>742.32</v>
      </c>
      <c r="N5512">
        <f t="shared" si="66"/>
        <v>0.27993295873089963</v>
      </c>
      <c r="O5512">
        <f t="shared" si="64"/>
        <v>-0.23689740813856996</v>
      </c>
      <c r="P5512">
        <f t="shared" si="65"/>
        <v>0.33925620558576952</v>
      </c>
    </row>
    <row r="5513" spans="1:16" hidden="1" x14ac:dyDescent="0.2">
      <c r="A5513">
        <v>43518</v>
      </c>
      <c r="B5513">
        <v>7873.86</v>
      </c>
      <c r="C5513">
        <v>1566.58</v>
      </c>
      <c r="D5513">
        <v>1718.38</v>
      </c>
      <c r="E5513">
        <v>802.9</v>
      </c>
      <c r="F5513">
        <v>1065.6600000000001</v>
      </c>
      <c r="G5513">
        <v>742.32</v>
      </c>
      <c r="N5513">
        <f t="shared" si="66"/>
        <v>0.27993295873089963</v>
      </c>
      <c r="O5513">
        <f t="shared" si="64"/>
        <v>-0.23689740813856996</v>
      </c>
      <c r="P5513">
        <f t="shared" si="65"/>
        <v>0.33925620558576952</v>
      </c>
    </row>
    <row r="5514" spans="1:16" hidden="1" x14ac:dyDescent="0.2">
      <c r="A5514">
        <v>43521</v>
      </c>
      <c r="B5514">
        <v>7873.86</v>
      </c>
      <c r="C5514">
        <v>1566.58</v>
      </c>
      <c r="D5514">
        <v>1718.38</v>
      </c>
      <c r="E5514">
        <v>802.9</v>
      </c>
      <c r="F5514">
        <v>1065.6600000000001</v>
      </c>
      <c r="G5514">
        <v>742.32</v>
      </c>
      <c r="N5514">
        <f t="shared" si="66"/>
        <v>0.27993295873089963</v>
      </c>
      <c r="O5514">
        <f t="shared" si="64"/>
        <v>-0.23689740813856996</v>
      </c>
      <c r="P5514">
        <f t="shared" si="65"/>
        <v>0.33925620558576952</v>
      </c>
    </row>
    <row r="5515" spans="1:16" hidden="1" x14ac:dyDescent="0.2">
      <c r="A5515">
        <v>43522</v>
      </c>
      <c r="B5515">
        <v>7869.94</v>
      </c>
      <c r="C5515">
        <v>1566.58</v>
      </c>
      <c r="D5515">
        <v>1717.52</v>
      </c>
      <c r="E5515">
        <v>802.86</v>
      </c>
      <c r="F5515">
        <v>1065.6600000000001</v>
      </c>
      <c r="G5515">
        <v>742.32</v>
      </c>
      <c r="N5515">
        <f t="shared" si="66"/>
        <v>0.23000860940309842</v>
      </c>
      <c r="O5515">
        <f t="shared" si="64"/>
        <v>-0.23689740813856996</v>
      </c>
      <c r="P5515">
        <f t="shared" si="65"/>
        <v>0.28903928014620828</v>
      </c>
    </row>
    <row r="5516" spans="1:16" hidden="1" x14ac:dyDescent="0.2">
      <c r="A5516">
        <v>43523</v>
      </c>
      <c r="B5516">
        <v>7865.93</v>
      </c>
      <c r="C5516">
        <v>1566.58</v>
      </c>
      <c r="D5516">
        <v>1716.65</v>
      </c>
      <c r="E5516">
        <v>802.82</v>
      </c>
      <c r="F5516">
        <v>1064.6199999999999</v>
      </c>
      <c r="G5516">
        <v>742.32</v>
      </c>
      <c r="N5516">
        <f t="shared" si="66"/>
        <v>0.17893803776929396</v>
      </c>
      <c r="O5516">
        <f t="shared" si="64"/>
        <v>-0.23689740813856996</v>
      </c>
      <c r="P5516">
        <f t="shared" si="65"/>
        <v>0.23823843696901825</v>
      </c>
    </row>
    <row r="5517" spans="1:16" hidden="1" x14ac:dyDescent="0.2">
      <c r="A5517">
        <v>43524</v>
      </c>
      <c r="B5517">
        <v>7865.93</v>
      </c>
      <c r="C5517">
        <v>1566.58</v>
      </c>
      <c r="D5517">
        <v>1716.65</v>
      </c>
      <c r="E5517">
        <v>802.82</v>
      </c>
      <c r="F5517">
        <v>1064.6199999999999</v>
      </c>
      <c r="G5517">
        <v>742.32</v>
      </c>
      <c r="N5517">
        <f t="shared" si="66"/>
        <v>0.17893803776929396</v>
      </c>
      <c r="O5517">
        <f t="shared" si="64"/>
        <v>-0.23689740813856996</v>
      </c>
      <c r="P5517">
        <f t="shared" si="65"/>
        <v>0.23823843696901825</v>
      </c>
    </row>
    <row r="5518" spans="1:16" hidden="1" x14ac:dyDescent="0.2">
      <c r="A5518">
        <v>43525</v>
      </c>
      <c r="B5518">
        <v>7875.43</v>
      </c>
      <c r="C5518">
        <v>1566.58</v>
      </c>
      <c r="D5518">
        <v>1718.72</v>
      </c>
      <c r="E5518">
        <v>802.92</v>
      </c>
      <c r="F5518">
        <v>1067.08</v>
      </c>
      <c r="G5518">
        <v>742.32</v>
      </c>
      <c r="N5518">
        <f t="shared" si="66"/>
        <v>0.29992817006883055</v>
      </c>
      <c r="O5518">
        <f t="shared" si="64"/>
        <v>-0.23689740813856996</v>
      </c>
      <c r="P5518">
        <f t="shared" si="65"/>
        <v>0.35910940866650254</v>
      </c>
    </row>
    <row r="5519" spans="1:16" hidden="1" x14ac:dyDescent="0.2">
      <c r="A5519">
        <v>43528</v>
      </c>
      <c r="B5519">
        <v>7866.97</v>
      </c>
      <c r="C5519">
        <v>1566.58</v>
      </c>
      <c r="D5519">
        <v>1716.88</v>
      </c>
      <c r="E5519">
        <v>802.83</v>
      </c>
      <c r="F5519">
        <v>1064.8900000000001</v>
      </c>
      <c r="G5519">
        <v>742.32</v>
      </c>
      <c r="N5519">
        <f t="shared" si="66"/>
        <v>0.19218327330525753</v>
      </c>
      <c r="O5519">
        <f t="shared" si="64"/>
        <v>-0.23689740813856996</v>
      </c>
      <c r="P5519">
        <f t="shared" si="65"/>
        <v>0.25166854493539059</v>
      </c>
    </row>
    <row r="5520" spans="1:16" hidden="1" x14ac:dyDescent="0.2">
      <c r="A5520">
        <v>43529</v>
      </c>
      <c r="B5520">
        <v>7881.23</v>
      </c>
      <c r="C5520">
        <v>1566.58</v>
      </c>
      <c r="D5520">
        <v>1719.99</v>
      </c>
      <c r="E5520">
        <v>802.98</v>
      </c>
      <c r="F5520">
        <v>1068.58</v>
      </c>
      <c r="G5520">
        <v>742.32</v>
      </c>
      <c r="N5520">
        <f t="shared" si="66"/>
        <v>0.37379582978853687</v>
      </c>
      <c r="O5520">
        <f t="shared" si="64"/>
        <v>-0.23689740813856996</v>
      </c>
      <c r="P5520">
        <f t="shared" si="65"/>
        <v>0.43326696135048692</v>
      </c>
    </row>
    <row r="5521" spans="1:16" hidden="1" x14ac:dyDescent="0.2">
      <c r="A5521">
        <v>43530</v>
      </c>
      <c r="B5521">
        <v>7881.23</v>
      </c>
      <c r="C5521">
        <v>1566.58</v>
      </c>
      <c r="D5521">
        <v>1719.99</v>
      </c>
      <c r="E5521">
        <v>802.98</v>
      </c>
      <c r="F5521">
        <v>1068.58</v>
      </c>
      <c r="G5521">
        <v>742.32</v>
      </c>
      <c r="N5521">
        <f t="shared" si="66"/>
        <v>0.37379582978853687</v>
      </c>
      <c r="O5521">
        <f t="shared" si="64"/>
        <v>-0.23689740813856996</v>
      </c>
      <c r="P5521">
        <f t="shared" si="65"/>
        <v>0.43326696135048692</v>
      </c>
    </row>
    <row r="5522" spans="1:16" hidden="1" x14ac:dyDescent="0.2">
      <c r="A5522">
        <v>43531</v>
      </c>
      <c r="B5522">
        <v>7881.23</v>
      </c>
      <c r="C5522">
        <v>1566.58</v>
      </c>
      <c r="D5522">
        <v>1719.99</v>
      </c>
      <c r="E5522">
        <v>802.98</v>
      </c>
      <c r="F5522">
        <v>1068.58</v>
      </c>
      <c r="G5522">
        <v>742.32</v>
      </c>
      <c r="N5522">
        <f t="shared" si="66"/>
        <v>0.37379582978853687</v>
      </c>
      <c r="O5522">
        <f t="shared" si="64"/>
        <v>-0.23689740813856996</v>
      </c>
      <c r="P5522">
        <f t="shared" si="65"/>
        <v>0.43326696135048692</v>
      </c>
    </row>
    <row r="5523" spans="1:16" hidden="1" x14ac:dyDescent="0.2">
      <c r="A5523">
        <v>43532</v>
      </c>
      <c r="B5523">
        <v>7881.23</v>
      </c>
      <c r="C5523">
        <v>1566.58</v>
      </c>
      <c r="D5523">
        <v>1719.99</v>
      </c>
      <c r="E5523">
        <v>802.98</v>
      </c>
      <c r="F5523">
        <v>1068.58</v>
      </c>
      <c r="G5523">
        <v>742.32</v>
      </c>
      <c r="N5523">
        <f t="shared" si="66"/>
        <v>0.37379582978853687</v>
      </c>
      <c r="O5523">
        <f t="shared" si="64"/>
        <v>-0.23689740813856996</v>
      </c>
      <c r="P5523">
        <f t="shared" si="65"/>
        <v>0.43326696135048692</v>
      </c>
    </row>
    <row r="5524" spans="1:16" hidden="1" x14ac:dyDescent="0.2">
      <c r="A5524">
        <v>43535</v>
      </c>
      <c r="B5524">
        <v>7881.23</v>
      </c>
      <c r="C5524">
        <v>1566.58</v>
      </c>
      <c r="D5524">
        <v>1720.8</v>
      </c>
      <c r="E5524">
        <v>803.02</v>
      </c>
      <c r="F5524">
        <v>1068.58</v>
      </c>
      <c r="G5524">
        <v>742.32</v>
      </c>
      <c r="N5524">
        <f t="shared" si="66"/>
        <v>0.37379582978853687</v>
      </c>
      <c r="O5524">
        <f t="shared" si="64"/>
        <v>-0.23689740813856996</v>
      </c>
      <c r="P5524">
        <f t="shared" si="65"/>
        <v>0.48056429810168222</v>
      </c>
    </row>
    <row r="5525" spans="1:16" hidden="1" x14ac:dyDescent="0.2">
      <c r="A5525">
        <v>43536</v>
      </c>
      <c r="B5525">
        <v>7880.47</v>
      </c>
      <c r="C5525">
        <v>1566.26</v>
      </c>
      <c r="D5525">
        <v>1720.63</v>
      </c>
      <c r="E5525">
        <v>802.86</v>
      </c>
      <c r="F5525">
        <v>1068.58</v>
      </c>
      <c r="G5525">
        <v>742.16</v>
      </c>
      <c r="N5525">
        <f t="shared" si="66"/>
        <v>0.36411661920456861</v>
      </c>
      <c r="O5525">
        <f t="shared" si="64"/>
        <v>-0.25727567980640131</v>
      </c>
      <c r="P5525">
        <f t="shared" si="65"/>
        <v>0.47063769656132681</v>
      </c>
    </row>
    <row r="5526" spans="1:16" hidden="1" x14ac:dyDescent="0.2">
      <c r="A5526">
        <v>43537</v>
      </c>
      <c r="B5526">
        <v>7878.46</v>
      </c>
      <c r="C5526">
        <v>1566.26</v>
      </c>
      <c r="D5526">
        <v>1720.2</v>
      </c>
      <c r="E5526">
        <v>817.78</v>
      </c>
      <c r="F5526">
        <v>1068.58</v>
      </c>
      <c r="G5526">
        <v>758.37</v>
      </c>
      <c r="N5526">
        <f t="shared" si="66"/>
        <v>0.3385176543706736</v>
      </c>
      <c r="O5526">
        <f t="shared" si="64"/>
        <v>-0.25727567980640131</v>
      </c>
      <c r="P5526">
        <f t="shared" si="65"/>
        <v>0.44552923384153509</v>
      </c>
    </row>
    <row r="5527" spans="1:16" hidden="1" x14ac:dyDescent="0.2">
      <c r="A5527">
        <v>43538</v>
      </c>
      <c r="B5527">
        <v>7878.46</v>
      </c>
      <c r="C5527">
        <v>1566.26</v>
      </c>
      <c r="D5527">
        <v>1720.2</v>
      </c>
      <c r="E5527">
        <v>817.78</v>
      </c>
      <c r="F5527">
        <v>1068.58</v>
      </c>
      <c r="G5527">
        <v>758.37</v>
      </c>
      <c r="N5527">
        <f t="shared" si="66"/>
        <v>0.3385176543706736</v>
      </c>
      <c r="O5527">
        <f t="shared" si="64"/>
        <v>-0.25727567980640131</v>
      </c>
      <c r="P5527">
        <f t="shared" si="65"/>
        <v>0.44552923384153509</v>
      </c>
    </row>
    <row r="5528" spans="1:16" hidden="1" x14ac:dyDescent="0.2">
      <c r="A5528">
        <v>43539</v>
      </c>
      <c r="B5528">
        <v>7878.46</v>
      </c>
      <c r="C5528">
        <v>1566.26</v>
      </c>
      <c r="D5528">
        <v>1726.42</v>
      </c>
      <c r="E5528">
        <v>818.08</v>
      </c>
      <c r="F5528">
        <v>1075.95</v>
      </c>
      <c r="G5528">
        <v>758.37</v>
      </c>
      <c r="N5528">
        <f t="shared" si="66"/>
        <v>0.3385176543706736</v>
      </c>
      <c r="O5528">
        <f t="shared" si="64"/>
        <v>-0.25727567980640131</v>
      </c>
      <c r="P5528">
        <f t="shared" si="65"/>
        <v>0.80872606667172775</v>
      </c>
    </row>
    <row r="5529" spans="1:16" hidden="1" x14ac:dyDescent="0.2">
      <c r="A5529">
        <v>43542</v>
      </c>
      <c r="B5529">
        <v>7878.46</v>
      </c>
      <c r="C5529">
        <v>1566.26</v>
      </c>
      <c r="D5529">
        <v>1726.42</v>
      </c>
      <c r="E5529">
        <v>818.08</v>
      </c>
      <c r="F5529">
        <v>1075.95</v>
      </c>
      <c r="G5529">
        <v>758.37</v>
      </c>
      <c r="N5529">
        <f t="shared" si="66"/>
        <v>0.3385176543706736</v>
      </c>
      <c r="O5529">
        <f t="shared" si="64"/>
        <v>-0.25727567980640131</v>
      </c>
      <c r="P5529">
        <f t="shared" si="65"/>
        <v>0.80872606667172775</v>
      </c>
    </row>
    <row r="5530" spans="1:16" hidden="1" x14ac:dyDescent="0.2">
      <c r="A5530">
        <v>43543</v>
      </c>
      <c r="B5530">
        <v>7878.46</v>
      </c>
      <c r="C5530">
        <v>1566.26</v>
      </c>
      <c r="D5530">
        <v>1729.32</v>
      </c>
      <c r="E5530">
        <v>818.22</v>
      </c>
      <c r="F5530">
        <v>1079.3900000000001</v>
      </c>
      <c r="G5530">
        <v>758.37</v>
      </c>
      <c r="N5530">
        <f t="shared" si="66"/>
        <v>0.3385176543706736</v>
      </c>
      <c r="O5530">
        <f t="shared" si="64"/>
        <v>-0.25727567980640131</v>
      </c>
      <c r="P5530">
        <f t="shared" si="65"/>
        <v>0.97806221059577592</v>
      </c>
    </row>
    <row r="5531" spans="1:16" hidden="1" x14ac:dyDescent="0.2">
      <c r="A5531">
        <v>43544</v>
      </c>
      <c r="B5531">
        <v>7878.46</v>
      </c>
      <c r="C5531">
        <v>1566.26</v>
      </c>
      <c r="D5531">
        <v>1729.32</v>
      </c>
      <c r="E5531">
        <v>818.39</v>
      </c>
      <c r="F5531">
        <v>1079.3900000000001</v>
      </c>
      <c r="G5531">
        <v>758.55</v>
      </c>
      <c r="N5531">
        <f t="shared" si="66"/>
        <v>0.3385176543706736</v>
      </c>
      <c r="O5531">
        <f t="shared" si="64"/>
        <v>-0.25727567980640131</v>
      </c>
      <c r="P5531">
        <f t="shared" si="65"/>
        <v>0.97806221059577592</v>
      </c>
    </row>
    <row r="5532" spans="1:16" hidden="1" x14ac:dyDescent="0.2">
      <c r="A5532">
        <v>43545</v>
      </c>
      <c r="B5532">
        <v>7877.39</v>
      </c>
      <c r="C5532">
        <v>1566.26</v>
      </c>
      <c r="D5532">
        <v>1729.08</v>
      </c>
      <c r="E5532">
        <v>818.38</v>
      </c>
      <c r="F5532">
        <v>1079.3900000000001</v>
      </c>
      <c r="G5532">
        <v>758.55</v>
      </c>
      <c r="N5532">
        <f t="shared" si="66"/>
        <v>0.32489034473273115</v>
      </c>
      <c r="O5532">
        <f t="shared" si="64"/>
        <v>-0.25727567980640131</v>
      </c>
      <c r="P5532">
        <f t="shared" si="65"/>
        <v>0.96404818489170818</v>
      </c>
    </row>
    <row r="5533" spans="1:16" hidden="1" x14ac:dyDescent="0.2">
      <c r="A5533">
        <v>43546</v>
      </c>
      <c r="B5533">
        <v>7878.98</v>
      </c>
      <c r="C5533">
        <v>1566.26</v>
      </c>
      <c r="D5533">
        <v>1729.43</v>
      </c>
      <c r="E5533">
        <v>818.39</v>
      </c>
      <c r="F5533">
        <v>1079.81</v>
      </c>
      <c r="G5533">
        <v>758.55</v>
      </c>
      <c r="N5533">
        <f t="shared" si="66"/>
        <v>0.34514027213863319</v>
      </c>
      <c r="O5533">
        <f t="shared" si="64"/>
        <v>-0.25727567980640131</v>
      </c>
      <c r="P5533">
        <f t="shared" si="65"/>
        <v>0.98448530571013659</v>
      </c>
    </row>
    <row r="5534" spans="1:16" hidden="1" x14ac:dyDescent="0.2">
      <c r="A5534">
        <v>43549</v>
      </c>
      <c r="B5534">
        <v>7878.98</v>
      </c>
      <c r="C5534">
        <v>1566.26</v>
      </c>
      <c r="D5534">
        <v>1729.43</v>
      </c>
      <c r="E5534">
        <v>818.39</v>
      </c>
      <c r="F5534">
        <v>1079.81</v>
      </c>
      <c r="G5534">
        <v>758.55</v>
      </c>
      <c r="N5534">
        <f t="shared" si="66"/>
        <v>0.34514027213863319</v>
      </c>
      <c r="O5534">
        <f t="shared" si="64"/>
        <v>-0.25727567980640131</v>
      </c>
      <c r="P5534">
        <f t="shared" si="65"/>
        <v>0.98448530571013659</v>
      </c>
    </row>
    <row r="5535" spans="1:16" hidden="1" x14ac:dyDescent="0.2">
      <c r="A5535">
        <v>43550</v>
      </c>
      <c r="B5535">
        <v>7889.32</v>
      </c>
      <c r="C5535">
        <v>1566.26</v>
      </c>
      <c r="D5535">
        <v>1731.7</v>
      </c>
      <c r="E5535">
        <v>818.5</v>
      </c>
      <c r="F5535">
        <v>1079.81</v>
      </c>
      <c r="G5535">
        <v>758.55</v>
      </c>
      <c r="N5535">
        <f t="shared" si="66"/>
        <v>0.47682847929413352</v>
      </c>
      <c r="O5535">
        <f t="shared" si="64"/>
        <v>-0.25727567980640131</v>
      </c>
      <c r="P5535">
        <f t="shared" si="65"/>
        <v>1.1170346321610181</v>
      </c>
    </row>
    <row r="5536" spans="1:16" hidden="1" x14ac:dyDescent="0.2">
      <c r="A5536">
        <v>43551</v>
      </c>
      <c r="B5536">
        <v>7885.57</v>
      </c>
      <c r="C5536">
        <v>1566.26</v>
      </c>
      <c r="D5536">
        <v>1730.88</v>
      </c>
      <c r="E5536">
        <v>818.46</v>
      </c>
      <c r="F5536">
        <v>1079.81</v>
      </c>
      <c r="G5536">
        <v>758.55</v>
      </c>
      <c r="N5536">
        <f t="shared" si="66"/>
        <v>0.42906921654430885</v>
      </c>
      <c r="O5536">
        <f t="shared" si="64"/>
        <v>-0.25727567980640131</v>
      </c>
      <c r="P5536">
        <f t="shared" si="65"/>
        <v>1.0691533776721718</v>
      </c>
    </row>
    <row r="5537" spans="1:16" hidden="1" x14ac:dyDescent="0.2">
      <c r="A5537">
        <v>43552</v>
      </c>
      <c r="B5537">
        <v>7885.57</v>
      </c>
      <c r="C5537">
        <v>1566.26</v>
      </c>
      <c r="D5537">
        <v>1730.88</v>
      </c>
      <c r="E5537">
        <v>818.46</v>
      </c>
      <c r="F5537">
        <v>1079.81</v>
      </c>
      <c r="G5537">
        <v>758.55</v>
      </c>
      <c r="N5537">
        <f t="shared" si="66"/>
        <v>0.42906921654430885</v>
      </c>
      <c r="O5537">
        <f t="shared" si="64"/>
        <v>-0.25727567980640131</v>
      </c>
      <c r="P5537">
        <f t="shared" si="65"/>
        <v>1.0691533776721718</v>
      </c>
    </row>
    <row r="5538" spans="1:16" hidden="1" x14ac:dyDescent="0.2">
      <c r="A5538">
        <v>43553</v>
      </c>
      <c r="B5538">
        <v>7885.57</v>
      </c>
      <c r="C5538">
        <v>1566.26</v>
      </c>
      <c r="D5538">
        <v>1730.88</v>
      </c>
      <c r="E5538">
        <v>818.46</v>
      </c>
      <c r="F5538">
        <v>1079.81</v>
      </c>
      <c r="G5538">
        <v>758.55</v>
      </c>
      <c r="N5538">
        <f t="shared" si="66"/>
        <v>0.42906921654430885</v>
      </c>
      <c r="O5538">
        <f t="shared" si="64"/>
        <v>-0.25727567980640131</v>
      </c>
      <c r="P5538">
        <f t="shared" si="65"/>
        <v>1.0691533776721718</v>
      </c>
    </row>
    <row r="5539" spans="1:16" hidden="1" x14ac:dyDescent="0.2">
      <c r="A5539">
        <v>43556</v>
      </c>
      <c r="B5539">
        <v>7885.57</v>
      </c>
      <c r="C5539">
        <v>1566.26</v>
      </c>
      <c r="D5539">
        <v>1730.88</v>
      </c>
      <c r="E5539">
        <v>818.46</v>
      </c>
      <c r="F5539">
        <v>1079.81</v>
      </c>
      <c r="G5539">
        <v>758.55</v>
      </c>
      <c r="N5539">
        <f t="shared" si="66"/>
        <v>0.42906921654430885</v>
      </c>
      <c r="O5539">
        <f t="shared" si="64"/>
        <v>-0.25727567980640131</v>
      </c>
      <c r="P5539">
        <f t="shared" si="65"/>
        <v>1.0691533776721718</v>
      </c>
    </row>
    <row r="5540" spans="1:16" hidden="1" x14ac:dyDescent="0.2">
      <c r="A5540">
        <v>43557</v>
      </c>
      <c r="B5540">
        <v>7885.57</v>
      </c>
      <c r="C5540">
        <v>1566.26</v>
      </c>
      <c r="D5540">
        <v>1730.88</v>
      </c>
      <c r="E5540">
        <v>818.46</v>
      </c>
      <c r="F5540">
        <v>1079.81</v>
      </c>
      <c r="G5540">
        <v>758.55</v>
      </c>
      <c r="N5540">
        <f t="shared" si="66"/>
        <v>0.42906921654430885</v>
      </c>
      <c r="O5540">
        <f t="shared" si="64"/>
        <v>-0.25727567980640131</v>
      </c>
      <c r="P5540">
        <f t="shared" si="65"/>
        <v>1.0691533776721718</v>
      </c>
    </row>
    <row r="5541" spans="1:16" hidden="1" x14ac:dyDescent="0.2">
      <c r="A5541">
        <v>43558</v>
      </c>
      <c r="B5541">
        <v>7885.57</v>
      </c>
      <c r="C5541">
        <v>1566.26</v>
      </c>
      <c r="D5541">
        <v>1730.88</v>
      </c>
      <c r="E5541">
        <v>823.66</v>
      </c>
      <c r="F5541">
        <v>1079.81</v>
      </c>
      <c r="G5541">
        <v>758.55</v>
      </c>
      <c r="N5541">
        <f t="shared" si="66"/>
        <v>0.42906921654430885</v>
      </c>
      <c r="O5541">
        <f t="shared" si="64"/>
        <v>-0.25727567980640131</v>
      </c>
      <c r="P5541">
        <f t="shared" si="65"/>
        <v>1.0691533776721718</v>
      </c>
    </row>
    <row r="5542" spans="1:16" hidden="1" x14ac:dyDescent="0.2">
      <c r="A5542">
        <v>43559</v>
      </c>
      <c r="B5542">
        <v>7872.81</v>
      </c>
      <c r="C5542">
        <v>1566.26</v>
      </c>
      <c r="D5542">
        <v>1728.08</v>
      </c>
      <c r="E5542">
        <v>823.52</v>
      </c>
      <c r="F5542">
        <v>1076.48</v>
      </c>
      <c r="G5542">
        <v>758.55</v>
      </c>
      <c r="N5542">
        <f t="shared" si="66"/>
        <v>0.2665603651609505</v>
      </c>
      <c r="O5542">
        <f t="shared" ref="O5542:O5606" si="67">(C5542/$C$5476-1)*100</f>
        <v>-0.25727567980640131</v>
      </c>
      <c r="P5542">
        <f t="shared" ref="P5542:P5606" si="68">(D5542/$D$5476-1)*100</f>
        <v>0.9056564111248111</v>
      </c>
    </row>
    <row r="5543" spans="1:16" hidden="1" x14ac:dyDescent="0.2">
      <c r="A5543">
        <v>43560</v>
      </c>
      <c r="B5543">
        <v>7872.81</v>
      </c>
      <c r="C5543">
        <v>1566.26</v>
      </c>
      <c r="D5543">
        <v>1735.83</v>
      </c>
      <c r="E5543">
        <v>823.9</v>
      </c>
      <c r="F5543">
        <v>1085.71</v>
      </c>
      <c r="G5543">
        <v>758.55</v>
      </c>
      <c r="N5543">
        <f t="shared" ref="N5543:N5607" si="69">(B5543/$B$5476-1)*100</f>
        <v>0.2665603651609505</v>
      </c>
      <c r="O5543">
        <f t="shared" si="67"/>
        <v>-0.25727567980640131</v>
      </c>
      <c r="P5543">
        <f t="shared" si="68"/>
        <v>1.3581926578183579</v>
      </c>
    </row>
    <row r="5544" spans="1:16" hidden="1" x14ac:dyDescent="0.2">
      <c r="A5544">
        <v>43563</v>
      </c>
      <c r="B5544">
        <v>7876.8</v>
      </c>
      <c r="C5544">
        <v>1566.26</v>
      </c>
      <c r="D5544">
        <v>1736.71</v>
      </c>
      <c r="E5544">
        <v>823.94</v>
      </c>
      <c r="F5544">
        <v>1086.96</v>
      </c>
      <c r="G5544">
        <v>758.55</v>
      </c>
      <c r="N5544">
        <f t="shared" si="69"/>
        <v>0.31737622072676164</v>
      </c>
      <c r="O5544">
        <f t="shared" si="67"/>
        <v>-0.25727567980640131</v>
      </c>
      <c r="P5544">
        <f t="shared" si="68"/>
        <v>1.4095774187332655</v>
      </c>
    </row>
    <row r="5545" spans="1:16" hidden="1" x14ac:dyDescent="0.2">
      <c r="A5545">
        <v>43564</v>
      </c>
      <c r="B5545">
        <v>7865.23</v>
      </c>
      <c r="C5545">
        <v>1566.26</v>
      </c>
      <c r="D5545">
        <v>1734.16</v>
      </c>
      <c r="E5545">
        <v>823.82</v>
      </c>
      <c r="F5545">
        <v>1086.96</v>
      </c>
      <c r="G5545">
        <v>758.55</v>
      </c>
      <c r="N5545">
        <f t="shared" si="69"/>
        <v>0.17002297538932787</v>
      </c>
      <c r="O5545">
        <f t="shared" si="67"/>
        <v>-0.25727567980640131</v>
      </c>
      <c r="P5545">
        <f t="shared" si="68"/>
        <v>1.2606783956276235</v>
      </c>
    </row>
    <row r="5546" spans="1:16" hidden="1" x14ac:dyDescent="0.2">
      <c r="A5546">
        <v>43565</v>
      </c>
      <c r="B5546">
        <v>7860.43</v>
      </c>
      <c r="C5546">
        <v>1566.26</v>
      </c>
      <c r="D5546">
        <v>1733.88</v>
      </c>
      <c r="E5546">
        <v>823.81</v>
      </c>
      <c r="F5546">
        <v>1085.71</v>
      </c>
      <c r="G5546">
        <v>758.55</v>
      </c>
      <c r="N5546">
        <f t="shared" si="69"/>
        <v>0.10889111906957627</v>
      </c>
      <c r="O5546">
        <f t="shared" si="67"/>
        <v>-0.25727567980640131</v>
      </c>
      <c r="P5546">
        <f t="shared" si="68"/>
        <v>1.2443286989729074</v>
      </c>
    </row>
    <row r="5547" spans="1:16" hidden="1" x14ac:dyDescent="0.2">
      <c r="A5547">
        <v>43566</v>
      </c>
      <c r="B5547">
        <v>7865.23</v>
      </c>
      <c r="C5547">
        <v>1566.26</v>
      </c>
      <c r="D5547">
        <v>1736.05</v>
      </c>
      <c r="E5547">
        <v>823.91</v>
      </c>
      <c r="F5547">
        <v>1086.96</v>
      </c>
      <c r="G5547">
        <v>758.55</v>
      </c>
      <c r="N5547">
        <f t="shared" si="69"/>
        <v>0.17002297538932787</v>
      </c>
      <c r="O5547">
        <f t="shared" si="67"/>
        <v>-0.25727567980640131</v>
      </c>
      <c r="P5547">
        <f t="shared" si="68"/>
        <v>1.3710388480470792</v>
      </c>
    </row>
    <row r="5548" spans="1:16" hidden="1" x14ac:dyDescent="0.2">
      <c r="A5548">
        <v>43567</v>
      </c>
      <c r="B5548">
        <v>7864.48</v>
      </c>
      <c r="C5548">
        <v>1566.26</v>
      </c>
      <c r="D5548">
        <v>1735.89</v>
      </c>
      <c r="E5548">
        <v>823.9</v>
      </c>
      <c r="F5548">
        <v>1086.96</v>
      </c>
      <c r="G5548">
        <v>758.55</v>
      </c>
      <c r="N5548">
        <f t="shared" si="69"/>
        <v>0.16047112283936737</v>
      </c>
      <c r="O5548">
        <f t="shared" si="67"/>
        <v>-0.25727567980640131</v>
      </c>
      <c r="P5548">
        <f t="shared" si="68"/>
        <v>1.361696164244397</v>
      </c>
    </row>
    <row r="5549" spans="1:16" hidden="1" x14ac:dyDescent="0.2">
      <c r="A5549">
        <v>43570</v>
      </c>
      <c r="B5549">
        <v>7864.48</v>
      </c>
      <c r="C5549">
        <v>1566.26</v>
      </c>
      <c r="D5549">
        <v>1738.51</v>
      </c>
      <c r="E5549">
        <v>824.03</v>
      </c>
      <c r="F5549">
        <v>1086.96</v>
      </c>
      <c r="G5549">
        <v>758.55</v>
      </c>
      <c r="N5549">
        <f t="shared" si="69"/>
        <v>0.16047112283936737</v>
      </c>
      <c r="O5549">
        <f t="shared" si="67"/>
        <v>-0.25727567980640131</v>
      </c>
      <c r="P5549">
        <f t="shared" si="68"/>
        <v>1.5146826115136847</v>
      </c>
    </row>
    <row r="5550" spans="1:16" hidden="1" x14ac:dyDescent="0.2">
      <c r="A5550">
        <v>43571</v>
      </c>
      <c r="B5550">
        <v>7864.48</v>
      </c>
      <c r="C5550">
        <v>1566.26</v>
      </c>
      <c r="D5550">
        <v>1738.51</v>
      </c>
      <c r="E5550">
        <v>824.03</v>
      </c>
      <c r="F5550">
        <v>1086.96</v>
      </c>
      <c r="G5550">
        <v>758.55</v>
      </c>
      <c r="N5550">
        <f t="shared" si="69"/>
        <v>0.16047112283936737</v>
      </c>
      <c r="O5550">
        <f t="shared" si="67"/>
        <v>-0.25727567980640131</v>
      </c>
      <c r="P5550">
        <f t="shared" si="68"/>
        <v>1.5146826115136847</v>
      </c>
    </row>
    <row r="5551" spans="1:16" hidden="1" x14ac:dyDescent="0.2">
      <c r="A5551">
        <v>43572</v>
      </c>
      <c r="B5551">
        <v>7864.48</v>
      </c>
      <c r="C5551">
        <v>1566.26</v>
      </c>
      <c r="D5551">
        <v>1738.51</v>
      </c>
      <c r="E5551">
        <v>824.03</v>
      </c>
      <c r="F5551">
        <v>1086.96</v>
      </c>
      <c r="G5551">
        <v>758.55</v>
      </c>
      <c r="N5551">
        <f t="shared" si="69"/>
        <v>0.16047112283936737</v>
      </c>
      <c r="O5551">
        <f t="shared" si="67"/>
        <v>-0.25727567980640131</v>
      </c>
      <c r="P5551">
        <f t="shared" si="68"/>
        <v>1.5146826115136847</v>
      </c>
    </row>
    <row r="5552" spans="1:16" hidden="1" x14ac:dyDescent="0.2">
      <c r="A5552">
        <v>43573</v>
      </c>
      <c r="B5552">
        <v>7864.48</v>
      </c>
      <c r="C5552">
        <v>1566.26</v>
      </c>
      <c r="D5552">
        <v>1738.51</v>
      </c>
      <c r="E5552">
        <v>824.03</v>
      </c>
      <c r="F5552">
        <v>1086.96</v>
      </c>
      <c r="G5552">
        <v>758.55</v>
      </c>
      <c r="N5552">
        <f t="shared" si="69"/>
        <v>0.16047112283936737</v>
      </c>
      <c r="O5552">
        <f t="shared" si="67"/>
        <v>-0.25727567980640131</v>
      </c>
      <c r="P5552">
        <f t="shared" si="68"/>
        <v>1.5146826115136847</v>
      </c>
    </row>
    <row r="5553" spans="1:16" hidden="1" x14ac:dyDescent="0.2">
      <c r="A5553">
        <v>43578</v>
      </c>
      <c r="B5553">
        <v>7864.48</v>
      </c>
      <c r="C5553">
        <v>1566.26</v>
      </c>
      <c r="D5553">
        <v>1738.51</v>
      </c>
      <c r="E5553">
        <v>824.03</v>
      </c>
      <c r="F5553">
        <v>1086.96</v>
      </c>
      <c r="G5553">
        <v>758.55</v>
      </c>
      <c r="N5553">
        <f t="shared" si="69"/>
        <v>0.16047112283936737</v>
      </c>
      <c r="O5553">
        <f t="shared" si="67"/>
        <v>-0.25727567980640131</v>
      </c>
      <c r="P5553">
        <f t="shared" si="68"/>
        <v>1.5146826115136847</v>
      </c>
    </row>
    <row r="5554" spans="1:16" hidden="1" x14ac:dyDescent="0.2">
      <c r="A5554">
        <v>43579</v>
      </c>
      <c r="B5554">
        <v>7863.3112499253903</v>
      </c>
      <c r="C5554">
        <v>1566.26</v>
      </c>
      <c r="D5554">
        <v>1738.2545270423598</v>
      </c>
      <c r="E5554">
        <v>824.0194856467333</v>
      </c>
      <c r="F5554">
        <v>1086.8212302570555</v>
      </c>
      <c r="G5554">
        <v>758.55</v>
      </c>
      <c r="N5554">
        <f t="shared" si="69"/>
        <v>0.14558615166546662</v>
      </c>
      <c r="O5554">
        <f t="shared" si="67"/>
        <v>-0.25727567980640131</v>
      </c>
      <c r="P5554">
        <f t="shared" si="68"/>
        <v>1.4997650923675998</v>
      </c>
    </row>
    <row r="5555" spans="1:16" hidden="1" x14ac:dyDescent="0.2">
      <c r="A5555">
        <v>43580</v>
      </c>
      <c r="B5555">
        <v>7865.7290081809033</v>
      </c>
      <c r="C5555">
        <v>1566.26</v>
      </c>
      <c r="D5555">
        <v>1738.7889938972717</v>
      </c>
      <c r="E5555">
        <v>824.04534927834413</v>
      </c>
      <c r="F5555">
        <v>1087.3796255616842</v>
      </c>
      <c r="G5555">
        <v>758.55</v>
      </c>
      <c r="N5555">
        <f t="shared" si="69"/>
        <v>0.1763782454762941</v>
      </c>
      <c r="O5555">
        <f t="shared" si="67"/>
        <v>-0.25727567980640131</v>
      </c>
      <c r="P5555">
        <f t="shared" si="68"/>
        <v>1.5309735600455232</v>
      </c>
    </row>
    <row r="5556" spans="1:16" hidden="1" x14ac:dyDescent="0.2">
      <c r="A5556">
        <v>43581</v>
      </c>
      <c r="B5556">
        <v>7863.6687354545784</v>
      </c>
      <c r="C5556">
        <v>1565.1223178174976</v>
      </c>
      <c r="D5556">
        <v>1742.3533594966138</v>
      </c>
      <c r="E5556">
        <v>823.67985896859466</v>
      </c>
      <c r="F5556">
        <v>1086.9602077910376</v>
      </c>
      <c r="G5556">
        <v>757.96463552123043</v>
      </c>
      <c r="N5556">
        <f t="shared" si="69"/>
        <v>0.15013901708353927</v>
      </c>
      <c r="O5556">
        <f t="shared" si="67"/>
        <v>-0.32972566913980206</v>
      </c>
      <c r="P5556">
        <f t="shared" si="68"/>
        <v>1.7391031897448839</v>
      </c>
    </row>
    <row r="5557" spans="1:16" hidden="1" x14ac:dyDescent="0.2">
      <c r="A5557">
        <v>43584</v>
      </c>
      <c r="B5557">
        <v>7863.2003602264676</v>
      </c>
      <c r="C5557">
        <v>1564.5520329714172</v>
      </c>
      <c r="D5557">
        <v>1742.2495815807763</v>
      </c>
      <c r="E5557">
        <v>823.40538082301032</v>
      </c>
      <c r="F5557">
        <v>1086.9602077910376</v>
      </c>
      <c r="G5557">
        <v>757.67366534286577</v>
      </c>
      <c r="N5557">
        <f t="shared" si="69"/>
        <v>0.14417388226091177</v>
      </c>
      <c r="O5557">
        <f t="shared" si="67"/>
        <v>-0.36604260514441211</v>
      </c>
      <c r="P5557">
        <f t="shared" si="68"/>
        <v>1.7330434131612948</v>
      </c>
    </row>
    <row r="5558" spans="1:16" hidden="1" x14ac:dyDescent="0.2">
      <c r="A5558">
        <v>43585</v>
      </c>
      <c r="B5558">
        <v>7863.2003602264676</v>
      </c>
      <c r="C5558">
        <v>1564.5520329714172</v>
      </c>
      <c r="D5558">
        <v>1747.2543896645607</v>
      </c>
      <c r="E5558">
        <v>823.64726770435698</v>
      </c>
      <c r="F5558">
        <v>1089.1674819583855</v>
      </c>
      <c r="G5558">
        <v>757.67366534286577</v>
      </c>
      <c r="N5558">
        <f t="shared" si="69"/>
        <v>0.14417388226091177</v>
      </c>
      <c r="O5558">
        <f t="shared" si="67"/>
        <v>-0.36604260514441211</v>
      </c>
      <c r="P5558">
        <f t="shared" si="68"/>
        <v>2.0252830345364403</v>
      </c>
    </row>
    <row r="5559" spans="1:16" hidden="1" x14ac:dyDescent="0.2">
      <c r="A5559">
        <v>43587</v>
      </c>
      <c r="B5559">
        <v>7862.09</v>
      </c>
      <c r="C5559">
        <v>1564.55</v>
      </c>
      <c r="D5559">
        <v>1747.01</v>
      </c>
      <c r="E5559">
        <v>823.64</v>
      </c>
      <c r="F5559">
        <v>1088.67</v>
      </c>
      <c r="G5559">
        <v>757.67</v>
      </c>
      <c r="N5559">
        <f t="shared" si="69"/>
        <v>0.13003255271348824</v>
      </c>
      <c r="O5559">
        <f t="shared" si="67"/>
        <v>-0.36617206903140076</v>
      </c>
      <c r="P5559">
        <f t="shared" si="68"/>
        <v>2.011012688532432</v>
      </c>
    </row>
    <row r="5560" spans="1:16" hidden="1" x14ac:dyDescent="0.2">
      <c r="A5560">
        <v>43588</v>
      </c>
      <c r="B5560">
        <v>7862.09</v>
      </c>
      <c r="C5560">
        <v>1564.55</v>
      </c>
      <c r="D5560">
        <v>1754.89</v>
      </c>
      <c r="E5560">
        <v>824.02</v>
      </c>
      <c r="F5560">
        <v>1098.24</v>
      </c>
      <c r="G5560">
        <v>757.67</v>
      </c>
      <c r="N5560">
        <f t="shared" si="69"/>
        <v>0.13003255271348824</v>
      </c>
      <c r="O5560">
        <f t="shared" si="67"/>
        <v>-0.36617206903140076</v>
      </c>
      <c r="P5560">
        <f t="shared" si="68"/>
        <v>2.471139865815708</v>
      </c>
    </row>
    <row r="5561" spans="1:16" hidden="1" x14ac:dyDescent="0.2">
      <c r="A5561">
        <v>43591</v>
      </c>
      <c r="B5561">
        <v>7861.94</v>
      </c>
      <c r="C5561">
        <v>1564.55</v>
      </c>
      <c r="D5561">
        <v>1754.86</v>
      </c>
      <c r="E5561">
        <v>824.01</v>
      </c>
      <c r="F5561">
        <v>1098.24</v>
      </c>
      <c r="G5561">
        <v>757.67</v>
      </c>
      <c r="N5561">
        <f t="shared" si="69"/>
        <v>0.12812218220348282</v>
      </c>
      <c r="O5561">
        <f t="shared" si="67"/>
        <v>-0.36617206903140076</v>
      </c>
      <c r="P5561">
        <f t="shared" si="68"/>
        <v>2.4693881126026884</v>
      </c>
    </row>
    <row r="5562" spans="1:16" hidden="1" x14ac:dyDescent="0.2">
      <c r="A5562">
        <v>43592</v>
      </c>
      <c r="B5562">
        <v>7861.94</v>
      </c>
      <c r="C5562">
        <v>1564.55</v>
      </c>
      <c r="D5562">
        <v>1754.86</v>
      </c>
      <c r="E5562">
        <v>824.01</v>
      </c>
      <c r="F5562">
        <v>1098.24</v>
      </c>
      <c r="G5562">
        <v>757.67</v>
      </c>
      <c r="N5562">
        <f t="shared" si="69"/>
        <v>0.12812218220348282</v>
      </c>
      <c r="O5562">
        <f t="shared" si="67"/>
        <v>-0.36617206903140076</v>
      </c>
      <c r="P5562">
        <f t="shared" si="68"/>
        <v>2.4693881126026884</v>
      </c>
    </row>
    <row r="5563" spans="1:16" hidden="1" x14ac:dyDescent="0.2">
      <c r="A5563">
        <v>43593</v>
      </c>
      <c r="B5563">
        <v>7861.94</v>
      </c>
      <c r="C5563">
        <v>1564.55</v>
      </c>
      <c r="D5563">
        <v>1754.86</v>
      </c>
      <c r="E5563">
        <v>824.01</v>
      </c>
      <c r="F5563">
        <v>1098.24</v>
      </c>
      <c r="G5563">
        <v>757.67</v>
      </c>
      <c r="N5563">
        <f t="shared" si="69"/>
        <v>0.12812218220348282</v>
      </c>
      <c r="O5563">
        <f t="shared" si="67"/>
        <v>-0.36617206903140076</v>
      </c>
      <c r="P5563">
        <f t="shared" si="68"/>
        <v>2.4693881126026884</v>
      </c>
    </row>
    <row r="5564" spans="1:16" hidden="1" x14ac:dyDescent="0.2">
      <c r="A5564">
        <v>43594</v>
      </c>
      <c r="B5564">
        <v>7862.98</v>
      </c>
      <c r="C5564">
        <v>1564.55</v>
      </c>
      <c r="D5564">
        <v>1755.09</v>
      </c>
      <c r="E5564">
        <v>824.02</v>
      </c>
      <c r="F5564">
        <v>1098.24</v>
      </c>
      <c r="G5564">
        <v>757.67</v>
      </c>
      <c r="N5564">
        <f t="shared" si="69"/>
        <v>0.14136741773944639</v>
      </c>
      <c r="O5564">
        <f t="shared" si="67"/>
        <v>-0.36617206903140076</v>
      </c>
      <c r="P5564">
        <f t="shared" si="68"/>
        <v>2.482818220569083</v>
      </c>
    </row>
    <row r="5565" spans="1:16" hidden="1" x14ac:dyDescent="0.2">
      <c r="A5565">
        <v>43595</v>
      </c>
      <c r="B5565">
        <v>7862.98</v>
      </c>
      <c r="C5565">
        <v>1564.55</v>
      </c>
      <c r="D5565">
        <v>1755.09</v>
      </c>
      <c r="E5565">
        <v>824.02</v>
      </c>
      <c r="F5565">
        <v>1098.24</v>
      </c>
      <c r="G5565">
        <v>757.67</v>
      </c>
      <c r="N5565">
        <f t="shared" si="69"/>
        <v>0.14136741773944639</v>
      </c>
      <c r="O5565">
        <f t="shared" si="67"/>
        <v>-0.36617206903140076</v>
      </c>
      <c r="P5565">
        <f t="shared" si="68"/>
        <v>2.482818220569083</v>
      </c>
    </row>
    <row r="5566" spans="1:16" hidden="1" x14ac:dyDescent="0.2">
      <c r="A5566">
        <v>43598</v>
      </c>
      <c r="B5566">
        <v>7862.98</v>
      </c>
      <c r="C5566">
        <v>1564.55</v>
      </c>
      <c r="D5566">
        <v>1755.09</v>
      </c>
      <c r="E5566">
        <v>824.02</v>
      </c>
      <c r="F5566">
        <v>1098.24</v>
      </c>
      <c r="G5566">
        <v>757.67</v>
      </c>
      <c r="N5566">
        <f t="shared" si="69"/>
        <v>0.14136741773944639</v>
      </c>
      <c r="O5566">
        <f t="shared" si="67"/>
        <v>-0.36617206903140076</v>
      </c>
      <c r="P5566">
        <f t="shared" si="68"/>
        <v>2.482818220569083</v>
      </c>
    </row>
    <row r="5567" spans="1:16" hidden="1" x14ac:dyDescent="0.2">
      <c r="A5567">
        <v>43599</v>
      </c>
      <c r="B5567">
        <v>7861.58</v>
      </c>
      <c r="C5567">
        <v>1564.55</v>
      </c>
      <c r="D5567">
        <v>1754.78</v>
      </c>
      <c r="E5567">
        <v>824.01</v>
      </c>
      <c r="F5567">
        <v>1098.24</v>
      </c>
      <c r="G5567">
        <v>757.67</v>
      </c>
      <c r="N5567">
        <f t="shared" si="69"/>
        <v>0.12353729297951421</v>
      </c>
      <c r="O5567">
        <f t="shared" si="67"/>
        <v>-0.36617206903140076</v>
      </c>
      <c r="P5567">
        <f t="shared" si="68"/>
        <v>2.4647167707013473</v>
      </c>
    </row>
    <row r="5568" spans="1:16" hidden="1" x14ac:dyDescent="0.2">
      <c r="A5568">
        <v>43600</v>
      </c>
      <c r="B5568">
        <v>7689.7</v>
      </c>
      <c r="C5568">
        <v>1564.55</v>
      </c>
      <c r="D5568">
        <v>1716.62</v>
      </c>
      <c r="E5568">
        <v>822.18</v>
      </c>
      <c r="F5568">
        <v>1099.51</v>
      </c>
      <c r="G5568">
        <v>757.67</v>
      </c>
      <c r="N5568">
        <f t="shared" si="69"/>
        <v>-2.0654925954039061</v>
      </c>
      <c r="O5568">
        <f t="shared" si="67"/>
        <v>-0.36617206903140076</v>
      </c>
      <c r="P5568">
        <f t="shared" si="68"/>
        <v>0.23648668375599868</v>
      </c>
    </row>
    <row r="5569" spans="1:16" hidden="1" x14ac:dyDescent="0.2">
      <c r="A5569">
        <v>43601</v>
      </c>
      <c r="B5569">
        <v>7657.66</v>
      </c>
      <c r="C5569">
        <v>1564.55</v>
      </c>
      <c r="D5569">
        <v>1709.91</v>
      </c>
      <c r="E5569">
        <v>821.86</v>
      </c>
      <c r="F5569">
        <v>1090.98</v>
      </c>
      <c r="G5569">
        <v>757.67</v>
      </c>
      <c r="N5569">
        <f t="shared" si="69"/>
        <v>-2.4735477363383107</v>
      </c>
      <c r="O5569">
        <f t="shared" si="67"/>
        <v>-0.36617206903140076</v>
      </c>
      <c r="P5569">
        <f t="shared" si="68"/>
        <v>-0.15532211821998043</v>
      </c>
    </row>
    <row r="5570" spans="1:16" hidden="1" x14ac:dyDescent="0.2">
      <c r="A5570">
        <v>43602</v>
      </c>
      <c r="B5570">
        <v>7657.66</v>
      </c>
      <c r="C5570">
        <v>1564.55</v>
      </c>
      <c r="D5570">
        <v>1709.91</v>
      </c>
      <c r="E5570">
        <v>821.86</v>
      </c>
      <c r="F5570">
        <v>1090.98</v>
      </c>
      <c r="G5570">
        <v>757.67</v>
      </c>
      <c r="N5570">
        <f t="shared" si="69"/>
        <v>-2.4735477363383107</v>
      </c>
      <c r="O5570">
        <f t="shared" si="67"/>
        <v>-0.36617206903140076</v>
      </c>
      <c r="P5570">
        <f t="shared" si="68"/>
        <v>-0.15532211821998043</v>
      </c>
    </row>
    <row r="5571" spans="1:16" hidden="1" x14ac:dyDescent="0.2">
      <c r="A5571">
        <v>43605</v>
      </c>
      <c r="B5571">
        <v>7658.28</v>
      </c>
      <c r="C5571">
        <v>1564.55</v>
      </c>
      <c r="D5571">
        <v>1710.05</v>
      </c>
      <c r="E5571">
        <v>821.86</v>
      </c>
      <c r="F5571">
        <v>1090.98</v>
      </c>
      <c r="G5571">
        <v>757.67</v>
      </c>
      <c r="N5571">
        <f t="shared" si="69"/>
        <v>-2.4656515382303401</v>
      </c>
      <c r="O5571">
        <f t="shared" si="67"/>
        <v>-0.36617206903140076</v>
      </c>
      <c r="P5571">
        <f t="shared" si="68"/>
        <v>-0.14714726989261129</v>
      </c>
    </row>
    <row r="5572" spans="1:16" hidden="1" x14ac:dyDescent="0.2">
      <c r="A5572">
        <v>43606</v>
      </c>
      <c r="B5572">
        <v>7658.48</v>
      </c>
      <c r="C5572">
        <v>1564.55</v>
      </c>
      <c r="D5572">
        <v>1710.1</v>
      </c>
      <c r="E5572">
        <v>821.87</v>
      </c>
      <c r="F5572">
        <v>1090.98</v>
      </c>
      <c r="G5572">
        <v>757.67</v>
      </c>
      <c r="N5572">
        <f t="shared" si="69"/>
        <v>-2.4631043775503514</v>
      </c>
      <c r="O5572">
        <f t="shared" si="67"/>
        <v>-0.36617206903140076</v>
      </c>
      <c r="P5572">
        <f t="shared" si="68"/>
        <v>-0.14422768120427865</v>
      </c>
    </row>
    <row r="5573" spans="1:16" hidden="1" x14ac:dyDescent="0.2">
      <c r="A5573">
        <v>43607</v>
      </c>
      <c r="B5573">
        <v>7748.77</v>
      </c>
      <c r="C5573">
        <v>1564.55</v>
      </c>
      <c r="D5573">
        <v>1730.26</v>
      </c>
      <c r="E5573">
        <v>822.83</v>
      </c>
      <c r="F5573">
        <v>1115.02</v>
      </c>
      <c r="G5573">
        <v>757.67</v>
      </c>
      <c r="N5573">
        <f t="shared" si="69"/>
        <v>-1.3131886885688449</v>
      </c>
      <c r="O5573">
        <f t="shared" si="67"/>
        <v>-0.36617206903140076</v>
      </c>
      <c r="P5573">
        <f t="shared" si="68"/>
        <v>1.0329504779366783</v>
      </c>
    </row>
    <row r="5574" spans="1:16" hidden="1" x14ac:dyDescent="0.2">
      <c r="A5574">
        <v>43608</v>
      </c>
      <c r="B5574">
        <v>7748.77</v>
      </c>
      <c r="C5574">
        <v>1564.55</v>
      </c>
      <c r="D5574">
        <v>1730.26</v>
      </c>
      <c r="E5574">
        <v>822.83</v>
      </c>
      <c r="F5574">
        <v>1115.02</v>
      </c>
      <c r="G5574">
        <v>757.67</v>
      </c>
      <c r="N5574">
        <f t="shared" si="69"/>
        <v>-1.3131886885688449</v>
      </c>
      <c r="O5574">
        <f>(C5574/$C$5476-1)*100</f>
        <v>-0.36617206903140076</v>
      </c>
      <c r="P5574">
        <f t="shared" si="68"/>
        <v>1.0329504779366783</v>
      </c>
    </row>
    <row r="5575" spans="1:16" hidden="1" x14ac:dyDescent="0.2">
      <c r="A5575">
        <v>43609</v>
      </c>
      <c r="B5575">
        <v>7748.77</v>
      </c>
      <c r="C5575">
        <v>1564.55</v>
      </c>
      <c r="D5575">
        <v>1730.26</v>
      </c>
      <c r="E5575">
        <v>822.83</v>
      </c>
      <c r="F5575">
        <v>1115.02</v>
      </c>
      <c r="G5575">
        <v>757.67</v>
      </c>
      <c r="N5575">
        <f t="shared" si="69"/>
        <v>-1.3131886885688449</v>
      </c>
      <c r="O5575">
        <f t="shared" si="67"/>
        <v>-0.36617206903140076</v>
      </c>
      <c r="P5575">
        <f>(D5575/$D$5476-1)*100</f>
        <v>1.0329504779366783</v>
      </c>
    </row>
    <row r="5576" spans="1:16" hidden="1" x14ac:dyDescent="0.2">
      <c r="A5576">
        <v>43612</v>
      </c>
      <c r="B5576">
        <v>7727.08</v>
      </c>
      <c r="C5576">
        <v>1564.55</v>
      </c>
      <c r="D5576">
        <v>1725.42</v>
      </c>
      <c r="E5576">
        <v>822.6</v>
      </c>
      <c r="F5576">
        <v>1109.53</v>
      </c>
      <c r="G5576">
        <v>757.67</v>
      </c>
      <c r="N5576">
        <f t="shared" si="69"/>
        <v>-1.5894282643137747</v>
      </c>
      <c r="O5576">
        <f t="shared" si="67"/>
        <v>-0.36617206903140076</v>
      </c>
      <c r="P5576">
        <f t="shared" si="68"/>
        <v>0.75033429290483067</v>
      </c>
    </row>
    <row r="5577" spans="1:16" hidden="1" x14ac:dyDescent="0.2">
      <c r="A5577">
        <v>43613</v>
      </c>
      <c r="B5577">
        <v>7727.08</v>
      </c>
      <c r="C5577">
        <v>1564.55</v>
      </c>
      <c r="D5577">
        <v>1727.68</v>
      </c>
      <c r="E5577">
        <v>822.71</v>
      </c>
      <c r="F5577">
        <v>1109.53</v>
      </c>
      <c r="G5577">
        <v>757.67</v>
      </c>
      <c r="N5577">
        <f t="shared" si="69"/>
        <v>-1.5894282643137747</v>
      </c>
      <c r="O5577">
        <f t="shared" si="67"/>
        <v>-0.36617206903140076</v>
      </c>
      <c r="P5577">
        <f t="shared" si="68"/>
        <v>0.88229970161803895</v>
      </c>
    </row>
    <row r="5578" spans="1:16" hidden="1" x14ac:dyDescent="0.2">
      <c r="A5578">
        <v>43614</v>
      </c>
      <c r="B5578">
        <v>7727.08</v>
      </c>
      <c r="C5578">
        <v>1564.55</v>
      </c>
      <c r="D5578">
        <v>1727.68</v>
      </c>
      <c r="E5578">
        <v>822.71</v>
      </c>
      <c r="F5578">
        <v>1109.53</v>
      </c>
      <c r="G5578">
        <v>757.67</v>
      </c>
      <c r="N5578">
        <f t="shared" si="69"/>
        <v>-1.5894282643137747</v>
      </c>
      <c r="O5578">
        <f t="shared" si="67"/>
        <v>-0.36617206903140076</v>
      </c>
      <c r="P5578">
        <f t="shared" si="68"/>
        <v>0.88229970161803895</v>
      </c>
    </row>
    <row r="5579" spans="1:16" hidden="1" x14ac:dyDescent="0.2">
      <c r="A5579">
        <v>43616</v>
      </c>
      <c r="B5579">
        <v>7727.08</v>
      </c>
      <c r="C5579">
        <v>1564.55</v>
      </c>
      <c r="D5579">
        <v>1727.68</v>
      </c>
      <c r="E5579">
        <v>822.71</v>
      </c>
      <c r="F5579">
        <v>1109.53</v>
      </c>
      <c r="G5579">
        <v>757.67</v>
      </c>
      <c r="N5579">
        <f t="shared" si="69"/>
        <v>-1.5894282643137747</v>
      </c>
      <c r="O5579">
        <f t="shared" si="67"/>
        <v>-0.36617206903140076</v>
      </c>
      <c r="P5579">
        <f t="shared" si="68"/>
        <v>0.88229970161803895</v>
      </c>
    </row>
    <row r="5580" spans="1:16" hidden="1" x14ac:dyDescent="0.2">
      <c r="A5580">
        <v>43619</v>
      </c>
      <c r="B5580">
        <v>7727.08</v>
      </c>
      <c r="C5580">
        <v>1564.55</v>
      </c>
      <c r="D5580">
        <v>1727.68</v>
      </c>
      <c r="E5580">
        <v>822.71</v>
      </c>
      <c r="F5580">
        <v>1109.53</v>
      </c>
      <c r="G5580">
        <v>757.67</v>
      </c>
      <c r="N5580">
        <f t="shared" si="69"/>
        <v>-1.5894282643137747</v>
      </c>
      <c r="O5580">
        <f t="shared" si="67"/>
        <v>-0.36617206903140076</v>
      </c>
      <c r="P5580">
        <f t="shared" si="68"/>
        <v>0.88229970161803895</v>
      </c>
    </row>
    <row r="5581" spans="1:16" hidden="1" x14ac:dyDescent="0.2">
      <c r="A5581">
        <v>43620</v>
      </c>
      <c r="B5581">
        <v>7724.39</v>
      </c>
      <c r="C5581">
        <v>1564.55</v>
      </c>
      <c r="D5581">
        <v>1727.08</v>
      </c>
      <c r="E5581">
        <v>822.68</v>
      </c>
      <c r="F5581">
        <v>1109.53</v>
      </c>
      <c r="G5581">
        <v>757.67</v>
      </c>
      <c r="N5581">
        <f t="shared" si="69"/>
        <v>-1.6236875754596314</v>
      </c>
      <c r="O5581">
        <f t="shared" si="67"/>
        <v>-0.36617206903140076</v>
      </c>
      <c r="P5581">
        <f t="shared" si="68"/>
        <v>0.84726463735789181</v>
      </c>
    </row>
    <row r="5582" spans="1:16" hidden="1" x14ac:dyDescent="0.2">
      <c r="A5582">
        <v>43621</v>
      </c>
      <c r="B5582">
        <v>7724.39</v>
      </c>
      <c r="C5582">
        <v>1564.55</v>
      </c>
      <c r="D5582">
        <v>1727.08</v>
      </c>
      <c r="E5582">
        <v>822.97</v>
      </c>
      <c r="F5582">
        <v>1109.53</v>
      </c>
      <c r="G5582">
        <v>757.98</v>
      </c>
      <c r="N5582">
        <f t="shared" si="69"/>
        <v>-1.6236875754596314</v>
      </c>
      <c r="O5582">
        <f t="shared" si="67"/>
        <v>-0.36617206903140076</v>
      </c>
      <c r="P5582">
        <f t="shared" si="68"/>
        <v>0.84726463735789181</v>
      </c>
    </row>
    <row r="5583" spans="1:16" hidden="1" x14ac:dyDescent="0.2">
      <c r="A5583">
        <v>43622</v>
      </c>
      <c r="B5583">
        <v>7720.39</v>
      </c>
      <c r="C5583">
        <v>1564.55</v>
      </c>
      <c r="D5583">
        <v>1726.19</v>
      </c>
      <c r="E5583">
        <v>822.92</v>
      </c>
      <c r="F5583">
        <v>1108.46</v>
      </c>
      <c r="G5583">
        <v>757.98</v>
      </c>
      <c r="N5583">
        <f t="shared" si="69"/>
        <v>-1.6746307890594281</v>
      </c>
      <c r="O5583">
        <f t="shared" si="67"/>
        <v>-0.36617206903140076</v>
      </c>
      <c r="P5583">
        <f t="shared" si="68"/>
        <v>0.79529595870535541</v>
      </c>
    </row>
    <row r="5584" spans="1:16" hidden="1" x14ac:dyDescent="0.2">
      <c r="A5584">
        <v>43623</v>
      </c>
      <c r="B5584">
        <v>7720.39</v>
      </c>
      <c r="C5584">
        <v>1564.55</v>
      </c>
      <c r="D5584">
        <v>1726.19</v>
      </c>
      <c r="E5584">
        <v>822.92</v>
      </c>
      <c r="F5584">
        <v>1108.46</v>
      </c>
      <c r="G5584">
        <v>757.98</v>
      </c>
      <c r="N5584">
        <f t="shared" si="69"/>
        <v>-1.6746307890594281</v>
      </c>
      <c r="O5584">
        <f t="shared" si="67"/>
        <v>-0.36617206903140076</v>
      </c>
      <c r="P5584">
        <f t="shared" si="68"/>
        <v>0.79529595870535541</v>
      </c>
    </row>
    <row r="5585" spans="1:16" hidden="1" x14ac:dyDescent="0.2">
      <c r="A5585">
        <v>43626</v>
      </c>
      <c r="B5585">
        <v>7720.39</v>
      </c>
      <c r="C5585">
        <v>1564.55</v>
      </c>
      <c r="D5585">
        <v>1726.23</v>
      </c>
      <c r="E5585">
        <v>822.93</v>
      </c>
      <c r="F5585">
        <v>1108.46</v>
      </c>
      <c r="G5585">
        <v>757.98</v>
      </c>
      <c r="N5585">
        <f t="shared" si="69"/>
        <v>-1.6746307890594281</v>
      </c>
      <c r="O5585">
        <f t="shared" si="67"/>
        <v>-0.36617206903140076</v>
      </c>
      <c r="P5585">
        <f t="shared" si="68"/>
        <v>0.79763162965602596</v>
      </c>
    </row>
    <row r="5586" spans="1:16" hidden="1" x14ac:dyDescent="0.2">
      <c r="A5586">
        <v>43627</v>
      </c>
      <c r="B5586">
        <v>7720.6</v>
      </c>
      <c r="C5586">
        <v>1564.55</v>
      </c>
      <c r="D5586">
        <v>1726.23</v>
      </c>
      <c r="E5586">
        <v>822.93</v>
      </c>
      <c r="F5586">
        <v>1108.46</v>
      </c>
      <c r="G5586">
        <v>757.98</v>
      </c>
      <c r="N5586">
        <f t="shared" si="69"/>
        <v>-1.6719562703454427</v>
      </c>
      <c r="O5586">
        <f t="shared" si="67"/>
        <v>-0.36617206903140076</v>
      </c>
      <c r="P5586">
        <f t="shared" si="68"/>
        <v>0.79763162965602596</v>
      </c>
    </row>
    <row r="5587" spans="1:16" hidden="1" x14ac:dyDescent="0.2">
      <c r="A5587">
        <v>43628</v>
      </c>
      <c r="B5587">
        <v>7718.92</v>
      </c>
      <c r="C5587">
        <v>1564.55</v>
      </c>
      <c r="D5587">
        <v>1725.86</v>
      </c>
      <c r="E5587">
        <v>822.91</v>
      </c>
      <c r="F5587">
        <v>1108.01</v>
      </c>
      <c r="G5587">
        <v>757.98</v>
      </c>
      <c r="N5587">
        <f t="shared" si="69"/>
        <v>-1.6933524200573591</v>
      </c>
      <c r="O5587">
        <f t="shared" si="67"/>
        <v>-0.36617206903140076</v>
      </c>
      <c r="P5587">
        <f t="shared" si="68"/>
        <v>0.77602667336225117</v>
      </c>
    </row>
    <row r="5588" spans="1:16" hidden="1" x14ac:dyDescent="0.2">
      <c r="A5588">
        <v>43629</v>
      </c>
      <c r="B5588">
        <v>7658.48</v>
      </c>
      <c r="C5588">
        <v>1564.55</v>
      </c>
      <c r="D5588">
        <v>1712.35</v>
      </c>
      <c r="E5588">
        <v>822.26</v>
      </c>
      <c r="F5588">
        <v>1091.8800000000001</v>
      </c>
      <c r="G5588">
        <v>757.98</v>
      </c>
      <c r="N5588">
        <f t="shared" si="69"/>
        <v>-2.4631043775503514</v>
      </c>
      <c r="O5588">
        <f t="shared" si="67"/>
        <v>-0.36617206903140076</v>
      </c>
      <c r="P5588">
        <f t="shared" si="68"/>
        <v>-1.2846190228721355E-2</v>
      </c>
    </row>
    <row r="5589" spans="1:16" hidden="1" x14ac:dyDescent="0.2">
      <c r="A5589">
        <v>43630</v>
      </c>
      <c r="B5589">
        <v>7658.48</v>
      </c>
      <c r="C5589">
        <v>1564.55</v>
      </c>
      <c r="D5589">
        <v>1712.35</v>
      </c>
      <c r="E5589">
        <v>822.26</v>
      </c>
      <c r="F5589">
        <v>1091.8800000000001</v>
      </c>
      <c r="G5589">
        <v>757.98</v>
      </c>
      <c r="N5589">
        <f t="shared" si="69"/>
        <v>-2.4631043775503514</v>
      </c>
      <c r="O5589">
        <f t="shared" si="67"/>
        <v>-0.36617206903140076</v>
      </c>
      <c r="P5589">
        <f t="shared" si="68"/>
        <v>-1.2846190228721355E-2</v>
      </c>
    </row>
    <row r="5590" spans="1:16" hidden="1" x14ac:dyDescent="0.2">
      <c r="A5590">
        <v>43633</v>
      </c>
      <c r="B5590">
        <v>7657.68</v>
      </c>
      <c r="C5590">
        <v>1564.55</v>
      </c>
      <c r="D5590">
        <v>1714.41</v>
      </c>
      <c r="E5590">
        <v>822.39</v>
      </c>
      <c r="F5590">
        <v>1091.8800000000001</v>
      </c>
      <c r="G5590">
        <v>757.98</v>
      </c>
      <c r="N5590">
        <f t="shared" si="69"/>
        <v>-2.4732930202703063</v>
      </c>
      <c r="O5590">
        <f t="shared" si="67"/>
        <v>-0.36617206903140076</v>
      </c>
      <c r="P5590">
        <f t="shared" si="68"/>
        <v>0.10744086373113415</v>
      </c>
    </row>
    <row r="5591" spans="1:16" hidden="1" x14ac:dyDescent="0.2">
      <c r="A5591">
        <v>43634</v>
      </c>
      <c r="B5591">
        <v>7655.72</v>
      </c>
      <c r="C5591">
        <v>1564.55</v>
      </c>
      <c r="D5591">
        <v>1713.97</v>
      </c>
      <c r="E5591">
        <v>822.34</v>
      </c>
      <c r="F5591">
        <v>1091.8800000000001</v>
      </c>
      <c r="G5591">
        <v>757.98</v>
      </c>
      <c r="N5591">
        <f t="shared" si="69"/>
        <v>-2.4982551949342069</v>
      </c>
      <c r="O5591">
        <f t="shared" si="67"/>
        <v>-0.36617206903140076</v>
      </c>
      <c r="P5591">
        <f t="shared" si="68"/>
        <v>8.1748483273691441E-2</v>
      </c>
    </row>
    <row r="5592" spans="1:16" hidden="1" x14ac:dyDescent="0.2">
      <c r="A5592">
        <v>43635</v>
      </c>
      <c r="B5592">
        <v>7654.37</v>
      </c>
      <c r="C5592">
        <v>1564.55</v>
      </c>
      <c r="D5592">
        <v>1713.67</v>
      </c>
      <c r="E5592">
        <v>822.32</v>
      </c>
      <c r="F5592">
        <v>1091.8800000000001</v>
      </c>
      <c r="G5592">
        <v>757.98</v>
      </c>
      <c r="N5592">
        <f t="shared" si="69"/>
        <v>-2.5154485295241447</v>
      </c>
      <c r="O5592">
        <f t="shared" si="67"/>
        <v>-0.36617206903140076</v>
      </c>
      <c r="P5592">
        <f t="shared" si="68"/>
        <v>6.4230951143606774E-2</v>
      </c>
    </row>
    <row r="5593" spans="1:16" hidden="1" x14ac:dyDescent="0.2">
      <c r="A5593">
        <v>43636</v>
      </c>
      <c r="B5593">
        <v>7655.88</v>
      </c>
      <c r="C5593">
        <v>1564.55</v>
      </c>
      <c r="D5593">
        <v>1714</v>
      </c>
      <c r="E5593">
        <v>822.34</v>
      </c>
      <c r="F5593">
        <v>1091.8800000000001</v>
      </c>
      <c r="G5593">
        <v>757.98</v>
      </c>
      <c r="N5593">
        <f t="shared" si="69"/>
        <v>-2.4962174663902159</v>
      </c>
      <c r="O5593">
        <f t="shared" si="67"/>
        <v>-0.36617206903140076</v>
      </c>
      <c r="P5593">
        <f t="shared" si="68"/>
        <v>8.3500236486688806E-2</v>
      </c>
    </row>
    <row r="5594" spans="1:16" hidden="1" x14ac:dyDescent="0.2">
      <c r="A5594">
        <v>43637</v>
      </c>
      <c r="B5594">
        <v>7656.22</v>
      </c>
      <c r="C5594">
        <v>1564.55</v>
      </c>
      <c r="D5594">
        <v>1714.08</v>
      </c>
      <c r="E5594">
        <v>822.34</v>
      </c>
      <c r="F5594">
        <v>1091.8800000000001</v>
      </c>
      <c r="G5594">
        <v>757.98</v>
      </c>
      <c r="N5594">
        <f t="shared" si="69"/>
        <v>-2.4918872932342295</v>
      </c>
      <c r="O5594">
        <f t="shared" si="67"/>
        <v>-0.36617206903140076</v>
      </c>
      <c r="P5594">
        <f t="shared" si="68"/>
        <v>8.8171578388029914E-2</v>
      </c>
    </row>
    <row r="5595" spans="1:16" hidden="1" x14ac:dyDescent="0.2">
      <c r="A5595">
        <v>43640</v>
      </c>
      <c r="B5595">
        <v>7656.22</v>
      </c>
      <c r="C5595">
        <v>1564.55</v>
      </c>
      <c r="D5595">
        <v>1715.08</v>
      </c>
      <c r="E5595">
        <v>822.39</v>
      </c>
      <c r="F5595">
        <v>1093.06</v>
      </c>
      <c r="G5595">
        <v>757.98</v>
      </c>
      <c r="N5595">
        <f t="shared" si="69"/>
        <v>-2.4918872932342295</v>
      </c>
      <c r="O5595">
        <f t="shared" si="67"/>
        <v>-0.36617206903140076</v>
      </c>
      <c r="P5595">
        <f t="shared" si="68"/>
        <v>0.1465633521549492</v>
      </c>
    </row>
    <row r="5596" spans="1:16" hidden="1" x14ac:dyDescent="0.2">
      <c r="A5596">
        <v>43641</v>
      </c>
      <c r="B5596">
        <v>7652.21</v>
      </c>
      <c r="C5596">
        <v>1564.55</v>
      </c>
      <c r="D5596">
        <v>1714.18</v>
      </c>
      <c r="E5596">
        <v>822.35</v>
      </c>
      <c r="F5596">
        <v>1091.99</v>
      </c>
      <c r="G5596">
        <v>757.98</v>
      </c>
      <c r="N5596">
        <f t="shared" si="69"/>
        <v>-2.542957864868034</v>
      </c>
      <c r="O5596">
        <f t="shared" si="67"/>
        <v>-0.36617206903140076</v>
      </c>
      <c r="P5596">
        <f t="shared" si="68"/>
        <v>9.4010755764739606E-2</v>
      </c>
    </row>
    <row r="5597" spans="1:16" hidden="1" x14ac:dyDescent="0.2">
      <c r="A5597">
        <v>43642</v>
      </c>
      <c r="B5597">
        <v>7652.62</v>
      </c>
      <c r="C5597">
        <v>1564.55</v>
      </c>
      <c r="D5597">
        <v>1714.27</v>
      </c>
      <c r="E5597">
        <v>822.35</v>
      </c>
      <c r="F5597">
        <v>1091.0999999999999</v>
      </c>
      <c r="G5597">
        <v>757.98</v>
      </c>
      <c r="N5597">
        <f t="shared" si="69"/>
        <v>-2.5377361854740599</v>
      </c>
      <c r="O5597">
        <f t="shared" si="67"/>
        <v>-0.36617206903140076</v>
      </c>
      <c r="P5597">
        <f t="shared" si="68"/>
        <v>9.9266015403753904E-2</v>
      </c>
    </row>
    <row r="5598" spans="1:16" hidden="1" x14ac:dyDescent="0.2">
      <c r="A5598">
        <v>43643</v>
      </c>
      <c r="B5598">
        <v>7628.09</v>
      </c>
      <c r="C5598">
        <v>1564.55</v>
      </c>
      <c r="D5598">
        <v>1708.78</v>
      </c>
      <c r="E5598">
        <v>822.09</v>
      </c>
      <c r="F5598">
        <v>1084.57</v>
      </c>
      <c r="G5598">
        <v>757.98</v>
      </c>
      <c r="N5598">
        <f t="shared" si="69"/>
        <v>-2.8501454428748296</v>
      </c>
      <c r="O5598">
        <f t="shared" si="67"/>
        <v>-0.36617206903140076</v>
      </c>
      <c r="P5598">
        <f t="shared" si="68"/>
        <v>-0.22130482257659567</v>
      </c>
    </row>
    <row r="5599" spans="1:16" hidden="1" x14ac:dyDescent="0.2">
      <c r="A5599">
        <v>43644</v>
      </c>
      <c r="B5599">
        <v>7628.09</v>
      </c>
      <c r="C5599">
        <v>1564.55</v>
      </c>
      <c r="D5599">
        <v>1708.78</v>
      </c>
      <c r="E5599">
        <v>822.09</v>
      </c>
      <c r="F5599">
        <v>1084.57</v>
      </c>
      <c r="G5599">
        <v>757.98</v>
      </c>
      <c r="N5599">
        <f t="shared" si="69"/>
        <v>-2.8501454428748296</v>
      </c>
      <c r="O5599">
        <f t="shared" si="67"/>
        <v>-0.36617206903140076</v>
      </c>
      <c r="P5599">
        <f t="shared" si="68"/>
        <v>-0.22130482257659567</v>
      </c>
    </row>
    <row r="5600" spans="1:16" hidden="1" x14ac:dyDescent="0.2">
      <c r="A5600">
        <v>43648</v>
      </c>
      <c r="B5600">
        <v>7619.73</v>
      </c>
      <c r="C5600">
        <v>1564.55</v>
      </c>
      <c r="D5600">
        <v>1706.9</v>
      </c>
      <c r="E5600">
        <v>822</v>
      </c>
      <c r="F5600">
        <v>1082.3399999999999</v>
      </c>
      <c r="G5600">
        <v>757.98</v>
      </c>
      <c r="N5600">
        <f t="shared" si="69"/>
        <v>-2.9566167592984138</v>
      </c>
      <c r="O5600">
        <f t="shared" si="67"/>
        <v>-0.36617206903140076</v>
      </c>
      <c r="P5600">
        <f t="shared" si="68"/>
        <v>-0.33108135725837817</v>
      </c>
    </row>
    <row r="5601" spans="1:16" hidden="1" x14ac:dyDescent="0.2">
      <c r="A5601">
        <v>43649</v>
      </c>
      <c r="B5601">
        <v>7620.09</v>
      </c>
      <c r="C5601">
        <v>1564.55</v>
      </c>
      <c r="D5601">
        <v>1706.98</v>
      </c>
      <c r="E5601">
        <v>822</v>
      </c>
      <c r="F5601">
        <v>1082.3399999999999</v>
      </c>
      <c r="G5601">
        <v>757.98</v>
      </c>
      <c r="N5601">
        <f t="shared" si="69"/>
        <v>-2.952031870074423</v>
      </c>
      <c r="O5601">
        <f t="shared" si="67"/>
        <v>-0.36617206903140076</v>
      </c>
      <c r="P5601">
        <f t="shared" si="68"/>
        <v>-0.32641001535703706</v>
      </c>
    </row>
    <row r="5602" spans="1:16" hidden="1" x14ac:dyDescent="0.2">
      <c r="A5602">
        <v>43650</v>
      </c>
      <c r="B5602">
        <v>7620.09</v>
      </c>
      <c r="C5602">
        <v>1564.55</v>
      </c>
      <c r="D5602">
        <v>1706.98</v>
      </c>
      <c r="E5602">
        <v>822</v>
      </c>
      <c r="F5602">
        <v>1082.3399999999999</v>
      </c>
      <c r="G5602">
        <v>757.98</v>
      </c>
      <c r="N5602">
        <f t="shared" si="69"/>
        <v>-2.952031870074423</v>
      </c>
      <c r="O5602">
        <f t="shared" si="67"/>
        <v>-0.36617206903140076</v>
      </c>
      <c r="P5602">
        <f t="shared" si="68"/>
        <v>-0.32641001535703706</v>
      </c>
    </row>
    <row r="5603" spans="1:16" hidden="1" x14ac:dyDescent="0.2">
      <c r="A5603">
        <v>43651</v>
      </c>
      <c r="B5603">
        <v>7626.06</v>
      </c>
      <c r="C5603">
        <v>1564.55</v>
      </c>
      <c r="D5603">
        <v>1708.32</v>
      </c>
      <c r="E5603">
        <v>822.07</v>
      </c>
      <c r="F5603">
        <v>1082.3399999999999</v>
      </c>
      <c r="G5603">
        <v>757.98</v>
      </c>
      <c r="N5603">
        <f t="shared" si="69"/>
        <v>-2.875999123776718</v>
      </c>
      <c r="O5603">
        <f t="shared" si="67"/>
        <v>-0.36617206903140076</v>
      </c>
      <c r="P5603">
        <f t="shared" si="68"/>
        <v>-0.24816503850937366</v>
      </c>
    </row>
    <row r="5604" spans="1:16" hidden="1" x14ac:dyDescent="0.2">
      <c r="A5604">
        <v>43654</v>
      </c>
      <c r="B5604">
        <v>7624.33</v>
      </c>
      <c r="C5604">
        <v>1564.55</v>
      </c>
      <c r="D5604">
        <v>1707.93</v>
      </c>
      <c r="E5604">
        <v>822.05</v>
      </c>
      <c r="F5604">
        <v>1081.8900000000001</v>
      </c>
      <c r="G5604">
        <v>757.98</v>
      </c>
      <c r="N5604">
        <f t="shared" si="69"/>
        <v>-2.8980320636586399</v>
      </c>
      <c r="O5604">
        <f t="shared" si="67"/>
        <v>-0.36617206903140076</v>
      </c>
      <c r="P5604">
        <f t="shared" si="68"/>
        <v>-0.27093783027846152</v>
      </c>
    </row>
    <row r="5605" spans="1:16" hidden="1" x14ac:dyDescent="0.2">
      <c r="A5605">
        <v>43655</v>
      </c>
      <c r="B5605">
        <v>7624.5</v>
      </c>
      <c r="C5605">
        <v>1564.55</v>
      </c>
      <c r="D5605">
        <v>1707.97</v>
      </c>
      <c r="E5605">
        <v>822.05</v>
      </c>
      <c r="F5605">
        <v>1081.8900000000001</v>
      </c>
      <c r="G5605">
        <v>757.98</v>
      </c>
      <c r="N5605">
        <f t="shared" si="69"/>
        <v>-2.8958669770806522</v>
      </c>
      <c r="O5605">
        <f t="shared" si="67"/>
        <v>-0.36617206903140076</v>
      </c>
      <c r="P5605">
        <f t="shared" si="68"/>
        <v>-0.26860215932779097</v>
      </c>
    </row>
    <row r="5606" spans="1:16" hidden="1" x14ac:dyDescent="0.2">
      <c r="A5606">
        <v>43656</v>
      </c>
      <c r="B5606">
        <v>7622.19</v>
      </c>
      <c r="C5606">
        <v>1564.55</v>
      </c>
      <c r="D5606">
        <v>1707.45</v>
      </c>
      <c r="E5606">
        <v>822.03</v>
      </c>
      <c r="F5606">
        <v>1081.3</v>
      </c>
      <c r="G5606">
        <v>757.98</v>
      </c>
      <c r="N5606">
        <f t="shared" si="69"/>
        <v>-2.9252866829345359</v>
      </c>
      <c r="O5606">
        <f t="shared" si="67"/>
        <v>-0.36617206903140076</v>
      </c>
      <c r="P5606">
        <f t="shared" si="68"/>
        <v>-0.29896588168658589</v>
      </c>
    </row>
    <row r="5607" spans="1:16" hidden="1" x14ac:dyDescent="0.2">
      <c r="A5607">
        <v>43657</v>
      </c>
      <c r="B5607">
        <v>7619.29</v>
      </c>
      <c r="C5607">
        <v>1564.55</v>
      </c>
      <c r="D5607">
        <v>1706.81</v>
      </c>
      <c r="E5607">
        <v>822</v>
      </c>
      <c r="F5607">
        <v>1080.55</v>
      </c>
      <c r="G5607">
        <v>757.98</v>
      </c>
      <c r="N5607">
        <f t="shared" si="69"/>
        <v>-2.962220512794389</v>
      </c>
      <c r="O5607">
        <f t="shared" ref="O5607:O5670" si="70">(C5607/$C$5476-1)*100</f>
        <v>-0.36617206903140076</v>
      </c>
      <c r="P5607">
        <f t="shared" ref="P5607:P5670" si="71">(D5607/$D$5476-1)*100</f>
        <v>-0.33633661689741468</v>
      </c>
    </row>
    <row r="5608" spans="1:16" hidden="1" x14ac:dyDescent="0.2">
      <c r="A5608">
        <v>43658</v>
      </c>
      <c r="B5608">
        <v>7618.64</v>
      </c>
      <c r="C5608">
        <v>1564.55</v>
      </c>
      <c r="D5608">
        <v>1706.66</v>
      </c>
      <c r="E5608">
        <v>821.99</v>
      </c>
      <c r="F5608">
        <v>1080.1099999999999</v>
      </c>
      <c r="G5608">
        <v>757.98</v>
      </c>
      <c r="N5608">
        <f t="shared" ref="N5608:N5671" si="72">(B5608/$B$5476-1)*100</f>
        <v>-2.9704987850043496</v>
      </c>
      <c r="O5608">
        <f t="shared" si="70"/>
        <v>-0.36617206903140076</v>
      </c>
      <c r="P5608">
        <f t="shared" si="71"/>
        <v>-0.3450953829624348</v>
      </c>
    </row>
    <row r="5609" spans="1:16" hidden="1" x14ac:dyDescent="0.2">
      <c r="A5609">
        <v>43663</v>
      </c>
      <c r="B5609">
        <v>7616.16</v>
      </c>
      <c r="C5609">
        <v>1564.55</v>
      </c>
      <c r="D5609">
        <v>1706.1</v>
      </c>
      <c r="E5609">
        <v>821.96</v>
      </c>
      <c r="F5609">
        <v>1079.47</v>
      </c>
      <c r="G5609">
        <v>757.98</v>
      </c>
      <c r="N5609">
        <f t="shared" si="72"/>
        <v>-3.002083577436232</v>
      </c>
      <c r="O5609">
        <f t="shared" si="70"/>
        <v>-0.36617206903140076</v>
      </c>
      <c r="P5609">
        <f t="shared" si="71"/>
        <v>-0.37779477627192248</v>
      </c>
    </row>
    <row r="5610" spans="1:16" hidden="1" x14ac:dyDescent="0.2">
      <c r="A5610">
        <v>43664</v>
      </c>
      <c r="B5610">
        <v>7616.16</v>
      </c>
      <c r="C5610">
        <v>1564.55</v>
      </c>
      <c r="D5610">
        <v>1707.41</v>
      </c>
      <c r="E5610">
        <v>822.02</v>
      </c>
      <c r="F5610">
        <v>1079.47</v>
      </c>
      <c r="G5610">
        <v>757.98</v>
      </c>
      <c r="N5610">
        <f t="shared" si="72"/>
        <v>-3.002083577436232</v>
      </c>
      <c r="O5610">
        <f t="shared" si="70"/>
        <v>-0.36617206903140076</v>
      </c>
      <c r="P5610">
        <f t="shared" si="71"/>
        <v>-0.30130155263725644</v>
      </c>
    </row>
    <row r="5611" spans="1:16" hidden="1" x14ac:dyDescent="0.2">
      <c r="A5611">
        <v>43665</v>
      </c>
      <c r="B5611">
        <v>7617.68</v>
      </c>
      <c r="C5611">
        <v>1564.55</v>
      </c>
      <c r="D5611">
        <v>1707.75</v>
      </c>
      <c r="E5611">
        <v>822.04</v>
      </c>
      <c r="F5611">
        <v>1079.02</v>
      </c>
      <c r="G5611">
        <v>757.98</v>
      </c>
      <c r="N5611">
        <f t="shared" si="72"/>
        <v>-2.9827251562683066</v>
      </c>
      <c r="O5611">
        <f t="shared" si="70"/>
        <v>-0.36617206903140076</v>
      </c>
      <c r="P5611">
        <f t="shared" si="71"/>
        <v>-0.28144834955651232</v>
      </c>
    </row>
    <row r="5612" spans="1:16" hidden="1" x14ac:dyDescent="0.2">
      <c r="A5612">
        <v>43668</v>
      </c>
      <c r="B5612">
        <v>7608.21</v>
      </c>
      <c r="C5612">
        <v>1564.55</v>
      </c>
      <c r="D5612">
        <v>1705.63</v>
      </c>
      <c r="E5612">
        <v>821.94</v>
      </c>
      <c r="F5612">
        <v>1076.5899999999999</v>
      </c>
      <c r="G5612">
        <v>757.98</v>
      </c>
      <c r="N5612">
        <f t="shared" si="72"/>
        <v>-3.103333214465831</v>
      </c>
      <c r="O5612">
        <f t="shared" si="70"/>
        <v>-0.36617206903140076</v>
      </c>
      <c r="P5612">
        <f t="shared" si="71"/>
        <v>-0.40523890994236256</v>
      </c>
    </row>
    <row r="5613" spans="1:16" hidden="1" x14ac:dyDescent="0.2">
      <c r="A5613">
        <v>43669</v>
      </c>
      <c r="B5613">
        <v>7606.53</v>
      </c>
      <c r="C5613">
        <v>1564.55</v>
      </c>
      <c r="D5613">
        <v>1705.25</v>
      </c>
      <c r="E5613">
        <v>821.92</v>
      </c>
      <c r="F5613">
        <v>1076.5899999999999</v>
      </c>
      <c r="G5613">
        <v>757.98</v>
      </c>
      <c r="N5613">
        <f t="shared" si="72"/>
        <v>-3.1247293641777585</v>
      </c>
      <c r="O5613">
        <f t="shared" si="70"/>
        <v>-0.36617206903140076</v>
      </c>
      <c r="P5613">
        <f t="shared" si="71"/>
        <v>-0.42742778397378833</v>
      </c>
    </row>
    <row r="5614" spans="1:16" hidden="1" x14ac:dyDescent="0.2">
      <c r="A5614">
        <v>43670</v>
      </c>
      <c r="B5614">
        <v>7607.07</v>
      </c>
      <c r="C5614">
        <v>1564.55</v>
      </c>
      <c r="D5614">
        <v>1705.37</v>
      </c>
      <c r="E5614">
        <v>823.15</v>
      </c>
      <c r="F5614">
        <v>1076.5899999999999</v>
      </c>
      <c r="G5614">
        <v>757.98</v>
      </c>
      <c r="N5614">
        <f t="shared" si="72"/>
        <v>-3.1178520303417834</v>
      </c>
      <c r="O5614">
        <f t="shared" si="70"/>
        <v>-0.36617206903140076</v>
      </c>
      <c r="P5614">
        <f t="shared" si="71"/>
        <v>-0.42042077112176557</v>
      </c>
    </row>
    <row r="5615" spans="1:16" hidden="1" x14ac:dyDescent="0.2">
      <c r="A5615">
        <v>43671</v>
      </c>
      <c r="B5615">
        <v>7589.67</v>
      </c>
      <c r="C5615">
        <v>1564.55</v>
      </c>
      <c r="D5615">
        <v>1701.47</v>
      </c>
      <c r="E5615">
        <v>822.97</v>
      </c>
      <c r="F5615">
        <v>1072.32</v>
      </c>
      <c r="G5615">
        <v>757.98</v>
      </c>
      <c r="N5615">
        <f t="shared" si="72"/>
        <v>-3.3394550095009135</v>
      </c>
      <c r="O5615">
        <f t="shared" si="70"/>
        <v>-0.36617206903140076</v>
      </c>
      <c r="P5615">
        <f t="shared" si="71"/>
        <v>-0.64814868881271082</v>
      </c>
    </row>
    <row r="5616" spans="1:16" hidden="1" x14ac:dyDescent="0.2">
      <c r="A5616">
        <v>43672</v>
      </c>
      <c r="B5616">
        <v>7590.83</v>
      </c>
      <c r="C5616">
        <v>1564.55</v>
      </c>
      <c r="D5616">
        <v>1701.98</v>
      </c>
      <c r="E5616">
        <v>823</v>
      </c>
      <c r="F5616">
        <v>1072.6199999999999</v>
      </c>
      <c r="G5616">
        <v>757.98</v>
      </c>
      <c r="N5616">
        <f t="shared" si="72"/>
        <v>-3.3246814775569677</v>
      </c>
      <c r="O5616">
        <f t="shared" si="70"/>
        <v>-0.36617206903140076</v>
      </c>
      <c r="P5616">
        <f t="shared" si="71"/>
        <v>-0.61836888419158909</v>
      </c>
    </row>
    <row r="5617" spans="1:16" hidden="1" x14ac:dyDescent="0.2">
      <c r="A5617">
        <v>43675</v>
      </c>
      <c r="B5617">
        <v>7590.8</v>
      </c>
      <c r="C5617">
        <v>1564.55</v>
      </c>
      <c r="D5617">
        <v>1701.99</v>
      </c>
      <c r="E5617">
        <v>823</v>
      </c>
      <c r="F5617">
        <v>1072.6199999999999</v>
      </c>
      <c r="G5617">
        <v>757.98</v>
      </c>
      <c r="N5617">
        <f t="shared" si="72"/>
        <v>-3.3250635516589688</v>
      </c>
      <c r="O5617">
        <f t="shared" si="70"/>
        <v>-0.36617206903140076</v>
      </c>
      <c r="P5617">
        <f t="shared" si="71"/>
        <v>-0.617784966453927</v>
      </c>
    </row>
    <row r="5618" spans="1:16" hidden="1" x14ac:dyDescent="0.2">
      <c r="A5618">
        <v>43676</v>
      </c>
      <c r="B5618">
        <v>7590.8</v>
      </c>
      <c r="C5618">
        <v>1564.55</v>
      </c>
      <c r="D5618">
        <v>1701.99</v>
      </c>
      <c r="E5618">
        <v>823</v>
      </c>
      <c r="F5618">
        <v>1072.6199999999999</v>
      </c>
      <c r="G5618">
        <v>757.98</v>
      </c>
      <c r="N5618">
        <f t="shared" si="72"/>
        <v>-3.3250635516589688</v>
      </c>
      <c r="O5618">
        <f t="shared" si="70"/>
        <v>-0.36617206903140076</v>
      </c>
      <c r="P5618">
        <f t="shared" si="71"/>
        <v>-0.617784966453927</v>
      </c>
    </row>
    <row r="5619" spans="1:16" ht="14.25" hidden="1" customHeight="1" x14ac:dyDescent="0.2">
      <c r="A5619">
        <v>43677</v>
      </c>
      <c r="B5619">
        <v>7557.55</v>
      </c>
      <c r="C5619">
        <v>1564.55</v>
      </c>
      <c r="D5619">
        <v>1694.53</v>
      </c>
      <c r="E5619">
        <v>822.65</v>
      </c>
      <c r="F5619">
        <v>1064.08</v>
      </c>
      <c r="G5619">
        <v>757.98</v>
      </c>
      <c r="N5619">
        <f t="shared" si="72"/>
        <v>-3.7485290147073025</v>
      </c>
      <c r="O5619">
        <f t="shared" si="70"/>
        <v>-0.36617206903140076</v>
      </c>
      <c r="P5619">
        <f t="shared" si="71"/>
        <v>-1.0533875987550845</v>
      </c>
    </row>
    <row r="5620" spans="1:16" hidden="1" x14ac:dyDescent="0.2">
      <c r="A5620">
        <v>43678</v>
      </c>
      <c r="B5620">
        <v>7557.55</v>
      </c>
      <c r="C5620">
        <v>1564.55</v>
      </c>
      <c r="D5620">
        <v>1694.53</v>
      </c>
      <c r="E5620">
        <v>822.65</v>
      </c>
      <c r="F5620">
        <v>1064.08</v>
      </c>
      <c r="G5620">
        <v>757.98</v>
      </c>
      <c r="N5620">
        <f t="shared" si="72"/>
        <v>-3.7485290147073025</v>
      </c>
      <c r="O5620">
        <f t="shared" si="70"/>
        <v>-0.36617206903140076</v>
      </c>
      <c r="P5620">
        <f t="shared" si="71"/>
        <v>-1.0533875987550845</v>
      </c>
    </row>
    <row r="5621" spans="1:16" hidden="1" x14ac:dyDescent="0.2">
      <c r="A5621">
        <v>43679</v>
      </c>
      <c r="B5621">
        <v>7557.55</v>
      </c>
      <c r="C5621">
        <v>1564.55</v>
      </c>
      <c r="D5621">
        <v>1696.87</v>
      </c>
      <c r="E5621">
        <v>822.76</v>
      </c>
      <c r="F5621">
        <v>1064.08</v>
      </c>
      <c r="G5621">
        <v>757.98</v>
      </c>
      <c r="N5621">
        <f t="shared" si="72"/>
        <v>-3.7485290147073025</v>
      </c>
      <c r="O5621">
        <f t="shared" si="70"/>
        <v>-0.36617206903140076</v>
      </c>
      <c r="P5621">
        <f t="shared" si="71"/>
        <v>-0.91675084814051289</v>
      </c>
    </row>
    <row r="5622" spans="1:16" hidden="1" x14ac:dyDescent="0.2">
      <c r="A5622">
        <v>43682</v>
      </c>
      <c r="B5622">
        <v>7557.55</v>
      </c>
      <c r="C5622">
        <v>1564.55</v>
      </c>
      <c r="D5622">
        <v>1696.87</v>
      </c>
      <c r="E5622">
        <v>822.76</v>
      </c>
      <c r="F5622">
        <v>1064.08</v>
      </c>
      <c r="G5622">
        <v>757.98</v>
      </c>
      <c r="N5622">
        <f t="shared" si="72"/>
        <v>-3.7485290147073025</v>
      </c>
      <c r="O5622">
        <f t="shared" si="70"/>
        <v>-0.36617206903140076</v>
      </c>
      <c r="P5622">
        <f t="shared" si="71"/>
        <v>-0.91675084814051289</v>
      </c>
    </row>
    <row r="5623" spans="1:16" hidden="1" x14ac:dyDescent="0.2">
      <c r="A5623">
        <v>43683</v>
      </c>
      <c r="B5623">
        <v>7562.5027627557592</v>
      </c>
      <c r="C5623">
        <v>1564.55</v>
      </c>
      <c r="D5623">
        <v>1697.9874815550818</v>
      </c>
      <c r="E5623">
        <v>822.81237618988359</v>
      </c>
      <c r="F5623">
        <v>1065.3496999969009</v>
      </c>
      <c r="G5623">
        <v>757.98195092808066</v>
      </c>
      <c r="N5623">
        <f t="shared" si="72"/>
        <v>-3.6854516019633632</v>
      </c>
      <c r="O5623">
        <f t="shared" si="70"/>
        <v>-0.36617206903140076</v>
      </c>
      <c r="P5623">
        <f t="shared" si="71"/>
        <v>-0.85149911798747535</v>
      </c>
    </row>
    <row r="5624" spans="1:16" hidden="1" x14ac:dyDescent="0.2">
      <c r="A5624">
        <v>43684</v>
      </c>
      <c r="B5624">
        <v>7564.145581734705</v>
      </c>
      <c r="C5624">
        <v>1564.55</v>
      </c>
      <c r="D5624">
        <v>1698.3563390812501</v>
      </c>
      <c r="E5624">
        <v>822.82942474561696</v>
      </c>
      <c r="F5624">
        <v>1065.3496999969009</v>
      </c>
      <c r="G5624">
        <v>757.98195092808066</v>
      </c>
      <c r="N5624">
        <f t="shared" si="72"/>
        <v>-3.6645289824257965</v>
      </c>
      <c r="O5624">
        <f t="shared" si="70"/>
        <v>-0.36617206903140076</v>
      </c>
      <c r="P5624">
        <f t="shared" si="71"/>
        <v>-0.82996087276723252</v>
      </c>
    </row>
    <row r="5625" spans="1:16" hidden="1" x14ac:dyDescent="0.2">
      <c r="A5625">
        <v>43685</v>
      </c>
      <c r="B5625">
        <v>7564.3189898313067</v>
      </c>
      <c r="C5625">
        <v>1564.55</v>
      </c>
      <c r="D5625">
        <v>1698.3952739136023</v>
      </c>
      <c r="E5625">
        <v>822.83122430943831</v>
      </c>
      <c r="F5625">
        <v>1065.3496999969009</v>
      </c>
      <c r="G5625">
        <v>757.98195092808066</v>
      </c>
      <c r="N5625">
        <f t="shared" si="72"/>
        <v>-3.6623204909995266</v>
      </c>
      <c r="O5625">
        <f t="shared" si="70"/>
        <v>-0.36617206903140076</v>
      </c>
      <c r="P5625">
        <f t="shared" si="71"/>
        <v>-0.82768739884487852</v>
      </c>
    </row>
    <row r="5626" spans="1:16" hidden="1" x14ac:dyDescent="0.2">
      <c r="A5626">
        <v>43686</v>
      </c>
      <c r="B5626">
        <v>7560.9910227876071</v>
      </c>
      <c r="C5626">
        <v>1564.55</v>
      </c>
      <c r="D5626">
        <v>1697.6480548306474</v>
      </c>
      <c r="E5626">
        <v>822.79668792268444</v>
      </c>
      <c r="F5626">
        <v>1064.0766606325037</v>
      </c>
      <c r="G5626">
        <v>757.98195092808066</v>
      </c>
      <c r="N5626">
        <f t="shared" si="72"/>
        <v>-3.7047048249895909</v>
      </c>
      <c r="O5626">
        <f t="shared" si="70"/>
        <v>-0.36617206903140076</v>
      </c>
      <c r="P5626">
        <f t="shared" si="71"/>
        <v>-0.87131884649109814</v>
      </c>
    </row>
    <row r="5627" spans="1:16" hidden="1" x14ac:dyDescent="0.2">
      <c r="A5627">
        <v>43689</v>
      </c>
      <c r="B5627">
        <v>7558.9552532187608</v>
      </c>
      <c r="C5627">
        <v>1564.55</v>
      </c>
      <c r="D5627">
        <v>1697.1909692134027</v>
      </c>
      <c r="E5627">
        <v>822.77556147394012</v>
      </c>
      <c r="F5627">
        <v>1064.0766606325037</v>
      </c>
      <c r="G5627">
        <v>757.98195092808066</v>
      </c>
      <c r="N5627">
        <f t="shared" si="72"/>
        <v>-3.7306319859860215</v>
      </c>
      <c r="O5627">
        <f t="shared" si="70"/>
        <v>-0.36617206903140076</v>
      </c>
      <c r="P5627">
        <f t="shared" si="71"/>
        <v>-0.89800888644535615</v>
      </c>
    </row>
    <row r="5628" spans="1:16" hidden="1" x14ac:dyDescent="0.2">
      <c r="A5628">
        <v>43690</v>
      </c>
      <c r="B5628">
        <v>7558.9552532187608</v>
      </c>
      <c r="C5628">
        <v>1564.55</v>
      </c>
      <c r="D5628">
        <v>1697.1909692134027</v>
      </c>
      <c r="E5628">
        <v>822.77556147394012</v>
      </c>
      <c r="F5628">
        <v>1064.0766606325037</v>
      </c>
      <c r="G5628">
        <v>757.98195092808066</v>
      </c>
      <c r="N5628">
        <f t="shared" si="72"/>
        <v>-3.7306319859860215</v>
      </c>
      <c r="O5628">
        <f t="shared" si="70"/>
        <v>-0.36617206903140076</v>
      </c>
      <c r="P5628">
        <f t="shared" si="71"/>
        <v>-0.89800888644535615</v>
      </c>
    </row>
    <row r="5629" spans="1:16" hidden="1" x14ac:dyDescent="0.2">
      <c r="A5629">
        <v>43691</v>
      </c>
      <c r="B5629">
        <v>7558.9552532187608</v>
      </c>
      <c r="C5629">
        <v>1564.55</v>
      </c>
      <c r="D5629">
        <v>1703.9364888164419</v>
      </c>
      <c r="E5629">
        <v>842.393292276485</v>
      </c>
      <c r="F5629">
        <v>1064.0766606325037</v>
      </c>
      <c r="G5629">
        <v>778.69715015623967</v>
      </c>
      <c r="N5629">
        <f t="shared" si="72"/>
        <v>-3.7306319859860215</v>
      </c>
      <c r="O5629">
        <f t="shared" si="70"/>
        <v>-0.36617206903140076</v>
      </c>
      <c r="P5629">
        <f t="shared" si="71"/>
        <v>-0.50412603184442073</v>
      </c>
    </row>
    <row r="5630" spans="1:16" hidden="1" x14ac:dyDescent="0.2">
      <c r="A5630">
        <v>43692</v>
      </c>
      <c r="B5630">
        <v>7557.5496028021771</v>
      </c>
      <c r="C5630">
        <v>1564.55</v>
      </c>
      <c r="D5630">
        <v>1703.6196276954131</v>
      </c>
      <c r="E5630">
        <v>842.37834719773127</v>
      </c>
      <c r="F5630">
        <v>1063.7156360271167</v>
      </c>
      <c r="G5630">
        <v>778.69715015623967</v>
      </c>
      <c r="N5630">
        <f t="shared" si="72"/>
        <v>-3.7485340733406924</v>
      </c>
      <c r="O5630">
        <f t="shared" si="70"/>
        <v>-0.36617206903140076</v>
      </c>
      <c r="P5630">
        <f t="shared" si="71"/>
        <v>-0.52262811473906545</v>
      </c>
    </row>
    <row r="5631" spans="1:16" hidden="1" x14ac:dyDescent="0.2">
      <c r="A5631">
        <v>43693</v>
      </c>
      <c r="B5631">
        <v>7573.4543554270122</v>
      </c>
      <c r="C5631">
        <v>1564.55</v>
      </c>
      <c r="D5631">
        <v>1708.1094518806301</v>
      </c>
      <c r="E5631">
        <v>842.59011434612898</v>
      </c>
      <c r="F5631">
        <v>1063.7156360271167</v>
      </c>
      <c r="G5631">
        <v>778.69715015623967</v>
      </c>
      <c r="N5631">
        <f t="shared" si="72"/>
        <v>-3.5459742707859565</v>
      </c>
      <c r="O5631">
        <f t="shared" si="70"/>
        <v>-0.36617206903140076</v>
      </c>
      <c r="P5631">
        <f t="shared" si="71"/>
        <v>-0.26045931666266453</v>
      </c>
    </row>
    <row r="5632" spans="1:16" hidden="1" x14ac:dyDescent="0.2">
      <c r="A5632">
        <v>43696</v>
      </c>
      <c r="B5632">
        <v>7531.8850037937145</v>
      </c>
      <c r="C5632">
        <v>1564.55</v>
      </c>
      <c r="D5632">
        <v>1698.733941168995</v>
      </c>
      <c r="E5632">
        <v>842.14812059986468</v>
      </c>
      <c r="F5632">
        <v>1053.0390420514464</v>
      </c>
      <c r="G5632">
        <v>778.69715015623967</v>
      </c>
      <c r="N5632">
        <f t="shared" si="72"/>
        <v>-4.0753933606510255</v>
      </c>
      <c r="O5632">
        <f t="shared" si="70"/>
        <v>-0.36617206903140076</v>
      </c>
      <c r="P5632">
        <f t="shared" si="71"/>
        <v>-0.80791201708572125</v>
      </c>
    </row>
    <row r="5633" spans="1:16" hidden="1" x14ac:dyDescent="0.2">
      <c r="A5633">
        <v>43697</v>
      </c>
      <c r="B5633">
        <v>7536.3424653506563</v>
      </c>
      <c r="C5633">
        <v>1564.55</v>
      </c>
      <c r="D5633">
        <v>1699.739272667606</v>
      </c>
      <c r="E5633">
        <v>842.19551537642417</v>
      </c>
      <c r="F5633">
        <v>1054.305715553133</v>
      </c>
      <c r="G5633">
        <v>778.69715015623967</v>
      </c>
      <c r="N5633">
        <f t="shared" si="72"/>
        <v>-4.0186240065989809</v>
      </c>
      <c r="O5633">
        <f t="shared" si="70"/>
        <v>-0.36617206903140076</v>
      </c>
      <c r="P5633">
        <f t="shared" si="71"/>
        <v>-0.74920892765807379</v>
      </c>
    </row>
    <row r="5634" spans="1:16" hidden="1" x14ac:dyDescent="0.2">
      <c r="A5634">
        <v>43698</v>
      </c>
      <c r="B5634">
        <v>7494.7731137173596</v>
      </c>
      <c r="C5634">
        <v>1564.55</v>
      </c>
      <c r="D5634">
        <v>1690.3637619559711</v>
      </c>
      <c r="E5634">
        <v>841.75352163015998</v>
      </c>
      <c r="F5634">
        <v>1043.6291215774627</v>
      </c>
      <c r="G5634">
        <v>778.69715015623967</v>
      </c>
      <c r="N5634">
        <f t="shared" si="72"/>
        <v>-4.5480430964640384</v>
      </c>
      <c r="O5634">
        <f t="shared" si="70"/>
        <v>-0.36617206903140076</v>
      </c>
      <c r="P5634">
        <f t="shared" si="71"/>
        <v>-1.2966616280811194</v>
      </c>
    </row>
    <row r="5635" spans="1:16" hidden="1" x14ac:dyDescent="0.2">
      <c r="A5635">
        <v>43699</v>
      </c>
      <c r="B5635">
        <v>7494.7731137173596</v>
      </c>
      <c r="C5635">
        <v>1564.55</v>
      </c>
      <c r="D5635">
        <v>1690.3637619559711</v>
      </c>
      <c r="E5635">
        <v>841.75352163015998</v>
      </c>
      <c r="F5635">
        <v>1043.6291215774627</v>
      </c>
      <c r="G5635">
        <v>778.69715015623967</v>
      </c>
      <c r="N5635">
        <f t="shared" si="72"/>
        <v>-4.5480430964640384</v>
      </c>
      <c r="O5635">
        <f t="shared" si="70"/>
        <v>-0.36617206903140076</v>
      </c>
      <c r="P5635">
        <f t="shared" si="71"/>
        <v>-1.2966616280811194</v>
      </c>
    </row>
    <row r="5636" spans="1:16" hidden="1" x14ac:dyDescent="0.2">
      <c r="A5636">
        <v>43700</v>
      </c>
      <c r="B5636">
        <v>7490.6161785540298</v>
      </c>
      <c r="C5636">
        <v>1564.55</v>
      </c>
      <c r="D5636">
        <v>1689.4262108848081</v>
      </c>
      <c r="E5636">
        <v>841.70932225553361</v>
      </c>
      <c r="F5636">
        <v>1042.5614621798957</v>
      </c>
      <c r="G5636">
        <v>778.69715015623967</v>
      </c>
      <c r="N5636">
        <f t="shared" si="72"/>
        <v>-4.6009850054505419</v>
      </c>
      <c r="O5636">
        <f t="shared" si="70"/>
        <v>-0.36617206903140076</v>
      </c>
      <c r="P5636">
        <f t="shared" si="71"/>
        <v>-1.3514068981233973</v>
      </c>
    </row>
    <row r="5637" spans="1:16" hidden="1" x14ac:dyDescent="0.2">
      <c r="A5637">
        <v>43703</v>
      </c>
      <c r="B5637">
        <v>7496.4253079502851</v>
      </c>
      <c r="C5637">
        <v>1564.55</v>
      </c>
      <c r="D5637">
        <v>1690.736396219434</v>
      </c>
      <c r="E5637">
        <v>841.77108888800444</v>
      </c>
      <c r="F5637">
        <v>1044.0534680322617</v>
      </c>
      <c r="G5637">
        <v>778.69715015623967</v>
      </c>
      <c r="N5637">
        <f t="shared" si="72"/>
        <v>-4.5270010755349643</v>
      </c>
      <c r="O5637">
        <f t="shared" si="70"/>
        <v>-0.36617206903140076</v>
      </c>
      <c r="P5637">
        <f t="shared" si="71"/>
        <v>-1.2749028524711936</v>
      </c>
    </row>
    <row r="5638" spans="1:16" hidden="1" x14ac:dyDescent="0.2">
      <c r="A5638">
        <v>43704</v>
      </c>
      <c r="B5638">
        <v>7500.6045125908113</v>
      </c>
      <c r="C5638">
        <v>1564.55</v>
      </c>
      <c r="D5638">
        <v>1691.6789699265971</v>
      </c>
      <c r="E5638">
        <v>841.81552504692661</v>
      </c>
      <c r="F5638">
        <v>1044.0534680322617</v>
      </c>
      <c r="G5638">
        <v>778.69715015623967</v>
      </c>
      <c r="N5638">
        <f t="shared" si="72"/>
        <v>-4.4737755468650668</v>
      </c>
      <c r="O5638">
        <f t="shared" si="70"/>
        <v>-0.36617206903140076</v>
      </c>
      <c r="P5638">
        <f t="shared" si="71"/>
        <v>-1.2198643018038857</v>
      </c>
    </row>
    <row r="5639" spans="1:16" hidden="1" x14ac:dyDescent="0.2">
      <c r="A5639">
        <v>43705</v>
      </c>
      <c r="B5639">
        <v>7479.8198367741625</v>
      </c>
      <c r="C5639">
        <v>1564.55</v>
      </c>
      <c r="D5639">
        <v>1686.9912145707799</v>
      </c>
      <c r="E5639">
        <v>841.59452817379452</v>
      </c>
      <c r="F5639">
        <v>1038.7151710444264</v>
      </c>
      <c r="G5639">
        <v>778.69715015623967</v>
      </c>
      <c r="N5639">
        <f t="shared" si="72"/>
        <v>-4.7384850917976067</v>
      </c>
      <c r="O5639">
        <f t="shared" si="70"/>
        <v>-0.36617206903140076</v>
      </c>
      <c r="P5639">
        <f t="shared" si="71"/>
        <v>-1.4935906520153974</v>
      </c>
    </row>
    <row r="5640" spans="1:16" hidden="1" x14ac:dyDescent="0.2">
      <c r="A5640">
        <v>43706</v>
      </c>
      <c r="B5640">
        <v>7397.7668772776215</v>
      </c>
      <c r="C5640">
        <v>1564.55</v>
      </c>
      <c r="D5640">
        <v>1668.4850707303024</v>
      </c>
      <c r="E5640">
        <v>840.72208505079664</v>
      </c>
      <c r="F5640">
        <v>1017.3619830930857</v>
      </c>
      <c r="G5640">
        <v>778.69715015623967</v>
      </c>
      <c r="N5640">
        <f t="shared" si="72"/>
        <v>-5.7834954523296123</v>
      </c>
      <c r="O5640">
        <f t="shared" si="70"/>
        <v>-0.36617206903140076</v>
      </c>
      <c r="P5640">
        <f t="shared" si="71"/>
        <v>-2.5741972164464832</v>
      </c>
    </row>
    <row r="5641" spans="1:16" hidden="1" x14ac:dyDescent="0.2">
      <c r="A5641">
        <v>43707</v>
      </c>
      <c r="B5641">
        <v>7397.7668772776215</v>
      </c>
      <c r="C5641">
        <v>1564.55</v>
      </c>
      <c r="D5641">
        <v>1668.4850707303024</v>
      </c>
      <c r="E5641">
        <v>840.72208505079664</v>
      </c>
      <c r="F5641">
        <v>1017.3619830930857</v>
      </c>
      <c r="G5641">
        <v>778.69715015623967</v>
      </c>
      <c r="N5641">
        <f t="shared" si="72"/>
        <v>-5.7834954523296123</v>
      </c>
      <c r="O5641">
        <f t="shared" si="70"/>
        <v>-0.36617206903140076</v>
      </c>
      <c r="P5641">
        <f t="shared" si="71"/>
        <v>-2.5741972164464832</v>
      </c>
    </row>
    <row r="5642" spans="1:16" hidden="1" x14ac:dyDescent="0.2">
      <c r="A5642">
        <v>43710</v>
      </c>
      <c r="B5642">
        <v>7397.7668772776215</v>
      </c>
      <c r="C5642">
        <v>1564.55</v>
      </c>
      <c r="D5642">
        <v>1668.4850707303024</v>
      </c>
      <c r="E5642">
        <v>840.72208505079664</v>
      </c>
      <c r="F5642">
        <v>1017.3619830930857</v>
      </c>
      <c r="G5642">
        <v>778.69715015623967</v>
      </c>
      <c r="N5642">
        <f t="shared" si="72"/>
        <v>-5.7834954523296123</v>
      </c>
      <c r="O5642">
        <f t="shared" si="70"/>
        <v>-0.36617206903140076</v>
      </c>
      <c r="P5642">
        <f t="shared" si="71"/>
        <v>-2.5741972164464832</v>
      </c>
    </row>
    <row r="5643" spans="1:16" hidden="1" x14ac:dyDescent="0.2">
      <c r="A5643">
        <v>43711</v>
      </c>
      <c r="B5643">
        <v>7425.8541792373462</v>
      </c>
      <c r="C5643">
        <v>1564.55</v>
      </c>
      <c r="D5643">
        <v>1674.819853209166</v>
      </c>
      <c r="E5643">
        <v>841.02072843415147</v>
      </c>
      <c r="F5643">
        <v>1024.5758728246697</v>
      </c>
      <c r="G5643">
        <v>778.69715015623967</v>
      </c>
      <c r="N5643">
        <f t="shared" si="72"/>
        <v>-5.4257810965355313</v>
      </c>
      <c r="O5643">
        <f t="shared" si="70"/>
        <v>-0.36617206903140076</v>
      </c>
      <c r="P5643">
        <f t="shared" si="71"/>
        <v>-2.204298031078078</v>
      </c>
    </row>
    <row r="5644" spans="1:16" hidden="1" x14ac:dyDescent="0.2">
      <c r="A5644">
        <v>43712</v>
      </c>
      <c r="B5644">
        <v>7426.0275873339478</v>
      </c>
      <c r="C5644">
        <v>1564.55</v>
      </c>
      <c r="D5644">
        <v>1674.8589635008423</v>
      </c>
      <c r="E5644">
        <v>841.32527698050365</v>
      </c>
      <c r="F5644">
        <v>1024.5758728246697</v>
      </c>
      <c r="G5644">
        <v>779.02304387201377</v>
      </c>
      <c r="N5644">
        <f t="shared" si="72"/>
        <v>-5.4235726051092499</v>
      </c>
      <c r="O5644">
        <f t="shared" si="70"/>
        <v>-0.36617206903140076</v>
      </c>
      <c r="P5644">
        <f t="shared" si="71"/>
        <v>-2.2020143117745694</v>
      </c>
    </row>
    <row r="5645" spans="1:16" hidden="1" x14ac:dyDescent="0.2">
      <c r="A5645">
        <v>43713</v>
      </c>
      <c r="B5645">
        <v>7425.2398262925162</v>
      </c>
      <c r="C5645">
        <v>1564.55</v>
      </c>
      <c r="D5645">
        <v>1674.6812926497955</v>
      </c>
      <c r="E5645">
        <v>841.31689795218813</v>
      </c>
      <c r="F5645">
        <v>1024.5758728246697</v>
      </c>
      <c r="G5645">
        <v>779.02304387201377</v>
      </c>
      <c r="N5645">
        <f t="shared" si="72"/>
        <v>-5.4336053748590629</v>
      </c>
      <c r="O5645">
        <f t="shared" si="70"/>
        <v>-0.36617206903140076</v>
      </c>
      <c r="P5645">
        <f t="shared" si="71"/>
        <v>-2.2123888279138582</v>
      </c>
    </row>
    <row r="5646" spans="1:16" hidden="1" x14ac:dyDescent="0.2">
      <c r="A5646">
        <v>43714</v>
      </c>
      <c r="B5646">
        <v>7428.6422979830259</v>
      </c>
      <c r="C5646">
        <v>1564.55</v>
      </c>
      <c r="D5646">
        <v>1678.5756897492388</v>
      </c>
      <c r="E5646">
        <v>841.50055927522226</v>
      </c>
      <c r="F5646">
        <v>1024.5758728246697</v>
      </c>
      <c r="G5646">
        <v>779.02304387201377</v>
      </c>
      <c r="N5646">
        <f t="shared" si="72"/>
        <v>-5.3902721643348421</v>
      </c>
      <c r="O5646">
        <f t="shared" si="70"/>
        <v>-0.36617206903140076</v>
      </c>
      <c r="P5646">
        <f t="shared" si="71"/>
        <v>-1.9849880735246517</v>
      </c>
    </row>
    <row r="5647" spans="1:16" hidden="1" x14ac:dyDescent="0.2">
      <c r="A5647">
        <v>43717</v>
      </c>
      <c r="B5647">
        <v>7430.7901505564023</v>
      </c>
      <c r="C5647">
        <v>1564.55</v>
      </c>
      <c r="D5647">
        <v>1679.0610184230686</v>
      </c>
      <c r="E5647">
        <v>841.5234089352731</v>
      </c>
      <c r="F5647">
        <v>1024.5758728246697</v>
      </c>
      <c r="G5647">
        <v>779.02304387201377</v>
      </c>
      <c r="N5647">
        <f t="shared" si="72"/>
        <v>-5.36291753622824</v>
      </c>
      <c r="O5647">
        <f t="shared" si="70"/>
        <v>-0.36617206903140076</v>
      </c>
      <c r="P5647">
        <f t="shared" si="71"/>
        <v>-1.9566488713997909</v>
      </c>
    </row>
    <row r="5648" spans="1:16" hidden="1" x14ac:dyDescent="0.2">
      <c r="A5648">
        <v>43718</v>
      </c>
      <c r="B5648">
        <v>7430.963558653003</v>
      </c>
      <c r="C5648">
        <v>1564.55</v>
      </c>
      <c r="D5648">
        <v>1679.1002017090157</v>
      </c>
      <c r="E5648">
        <v>841.52525371554657</v>
      </c>
      <c r="F5648">
        <v>1024.5758728246697</v>
      </c>
      <c r="G5648">
        <v>779.02304387201377</v>
      </c>
      <c r="N5648">
        <f t="shared" si="72"/>
        <v>-5.3607090448019701</v>
      </c>
      <c r="O5648">
        <f t="shared" si="70"/>
        <v>-0.36617206903140076</v>
      </c>
      <c r="P5648">
        <f t="shared" si="71"/>
        <v>-1.9543608898313192</v>
      </c>
    </row>
    <row r="5649" spans="1:16" hidden="1" x14ac:dyDescent="0.2">
      <c r="A5649">
        <v>43719</v>
      </c>
      <c r="B5649">
        <v>7430.963558653003</v>
      </c>
      <c r="C5649">
        <v>1564.55</v>
      </c>
      <c r="D5649">
        <v>1679.1002017090157</v>
      </c>
      <c r="E5649">
        <v>841.52525371554657</v>
      </c>
      <c r="F5649">
        <v>1024.5758728246697</v>
      </c>
      <c r="G5649">
        <v>779.02304387201377</v>
      </c>
      <c r="N5649">
        <f t="shared" si="72"/>
        <v>-5.3607090448019701</v>
      </c>
      <c r="O5649">
        <f t="shared" si="70"/>
        <v>-0.36617206903140076</v>
      </c>
      <c r="P5649">
        <f t="shared" si="71"/>
        <v>-1.9543608898313192</v>
      </c>
    </row>
    <row r="5650" spans="1:16" hidden="1" x14ac:dyDescent="0.2">
      <c r="A5650">
        <v>43720</v>
      </c>
      <c r="B5650">
        <v>7433</v>
      </c>
      <c r="C5650">
        <v>1564.55</v>
      </c>
      <c r="D5650">
        <v>1679.5602041120283</v>
      </c>
      <c r="E5650">
        <v>841.55</v>
      </c>
      <c r="F5650">
        <v>1024.5758728246697</v>
      </c>
      <c r="G5650">
        <v>779.02304387201377</v>
      </c>
      <c r="N5650">
        <f t="shared" si="72"/>
        <v>-5.3347733281710941</v>
      </c>
      <c r="O5650">
        <f t="shared" si="70"/>
        <v>-0.36617206903140076</v>
      </c>
      <c r="P5650">
        <f t="shared" si="71"/>
        <v>-1.9275005335823714</v>
      </c>
    </row>
    <row r="5651" spans="1:16" hidden="1" x14ac:dyDescent="0.2">
      <c r="A5651">
        <v>43721</v>
      </c>
      <c r="B5651">
        <v>7433</v>
      </c>
      <c r="C5651">
        <v>1564.55</v>
      </c>
      <c r="D5651">
        <v>1679.5602041120283</v>
      </c>
      <c r="E5651">
        <v>841.55</v>
      </c>
      <c r="F5651">
        <v>1024.5758728246697</v>
      </c>
      <c r="G5651">
        <v>779.02304387201377</v>
      </c>
      <c r="N5651">
        <f t="shared" si="72"/>
        <v>-5.3347733281710941</v>
      </c>
      <c r="O5651">
        <f t="shared" si="70"/>
        <v>-0.36617206903140076</v>
      </c>
      <c r="P5651">
        <f t="shared" si="71"/>
        <v>-1.9275005335823714</v>
      </c>
    </row>
    <row r="5652" spans="1:16" hidden="1" x14ac:dyDescent="0.2">
      <c r="A5652">
        <v>43724</v>
      </c>
      <c r="B5652">
        <v>7432.9993282218493</v>
      </c>
      <c r="C5652">
        <v>1564.55</v>
      </c>
      <c r="D5652">
        <v>1683.5991979315274</v>
      </c>
      <c r="E5652">
        <v>841.73707003672735</v>
      </c>
      <c r="F5652">
        <v>1029.166808234208</v>
      </c>
      <c r="G5652">
        <v>779.02304387201377</v>
      </c>
      <c r="N5652">
        <f t="shared" si="72"/>
        <v>-5.3347818838055394</v>
      </c>
      <c r="O5652">
        <f t="shared" si="70"/>
        <v>-0.36617206903140076</v>
      </c>
      <c r="P5652">
        <f t="shared" si="71"/>
        <v>-1.6916565202282241</v>
      </c>
    </row>
    <row r="5653" spans="1:16" hidden="1" x14ac:dyDescent="0.2">
      <c r="A5653">
        <v>43725</v>
      </c>
      <c r="B5653">
        <v>7432.9993282218493</v>
      </c>
      <c r="C5653">
        <v>1564.55</v>
      </c>
      <c r="D5653">
        <v>1683.5991979315274</v>
      </c>
      <c r="E5653">
        <v>841.73707003672735</v>
      </c>
      <c r="F5653">
        <v>1029.166808234208</v>
      </c>
      <c r="G5653">
        <v>779.02304387201377</v>
      </c>
      <c r="N5653">
        <f t="shared" si="72"/>
        <v>-5.3347818838055394</v>
      </c>
      <c r="O5653">
        <f t="shared" si="70"/>
        <v>-0.36617206903140076</v>
      </c>
      <c r="P5653">
        <f t="shared" si="71"/>
        <v>-1.6916565202282241</v>
      </c>
    </row>
    <row r="5654" spans="1:16" hidden="1" x14ac:dyDescent="0.2">
      <c r="A5654">
        <v>43726</v>
      </c>
      <c r="B5654">
        <v>7435.0350977906955</v>
      </c>
      <c r="C5654">
        <v>1564.55</v>
      </c>
      <c r="D5654">
        <v>1684.0603065448795</v>
      </c>
      <c r="E5654">
        <v>841.7587322095593</v>
      </c>
      <c r="F5654">
        <v>1029.166808234208</v>
      </c>
      <c r="G5654">
        <v>779.02304387201377</v>
      </c>
      <c r="N5654">
        <f t="shared" si="72"/>
        <v>-5.3088547228091194</v>
      </c>
      <c r="O5654">
        <f t="shared" si="70"/>
        <v>-0.36617206903140076</v>
      </c>
      <c r="P5654">
        <f t="shared" si="71"/>
        <v>-1.6647315703953947</v>
      </c>
    </row>
    <row r="5655" spans="1:16" hidden="1" x14ac:dyDescent="0.2">
      <c r="A5655">
        <v>43727</v>
      </c>
      <c r="B5655">
        <v>7437.0708673595418</v>
      </c>
      <c r="C5655">
        <v>1564.55</v>
      </c>
      <c r="D5655">
        <v>1684.6024977896643</v>
      </c>
      <c r="E5655">
        <v>841.78039438239114</v>
      </c>
      <c r="F5655">
        <v>1029.166808234208</v>
      </c>
      <c r="G5655">
        <v>779.02304387201377</v>
      </c>
      <c r="N5655">
        <f t="shared" si="72"/>
        <v>-5.2829275618126896</v>
      </c>
      <c r="O5655">
        <f t="shared" si="70"/>
        <v>-0.36617206903140076</v>
      </c>
      <c r="P5655">
        <f t="shared" si="71"/>
        <v>-1.6330720618915162</v>
      </c>
    </row>
    <row r="5656" spans="1:16" hidden="1" x14ac:dyDescent="0.2">
      <c r="A5656">
        <v>43728</v>
      </c>
      <c r="B5656">
        <v>7439.4646123572838</v>
      </c>
      <c r="C5656">
        <v>1564.55</v>
      </c>
      <c r="D5656">
        <v>1685.0636064030161</v>
      </c>
      <c r="E5656">
        <v>841.80586569243042</v>
      </c>
      <c r="F5656">
        <v>1029.166808234208</v>
      </c>
      <c r="G5656">
        <v>779.02304387201377</v>
      </c>
      <c r="N5656">
        <f t="shared" si="72"/>
        <v>-5.2524412961318383</v>
      </c>
      <c r="O5656">
        <f t="shared" si="70"/>
        <v>-0.36617206903140076</v>
      </c>
      <c r="P5656">
        <f t="shared" si="71"/>
        <v>-1.606147112058709</v>
      </c>
    </row>
    <row r="5657" spans="1:16" hidden="1" x14ac:dyDescent="0.2">
      <c r="A5657">
        <v>43731</v>
      </c>
      <c r="B5657">
        <v>7439.4646123572838</v>
      </c>
      <c r="C5657">
        <v>1564.55</v>
      </c>
      <c r="D5657">
        <v>1685.0636064030161</v>
      </c>
      <c r="E5657">
        <v>841.80586569243042</v>
      </c>
      <c r="F5657">
        <v>1029.166808234208</v>
      </c>
      <c r="G5657">
        <v>779.02304387201377</v>
      </c>
      <c r="N5657">
        <f t="shared" si="72"/>
        <v>-5.2524412961318383</v>
      </c>
      <c r="O5657">
        <f t="shared" si="70"/>
        <v>-0.36617206903140076</v>
      </c>
      <c r="P5657">
        <f t="shared" si="71"/>
        <v>-1.606147112058709</v>
      </c>
    </row>
    <row r="5658" spans="1:16" hidden="1" x14ac:dyDescent="0.2">
      <c r="A5658">
        <v>43732</v>
      </c>
      <c r="B5658">
        <v>7442.2163327839216</v>
      </c>
      <c r="C5658">
        <v>1564.55</v>
      </c>
      <c r="D5658">
        <v>1685.686880279233</v>
      </c>
      <c r="E5658">
        <v>841.83514613967702</v>
      </c>
      <c r="F5658">
        <v>1029.166808234208</v>
      </c>
      <c r="G5658">
        <v>779.02304387201377</v>
      </c>
      <c r="N5658">
        <f t="shared" si="72"/>
        <v>-5.2173959257665441</v>
      </c>
      <c r="O5658">
        <f t="shared" si="70"/>
        <v>-0.36617206903140076</v>
      </c>
      <c r="P5658">
        <f t="shared" si="71"/>
        <v>-1.5697530448838259</v>
      </c>
    </row>
    <row r="5659" spans="1:16" hidden="1" x14ac:dyDescent="0.2">
      <c r="A5659">
        <v>43733</v>
      </c>
      <c r="B5659">
        <v>7446.2878719216142</v>
      </c>
      <c r="C5659">
        <v>1564.55</v>
      </c>
      <c r="D5659">
        <v>1686.6090975059374</v>
      </c>
      <c r="E5659">
        <v>841.87847048534093</v>
      </c>
      <c r="F5659">
        <v>1029.166808234208</v>
      </c>
      <c r="G5659">
        <v>779.02304387201377</v>
      </c>
      <c r="N5659">
        <f t="shared" si="72"/>
        <v>-5.1655416037736934</v>
      </c>
      <c r="O5659">
        <f t="shared" si="70"/>
        <v>-0.36617206903140076</v>
      </c>
      <c r="P5659">
        <f t="shared" si="71"/>
        <v>-1.5159031452181559</v>
      </c>
    </row>
    <row r="5660" spans="1:16" hidden="1" x14ac:dyDescent="0.2">
      <c r="A5660">
        <v>43734</v>
      </c>
      <c r="B5660">
        <v>7458.9178417772209</v>
      </c>
      <c r="C5660">
        <v>1564.55</v>
      </c>
      <c r="D5660">
        <v>1689.4698279028937</v>
      </c>
      <c r="E5660">
        <v>842.01286319562632</v>
      </c>
      <c r="F5660">
        <v>1029.166808234208</v>
      </c>
      <c r="G5660">
        <v>779.02304387201377</v>
      </c>
      <c r="N5660">
        <f t="shared" si="72"/>
        <v>-5.0046887907453925</v>
      </c>
      <c r="O5660">
        <f t="shared" si="70"/>
        <v>-0.36617206903140076</v>
      </c>
      <c r="P5660">
        <f t="shared" si="71"/>
        <v>-1.3488600230709524</v>
      </c>
    </row>
    <row r="5661" spans="1:16" hidden="1" x14ac:dyDescent="0.2">
      <c r="A5661">
        <v>43735</v>
      </c>
      <c r="B5661">
        <v>7460.95</v>
      </c>
      <c r="C5661">
        <v>1564.55</v>
      </c>
      <c r="D5661">
        <v>1695.3870848505128</v>
      </c>
      <c r="E5661">
        <v>842.28265937978313</v>
      </c>
      <c r="F5661">
        <v>1035.3814009990742</v>
      </c>
      <c r="G5661">
        <v>779.01423224752602</v>
      </c>
      <c r="N5661">
        <f t="shared" si="72"/>
        <v>-4.9788076231424894</v>
      </c>
      <c r="O5661">
        <f t="shared" si="70"/>
        <v>-0.36617206903140076</v>
      </c>
      <c r="P5661">
        <f t="shared" si="71"/>
        <v>-1.0033408940648969</v>
      </c>
    </row>
    <row r="5662" spans="1:16" hidden="1" x14ac:dyDescent="0.2">
      <c r="A5662">
        <v>43740</v>
      </c>
      <c r="B5662">
        <v>7460.9536113460672</v>
      </c>
      <c r="C5662">
        <v>1564.5352365757556</v>
      </c>
      <c r="D5662">
        <v>1706.593836294177</v>
      </c>
      <c r="E5662">
        <v>842.80760073851843</v>
      </c>
      <c r="F5662">
        <v>1048.1817237430491</v>
      </c>
      <c r="G5662">
        <v>779.01423224752602</v>
      </c>
      <c r="N5662">
        <f t="shared" si="72"/>
        <v>-4.9787616297489627</v>
      </c>
      <c r="O5662">
        <f t="shared" si="70"/>
        <v>-0.36711223487514433</v>
      </c>
      <c r="P5662">
        <f t="shared" si="71"/>
        <v>-0.34895879910443739</v>
      </c>
    </row>
    <row r="5663" spans="1:16" hidden="1" x14ac:dyDescent="0.2">
      <c r="A5663">
        <v>43741</v>
      </c>
      <c r="B5663">
        <v>7460.4792757103669</v>
      </c>
      <c r="C5663">
        <v>1564.5352365757556</v>
      </c>
      <c r="D5663">
        <v>1706.4853383307272</v>
      </c>
      <c r="E5663">
        <v>842.80254875506751</v>
      </c>
      <c r="F5663">
        <v>1048.1817237430491</v>
      </c>
      <c r="G5663">
        <v>779.01423224752602</v>
      </c>
      <c r="N5663">
        <f t="shared" si="72"/>
        <v>-4.984802675150835</v>
      </c>
      <c r="O5663">
        <f t="shared" si="70"/>
        <v>-0.36711223487514433</v>
      </c>
      <c r="P5663">
        <f t="shared" si="71"/>
        <v>-0.3552941876403759</v>
      </c>
    </row>
    <row r="5664" spans="1:16" hidden="1" x14ac:dyDescent="0.2">
      <c r="A5664">
        <v>43742</v>
      </c>
      <c r="B5664">
        <v>7460.4792757103669</v>
      </c>
      <c r="C5664">
        <v>1564.5352365757556</v>
      </c>
      <c r="D5664">
        <v>1706.4853383307272</v>
      </c>
      <c r="E5664">
        <v>842.80254875506751</v>
      </c>
      <c r="F5664">
        <v>1048.1817237430491</v>
      </c>
      <c r="G5664">
        <v>779.01423224752602</v>
      </c>
      <c r="N5664">
        <f t="shared" si="72"/>
        <v>-4.984802675150835</v>
      </c>
      <c r="O5664">
        <f t="shared" si="70"/>
        <v>-0.36711223487514433</v>
      </c>
      <c r="P5664">
        <f t="shared" si="71"/>
        <v>-0.3552941876403759</v>
      </c>
    </row>
    <row r="5665" spans="1:16" hidden="1" x14ac:dyDescent="0.2">
      <c r="A5665">
        <v>43745</v>
      </c>
      <c r="B5665">
        <v>7470.2509696408279</v>
      </c>
      <c r="C5665">
        <v>1564.5352365757556</v>
      </c>
      <c r="D5665">
        <v>1708.7204832599923</v>
      </c>
      <c r="E5665">
        <v>842.90662365964761</v>
      </c>
      <c r="F5665">
        <v>1048.1817237430491</v>
      </c>
      <c r="G5665">
        <v>779.01423224752602</v>
      </c>
      <c r="N5665">
        <f t="shared" si="72"/>
        <v>-4.860352302367998</v>
      </c>
      <c r="O5665">
        <f t="shared" si="70"/>
        <v>-0.36711223487514433</v>
      </c>
      <c r="P5665">
        <f t="shared" si="71"/>
        <v>-0.22478011059446912</v>
      </c>
    </row>
    <row r="5666" spans="1:16" hidden="1" x14ac:dyDescent="0.2">
      <c r="A5666">
        <v>43746</v>
      </c>
      <c r="B5666">
        <v>7470.2509696408279</v>
      </c>
      <c r="C5666">
        <v>1564.5352365757556</v>
      </c>
      <c r="D5666">
        <v>1708.7204832599923</v>
      </c>
      <c r="E5666">
        <v>842.90662365964761</v>
      </c>
      <c r="F5666">
        <v>1048.1817237430491</v>
      </c>
      <c r="G5666">
        <v>779.01423224752602</v>
      </c>
      <c r="N5666">
        <f t="shared" si="72"/>
        <v>-4.860352302367998</v>
      </c>
      <c r="O5666">
        <f t="shared" si="70"/>
        <v>-0.36711223487514433</v>
      </c>
      <c r="P5666">
        <f t="shared" si="71"/>
        <v>-0.22478011059446912</v>
      </c>
    </row>
    <row r="5667" spans="1:16" hidden="1" x14ac:dyDescent="0.2">
      <c r="A5667">
        <v>43747</v>
      </c>
      <c r="B5667">
        <v>7470.2509696408279</v>
      </c>
      <c r="C5667">
        <v>1564.5352365757556</v>
      </c>
      <c r="D5667">
        <v>1708.7204832599923</v>
      </c>
      <c r="E5667">
        <v>842.90662365964761</v>
      </c>
      <c r="F5667">
        <v>1048.1817237430491</v>
      </c>
      <c r="G5667">
        <v>779.01423224752602</v>
      </c>
      <c r="N5667">
        <f t="shared" si="72"/>
        <v>-4.860352302367998</v>
      </c>
      <c r="O5667">
        <f t="shared" si="70"/>
        <v>-0.36711223487514433</v>
      </c>
      <c r="P5667">
        <f t="shared" si="71"/>
        <v>-0.22478011059446912</v>
      </c>
    </row>
    <row r="5668" spans="1:16" hidden="1" x14ac:dyDescent="0.2">
      <c r="A5668">
        <v>43748</v>
      </c>
      <c r="B5668">
        <v>7471.9031638737524</v>
      </c>
      <c r="C5668">
        <v>1564.5352365757556</v>
      </c>
      <c r="D5668">
        <v>1709.5791342529772</v>
      </c>
      <c r="E5668">
        <v>842.94660496868596</v>
      </c>
      <c r="F5668">
        <v>1048.6158469839463</v>
      </c>
      <c r="G5668">
        <v>779.01423224752602</v>
      </c>
      <c r="N5668">
        <f t="shared" si="72"/>
        <v>-4.8393102814389355</v>
      </c>
      <c r="O5668">
        <f t="shared" si="70"/>
        <v>-0.36711223487514433</v>
      </c>
      <c r="P5668">
        <f t="shared" si="71"/>
        <v>-0.17464195606735622</v>
      </c>
    </row>
    <row r="5669" spans="1:16" hidden="1" x14ac:dyDescent="0.2">
      <c r="A5669">
        <v>43749</v>
      </c>
      <c r="B5669">
        <v>7472.4460357587777</v>
      </c>
      <c r="C5669">
        <v>1564.5352365757556</v>
      </c>
      <c r="D5669">
        <v>1717.2326699503117</v>
      </c>
      <c r="E5669">
        <v>843.30288529143945</v>
      </c>
      <c r="F5669">
        <v>1054.219509777445</v>
      </c>
      <c r="G5669">
        <v>779.01423224752602</v>
      </c>
      <c r="N5669">
        <f t="shared" si="72"/>
        <v>-4.8323963718398977</v>
      </c>
      <c r="O5669">
        <f t="shared" si="70"/>
        <v>-0.36711223487514433</v>
      </c>
      <c r="P5669">
        <f t="shared" si="71"/>
        <v>0.27226156888837671</v>
      </c>
    </row>
    <row r="5670" spans="1:16" hidden="1" x14ac:dyDescent="0.2">
      <c r="A5670">
        <v>43752</v>
      </c>
      <c r="B5670">
        <v>7464.1321654321191</v>
      </c>
      <c r="C5670">
        <v>1564.5352365757556</v>
      </c>
      <c r="D5670">
        <v>1715.3220707073933</v>
      </c>
      <c r="E5670">
        <v>843.21429798711108</v>
      </c>
      <c r="F5670">
        <v>1052.0233202634492</v>
      </c>
      <c r="G5670">
        <v>779.01423224752602</v>
      </c>
      <c r="N5670">
        <f t="shared" si="72"/>
        <v>-4.9382801898128932</v>
      </c>
      <c r="O5670">
        <f t="shared" si="70"/>
        <v>-0.36711223487514433</v>
      </c>
      <c r="P5670">
        <f t="shared" si="71"/>
        <v>0.1606982901366516</v>
      </c>
    </row>
    <row r="5671" spans="1:16" hidden="1" x14ac:dyDescent="0.2">
      <c r="A5671">
        <v>43753</v>
      </c>
      <c r="B5671">
        <v>7451.8916446326148</v>
      </c>
      <c r="C5671">
        <v>1564.5352365757556</v>
      </c>
      <c r="D5671">
        <v>1713.5752017975808</v>
      </c>
      <c r="E5671">
        <v>843.13320746113629</v>
      </c>
      <c r="F5671">
        <v>1048.7290359924559</v>
      </c>
      <c r="G5671">
        <v>779.01423224752602</v>
      </c>
      <c r="N5671">
        <f t="shared" si="72"/>
        <v>-5.0941730562283905</v>
      </c>
      <c r="O5671">
        <f t="shared" ref="O5671:O5724" si="73">(C5671/$C$5476-1)*100</f>
        <v>-0.36711223487514433</v>
      </c>
      <c r="P5671">
        <f t="shared" ref="P5671:P5724" si="74">(D5671/$D$5476-1)*100</f>
        <v>5.8695515954432231E-2</v>
      </c>
    </row>
    <row r="5672" spans="1:16" hidden="1" x14ac:dyDescent="0.2">
      <c r="A5672">
        <v>43754</v>
      </c>
      <c r="B5672">
        <v>7471.5933741712261</v>
      </c>
      <c r="C5672">
        <v>1564.5352365757556</v>
      </c>
      <c r="D5672">
        <v>1718.9072025343773</v>
      </c>
      <c r="E5672">
        <v>843.38058212254816</v>
      </c>
      <c r="F5672">
        <v>1053.9401643137148</v>
      </c>
      <c r="G5672">
        <v>779.01423224752602</v>
      </c>
      <c r="N5672">
        <f t="shared" ref="N5672:N5724" si="75">(B5672/$B$5476-1)*100</f>
        <v>-4.8432557021856448</v>
      </c>
      <c r="O5672">
        <f t="shared" si="73"/>
        <v>-0.36711223487514433</v>
      </c>
      <c r="P5672">
        <f t="shared" si="74"/>
        <v>0.37004049670246175</v>
      </c>
    </row>
    <row r="5673" spans="1:16" hidden="1" x14ac:dyDescent="0.2">
      <c r="A5673">
        <v>43755</v>
      </c>
      <c r="B5673">
        <v>7496.0063457970473</v>
      </c>
      <c r="C5673">
        <v>1564.5352365757556</v>
      </c>
      <c r="D5673">
        <v>1724.5236260549557</v>
      </c>
      <c r="E5673">
        <v>843.64104236807532</v>
      </c>
      <c r="F5673">
        <v>1060.4540747152887</v>
      </c>
      <c r="G5673">
        <v>779.01423224752602</v>
      </c>
      <c r="N5673">
        <f t="shared" si="75"/>
        <v>-4.5323368951506238</v>
      </c>
      <c r="O5673">
        <f t="shared" si="73"/>
        <v>-0.36711223487514433</v>
      </c>
      <c r="P5673">
        <f t="shared" si="74"/>
        <v>0.69799342829524047</v>
      </c>
    </row>
    <row r="5674" spans="1:16" hidden="1" x14ac:dyDescent="0.2">
      <c r="A5674">
        <v>43756</v>
      </c>
      <c r="B5674">
        <v>7526.8497486289198</v>
      </c>
      <c r="C5674">
        <v>1564.5352365757556</v>
      </c>
      <c r="D5674">
        <v>1731.619428064424</v>
      </c>
      <c r="E5674">
        <v>843.97010842351585</v>
      </c>
      <c r="F5674">
        <v>1060.4540747152887</v>
      </c>
      <c r="G5674">
        <v>779.01423224752602</v>
      </c>
      <c r="N5674">
        <f t="shared" si="75"/>
        <v>-4.1395213804984348</v>
      </c>
      <c r="O5674">
        <f t="shared" si="73"/>
        <v>-0.36711223487514433</v>
      </c>
      <c r="P5674">
        <f t="shared" si="74"/>
        <v>1.1123298939269111</v>
      </c>
    </row>
    <row r="5675" spans="1:16" hidden="1" x14ac:dyDescent="0.2">
      <c r="A5675">
        <v>43759</v>
      </c>
      <c r="B5675">
        <v>7526.8497486289198</v>
      </c>
      <c r="C5675">
        <v>1564.5352365757556</v>
      </c>
      <c r="D5675">
        <v>1731.619428064424</v>
      </c>
      <c r="E5675">
        <v>843.97010842351585</v>
      </c>
      <c r="F5675">
        <v>1060.4540747152887</v>
      </c>
      <c r="G5675">
        <v>779.01423224752602</v>
      </c>
      <c r="N5675">
        <f t="shared" si="75"/>
        <v>-4.1395213804984348</v>
      </c>
      <c r="O5675">
        <f t="shared" si="73"/>
        <v>-0.36711223487514433</v>
      </c>
      <c r="P5675">
        <f t="shared" si="74"/>
        <v>1.1123298939269111</v>
      </c>
    </row>
    <row r="5676" spans="1:16" hidden="1" x14ac:dyDescent="0.2">
      <c r="A5676">
        <v>43760</v>
      </c>
      <c r="B5676">
        <v>7526.8497486289198</v>
      </c>
      <c r="C5676">
        <v>1564.5352365757556</v>
      </c>
      <c r="D5676">
        <v>1731.619428064424</v>
      </c>
      <c r="E5676">
        <v>843.97010842351585</v>
      </c>
      <c r="F5676">
        <v>1060.4540747152887</v>
      </c>
      <c r="G5676">
        <v>779.01423224752602</v>
      </c>
      <c r="N5676">
        <f t="shared" si="75"/>
        <v>-4.1395213804984348</v>
      </c>
      <c r="O5676">
        <f t="shared" si="73"/>
        <v>-0.36711223487514433</v>
      </c>
      <c r="P5676">
        <f t="shared" si="74"/>
        <v>1.1123298939269111</v>
      </c>
    </row>
    <row r="5677" spans="1:16" hidden="1" x14ac:dyDescent="0.2">
      <c r="A5677">
        <v>43761</v>
      </c>
      <c r="B5677">
        <v>7526.8497486289198</v>
      </c>
      <c r="C5677">
        <v>1564.5352365757556</v>
      </c>
      <c r="D5677">
        <v>1731.619428064424</v>
      </c>
      <c r="E5677">
        <v>843.97010842351585</v>
      </c>
      <c r="F5677">
        <v>1060.4540747152887</v>
      </c>
      <c r="G5677">
        <v>779.01423224752602</v>
      </c>
      <c r="N5677">
        <f t="shared" si="75"/>
        <v>-4.1395213804984348</v>
      </c>
      <c r="O5677">
        <f t="shared" si="73"/>
        <v>-0.36711223487514433</v>
      </c>
      <c r="P5677">
        <f t="shared" si="74"/>
        <v>1.1123298939269111</v>
      </c>
    </row>
    <row r="5678" spans="1:16" hidden="1" x14ac:dyDescent="0.2">
      <c r="A5678">
        <v>43762</v>
      </c>
      <c r="B5678">
        <v>7526.8497486289198</v>
      </c>
      <c r="C5678">
        <v>1564.5352365757556</v>
      </c>
      <c r="D5678">
        <v>1731.619428064424</v>
      </c>
      <c r="E5678">
        <v>843.97010842351585</v>
      </c>
      <c r="F5678">
        <v>1060.4540747152887</v>
      </c>
      <c r="G5678">
        <v>779.01423224752602</v>
      </c>
      <c r="N5678">
        <f t="shared" si="75"/>
        <v>-4.1395213804984348</v>
      </c>
      <c r="O5678">
        <f t="shared" si="73"/>
        <v>-0.36711223487514433</v>
      </c>
      <c r="P5678">
        <f t="shared" si="74"/>
        <v>1.1123298939269111</v>
      </c>
    </row>
    <row r="5679" spans="1:16" hidden="1" x14ac:dyDescent="0.2">
      <c r="A5679">
        <v>43763</v>
      </c>
      <c r="B5679">
        <v>7526.8497486289198</v>
      </c>
      <c r="C5679">
        <v>1564.5352365757556</v>
      </c>
      <c r="D5679">
        <v>1731.619428064424</v>
      </c>
      <c r="E5679">
        <v>843.97010842351585</v>
      </c>
      <c r="F5679">
        <v>1060.4540747152887</v>
      </c>
      <c r="G5679">
        <v>779.01423224752602</v>
      </c>
      <c r="N5679">
        <f t="shared" si="75"/>
        <v>-4.1395213804984348</v>
      </c>
      <c r="O5679">
        <f t="shared" si="73"/>
        <v>-0.36711223487514433</v>
      </c>
      <c r="P5679">
        <f t="shared" si="74"/>
        <v>1.1123298939269111</v>
      </c>
    </row>
    <row r="5680" spans="1:16" hidden="1" x14ac:dyDescent="0.2">
      <c r="A5680">
        <v>43766</v>
      </c>
      <c r="B5680">
        <v>7533.4492399199944</v>
      </c>
      <c r="C5680">
        <v>1564.5352365757556</v>
      </c>
      <c r="D5680">
        <v>1733.137700345208</v>
      </c>
      <c r="E5680">
        <v>844.04052522714812</v>
      </c>
      <c r="F5680">
        <v>1062.1998472649516</v>
      </c>
      <c r="G5680">
        <v>779.01423224752602</v>
      </c>
      <c r="N5680">
        <f t="shared" si="75"/>
        <v>-4.0554715568756228</v>
      </c>
      <c r="O5680">
        <f t="shared" si="73"/>
        <v>-0.36711223487514433</v>
      </c>
      <c r="P5680">
        <f t="shared" si="74"/>
        <v>1.2009845054630208</v>
      </c>
    </row>
    <row r="5681" spans="1:16" hidden="1" x14ac:dyDescent="0.2">
      <c r="A5681">
        <v>43767</v>
      </c>
      <c r="B5681">
        <v>7533.4492399199944</v>
      </c>
      <c r="C5681">
        <v>1564.5352365757556</v>
      </c>
      <c r="D5681">
        <v>1733.137700345208</v>
      </c>
      <c r="E5681">
        <v>844.04052522714812</v>
      </c>
      <c r="F5681">
        <v>1062.1998472649516</v>
      </c>
      <c r="G5681">
        <v>779.01423224752602</v>
      </c>
      <c r="N5681">
        <f t="shared" si="75"/>
        <v>-4.0554715568756228</v>
      </c>
      <c r="O5681">
        <f t="shared" si="73"/>
        <v>-0.36711223487514433</v>
      </c>
      <c r="P5681">
        <f t="shared" si="74"/>
        <v>1.2009845054630208</v>
      </c>
    </row>
    <row r="5682" spans="1:16" hidden="1" x14ac:dyDescent="0.2">
      <c r="A5682">
        <v>43768</v>
      </c>
      <c r="B5682">
        <v>7529.2981454449537</v>
      </c>
      <c r="C5682">
        <v>1564.5352365757556</v>
      </c>
      <c r="D5682">
        <v>1732.1827037555624</v>
      </c>
      <c r="E5682">
        <v>843.99623290344982</v>
      </c>
      <c r="F5682">
        <v>1061.1017525079537</v>
      </c>
      <c r="G5682">
        <v>779.01423224752602</v>
      </c>
      <c r="N5682">
        <f t="shared" si="75"/>
        <v>-4.108339080004364</v>
      </c>
      <c r="O5682">
        <f t="shared" si="73"/>
        <v>-0.36711223487514433</v>
      </c>
      <c r="P5682">
        <f t="shared" si="74"/>
        <v>1.1452205606522714</v>
      </c>
    </row>
    <row r="5683" spans="1:16" hidden="1" x14ac:dyDescent="0.2">
      <c r="A5683">
        <v>43769</v>
      </c>
      <c r="B5683">
        <v>7530.03</v>
      </c>
      <c r="C5683">
        <v>1564.5352365757556</v>
      </c>
      <c r="D5683">
        <v>1732.3514886238061</v>
      </c>
      <c r="E5683">
        <v>843.99623290344982</v>
      </c>
      <c r="F5683">
        <v>1061.1017525079537</v>
      </c>
      <c r="G5683">
        <v>779.01423224752602</v>
      </c>
      <c r="N5683">
        <f t="shared" si="75"/>
        <v>-4.0990183242739402</v>
      </c>
      <c r="O5683">
        <f t="shared" si="73"/>
        <v>-0.36711223487514433</v>
      </c>
      <c r="P5683">
        <f t="shared" si="74"/>
        <v>1.1550762084940214</v>
      </c>
    </row>
    <row r="5684" spans="1:16" hidden="1" x14ac:dyDescent="0.2">
      <c r="A5684">
        <v>43770</v>
      </c>
      <c r="B5684">
        <v>7530.0320000000002</v>
      </c>
      <c r="C5684">
        <v>1564.5352365757556</v>
      </c>
      <c r="D5684">
        <v>1732.3514886238061</v>
      </c>
      <c r="E5684">
        <v>843.99623290344982</v>
      </c>
      <c r="F5684">
        <v>1061.1017525079537</v>
      </c>
      <c r="G5684">
        <v>779.01423224752602</v>
      </c>
      <c r="N5684">
        <f t="shared" si="75"/>
        <v>-4.0989928526671271</v>
      </c>
      <c r="O5684">
        <f t="shared" si="73"/>
        <v>-0.36711223487514433</v>
      </c>
      <c r="P5684">
        <f t="shared" si="74"/>
        <v>1.1550762084940214</v>
      </c>
    </row>
    <row r="5685" spans="1:16" hidden="1" x14ac:dyDescent="0.2">
      <c r="A5685">
        <v>43773</v>
      </c>
      <c r="B5685">
        <v>7530.7879999999996</v>
      </c>
      <c r="C5685">
        <v>1564.5352365757556</v>
      </c>
      <c r="D5685">
        <v>1732.5254764541708</v>
      </c>
      <c r="E5685">
        <v>844.01213055113419</v>
      </c>
      <c r="F5685">
        <v>1061.1017525079537</v>
      </c>
      <c r="G5685">
        <v>779.01423224752602</v>
      </c>
      <c r="N5685">
        <f t="shared" si="75"/>
        <v>-4.0893645852967726</v>
      </c>
      <c r="O5685">
        <f t="shared" si="73"/>
        <v>-0.36711223487514433</v>
      </c>
      <c r="P5685">
        <f t="shared" si="74"/>
        <v>1.165235666522868</v>
      </c>
    </row>
    <row r="5686" spans="1:16" hidden="1" x14ac:dyDescent="0.2">
      <c r="A5686">
        <v>43774</v>
      </c>
      <c r="B5686">
        <v>7530.7879999999996</v>
      </c>
      <c r="C5686">
        <v>1564.5352365757556</v>
      </c>
      <c r="D5686">
        <v>1732.5254764541708</v>
      </c>
      <c r="E5686">
        <v>844.01213055113419</v>
      </c>
      <c r="F5686">
        <v>1061.1017525079537</v>
      </c>
      <c r="G5686">
        <v>779.01423224752602</v>
      </c>
      <c r="N5686">
        <f t="shared" si="75"/>
        <v>-4.0893645852967726</v>
      </c>
      <c r="O5686">
        <f t="shared" si="73"/>
        <v>-0.36711223487514433</v>
      </c>
      <c r="P5686">
        <f t="shared" si="74"/>
        <v>1.165235666522868</v>
      </c>
    </row>
    <row r="5687" spans="1:16" hidden="1" x14ac:dyDescent="0.2">
      <c r="A5687">
        <v>43775</v>
      </c>
      <c r="B5687">
        <v>7530.7879999999996</v>
      </c>
      <c r="C5687">
        <v>1564.5352365757556</v>
      </c>
      <c r="D5687">
        <v>1732.5254764541708</v>
      </c>
      <c r="E5687">
        <v>844.01213055113419</v>
      </c>
      <c r="F5687">
        <v>1061.1017525079537</v>
      </c>
      <c r="G5687">
        <v>779.01423224752602</v>
      </c>
      <c r="N5687">
        <f>(B5687/$B$5476-1)*100</f>
        <v>-4.0893645852967726</v>
      </c>
      <c r="O5687">
        <f t="shared" si="73"/>
        <v>-0.36711223487514433</v>
      </c>
      <c r="P5687">
        <f t="shared" si="74"/>
        <v>1.165235666522868</v>
      </c>
    </row>
    <row r="5688" spans="1:16" hidden="1" x14ac:dyDescent="0.2">
      <c r="A5688">
        <v>43776</v>
      </c>
      <c r="B5688">
        <v>7530.7879999999996</v>
      </c>
      <c r="C5688">
        <v>1564.5352365757556</v>
      </c>
      <c r="D5688">
        <v>1732.5254764541708</v>
      </c>
      <c r="E5688">
        <v>844.01213055113419</v>
      </c>
      <c r="F5688">
        <v>1061.1017525079537</v>
      </c>
      <c r="G5688">
        <v>779.01423224752602</v>
      </c>
      <c r="N5688">
        <f t="shared" si="75"/>
        <v>-4.0893645852967726</v>
      </c>
      <c r="O5688">
        <f t="shared" si="73"/>
        <v>-0.36711223487514433</v>
      </c>
      <c r="P5688">
        <f t="shared" si="74"/>
        <v>1.165235666522868</v>
      </c>
    </row>
    <row r="5689" spans="1:16" hidden="1" x14ac:dyDescent="0.2">
      <c r="A5689">
        <v>43777</v>
      </c>
      <c r="B5689">
        <v>7530.7879999999996</v>
      </c>
      <c r="C5689">
        <v>1564.5352365757556</v>
      </c>
      <c r="D5689">
        <v>1733.647618955076</v>
      </c>
      <c r="E5689">
        <v>844.06417502901456</v>
      </c>
      <c r="F5689">
        <v>1062.1414378572633</v>
      </c>
      <c r="G5689">
        <v>779.01423224752602</v>
      </c>
      <c r="N5689">
        <f t="shared" si="75"/>
        <v>-4.0893645852967726</v>
      </c>
      <c r="O5689">
        <f t="shared" si="73"/>
        <v>-0.36711223487514433</v>
      </c>
      <c r="P5689">
        <f t="shared" si="74"/>
        <v>1.2307595575699715</v>
      </c>
    </row>
    <row r="5690" spans="1:16" hidden="1" x14ac:dyDescent="0.2">
      <c r="A5690">
        <v>43780</v>
      </c>
      <c r="B5690">
        <v>7531.5029999999997</v>
      </c>
      <c r="C5690">
        <v>1564.54</v>
      </c>
      <c r="D5690">
        <v>1733.812280650068</v>
      </c>
      <c r="E5690">
        <v>844.0718074937671</v>
      </c>
      <c r="F5690">
        <v>1062.1414378572633</v>
      </c>
      <c r="G5690">
        <v>779.01423224752602</v>
      </c>
      <c r="N5690">
        <f t="shared" si="75"/>
        <v>-4.0802584858658069</v>
      </c>
      <c r="O5690">
        <f t="shared" si="73"/>
        <v>-0.3668088900210198</v>
      </c>
      <c r="P5690">
        <f t="shared" si="74"/>
        <v>1.2403744460120159</v>
      </c>
    </row>
    <row r="5691" spans="1:16" hidden="1" x14ac:dyDescent="0.2">
      <c r="A5691">
        <v>43781</v>
      </c>
      <c r="B5691">
        <v>7531.5029999999997</v>
      </c>
      <c r="C5691">
        <v>1564.54</v>
      </c>
      <c r="D5691">
        <v>1733.812280650068</v>
      </c>
      <c r="E5691">
        <v>844.0718074937671</v>
      </c>
      <c r="F5691">
        <v>1062.1414378572633</v>
      </c>
      <c r="G5691">
        <v>779.01423224752602</v>
      </c>
      <c r="N5691">
        <f t="shared" si="75"/>
        <v>-4.0802584858658069</v>
      </c>
      <c r="O5691">
        <f t="shared" si="73"/>
        <v>-0.3668088900210198</v>
      </c>
      <c r="P5691">
        <f t="shared" si="74"/>
        <v>1.2403744460120159</v>
      </c>
    </row>
    <row r="5692" spans="1:16" hidden="1" x14ac:dyDescent="0.2">
      <c r="A5692">
        <v>43782</v>
      </c>
      <c r="B5692">
        <v>7531.5029999999997</v>
      </c>
      <c r="C5692">
        <v>1564.54</v>
      </c>
      <c r="D5692">
        <v>1733.812280650068</v>
      </c>
      <c r="E5692">
        <v>844.0718074937671</v>
      </c>
      <c r="F5692">
        <v>1062.1414378572633</v>
      </c>
      <c r="G5692">
        <v>779.01423224752602</v>
      </c>
      <c r="N5692">
        <f t="shared" si="75"/>
        <v>-4.0802584858658069</v>
      </c>
      <c r="O5692">
        <f t="shared" si="73"/>
        <v>-0.3668088900210198</v>
      </c>
      <c r="P5692">
        <f t="shared" si="74"/>
        <v>1.2403744460120159</v>
      </c>
    </row>
    <row r="5693" spans="1:16" hidden="1" x14ac:dyDescent="0.2">
      <c r="A5693">
        <v>43783</v>
      </c>
      <c r="B5693">
        <v>7531.5029999999997</v>
      </c>
      <c r="C5693">
        <v>1564.54</v>
      </c>
      <c r="D5693">
        <v>1733.812280650068</v>
      </c>
      <c r="E5693">
        <v>844.0718074937671</v>
      </c>
      <c r="F5693">
        <v>1062.1414378572633</v>
      </c>
      <c r="G5693">
        <v>779.01423224752602</v>
      </c>
      <c r="N5693">
        <f t="shared" si="75"/>
        <v>-4.0802584858658069</v>
      </c>
      <c r="O5693">
        <f t="shared" si="73"/>
        <v>-0.3668088900210198</v>
      </c>
      <c r="P5693">
        <f t="shared" si="74"/>
        <v>1.2403744460120159</v>
      </c>
    </row>
    <row r="5694" spans="1:16" hidden="1" x14ac:dyDescent="0.2">
      <c r="A5694">
        <v>43784</v>
      </c>
      <c r="B5694">
        <v>7531.8609999999999</v>
      </c>
      <c r="C5694">
        <v>1564.54</v>
      </c>
      <c r="D5694">
        <v>1733.8945736673234</v>
      </c>
      <c r="E5694">
        <v>844.07562197262087</v>
      </c>
      <c r="F5694">
        <v>1062.1414378572633</v>
      </c>
      <c r="G5694">
        <v>779.01423224752602</v>
      </c>
      <c r="N5694">
        <f t="shared" si="75"/>
        <v>-4.0756990682486283</v>
      </c>
      <c r="O5694">
        <f t="shared" si="73"/>
        <v>-0.3668088900210198</v>
      </c>
      <c r="P5694">
        <f t="shared" si="74"/>
        <v>1.2451796812581906</v>
      </c>
    </row>
    <row r="5695" spans="1:16" hidden="1" x14ac:dyDescent="0.2">
      <c r="A5695">
        <v>43787</v>
      </c>
      <c r="B5695">
        <v>7531.8609999999999</v>
      </c>
      <c r="C5695">
        <v>1564.5352365757556</v>
      </c>
      <c r="D5695">
        <v>1733.8945736673234</v>
      </c>
      <c r="E5695">
        <v>844.07562197262087</v>
      </c>
      <c r="F5695">
        <v>1062.1414378572633</v>
      </c>
      <c r="G5695">
        <v>779.01423224752602</v>
      </c>
      <c r="N5695">
        <f t="shared" si="75"/>
        <v>-4.0756990682486283</v>
      </c>
      <c r="O5695">
        <f t="shared" si="73"/>
        <v>-0.36711223487514433</v>
      </c>
      <c r="P5695">
        <f t="shared" si="74"/>
        <v>1.2451796812581906</v>
      </c>
    </row>
    <row r="5696" spans="1:16" hidden="1" x14ac:dyDescent="0.2">
      <c r="A5696">
        <v>43788</v>
      </c>
      <c r="B5696">
        <v>7526.3389999999999</v>
      </c>
      <c r="C5696">
        <v>1564.5352365757556</v>
      </c>
      <c r="D5696">
        <v>1732.6234675761859</v>
      </c>
      <c r="E5696">
        <v>844.01670315462934</v>
      </c>
      <c r="F5696">
        <v>1061.02827964984</v>
      </c>
      <c r="G5696">
        <v>779.01423224752602</v>
      </c>
      <c r="N5696">
        <f t="shared" si="75"/>
        <v>-4.1460261746231524</v>
      </c>
      <c r="O5696">
        <f t="shared" si="73"/>
        <v>-0.36711223487514433</v>
      </c>
      <c r="P5696">
        <f t="shared" si="74"/>
        <v>1.1709575419507567</v>
      </c>
    </row>
    <row r="5697" spans="1:16" hidden="1" x14ac:dyDescent="0.2">
      <c r="A5697">
        <v>43789</v>
      </c>
      <c r="B5697">
        <v>7527.31</v>
      </c>
      <c r="C5697">
        <v>1564.5352365757556</v>
      </c>
      <c r="D5697">
        <v>1732.8469686853809</v>
      </c>
      <c r="E5697">
        <v>844.02706296744532</v>
      </c>
      <c r="F5697">
        <v>1061.02827964984</v>
      </c>
      <c r="G5697">
        <v>779.01423224752602</v>
      </c>
      <c r="N5697">
        <f t="shared" si="75"/>
        <v>-4.1336597095217975</v>
      </c>
      <c r="O5697">
        <f t="shared" si="73"/>
        <v>-0.36711223487514433</v>
      </c>
      <c r="P5697">
        <f t="shared" si="74"/>
        <v>1.1840081681555148</v>
      </c>
    </row>
    <row r="5698" spans="1:16" hidden="1" x14ac:dyDescent="0.2">
      <c r="A5698">
        <v>43790</v>
      </c>
      <c r="B5698">
        <v>7527.31</v>
      </c>
      <c r="C5698">
        <v>1564.5352365757556</v>
      </c>
      <c r="D5698">
        <v>1732.8469686853809</v>
      </c>
      <c r="E5698">
        <v>844.02706296744532</v>
      </c>
      <c r="F5698">
        <v>1061.02827964984</v>
      </c>
      <c r="G5698">
        <v>779.01423224752602</v>
      </c>
      <c r="N5698">
        <f t="shared" si="75"/>
        <v>-4.1336597095217975</v>
      </c>
      <c r="O5698">
        <f t="shared" si="73"/>
        <v>-0.36711223487514433</v>
      </c>
      <c r="P5698">
        <f t="shared" si="74"/>
        <v>1.1840081681555148</v>
      </c>
    </row>
    <row r="5699" spans="1:16" hidden="1" x14ac:dyDescent="0.2">
      <c r="A5699">
        <v>43791</v>
      </c>
      <c r="B5699">
        <v>7527.9880000000003</v>
      </c>
      <c r="C5699">
        <v>1564.5352365757556</v>
      </c>
      <c r="D5699">
        <v>1733.0029660031976</v>
      </c>
      <c r="E5699">
        <v>844.02706296744532</v>
      </c>
      <c r="F5699">
        <v>1061.02827964984</v>
      </c>
      <c r="G5699">
        <v>779.01423224752602</v>
      </c>
      <c r="N5699">
        <f t="shared" si="75"/>
        <v>-4.1250248348166263</v>
      </c>
      <c r="O5699">
        <f t="shared" si="73"/>
        <v>-0.36711223487514433</v>
      </c>
      <c r="P5699">
        <f t="shared" si="74"/>
        <v>1.1931171282457242</v>
      </c>
    </row>
    <row r="5700" spans="1:16" hidden="1" x14ac:dyDescent="0.2">
      <c r="A5700">
        <v>43794</v>
      </c>
      <c r="B5700">
        <v>7528.1610000000001</v>
      </c>
      <c r="C5700">
        <v>1564.5352365757556</v>
      </c>
      <c r="D5700">
        <v>1733.0428298439358</v>
      </c>
      <c r="E5700">
        <v>843.03506170917399</v>
      </c>
      <c r="F5700">
        <v>1061.02827964984</v>
      </c>
      <c r="G5700">
        <v>779.01423224752602</v>
      </c>
      <c r="N5700">
        <f t="shared" si="75"/>
        <v>-4.1228215408284363</v>
      </c>
      <c r="O5700">
        <f t="shared" si="73"/>
        <v>-0.36711223487514433</v>
      </c>
      <c r="P5700">
        <f t="shared" si="74"/>
        <v>1.1954448486155789</v>
      </c>
    </row>
    <row r="5701" spans="1:16" hidden="1" x14ac:dyDescent="0.2">
      <c r="A5701">
        <v>43795</v>
      </c>
      <c r="B5701">
        <v>7528.1610000000001</v>
      </c>
      <c r="C5701">
        <v>1564.5352365757556</v>
      </c>
      <c r="D5701">
        <v>1733.0428298439358</v>
      </c>
      <c r="E5701">
        <v>843.03506170917399</v>
      </c>
      <c r="F5701">
        <v>1061.02827964984</v>
      </c>
      <c r="G5701">
        <v>779.01423224752602</v>
      </c>
      <c r="N5701">
        <f t="shared" si="75"/>
        <v>-4.1228215408284363</v>
      </c>
      <c r="O5701">
        <f t="shared" si="73"/>
        <v>-0.36711223487514433</v>
      </c>
      <c r="P5701">
        <f t="shared" si="74"/>
        <v>1.1954448486155789</v>
      </c>
    </row>
    <row r="5702" spans="1:16" hidden="1" x14ac:dyDescent="0.2">
      <c r="A5702">
        <v>43796</v>
      </c>
      <c r="B5702">
        <v>7519.55</v>
      </c>
      <c r="C5702">
        <v>1564.5352365757556</v>
      </c>
      <c r="D5702">
        <v>1733.3555241752313</v>
      </c>
      <c r="E5702">
        <v>843.04955584189906</v>
      </c>
      <c r="F5702">
        <v>1058.8299382724092</v>
      </c>
      <c r="G5702">
        <v>779.01423224752602</v>
      </c>
      <c r="N5702">
        <f t="shared" si="75"/>
        <v>-4.2324895439054044</v>
      </c>
      <c r="O5702">
        <f t="shared" si="73"/>
        <v>-0.36711223487514433</v>
      </c>
      <c r="P5702">
        <f t="shared" si="74"/>
        <v>1.2137036252667821</v>
      </c>
    </row>
    <row r="5703" spans="1:16" hidden="1" x14ac:dyDescent="0.2">
      <c r="A5703">
        <v>43797</v>
      </c>
      <c r="B5703">
        <v>7519.55</v>
      </c>
      <c r="C5703">
        <v>1562.4578955211157</v>
      </c>
      <c r="D5703">
        <v>1733.3555241752313</v>
      </c>
      <c r="E5703">
        <v>843.0366098454823</v>
      </c>
      <c r="F5703">
        <v>1058.8299382724092</v>
      </c>
      <c r="G5703">
        <v>777.92443002593575</v>
      </c>
      <c r="N5703">
        <f t="shared" si="75"/>
        <v>-4.2324895439054044</v>
      </c>
      <c r="O5703">
        <f t="shared" si="73"/>
        <v>-0.49940167349450393</v>
      </c>
      <c r="P5703">
        <f t="shared" si="74"/>
        <v>1.2137036252667821</v>
      </c>
    </row>
    <row r="5704" spans="1:16" hidden="1" x14ac:dyDescent="0.2">
      <c r="A5704">
        <v>43798</v>
      </c>
      <c r="B5704">
        <v>7502.9449999999997</v>
      </c>
      <c r="C5704">
        <v>1562.4048595980619</v>
      </c>
      <c r="D5704">
        <v>1729.5279956614249</v>
      </c>
      <c r="E5704">
        <v>842.83351527192019</v>
      </c>
      <c r="F5704">
        <v>1054.4332555175481</v>
      </c>
      <c r="G5704">
        <v>777.89660663764857</v>
      </c>
      <c r="N5704">
        <f t="shared" si="75"/>
        <v>-4.4439675593615835</v>
      </c>
      <c r="O5704">
        <f t="shared" si="73"/>
        <v>-0.50277911239495765</v>
      </c>
      <c r="P5704">
        <f t="shared" si="74"/>
        <v>0.99020744620219592</v>
      </c>
    </row>
    <row r="5705" spans="1:16" hidden="1" x14ac:dyDescent="0.2">
      <c r="A5705">
        <v>43801</v>
      </c>
      <c r="B5705">
        <v>7502.9449999999997</v>
      </c>
      <c r="C5705">
        <v>1562.4048595980619</v>
      </c>
      <c r="D5705">
        <v>1729.53</v>
      </c>
      <c r="E5705">
        <v>842.83351527192019</v>
      </c>
      <c r="F5705">
        <v>1054.4332555175481</v>
      </c>
      <c r="G5705">
        <v>777.89660663764857</v>
      </c>
      <c r="N5705">
        <f t="shared" si="75"/>
        <v>-4.4439675593615835</v>
      </c>
      <c r="O5705">
        <f t="shared" si="73"/>
        <v>-0.50277911239495765</v>
      </c>
      <c r="P5705">
        <f t="shared" si="74"/>
        <v>0.99032448308682408</v>
      </c>
    </row>
    <row r="5706" spans="1:16" hidden="1" x14ac:dyDescent="0.2">
      <c r="A5706">
        <v>43802</v>
      </c>
      <c r="B5706">
        <v>7507.6210000000001</v>
      </c>
      <c r="C5706">
        <v>1562.4048595980619</v>
      </c>
      <c r="D5706">
        <v>1730.6057463973123</v>
      </c>
      <c r="E5706">
        <v>842.88341175501444</v>
      </c>
      <c r="F5706">
        <v>1054.4332555175481</v>
      </c>
      <c r="G5706">
        <v>777.89660663764857</v>
      </c>
      <c r="N5706">
        <f t="shared" si="75"/>
        <v>-4.3844149426634171</v>
      </c>
      <c r="O5706">
        <f t="shared" si="73"/>
        <v>-0.50277911239495765</v>
      </c>
      <c r="P5706">
        <f t="shared" si="74"/>
        <v>1.0531392233492642</v>
      </c>
    </row>
    <row r="5707" spans="1:16" hidden="1" x14ac:dyDescent="0.2">
      <c r="A5707">
        <v>43803</v>
      </c>
      <c r="B5707">
        <v>7505.5879999999997</v>
      </c>
      <c r="C5707">
        <v>1562.4048595980619</v>
      </c>
      <c r="D5707">
        <v>1730.1371339601353</v>
      </c>
      <c r="E5707">
        <v>843.89144181443237</v>
      </c>
      <c r="F5707">
        <v>1054.4332555175481</v>
      </c>
      <c r="G5707">
        <v>777.89660663764857</v>
      </c>
      <c r="N5707">
        <f t="shared" si="75"/>
        <v>-4.4103068309755189</v>
      </c>
      <c r="O5707">
        <f t="shared" si="73"/>
        <v>-0.50277911239495765</v>
      </c>
      <c r="P5707">
        <f t="shared" si="74"/>
        <v>1.0257761119332631</v>
      </c>
    </row>
    <row r="5708" spans="1:16" hidden="1" x14ac:dyDescent="0.2">
      <c r="A5708">
        <v>43804</v>
      </c>
      <c r="B5708">
        <v>7504.1840000000002</v>
      </c>
      <c r="C5708">
        <v>1562.4048595980619</v>
      </c>
      <c r="D5708">
        <v>1729.8135682297034</v>
      </c>
      <c r="E5708">
        <v>843.87644343347552</v>
      </c>
      <c r="F5708">
        <v>1054.0615754995099</v>
      </c>
      <c r="G5708">
        <v>777.89660663764857</v>
      </c>
      <c r="N5708">
        <f t="shared" si="75"/>
        <v>-4.4281878989490426</v>
      </c>
      <c r="O5708">
        <f t="shared" si="73"/>
        <v>-0.50277911239495765</v>
      </c>
      <c r="P5708">
        <f t="shared" si="74"/>
        <v>1.0068825350031396</v>
      </c>
    </row>
    <row r="5709" spans="1:16" hidden="1" x14ac:dyDescent="0.2">
      <c r="A5709">
        <v>43805</v>
      </c>
      <c r="B5709">
        <v>7504.1840000000002</v>
      </c>
      <c r="C5709">
        <v>1562.4048595980619</v>
      </c>
      <c r="D5709">
        <v>1729.8135682297034</v>
      </c>
      <c r="E5709">
        <v>843.87644343347552</v>
      </c>
      <c r="F5709">
        <v>1054.0615754995099</v>
      </c>
      <c r="G5709">
        <v>777.89660663764857</v>
      </c>
      <c r="N5709">
        <f t="shared" si="75"/>
        <v>-4.4281878989490426</v>
      </c>
      <c r="O5709">
        <f t="shared" si="73"/>
        <v>-0.50277911239495765</v>
      </c>
      <c r="P5709">
        <f t="shared" si="74"/>
        <v>1.0068825350031396</v>
      </c>
    </row>
    <row r="5710" spans="1:16" hidden="1" x14ac:dyDescent="0.2">
      <c r="A5710">
        <v>43808</v>
      </c>
      <c r="B5710">
        <v>7504.1840000000002</v>
      </c>
      <c r="C5710">
        <v>1562.4048595980619</v>
      </c>
      <c r="D5710">
        <v>1729.8135682297034</v>
      </c>
      <c r="E5710">
        <v>843.87644343347552</v>
      </c>
      <c r="F5710">
        <v>1054.0615754995099</v>
      </c>
      <c r="G5710">
        <v>777.89660663764857</v>
      </c>
      <c r="N5710">
        <f t="shared" si="75"/>
        <v>-4.4281878989490426</v>
      </c>
      <c r="O5710">
        <f t="shared" si="73"/>
        <v>-0.50277911239495765</v>
      </c>
      <c r="P5710">
        <f t="shared" si="74"/>
        <v>1.0068825350031396</v>
      </c>
    </row>
    <row r="5711" spans="1:16" hidden="1" x14ac:dyDescent="0.2">
      <c r="A5711">
        <v>43809</v>
      </c>
      <c r="B5711">
        <v>7504.1840000000002</v>
      </c>
      <c r="C5711">
        <v>1562.4048595980619</v>
      </c>
      <c r="D5711">
        <v>1729.8135682297034</v>
      </c>
      <c r="E5711">
        <v>843.87644343347552</v>
      </c>
      <c r="F5711">
        <v>1054.0615754995099</v>
      </c>
      <c r="G5711">
        <v>777.89660663764857</v>
      </c>
      <c r="N5711">
        <f t="shared" si="75"/>
        <v>-4.4281878989490426</v>
      </c>
      <c r="O5711">
        <f t="shared" si="73"/>
        <v>-0.50277911239495765</v>
      </c>
      <c r="P5711">
        <f t="shared" si="74"/>
        <v>1.0068825350031396</v>
      </c>
    </row>
    <row r="5712" spans="1:16" hidden="1" x14ac:dyDescent="0.2">
      <c r="A5712">
        <v>43810</v>
      </c>
      <c r="B5712">
        <v>7504.53</v>
      </c>
      <c r="C5712">
        <v>1562.4048595980619</v>
      </c>
      <c r="D5712">
        <v>1729.8934016175474</v>
      </c>
      <c r="E5712">
        <v>843.88014398471228</v>
      </c>
      <c r="F5712">
        <v>1054.0615754995099</v>
      </c>
      <c r="G5712">
        <v>777.89660663764857</v>
      </c>
      <c r="N5712">
        <f t="shared" si="75"/>
        <v>-4.4237813109726627</v>
      </c>
      <c r="O5712">
        <f t="shared" si="73"/>
        <v>-0.50277911239495765</v>
      </c>
      <c r="P5712">
        <f t="shared" si="74"/>
        <v>1.0115441481251874</v>
      </c>
    </row>
    <row r="5713" spans="1:16" hidden="1" x14ac:dyDescent="0.2">
      <c r="A5713">
        <v>43811</v>
      </c>
      <c r="B5713">
        <v>7504.53</v>
      </c>
      <c r="C5713">
        <v>1562.4048595980619</v>
      </c>
      <c r="D5713">
        <v>1729.8934016175474</v>
      </c>
      <c r="E5713">
        <v>843.88014398471228</v>
      </c>
      <c r="F5713">
        <v>1054.0615754995099</v>
      </c>
      <c r="G5713">
        <v>777.89660663764857</v>
      </c>
      <c r="N5713">
        <f t="shared" si="75"/>
        <v>-4.4237813109726627</v>
      </c>
      <c r="O5713">
        <f t="shared" si="73"/>
        <v>-0.50277911239495765</v>
      </c>
      <c r="P5713">
        <f t="shared" si="74"/>
        <v>1.0115441481251874</v>
      </c>
    </row>
    <row r="5714" spans="1:16" hidden="1" x14ac:dyDescent="0.2">
      <c r="A5714">
        <v>43812</v>
      </c>
      <c r="B5714">
        <v>7504.53</v>
      </c>
      <c r="C5714">
        <v>1562.4048595980619</v>
      </c>
      <c r="D5714">
        <v>1729.8934016175474</v>
      </c>
      <c r="E5714">
        <v>843.88014398471228</v>
      </c>
      <c r="F5714">
        <v>1054.0615754995099</v>
      </c>
      <c r="G5714">
        <v>777.89660663764857</v>
      </c>
      <c r="N5714">
        <f t="shared" si="75"/>
        <v>-4.4237813109726627</v>
      </c>
      <c r="O5714">
        <f t="shared" si="73"/>
        <v>-0.50277911239495765</v>
      </c>
      <c r="P5714">
        <f t="shared" si="74"/>
        <v>1.0115441481251874</v>
      </c>
    </row>
    <row r="5715" spans="1:16" hidden="1" x14ac:dyDescent="0.2">
      <c r="A5715">
        <v>43815</v>
      </c>
      <c r="B5715">
        <v>7504.53</v>
      </c>
      <c r="C5715">
        <v>1562.4048595980619</v>
      </c>
      <c r="D5715">
        <v>1729.8934016175474</v>
      </c>
      <c r="E5715">
        <v>843.88014398471228</v>
      </c>
      <c r="F5715">
        <v>1054.0615754995099</v>
      </c>
      <c r="G5715">
        <v>777.89660663764857</v>
      </c>
      <c r="N5715">
        <f t="shared" si="75"/>
        <v>-4.4237813109726627</v>
      </c>
      <c r="O5715">
        <f t="shared" si="73"/>
        <v>-0.50277911239495765</v>
      </c>
      <c r="P5715">
        <f t="shared" si="74"/>
        <v>1.0115441481251874</v>
      </c>
    </row>
    <row r="5716" spans="1:16" hidden="1" x14ac:dyDescent="0.2">
      <c r="A5716">
        <v>43816</v>
      </c>
      <c r="B5716">
        <v>7504.8879999999999</v>
      </c>
      <c r="C5716">
        <v>1562.4313775595886</v>
      </c>
      <c r="D5716">
        <v>1729.9758037424006</v>
      </c>
      <c r="E5716">
        <v>843.89692541827537</v>
      </c>
      <c r="F5716">
        <v>1054.0615754995099</v>
      </c>
      <c r="G5716">
        <v>777.91051833179199</v>
      </c>
      <c r="N5716">
        <f t="shared" si="75"/>
        <v>-4.4192218933554734</v>
      </c>
      <c r="O5716">
        <f t="shared" si="73"/>
        <v>-0.50109039294474744</v>
      </c>
      <c r="P5716">
        <f t="shared" si="74"/>
        <v>1.016355754357523</v>
      </c>
    </row>
    <row r="5717" spans="1:16" hidden="1" x14ac:dyDescent="0.2">
      <c r="A5717">
        <v>43817</v>
      </c>
      <c r="B5717">
        <v>7504.17</v>
      </c>
      <c r="C5717">
        <v>1562.4313775595886</v>
      </c>
      <c r="D5717">
        <v>1729.8102804243144</v>
      </c>
      <c r="E5717">
        <v>843.88925284498214</v>
      </c>
      <c r="F5717">
        <v>1053.6898954814717</v>
      </c>
      <c r="G5717">
        <v>777.91051833179199</v>
      </c>
      <c r="N5717">
        <f t="shared" si="75"/>
        <v>-4.4283662001966428</v>
      </c>
      <c r="O5717">
        <f t="shared" si="73"/>
        <v>-0.50109039294474744</v>
      </c>
      <c r="P5717">
        <f t="shared" si="74"/>
        <v>1.0066905542146953</v>
      </c>
    </row>
    <row r="5718" spans="1:16" hidden="1" x14ac:dyDescent="0.2">
      <c r="A5718">
        <v>43818</v>
      </c>
      <c r="B5718">
        <v>7501.4939999999997</v>
      </c>
      <c r="C5718">
        <v>1562.4313775595886</v>
      </c>
      <c r="D5718">
        <v>1729.1935905383814</v>
      </c>
      <c r="E5718">
        <v>843.86066715443576</v>
      </c>
      <c r="F5718">
        <v>1053.6898954814717</v>
      </c>
      <c r="G5718">
        <v>777.91051833179199</v>
      </c>
      <c r="N5718">
        <f t="shared" si="75"/>
        <v>-4.4624472100949113</v>
      </c>
      <c r="O5718">
        <f t="shared" si="73"/>
        <v>-0.50109039294474744</v>
      </c>
      <c r="P5718">
        <f t="shared" si="74"/>
        <v>0.97068093791095045</v>
      </c>
    </row>
    <row r="5719" spans="1:16" hidden="1" x14ac:dyDescent="0.2">
      <c r="A5719">
        <v>43819</v>
      </c>
      <c r="B5719">
        <v>7500.3869999999997</v>
      </c>
      <c r="C5719">
        <v>1562.4313775595886</v>
      </c>
      <c r="D5719">
        <v>1728.9382397818658</v>
      </c>
      <c r="E5719">
        <v>843.84883077139614</v>
      </c>
      <c r="F5719">
        <v>1053.6898954814717</v>
      </c>
      <c r="G5719">
        <v>777.91051833179199</v>
      </c>
      <c r="N5719">
        <f t="shared" si="75"/>
        <v>-4.4765457444586598</v>
      </c>
      <c r="O5719">
        <f t="shared" si="73"/>
        <v>-0.50109039294474744</v>
      </c>
      <c r="P5719">
        <f t="shared" si="74"/>
        <v>0.95577055430526858</v>
      </c>
    </row>
    <row r="5720" spans="1:16" hidden="1" x14ac:dyDescent="0.2">
      <c r="A5720">
        <v>43822</v>
      </c>
      <c r="B5720">
        <v>7504.5379999999996</v>
      </c>
      <c r="C5720">
        <v>1562.4313775595886</v>
      </c>
      <c r="D5720">
        <v>1729.8951219103171</v>
      </c>
      <c r="E5720">
        <v>843.89318553873898</v>
      </c>
      <c r="F5720">
        <v>1054.789066170187</v>
      </c>
      <c r="G5720">
        <v>777.91051833179199</v>
      </c>
      <c r="N5720">
        <f t="shared" si="75"/>
        <v>-4.423679424545468</v>
      </c>
      <c r="O5720">
        <f t="shared" si="73"/>
        <v>-0.50109039294474744</v>
      </c>
      <c r="P5720">
        <f t="shared" si="74"/>
        <v>1.0116445990714151</v>
      </c>
    </row>
    <row r="5721" spans="1:16" hidden="1" x14ac:dyDescent="0.2">
      <c r="A5721">
        <v>43823</v>
      </c>
      <c r="B5721">
        <v>7503.0360000000001</v>
      </c>
      <c r="C5721">
        <v>1562.4313775595886</v>
      </c>
      <c r="D5721">
        <v>1729.5488282919152</v>
      </c>
      <c r="E5721">
        <v>843.87713363323132</v>
      </c>
      <c r="F5721">
        <v>1054.789066170187</v>
      </c>
      <c r="G5721">
        <v>777.91051833179199</v>
      </c>
      <c r="N5721">
        <f t="shared" si="75"/>
        <v>-4.4428086012521799</v>
      </c>
      <c r="O5721">
        <f t="shared" si="73"/>
        <v>-0.50109039294474744</v>
      </c>
      <c r="P5721">
        <f t="shared" si="74"/>
        <v>0.99142390044875128</v>
      </c>
    </row>
    <row r="5722" spans="1:16" hidden="1" x14ac:dyDescent="0.2">
      <c r="A5722">
        <v>43826</v>
      </c>
      <c r="B5722">
        <v>7494.5460000000003</v>
      </c>
      <c r="C5722">
        <v>1562.4313775595886</v>
      </c>
      <c r="D5722">
        <v>1727.5919764183541</v>
      </c>
      <c r="E5722">
        <v>843.78642686869534</v>
      </c>
      <c r="F5722">
        <v>1054.789066170187</v>
      </c>
      <c r="G5722">
        <v>777.91051833179199</v>
      </c>
      <c r="N5722">
        <f t="shared" si="75"/>
        <v>-4.5509355721177531</v>
      </c>
      <c r="O5722">
        <f t="shared" si="73"/>
        <v>-0.50109039294474744</v>
      </c>
      <c r="P5722">
        <f t="shared" si="74"/>
        <v>0.87715984855241125</v>
      </c>
    </row>
    <row r="5723" spans="1:16" hidden="1" x14ac:dyDescent="0.2">
      <c r="A5723">
        <v>43829</v>
      </c>
      <c r="B5723">
        <v>7494.5460000000003</v>
      </c>
      <c r="C5723">
        <v>1562.4313775595886</v>
      </c>
      <c r="D5723">
        <v>1727.5919764183541</v>
      </c>
      <c r="E5723">
        <v>843.78642686869534</v>
      </c>
      <c r="F5723">
        <v>1054.789066170187</v>
      </c>
      <c r="G5723">
        <v>777.91051833179199</v>
      </c>
      <c r="N5723">
        <f t="shared" si="75"/>
        <v>-4.5509355721177531</v>
      </c>
      <c r="O5723">
        <f t="shared" si="73"/>
        <v>-0.50109039294474744</v>
      </c>
      <c r="P5723">
        <f t="shared" si="74"/>
        <v>0.87715984855241125</v>
      </c>
    </row>
    <row r="5724" spans="1:16" x14ac:dyDescent="0.2">
      <c r="A5724">
        <v>43830</v>
      </c>
      <c r="B5724">
        <v>7494.5460000000003</v>
      </c>
      <c r="C5724">
        <v>1562.4313775595886</v>
      </c>
      <c r="D5724">
        <v>1727.5919764183541</v>
      </c>
      <c r="E5724">
        <v>843.78642686869534</v>
      </c>
      <c r="F5724">
        <v>1054.789066170187</v>
      </c>
      <c r="G5724">
        <v>777.91051833179199</v>
      </c>
      <c r="N5724">
        <f t="shared" si="75"/>
        <v>-4.5509355721177531</v>
      </c>
      <c r="O5724">
        <f t="shared" si="73"/>
        <v>-0.50109039294474744</v>
      </c>
      <c r="P5724">
        <f t="shared" si="74"/>
        <v>0.87715984855241125</v>
      </c>
    </row>
    <row r="5725" spans="1:16" x14ac:dyDescent="0.2">
      <c r="A5725">
        <v>43833</v>
      </c>
      <c r="B5725">
        <v>7494.5463973066389</v>
      </c>
      <c r="C5725">
        <v>1562.4313775595886</v>
      </c>
      <c r="D5725">
        <v>1727.5919764183541</v>
      </c>
      <c r="E5725">
        <v>843.78642686869534</v>
      </c>
      <c r="F5725">
        <v>1054.789066170187</v>
      </c>
      <c r="G5725">
        <v>777.91051833179199</v>
      </c>
      <c r="O5725">
        <f>(C5725/$C$5476-1)*100</f>
        <v>-0.50109039294474744</v>
      </c>
      <c r="P5725">
        <f>(D5725/$D$5476-1)*100</f>
        <v>0.87715984855241125</v>
      </c>
    </row>
    <row r="5726" spans="1:16" hidden="1" x14ac:dyDescent="0.2">
      <c r="A5726">
        <v>43836</v>
      </c>
      <c r="B5726">
        <v>7494.7195617567559</v>
      </c>
      <c r="C5726">
        <v>1562.4313775595886</v>
      </c>
      <c r="D5726">
        <v>1727.6318931122755</v>
      </c>
      <c r="E5726">
        <v>843.78642686869534</v>
      </c>
      <c r="F5726">
        <v>1054.789066170187</v>
      </c>
      <c r="G5726">
        <v>777.91051833179199</v>
      </c>
      <c r="N5726">
        <f>(B5726/$B$5724-1)*100</f>
        <v>2.3158408361867444E-3</v>
      </c>
      <c r="O5726">
        <f>(C5726/$C$5724-1)*100</f>
        <v>0</v>
      </c>
      <c r="P5726">
        <f>(D5726/$D$5724-1)*100</f>
        <v>2.3105394367561871E-3</v>
      </c>
    </row>
    <row r="5727" spans="1:16" hidden="1" x14ac:dyDescent="0.2">
      <c r="A5727">
        <v>43837</v>
      </c>
      <c r="B5727">
        <v>7494.7195617567559</v>
      </c>
      <c r="C5727">
        <v>1562.4313775595886</v>
      </c>
      <c r="D5727">
        <v>1727.6318931122755</v>
      </c>
      <c r="E5727">
        <v>843.78642686869534</v>
      </c>
      <c r="F5727">
        <v>1054.789066170187</v>
      </c>
      <c r="G5727">
        <v>777.91051833179199</v>
      </c>
      <c r="N5727">
        <f t="shared" ref="N5727:N5790" si="76">(B5727/$B$5724-1)*100</f>
        <v>2.3158408361867444E-3</v>
      </c>
      <c r="O5727">
        <f t="shared" ref="O5727:O5790" si="77">(C5727/$C$5724-1)*100</f>
        <v>0</v>
      </c>
      <c r="P5727">
        <f t="shared" ref="P5727:P5790" si="78">(D5727/$D$5724-1)*100</f>
        <v>2.3105394367561871E-3</v>
      </c>
    </row>
    <row r="5728" spans="1:16" hidden="1" x14ac:dyDescent="0.2">
      <c r="A5728">
        <v>43838</v>
      </c>
      <c r="B5728">
        <v>7494.7195617567559</v>
      </c>
      <c r="C5728">
        <v>1562.4313775595886</v>
      </c>
      <c r="D5728">
        <v>1727.6318931122755</v>
      </c>
      <c r="E5728">
        <v>843.78642686869534</v>
      </c>
      <c r="F5728">
        <v>1054.789066170187</v>
      </c>
      <c r="G5728">
        <v>777.91051833179199</v>
      </c>
      <c r="N5728">
        <f t="shared" si="76"/>
        <v>2.3158408361867444E-3</v>
      </c>
      <c r="O5728">
        <f t="shared" si="77"/>
        <v>0</v>
      </c>
      <c r="P5728">
        <f t="shared" si="78"/>
        <v>2.3105394367561871E-3</v>
      </c>
    </row>
    <row r="5729" spans="1:16" hidden="1" x14ac:dyDescent="0.2">
      <c r="A5729">
        <v>43839</v>
      </c>
      <c r="B5729">
        <v>7495.8897374561393</v>
      </c>
      <c r="C5729">
        <v>1551.3457603269626</v>
      </c>
      <c r="D5729">
        <v>1727.9016340735134</v>
      </c>
      <c r="E5729">
        <v>838.38220050143343</v>
      </c>
      <c r="F5729">
        <v>1054.789066170187</v>
      </c>
      <c r="G5729">
        <v>772.09484832785301</v>
      </c>
      <c r="N5729">
        <f t="shared" si="76"/>
        <v>1.7929537775063231E-2</v>
      </c>
      <c r="O5729">
        <f t="shared" si="77"/>
        <v>-0.70951066343412084</v>
      </c>
      <c r="P5729">
        <f t="shared" si="78"/>
        <v>1.7924235547872591E-2</v>
      </c>
    </row>
    <row r="5730" spans="1:16" hidden="1" x14ac:dyDescent="0.2">
      <c r="A5730">
        <v>43840</v>
      </c>
      <c r="B5730">
        <v>7495.8897374561393</v>
      </c>
      <c r="C5730">
        <v>1551.3457603269626</v>
      </c>
      <c r="D5730">
        <v>1727.9016340735134</v>
      </c>
      <c r="E5730">
        <v>838.38220050143343</v>
      </c>
      <c r="F5730">
        <v>1054.789066170187</v>
      </c>
      <c r="G5730">
        <v>772.09484832785301</v>
      </c>
      <c r="N5730">
        <f t="shared" si="76"/>
        <v>1.7929537775063231E-2</v>
      </c>
      <c r="O5730">
        <f t="shared" si="77"/>
        <v>-0.70951066343412084</v>
      </c>
      <c r="P5730">
        <f t="shared" si="78"/>
        <v>1.7924235547872591E-2</v>
      </c>
    </row>
    <row r="5731" spans="1:16" hidden="1" x14ac:dyDescent="0.2">
      <c r="A5731">
        <v>43843</v>
      </c>
      <c r="B5731">
        <v>7495.8897374561393</v>
      </c>
      <c r="C5731">
        <v>1551.3457603269626</v>
      </c>
      <c r="D5731">
        <v>1727.9016340735134</v>
      </c>
      <c r="E5731">
        <v>838.38220050143343</v>
      </c>
      <c r="F5731">
        <v>1054.789066170187</v>
      </c>
      <c r="G5731">
        <v>772.09484832785301</v>
      </c>
      <c r="N5731">
        <f t="shared" si="76"/>
        <v>1.7929537775063231E-2</v>
      </c>
      <c r="O5731">
        <f t="shared" si="77"/>
        <v>-0.70951066343412084</v>
      </c>
      <c r="P5731">
        <f t="shared" si="78"/>
        <v>1.7924235547872591E-2</v>
      </c>
    </row>
    <row r="5732" spans="1:16" hidden="1" x14ac:dyDescent="0.2">
      <c r="A5732">
        <v>43844</v>
      </c>
      <c r="B5732">
        <v>7516.6452098313412</v>
      </c>
      <c r="C5732">
        <v>1551.3457603269626</v>
      </c>
      <c r="D5732">
        <v>1732.6860447157717</v>
      </c>
      <c r="E5732">
        <v>838.60397426746806</v>
      </c>
      <c r="F5732">
        <v>1060.2849196137633</v>
      </c>
      <c r="G5732">
        <v>772.09484832785301</v>
      </c>
      <c r="N5732">
        <f t="shared" si="76"/>
        <v>0.29487056095647279</v>
      </c>
      <c r="O5732">
        <f t="shared" si="77"/>
        <v>-0.70951066343412084</v>
      </c>
      <c r="P5732">
        <f t="shared" si="78"/>
        <v>0.29486524404789272</v>
      </c>
    </row>
    <row r="5733" spans="1:16" hidden="1" x14ac:dyDescent="0.2">
      <c r="A5733">
        <v>43845</v>
      </c>
      <c r="B5733">
        <v>7519.0723747731308</v>
      </c>
      <c r="C5733">
        <v>1551.3457603269626</v>
      </c>
      <c r="D5733">
        <v>1733.2455383070567</v>
      </c>
      <c r="E5733">
        <v>838.6299087053934</v>
      </c>
      <c r="F5733">
        <v>1060.2849196137633</v>
      </c>
      <c r="G5733">
        <v>772.09484832785301</v>
      </c>
      <c r="N5733">
        <f t="shared" si="76"/>
        <v>0.32725631109784548</v>
      </c>
      <c r="O5733">
        <f t="shared" si="77"/>
        <v>-0.70951066343412084</v>
      </c>
      <c r="P5733">
        <f t="shared" si="78"/>
        <v>0.32725099247239431</v>
      </c>
    </row>
    <row r="5734" spans="1:16" hidden="1" x14ac:dyDescent="0.2">
      <c r="A5734">
        <v>43846</v>
      </c>
      <c r="B5734">
        <v>7520.6308548241877</v>
      </c>
      <c r="C5734">
        <v>1551.3457603269626</v>
      </c>
      <c r="D5734">
        <v>1733.6047885523524</v>
      </c>
      <c r="E5734">
        <v>838.64656118065227</v>
      </c>
      <c r="F5734">
        <v>1060.2849196137633</v>
      </c>
      <c r="G5734">
        <v>772.09484832785301</v>
      </c>
      <c r="N5734">
        <f t="shared" si="76"/>
        <v>0.34805116713123585</v>
      </c>
      <c r="O5734">
        <f t="shared" si="77"/>
        <v>-0.70951066343412084</v>
      </c>
      <c r="P5734">
        <f t="shared" si="78"/>
        <v>0.34804584740339983</v>
      </c>
    </row>
    <row r="5735" spans="1:16" hidden="1" x14ac:dyDescent="0.2">
      <c r="A5735">
        <v>43847</v>
      </c>
      <c r="B5735">
        <v>7521.1729639488303</v>
      </c>
      <c r="C5735">
        <v>1551.3457603269626</v>
      </c>
      <c r="D5735">
        <v>1733.7297518689329</v>
      </c>
      <c r="E5735">
        <v>838.6523536569689</v>
      </c>
      <c r="F5735">
        <v>1060.2849196137633</v>
      </c>
      <c r="G5735">
        <v>772.09484832785301</v>
      </c>
      <c r="N5735">
        <f t="shared" si="76"/>
        <v>0.35528454890836336</v>
      </c>
      <c r="O5735">
        <f t="shared" si="77"/>
        <v>-0.70951066343412084</v>
      </c>
      <c r="P5735">
        <f t="shared" si="78"/>
        <v>0.35527922879705631</v>
      </c>
    </row>
    <row r="5736" spans="1:16" hidden="1" x14ac:dyDescent="0.2">
      <c r="A5736">
        <v>43850</v>
      </c>
      <c r="B5736">
        <v>7514.1852064008663</v>
      </c>
      <c r="C5736">
        <v>1551.3457603269626</v>
      </c>
      <c r="D5736">
        <v>1732.118981418922</v>
      </c>
      <c r="E5736">
        <v>838.57768894784851</v>
      </c>
      <c r="F5736">
        <v>1060.2849196137633</v>
      </c>
      <c r="G5736">
        <v>772.09484832785301</v>
      </c>
      <c r="N5736">
        <f t="shared" si="76"/>
        <v>0.26204664566560343</v>
      </c>
      <c r="O5736">
        <f t="shared" si="77"/>
        <v>-0.70951066343412084</v>
      </c>
      <c r="P5736">
        <f t="shared" si="78"/>
        <v>0.2620413304970981</v>
      </c>
    </row>
    <row r="5737" spans="1:16" hidden="1" x14ac:dyDescent="0.2">
      <c r="A5737">
        <v>43851</v>
      </c>
      <c r="B5737">
        <v>7515.0510286514545</v>
      </c>
      <c r="C5737">
        <v>1551.3457603269626</v>
      </c>
      <c r="D5737">
        <v>1732.3185648885312</v>
      </c>
      <c r="E5737">
        <v>838.58694032299229</v>
      </c>
      <c r="F5737">
        <v>1060.2849196137633</v>
      </c>
      <c r="G5737">
        <v>772.09484832785301</v>
      </c>
      <c r="N5737">
        <f t="shared" si="76"/>
        <v>0.27359934346196102</v>
      </c>
      <c r="O5737">
        <f t="shared" si="77"/>
        <v>-0.70951066343412084</v>
      </c>
      <c r="P5737">
        <f t="shared" si="78"/>
        <v>0.27359402768101226</v>
      </c>
    </row>
    <row r="5738" spans="1:16" hidden="1" x14ac:dyDescent="0.2">
      <c r="A5738">
        <v>43852</v>
      </c>
      <c r="B5738">
        <v>7513.0181194340485</v>
      </c>
      <c r="C5738">
        <v>1551.3457603269626</v>
      </c>
      <c r="D5738">
        <v>1731.8499524513538</v>
      </c>
      <c r="E5738">
        <v>838.56521853680511</v>
      </c>
      <c r="F5738">
        <v>1060.2849196137633</v>
      </c>
      <c r="G5738">
        <v>772.09484832785301</v>
      </c>
      <c r="N5738">
        <f t="shared" si="76"/>
        <v>0.24647416179777171</v>
      </c>
      <c r="O5738">
        <f t="shared" si="77"/>
        <v>-0.70951066343412084</v>
      </c>
      <c r="P5738">
        <f t="shared" si="78"/>
        <v>0.24646884745478381</v>
      </c>
    </row>
    <row r="5739" spans="1:16" hidden="1" x14ac:dyDescent="0.2">
      <c r="A5739">
        <v>43853</v>
      </c>
      <c r="B5739">
        <v>7513.1912838841663</v>
      </c>
      <c r="C5739">
        <v>1551.3457603269626</v>
      </c>
      <c r="D5739">
        <v>1731.889869145276</v>
      </c>
      <c r="E5739">
        <v>838.56521853680511</v>
      </c>
      <c r="F5739">
        <v>1060.2849196137633</v>
      </c>
      <c r="G5739">
        <v>772.09484832785301</v>
      </c>
      <c r="N5739">
        <f t="shared" si="76"/>
        <v>0.2487847013570299</v>
      </c>
      <c r="O5739">
        <f t="shared" si="77"/>
        <v>-0.70951066343412084</v>
      </c>
      <c r="P5739">
        <f t="shared" si="78"/>
        <v>0.24877938689158441</v>
      </c>
    </row>
    <row r="5740" spans="1:16" hidden="1" x14ac:dyDescent="0.2">
      <c r="A5740">
        <v>43854</v>
      </c>
      <c r="B5740">
        <v>7525.6445673092876</v>
      </c>
      <c r="C5740">
        <v>1551.3457603269626</v>
      </c>
      <c r="D5740">
        <v>1734.7605155306308</v>
      </c>
      <c r="E5740">
        <v>838.7001330714545</v>
      </c>
      <c r="F5740">
        <v>1063.5824316799092</v>
      </c>
      <c r="G5740">
        <v>772.09484832785301</v>
      </c>
      <c r="N5740">
        <f t="shared" si="76"/>
        <v>0.41494931526588896</v>
      </c>
      <c r="O5740">
        <f t="shared" si="77"/>
        <v>-0.70951066343412084</v>
      </c>
      <c r="P5740">
        <f t="shared" si="78"/>
        <v>0.41494399199157872</v>
      </c>
    </row>
    <row r="5741" spans="1:16" hidden="1" x14ac:dyDescent="0.2">
      <c r="A5741">
        <v>43857</v>
      </c>
      <c r="B5741">
        <v>7525.6445673092876</v>
      </c>
      <c r="C5741">
        <v>1551.3457603269626</v>
      </c>
      <c r="D5741">
        <v>1734.7605155306308</v>
      </c>
      <c r="E5741">
        <v>838.7001330714545</v>
      </c>
      <c r="F5741">
        <v>1063.5824316799092</v>
      </c>
      <c r="G5741">
        <v>772.09484832785301</v>
      </c>
      <c r="N5741">
        <f t="shared" si="76"/>
        <v>0.41494931526588896</v>
      </c>
      <c r="O5741">
        <f t="shared" si="77"/>
        <v>-0.70951066343412084</v>
      </c>
      <c r="P5741">
        <f t="shared" si="78"/>
        <v>0.41494399199157872</v>
      </c>
    </row>
    <row r="5742" spans="1:16" hidden="1" x14ac:dyDescent="0.2">
      <c r="A5742">
        <v>43858</v>
      </c>
      <c r="B5742">
        <v>7538.097850734408</v>
      </c>
      <c r="C5742">
        <v>1551.3457603269626</v>
      </c>
      <c r="D5742">
        <v>1737.631161915986</v>
      </c>
      <c r="E5742">
        <v>838.83319733107521</v>
      </c>
      <c r="F5742">
        <v>1066.8799437460552</v>
      </c>
      <c r="G5742">
        <v>772.09484832785301</v>
      </c>
      <c r="N5742">
        <f t="shared" si="76"/>
        <v>0.58111392917472582</v>
      </c>
      <c r="O5742">
        <f t="shared" si="77"/>
        <v>-0.70951066343412084</v>
      </c>
      <c r="P5742">
        <f t="shared" si="78"/>
        <v>0.58110859709161744</v>
      </c>
    </row>
    <row r="5743" spans="1:16" hidden="1" x14ac:dyDescent="0.2">
      <c r="A5743">
        <v>43859</v>
      </c>
      <c r="B5743">
        <v>7550.5511341595293</v>
      </c>
      <c r="C5743">
        <v>1551.3457603269626</v>
      </c>
      <c r="D5743">
        <v>1740.5018083013404</v>
      </c>
      <c r="E5743">
        <v>838.96626159069592</v>
      </c>
      <c r="F5743">
        <v>1070.1774558122013</v>
      </c>
      <c r="G5743">
        <v>772.09484832785301</v>
      </c>
      <c r="N5743">
        <f t="shared" si="76"/>
        <v>0.74727854308358488</v>
      </c>
      <c r="O5743">
        <f t="shared" si="77"/>
        <v>-0.70951066343412084</v>
      </c>
      <c r="P5743">
        <f t="shared" si="78"/>
        <v>0.74727320219158955</v>
      </c>
    </row>
    <row r="5744" spans="1:16" hidden="1" x14ac:dyDescent="0.2">
      <c r="A5744">
        <v>43860</v>
      </c>
      <c r="B5744">
        <v>7545.4694788241914</v>
      </c>
      <c r="C5744">
        <v>1551.3457603269626</v>
      </c>
      <c r="D5744">
        <v>1739.3304195982953</v>
      </c>
      <c r="E5744">
        <v>838.91196372548541</v>
      </c>
      <c r="F5744">
        <v>1071.2766265009163</v>
      </c>
      <c r="G5744">
        <v>772.09484832785301</v>
      </c>
      <c r="N5744">
        <f t="shared" si="76"/>
        <v>0.67947383102580083</v>
      </c>
      <c r="O5744">
        <f t="shared" si="77"/>
        <v>-0.70951066343412084</v>
      </c>
      <c r="P5744">
        <f t="shared" si="78"/>
        <v>0.67946849372833018</v>
      </c>
    </row>
    <row r="5745" spans="1:16" hidden="1" x14ac:dyDescent="0.2">
      <c r="A5745">
        <v>43861</v>
      </c>
      <c r="B5745">
        <v>7545.4694788241914</v>
      </c>
      <c r="C5745">
        <v>1551.3457603269626</v>
      </c>
      <c r="D5745">
        <v>1739.3304195982953</v>
      </c>
      <c r="E5745">
        <v>838.91196372548541</v>
      </c>
      <c r="F5745">
        <v>1071.2766265009163</v>
      </c>
      <c r="G5745">
        <v>772.09484832785301</v>
      </c>
      <c r="N5745">
        <f t="shared" si="76"/>
        <v>0.67947383102580083</v>
      </c>
      <c r="O5745">
        <f t="shared" si="77"/>
        <v>-0.70951066343412084</v>
      </c>
      <c r="P5745">
        <f t="shared" si="78"/>
        <v>0.67946849372833018</v>
      </c>
    </row>
    <row r="5746" spans="1:16" hidden="1" x14ac:dyDescent="0.2">
      <c r="A5746">
        <v>43864</v>
      </c>
      <c r="B5746">
        <v>7590.82550270917</v>
      </c>
      <c r="C5746">
        <v>1551.3457603269626</v>
      </c>
      <c r="D5746">
        <v>1749.7855824316439</v>
      </c>
      <c r="E5746">
        <v>839.39659621408839</v>
      </c>
      <c r="F5746">
        <v>1084.3172121820701</v>
      </c>
      <c r="G5746">
        <v>772.09484832785301</v>
      </c>
      <c r="N5746">
        <f t="shared" si="76"/>
        <v>1.2846609082013627</v>
      </c>
      <c r="O5746">
        <f t="shared" si="77"/>
        <v>-0.70951066343412084</v>
      </c>
      <c r="P5746">
        <f t="shared" si="78"/>
        <v>1.2846555388212444</v>
      </c>
    </row>
    <row r="5747" spans="1:16" hidden="1" x14ac:dyDescent="0.2">
      <c r="A5747">
        <v>43865</v>
      </c>
      <c r="B5747">
        <v>7590.82550270917</v>
      </c>
      <c r="C5747">
        <v>1551.3457603269626</v>
      </c>
      <c r="D5747">
        <v>1749.7855824316439</v>
      </c>
      <c r="E5747">
        <v>839.39659621408839</v>
      </c>
      <c r="F5747">
        <v>1084.3172121820701</v>
      </c>
      <c r="G5747">
        <v>772.09484832785301</v>
      </c>
      <c r="N5747">
        <f t="shared" si="76"/>
        <v>1.2846609082013627</v>
      </c>
      <c r="O5747">
        <f t="shared" si="77"/>
        <v>-0.70951066343412084</v>
      </c>
      <c r="P5747">
        <f t="shared" si="78"/>
        <v>1.2846555388212444</v>
      </c>
    </row>
    <row r="5748" spans="1:16" hidden="1" x14ac:dyDescent="0.2">
      <c r="A5748">
        <v>43866</v>
      </c>
      <c r="B5748">
        <v>7590.9986671592887</v>
      </c>
      <c r="C5748">
        <v>1551.3457603269626</v>
      </c>
      <c r="D5748">
        <v>1749.825499125566</v>
      </c>
      <c r="E5748">
        <v>839.39659621408839</v>
      </c>
      <c r="F5748">
        <v>1084.3172121820701</v>
      </c>
      <c r="G5748">
        <v>772.09484832785301</v>
      </c>
      <c r="N5748">
        <f t="shared" si="76"/>
        <v>1.2869714477606653</v>
      </c>
      <c r="O5748">
        <f t="shared" si="77"/>
        <v>-0.70951066343412084</v>
      </c>
      <c r="P5748">
        <f t="shared" si="78"/>
        <v>1.286966078258045</v>
      </c>
    </row>
    <row r="5749" spans="1:16" hidden="1" x14ac:dyDescent="0.2">
      <c r="A5749">
        <v>43867</v>
      </c>
      <c r="B5749">
        <v>7599.3008561093693</v>
      </c>
      <c r="C5749">
        <v>1551.3457603269626</v>
      </c>
      <c r="D5749">
        <v>1751.7392633824695</v>
      </c>
      <c r="E5749">
        <v>839.48889619849945</v>
      </c>
      <c r="F5749">
        <v>1086.5155535595006</v>
      </c>
      <c r="G5749">
        <v>772.09484832785301</v>
      </c>
      <c r="N5749">
        <f t="shared" si="76"/>
        <v>1.3977478570332158</v>
      </c>
      <c r="O5749">
        <f t="shared" si="77"/>
        <v>-0.70951066343412084</v>
      </c>
      <c r="P5749">
        <f t="shared" si="78"/>
        <v>1.3977424816580708</v>
      </c>
    </row>
    <row r="5750" spans="1:16" hidden="1" x14ac:dyDescent="0.2">
      <c r="A5750">
        <v>43868</v>
      </c>
      <c r="B5750">
        <v>7597.2679468919632</v>
      </c>
      <c r="C5750">
        <v>1551.3457603269626</v>
      </c>
      <c r="D5750">
        <v>1752.943597346014</v>
      </c>
      <c r="E5750">
        <v>839.54579392584526</v>
      </c>
      <c r="F5750">
        <v>1086.5155535595006</v>
      </c>
      <c r="G5750">
        <v>772.09484832785301</v>
      </c>
      <c r="N5750">
        <f t="shared" si="76"/>
        <v>1.3706226753690265</v>
      </c>
      <c r="O5750">
        <f t="shared" si="77"/>
        <v>-0.70951066343412084</v>
      </c>
      <c r="P5750">
        <f t="shared" si="78"/>
        <v>1.4674541948394015</v>
      </c>
    </row>
    <row r="5751" spans="1:16" hidden="1" x14ac:dyDescent="0.2">
      <c r="A5751">
        <v>43871</v>
      </c>
      <c r="B5751">
        <v>7597.2679468919632</v>
      </c>
      <c r="C5751">
        <v>1551.3457603269626</v>
      </c>
      <c r="D5751">
        <v>1752.943597346014</v>
      </c>
      <c r="E5751">
        <v>839.54579392584526</v>
      </c>
      <c r="F5751">
        <v>1086.5155535595006</v>
      </c>
      <c r="G5751">
        <v>772.09484832785301</v>
      </c>
      <c r="N5751">
        <f t="shared" si="76"/>
        <v>1.3706226753690265</v>
      </c>
      <c r="O5751">
        <f t="shared" si="77"/>
        <v>-0.70951066343412084</v>
      </c>
      <c r="P5751">
        <f t="shared" si="78"/>
        <v>1.4674541948394015</v>
      </c>
    </row>
    <row r="5752" spans="1:16" hidden="1" x14ac:dyDescent="0.2">
      <c r="A5752">
        <v>43872</v>
      </c>
      <c r="B5752">
        <v>7597.2679468919632</v>
      </c>
      <c r="C5752">
        <v>1551.3457603269626</v>
      </c>
      <c r="D5752">
        <v>1752.943597346014</v>
      </c>
      <c r="E5752">
        <v>839.54579392584526</v>
      </c>
      <c r="F5752">
        <v>1086.5155535595006</v>
      </c>
      <c r="G5752">
        <v>772.09484832785301</v>
      </c>
      <c r="N5752">
        <f t="shared" si="76"/>
        <v>1.3706226753690265</v>
      </c>
      <c r="O5752">
        <f t="shared" si="77"/>
        <v>-0.70951066343412084</v>
      </c>
      <c r="P5752">
        <f t="shared" si="78"/>
        <v>1.4674541948394015</v>
      </c>
    </row>
    <row r="5753" spans="1:16" hidden="1" x14ac:dyDescent="0.2">
      <c r="A5753">
        <v>43873</v>
      </c>
      <c r="B5753">
        <v>7591.169219239745</v>
      </c>
      <c r="C5753">
        <v>1551.3457603269626</v>
      </c>
      <c r="D5753">
        <v>1752.6564731960782</v>
      </c>
      <c r="E5753">
        <v>839.53224066107305</v>
      </c>
      <c r="F5753">
        <v>1086.5155535595006</v>
      </c>
      <c r="G5753">
        <v>772.09484832785301</v>
      </c>
      <c r="N5753">
        <f t="shared" si="76"/>
        <v>1.2892471303764808</v>
      </c>
      <c r="O5753">
        <f t="shared" si="77"/>
        <v>-0.70951066343412084</v>
      </c>
      <c r="P5753">
        <f t="shared" si="78"/>
        <v>1.450834289569225</v>
      </c>
    </row>
    <row r="5754" spans="1:16" hidden="1" x14ac:dyDescent="0.2">
      <c r="A5754">
        <v>43874</v>
      </c>
      <c r="B5754">
        <v>7591.169219239745</v>
      </c>
      <c r="C5754">
        <v>1551.3457603269626</v>
      </c>
      <c r="D5754">
        <v>1752.6564731960782</v>
      </c>
      <c r="E5754">
        <v>839.53224066107305</v>
      </c>
      <c r="F5754">
        <v>1086.5155535595006</v>
      </c>
      <c r="G5754">
        <v>772.09484832785301</v>
      </c>
      <c r="N5754">
        <f t="shared" si="76"/>
        <v>1.2892471303764808</v>
      </c>
      <c r="O5754">
        <f t="shared" si="77"/>
        <v>-0.70951066343412084</v>
      </c>
      <c r="P5754">
        <f t="shared" si="78"/>
        <v>1.450834289569225</v>
      </c>
    </row>
    <row r="5755" spans="1:16" hidden="1" x14ac:dyDescent="0.2">
      <c r="A5755">
        <v>43875</v>
      </c>
      <c r="B5755">
        <v>7589.3094744724567</v>
      </c>
      <c r="C5755">
        <v>1551.3457603269626</v>
      </c>
      <c r="D5755">
        <v>1752.22709352995</v>
      </c>
      <c r="E5755">
        <v>839.51198439064171</v>
      </c>
      <c r="F5755">
        <v>1086.5155535595006</v>
      </c>
      <c r="G5755">
        <v>772.09484832785301</v>
      </c>
      <c r="N5755">
        <f t="shared" si="76"/>
        <v>1.2644324882715496</v>
      </c>
      <c r="O5755">
        <f t="shared" si="77"/>
        <v>-0.70951066343412084</v>
      </c>
      <c r="P5755">
        <f t="shared" si="78"/>
        <v>1.4259800605620709</v>
      </c>
    </row>
    <row r="5756" spans="1:16" hidden="1" x14ac:dyDescent="0.2">
      <c r="A5756">
        <v>43878</v>
      </c>
      <c r="B5756">
        <v>7587.2765652550506</v>
      </c>
      <c r="C5756">
        <v>1551.3457603269626</v>
      </c>
      <c r="D5756">
        <v>1751.7577334885118</v>
      </c>
      <c r="E5756">
        <v>839.48984201949793</v>
      </c>
      <c r="F5756">
        <v>1086.5155535595006</v>
      </c>
      <c r="G5756">
        <v>772.09484832785301</v>
      </c>
      <c r="N5756">
        <f t="shared" si="76"/>
        <v>1.2373073066073603</v>
      </c>
      <c r="O5756">
        <f t="shared" si="77"/>
        <v>-0.70951066343412084</v>
      </c>
      <c r="P5756">
        <f t="shared" si="78"/>
        <v>1.3988116059822309</v>
      </c>
    </row>
    <row r="5757" spans="1:16" hidden="1" x14ac:dyDescent="0.2">
      <c r="A5757">
        <v>43879</v>
      </c>
      <c r="B5757">
        <v>7587.2765652550506</v>
      </c>
      <c r="C5757">
        <v>1551.3457603269626</v>
      </c>
      <c r="D5757">
        <v>1751.7577334885118</v>
      </c>
      <c r="E5757">
        <v>839.48984201949793</v>
      </c>
      <c r="F5757">
        <v>1086.5155535595006</v>
      </c>
      <c r="G5757">
        <v>772.09484832785301</v>
      </c>
      <c r="N5757">
        <f t="shared" si="76"/>
        <v>1.2373073066073603</v>
      </c>
      <c r="O5757">
        <f t="shared" si="77"/>
        <v>-0.70951066343412084</v>
      </c>
      <c r="P5757">
        <f t="shared" si="78"/>
        <v>1.3988116059822309</v>
      </c>
    </row>
    <row r="5758" spans="1:16" hidden="1" x14ac:dyDescent="0.2">
      <c r="A5758">
        <v>43880</v>
      </c>
      <c r="B5758">
        <v>7588.201725583589</v>
      </c>
      <c r="C5758">
        <v>1551.3457603269626</v>
      </c>
      <c r="D5758">
        <v>1751.971335397747</v>
      </c>
      <c r="E5758">
        <v>839.4999188311856</v>
      </c>
      <c r="F5758">
        <v>1086.5155535595006</v>
      </c>
      <c r="G5758">
        <v>772.09484832785301</v>
      </c>
      <c r="N5758">
        <f t="shared" si="76"/>
        <v>1.2496517545370844</v>
      </c>
      <c r="O5758">
        <f t="shared" si="77"/>
        <v>-0.70951066343412084</v>
      </c>
      <c r="P5758">
        <f t="shared" si="78"/>
        <v>1.4111757470613107</v>
      </c>
    </row>
    <row r="5759" spans="1:16" hidden="1" x14ac:dyDescent="0.2">
      <c r="A5759">
        <v>43881</v>
      </c>
      <c r="B5759">
        <v>7588.201725583589</v>
      </c>
      <c r="C5759">
        <v>1551.3457603269626</v>
      </c>
      <c r="D5759">
        <v>1751.971335397747</v>
      </c>
      <c r="E5759">
        <v>839.4999188311856</v>
      </c>
      <c r="F5759">
        <v>1086.5155535595006</v>
      </c>
      <c r="G5759">
        <v>772.09484832785301</v>
      </c>
      <c r="N5759">
        <f t="shared" si="76"/>
        <v>1.2496517545370844</v>
      </c>
      <c r="O5759">
        <f t="shared" si="77"/>
        <v>-0.70951066343412084</v>
      </c>
      <c r="P5759">
        <f t="shared" si="78"/>
        <v>1.4111757470613107</v>
      </c>
    </row>
    <row r="5760" spans="1:16" hidden="1" x14ac:dyDescent="0.2">
      <c r="A5760">
        <v>43882</v>
      </c>
      <c r="B5760">
        <v>7590.407799251112</v>
      </c>
      <c r="C5760">
        <v>1551.3457603269626</v>
      </c>
      <c r="D5760">
        <v>1752.4806758144953</v>
      </c>
      <c r="E5760">
        <v>839.52394730304195</v>
      </c>
      <c r="F5760">
        <v>1086.5155535595006</v>
      </c>
      <c r="G5760">
        <v>772.09484832785301</v>
      </c>
      <c r="N5760">
        <f t="shared" si="76"/>
        <v>1.2790874757605319</v>
      </c>
      <c r="O5760">
        <f t="shared" si="77"/>
        <v>-0.70951066343412084</v>
      </c>
      <c r="P5760">
        <f t="shared" si="78"/>
        <v>1.4406584272138367</v>
      </c>
    </row>
    <row r="5761" spans="1:16" hidden="1" x14ac:dyDescent="0.2">
      <c r="A5761">
        <v>43885</v>
      </c>
      <c r="B5761">
        <v>7592.0576720738827</v>
      </c>
      <c r="C5761">
        <v>1551.3457603269626</v>
      </c>
      <c r="D5761">
        <v>1752.8616000435911</v>
      </c>
      <c r="E5761">
        <v>839.54191765610506</v>
      </c>
      <c r="F5761">
        <v>1086.9524243312453</v>
      </c>
      <c r="G5761">
        <v>772.09484832785301</v>
      </c>
      <c r="N5761">
        <f t="shared" si="76"/>
        <v>1.3011017888726384</v>
      </c>
      <c r="O5761">
        <f t="shared" si="77"/>
        <v>-0.70951066343412084</v>
      </c>
      <c r="P5761">
        <f t="shared" si="78"/>
        <v>1.4627078598516086</v>
      </c>
    </row>
    <row r="5762" spans="1:16" hidden="1" x14ac:dyDescent="0.2">
      <c r="A5762">
        <v>43886</v>
      </c>
      <c r="B5762">
        <v>7608.6620499740438</v>
      </c>
      <c r="C5762">
        <v>1551.3457603269626</v>
      </c>
      <c r="D5762">
        <v>1756.6952348328612</v>
      </c>
      <c r="E5762">
        <v>839.72277191901503</v>
      </c>
      <c r="F5762">
        <v>1091.3491070861064</v>
      </c>
      <c r="G5762">
        <v>772.09484832785301</v>
      </c>
      <c r="N5762">
        <f t="shared" si="76"/>
        <v>1.5226546074177616</v>
      </c>
      <c r="O5762">
        <f t="shared" si="77"/>
        <v>-0.70951066343412084</v>
      </c>
      <c r="P5762">
        <f t="shared" si="78"/>
        <v>1.6846141225339561</v>
      </c>
    </row>
    <row r="5763" spans="1:16" hidden="1" x14ac:dyDescent="0.2">
      <c r="A5763">
        <v>43887</v>
      </c>
      <c r="B5763">
        <v>7607.013970205533</v>
      </c>
      <c r="C5763">
        <v>1551.3457603269626</v>
      </c>
      <c r="D5763">
        <v>1757.2136662209812</v>
      </c>
      <c r="E5763">
        <v>839.7472532436002</v>
      </c>
      <c r="F5763">
        <v>1090.9122363143617</v>
      </c>
      <c r="G5763">
        <v>772.09484832785301</v>
      </c>
      <c r="N5763">
        <f t="shared" si="76"/>
        <v>1.5006642190938946</v>
      </c>
      <c r="O5763">
        <f t="shared" si="77"/>
        <v>-0.70951066343412084</v>
      </c>
      <c r="P5763">
        <f t="shared" si="78"/>
        <v>1.7146230248208827</v>
      </c>
    </row>
    <row r="5764" spans="1:16" hidden="1" x14ac:dyDescent="0.2">
      <c r="A5764">
        <v>43888</v>
      </c>
      <c r="B5764">
        <v>7598.7208039358975</v>
      </c>
      <c r="C5764">
        <v>1551.3457603269626</v>
      </c>
      <c r="D5764">
        <v>1755.2979519653843</v>
      </c>
      <c r="E5764">
        <v>839.65683124961583</v>
      </c>
      <c r="F5764">
        <v>1088.713894936931</v>
      </c>
      <c r="G5764">
        <v>772.09484832785301</v>
      </c>
      <c r="N5764">
        <f t="shared" si="76"/>
        <v>1.3900081997748392</v>
      </c>
      <c r="O5764">
        <f t="shared" si="77"/>
        <v>-0.70951066343412084</v>
      </c>
      <c r="P5764">
        <f t="shared" si="78"/>
        <v>1.6037337476219493</v>
      </c>
    </row>
    <row r="5765" spans="1:16" hidden="1" x14ac:dyDescent="0.2">
      <c r="A5765">
        <v>43889</v>
      </c>
      <c r="B5765">
        <v>7598.7208039358975</v>
      </c>
      <c r="C5765">
        <v>1551.3457603269626</v>
      </c>
      <c r="D5765">
        <v>1755.2979519653843</v>
      </c>
      <c r="E5765">
        <v>839.65683124961583</v>
      </c>
      <c r="F5765">
        <v>1088.713894936931</v>
      </c>
      <c r="G5765">
        <v>772.09484832785301</v>
      </c>
      <c r="N5765">
        <f t="shared" si="76"/>
        <v>1.3900081997748392</v>
      </c>
      <c r="O5765">
        <f t="shared" si="77"/>
        <v>-0.70951066343412084</v>
      </c>
      <c r="P5765">
        <f t="shared" si="78"/>
        <v>1.6037337476219493</v>
      </c>
    </row>
    <row r="5766" spans="1:16" hidden="1" x14ac:dyDescent="0.2">
      <c r="A5766">
        <v>43892</v>
      </c>
      <c r="B5766">
        <v>7598.7208039358975</v>
      </c>
      <c r="C5766">
        <v>1551.3457603269626</v>
      </c>
      <c r="D5766">
        <v>1755.2979519653843</v>
      </c>
      <c r="E5766">
        <v>839.65683124961583</v>
      </c>
      <c r="F5766">
        <v>1088.713894936931</v>
      </c>
      <c r="G5766">
        <v>772.09484832785301</v>
      </c>
      <c r="N5766">
        <f t="shared" si="76"/>
        <v>1.3900081997748392</v>
      </c>
      <c r="O5766">
        <f t="shared" si="77"/>
        <v>-0.70951066343412084</v>
      </c>
      <c r="P5766">
        <f t="shared" si="78"/>
        <v>1.6037337476219493</v>
      </c>
    </row>
    <row r="5767" spans="1:16" hidden="1" x14ac:dyDescent="0.2">
      <c r="A5767">
        <v>43893</v>
      </c>
      <c r="B5767">
        <v>7597.1736040230717</v>
      </c>
      <c r="C5767">
        <v>1551.3457603269626</v>
      </c>
      <c r="D5767">
        <v>1754.9405501199503</v>
      </c>
      <c r="E5767">
        <v>839.63987739204288</v>
      </c>
      <c r="F5767">
        <v>1088.713894936931</v>
      </c>
      <c r="G5767">
        <v>772.09484832785301</v>
      </c>
      <c r="N5767">
        <f t="shared" si="76"/>
        <v>1.3693638550363429</v>
      </c>
      <c r="O5767">
        <f t="shared" si="77"/>
        <v>-0.70951066343412084</v>
      </c>
      <c r="P5767">
        <f t="shared" si="78"/>
        <v>1.5830458855392138</v>
      </c>
    </row>
    <row r="5768" spans="1:16" hidden="1" x14ac:dyDescent="0.2">
      <c r="A5768">
        <v>43894</v>
      </c>
      <c r="B5768">
        <v>7598.7303903440097</v>
      </c>
      <c r="C5768">
        <v>1551.3457603269626</v>
      </c>
      <c r="D5768">
        <v>1755.3001664173901</v>
      </c>
      <c r="E5768">
        <v>839.65693629525117</v>
      </c>
      <c r="F5768">
        <v>1088.713894936931</v>
      </c>
      <c r="G5768">
        <v>772.09484832785301</v>
      </c>
      <c r="N5768">
        <f t="shared" si="76"/>
        <v>1.3901361115671307</v>
      </c>
      <c r="O5768">
        <f t="shared" si="77"/>
        <v>-0.70951066343412084</v>
      </c>
      <c r="P5768">
        <f t="shared" si="78"/>
        <v>1.6038619290464906</v>
      </c>
    </row>
    <row r="5769" spans="1:16" hidden="1" x14ac:dyDescent="0.2">
      <c r="A5769">
        <v>43895</v>
      </c>
      <c r="B5769">
        <v>7598.7303903440097</v>
      </c>
      <c r="C5769">
        <v>1551.3457603269626</v>
      </c>
      <c r="D5769">
        <v>1755.3001664173901</v>
      </c>
      <c r="E5769">
        <v>839.65693629525117</v>
      </c>
      <c r="F5769">
        <v>1088.713894936931</v>
      </c>
      <c r="G5769">
        <v>772.09484832785301</v>
      </c>
      <c r="N5769">
        <f t="shared" si="76"/>
        <v>1.3901361115671307</v>
      </c>
      <c r="O5769">
        <f t="shared" si="77"/>
        <v>-0.70951066343412084</v>
      </c>
      <c r="P5769">
        <f t="shared" si="78"/>
        <v>1.6038619290464906</v>
      </c>
    </row>
    <row r="5770" spans="1:16" hidden="1" x14ac:dyDescent="0.2">
      <c r="A5770">
        <v>43896</v>
      </c>
      <c r="B5770">
        <v>7598.7303903440097</v>
      </c>
      <c r="C5770">
        <v>1551.3457603269626</v>
      </c>
      <c r="D5770">
        <v>1755.3001664173901</v>
      </c>
      <c r="E5770">
        <v>839.65693629525117</v>
      </c>
      <c r="F5770">
        <v>1088.713894936931</v>
      </c>
      <c r="G5770">
        <v>772.09484832785301</v>
      </c>
      <c r="N5770">
        <f t="shared" si="76"/>
        <v>1.3901361115671307</v>
      </c>
      <c r="O5770">
        <f t="shared" si="77"/>
        <v>-0.70951066343412084</v>
      </c>
      <c r="P5770">
        <f t="shared" si="78"/>
        <v>1.6038619290464906</v>
      </c>
    </row>
    <row r="5771" spans="1:16" hidden="1" x14ac:dyDescent="0.2">
      <c r="A5771">
        <v>43899</v>
      </c>
      <c r="B5771">
        <v>7599.4334268213506</v>
      </c>
      <c r="C5771">
        <v>1551.3457603269626</v>
      </c>
      <c r="D5771">
        <v>1756.371928739163</v>
      </c>
      <c r="E5771">
        <v>839.7077768434674</v>
      </c>
      <c r="F5771">
        <v>1088.713894936931</v>
      </c>
      <c r="G5771">
        <v>772.09484832785301</v>
      </c>
      <c r="N5771">
        <f t="shared" si="76"/>
        <v>1.399516752867358</v>
      </c>
      <c r="O5771">
        <f t="shared" si="77"/>
        <v>-0.70951066343412084</v>
      </c>
      <c r="P5771">
        <f t="shared" si="78"/>
        <v>1.665899860247988</v>
      </c>
    </row>
    <row r="5772" spans="1:16" hidden="1" x14ac:dyDescent="0.2">
      <c r="A5772">
        <v>43900</v>
      </c>
      <c r="B5772">
        <v>7599.4334268213506</v>
      </c>
      <c r="C5772">
        <v>1551.3457603269626</v>
      </c>
      <c r="D5772">
        <v>1756.371928739163</v>
      </c>
      <c r="E5772">
        <v>839.7077768434674</v>
      </c>
      <c r="F5772">
        <v>1088.713894936931</v>
      </c>
      <c r="G5772">
        <v>772.09484832785301</v>
      </c>
      <c r="N5772">
        <f t="shared" si="76"/>
        <v>1.399516752867358</v>
      </c>
      <c r="O5772">
        <f t="shared" si="77"/>
        <v>-0.70951066343412084</v>
      </c>
      <c r="P5772">
        <f t="shared" si="78"/>
        <v>1.665899860247988</v>
      </c>
    </row>
    <row r="5773" spans="1:16" hidden="1" x14ac:dyDescent="0.2">
      <c r="A5773">
        <v>43901</v>
      </c>
      <c r="B5773">
        <v>7601.4641267069346</v>
      </c>
      <c r="C5773">
        <v>1551.3457603269626</v>
      </c>
      <c r="D5773">
        <v>1763.6632167821406</v>
      </c>
      <c r="E5773">
        <v>840.05348799745798</v>
      </c>
      <c r="F5773">
        <v>1096.5382463456231</v>
      </c>
      <c r="G5773">
        <v>772.09484832785301</v>
      </c>
      <c r="N5773">
        <f t="shared" si="76"/>
        <v>1.4266124553366399</v>
      </c>
      <c r="O5773">
        <f t="shared" si="77"/>
        <v>-0.70951066343412084</v>
      </c>
      <c r="P5773">
        <f t="shared" si="78"/>
        <v>2.0879490560363312</v>
      </c>
    </row>
    <row r="5774" spans="1:16" hidden="1" x14ac:dyDescent="0.2">
      <c r="A5774">
        <v>43902</v>
      </c>
      <c r="B5774">
        <v>7602.5471666459125</v>
      </c>
      <c r="C5774">
        <v>1551.3457603269626</v>
      </c>
      <c r="D5774">
        <v>1763.9144996496041</v>
      </c>
      <c r="E5774">
        <v>840.06536087903817</v>
      </c>
      <c r="F5774">
        <v>1096.5382463456231</v>
      </c>
      <c r="G5774">
        <v>772.09484832785301</v>
      </c>
      <c r="N5774">
        <f t="shared" si="76"/>
        <v>1.4410634966536051</v>
      </c>
      <c r="O5774">
        <f t="shared" si="77"/>
        <v>-0.70951066343412084</v>
      </c>
      <c r="P5774">
        <f t="shared" si="78"/>
        <v>2.1024943231418458</v>
      </c>
    </row>
    <row r="5775" spans="1:16" hidden="1" x14ac:dyDescent="0.2">
      <c r="A5775">
        <v>43903</v>
      </c>
      <c r="B5775">
        <v>7603.930976708969</v>
      </c>
      <c r="C5775">
        <v>1551.3457603269626</v>
      </c>
      <c r="D5775">
        <v>1764.2355660739852</v>
      </c>
      <c r="E5775">
        <v>840.08053096872447</v>
      </c>
      <c r="F5775">
        <v>1096.5382463456231</v>
      </c>
      <c r="G5775">
        <v>772.09484832785301</v>
      </c>
      <c r="N5775">
        <f t="shared" si="76"/>
        <v>1.4595277246809646</v>
      </c>
      <c r="O5775">
        <f t="shared" si="77"/>
        <v>-0.70951066343412084</v>
      </c>
      <c r="P5775">
        <f t="shared" si="78"/>
        <v>2.1210789443234512</v>
      </c>
    </row>
    <row r="5776" spans="1:16" hidden="1" x14ac:dyDescent="0.2">
      <c r="A5776">
        <v>43906</v>
      </c>
      <c r="B5776">
        <v>7603.930976708969</v>
      </c>
      <c r="C5776">
        <v>1551.3457603269626</v>
      </c>
      <c r="D5776">
        <v>1764.2355660739852</v>
      </c>
      <c r="E5776">
        <v>840.08053096872447</v>
      </c>
      <c r="F5776">
        <v>1096.5382463456231</v>
      </c>
      <c r="G5776">
        <v>772.09484832785301</v>
      </c>
      <c r="N5776">
        <f t="shared" si="76"/>
        <v>1.4595277246809646</v>
      </c>
      <c r="O5776">
        <f t="shared" si="77"/>
        <v>-0.70951066343412084</v>
      </c>
      <c r="P5776">
        <f t="shared" si="78"/>
        <v>2.1210789443234512</v>
      </c>
    </row>
    <row r="5777" spans="1:16" hidden="1" x14ac:dyDescent="0.2">
      <c r="A5777">
        <v>43907</v>
      </c>
      <c r="B5777">
        <v>7603.930976708969</v>
      </c>
      <c r="C5777">
        <v>1551.3457603269626</v>
      </c>
      <c r="D5777">
        <v>1764.2355660739852</v>
      </c>
      <c r="E5777">
        <v>840.08053096872447</v>
      </c>
      <c r="F5777">
        <v>1096.5382463456231</v>
      </c>
      <c r="G5777">
        <v>772.09484832785301</v>
      </c>
      <c r="N5777">
        <f t="shared" si="76"/>
        <v>1.4595277246809646</v>
      </c>
      <c r="O5777">
        <f t="shared" si="77"/>
        <v>-0.70951066343412084</v>
      </c>
      <c r="P5777">
        <f t="shared" si="78"/>
        <v>2.1210789443234512</v>
      </c>
    </row>
    <row r="5778" spans="1:16" hidden="1" x14ac:dyDescent="0.2">
      <c r="A5778">
        <v>43908</v>
      </c>
      <c r="B5778">
        <v>7603.930976708969</v>
      </c>
      <c r="C5778">
        <v>1551.3457603269626</v>
      </c>
      <c r="D5778">
        <v>1764.2355660739852</v>
      </c>
      <c r="E5778">
        <v>840.08053096872447</v>
      </c>
      <c r="F5778">
        <v>1096.5382463456231</v>
      </c>
      <c r="G5778">
        <v>772.09484832785301</v>
      </c>
      <c r="N5778">
        <f t="shared" si="76"/>
        <v>1.4595277246809646</v>
      </c>
      <c r="O5778">
        <f t="shared" si="77"/>
        <v>-0.70951066343412084</v>
      </c>
      <c r="P5778">
        <f t="shared" si="78"/>
        <v>2.1210789443234512</v>
      </c>
    </row>
    <row r="5779" spans="1:16" hidden="1" x14ac:dyDescent="0.2">
      <c r="A5779">
        <v>43909</v>
      </c>
      <c r="B5779">
        <v>7603.930976708969</v>
      </c>
      <c r="C5779">
        <v>1551.3457603269626</v>
      </c>
      <c r="D5779">
        <v>1764.2355660739852</v>
      </c>
      <c r="E5779">
        <v>840.08053096872447</v>
      </c>
      <c r="F5779">
        <v>1096.5382463456231</v>
      </c>
      <c r="G5779">
        <v>772.09484832785301</v>
      </c>
      <c r="N5779">
        <f t="shared" si="76"/>
        <v>1.4595277246809646</v>
      </c>
      <c r="O5779">
        <f t="shared" si="77"/>
        <v>-0.70951066343412084</v>
      </c>
      <c r="P5779">
        <f t="shared" si="78"/>
        <v>2.1210789443234512</v>
      </c>
    </row>
    <row r="5780" spans="1:16" hidden="1" x14ac:dyDescent="0.2">
      <c r="A5780">
        <v>43910</v>
      </c>
      <c r="B5780">
        <v>7605.0006416752294</v>
      </c>
      <c r="C5780">
        <v>1551.3457603269626</v>
      </c>
      <c r="D5780">
        <v>1764.4837457304084</v>
      </c>
      <c r="E5780">
        <v>840.09225722647159</v>
      </c>
      <c r="F5780">
        <v>1096.5382463456231</v>
      </c>
      <c r="G5780">
        <v>772.09484832785301</v>
      </c>
      <c r="N5780">
        <f t="shared" si="76"/>
        <v>1.4738003032502389</v>
      </c>
      <c r="O5780">
        <f t="shared" si="77"/>
        <v>-0.70951066343412084</v>
      </c>
      <c r="P5780">
        <f t="shared" si="78"/>
        <v>2.1354445850424897</v>
      </c>
    </row>
    <row r="5781" spans="1:16" hidden="1" x14ac:dyDescent="0.2">
      <c r="A5781">
        <v>43913</v>
      </c>
      <c r="B5781">
        <v>7605.0006416752294</v>
      </c>
      <c r="C5781">
        <v>1551.3457603269626</v>
      </c>
      <c r="D5781">
        <v>1764.4837457304084</v>
      </c>
      <c r="E5781">
        <v>840.09225722647159</v>
      </c>
      <c r="F5781">
        <v>1096.5382463456231</v>
      </c>
      <c r="G5781">
        <v>772.09484832785301</v>
      </c>
      <c r="N5781">
        <f t="shared" si="76"/>
        <v>1.4738003032502389</v>
      </c>
      <c r="O5781">
        <f t="shared" si="77"/>
        <v>-0.70951066343412084</v>
      </c>
      <c r="P5781">
        <f t="shared" si="78"/>
        <v>2.1354445850424897</v>
      </c>
    </row>
    <row r="5782" spans="1:16" hidden="1" x14ac:dyDescent="0.2">
      <c r="A5782">
        <v>43914</v>
      </c>
      <c r="B5782">
        <v>7559.6701483870474</v>
      </c>
      <c r="C5782">
        <v>1551.3457603269626</v>
      </c>
      <c r="D5782">
        <v>1753.96633457404</v>
      </c>
      <c r="E5782">
        <v>839.59531933950302</v>
      </c>
      <c r="F5782">
        <v>1084.4357426157324</v>
      </c>
      <c r="G5782">
        <v>772.09484832785301</v>
      </c>
      <c r="N5782">
        <f t="shared" si="76"/>
        <v>0.86895388175678434</v>
      </c>
      <c r="O5782">
        <f t="shared" si="77"/>
        <v>-0.70951066343412084</v>
      </c>
      <c r="P5782">
        <f t="shared" si="78"/>
        <v>1.5266543556404555</v>
      </c>
    </row>
    <row r="5783" spans="1:16" hidden="1" x14ac:dyDescent="0.2">
      <c r="A5783">
        <v>43915</v>
      </c>
      <c r="B5783">
        <v>7549.8311173414095</v>
      </c>
      <c r="C5783">
        <v>1551.3457603269626</v>
      </c>
      <c r="D5783">
        <v>1751.6835194670136</v>
      </c>
      <c r="E5783">
        <v>839.48745845066264</v>
      </c>
      <c r="F5783">
        <v>1081.8088815054568</v>
      </c>
      <c r="G5783">
        <v>772.09484832785301</v>
      </c>
      <c r="N5783">
        <f t="shared" si="76"/>
        <v>0.73767133247844008</v>
      </c>
      <c r="O5783">
        <f t="shared" si="77"/>
        <v>-0.70951066343412084</v>
      </c>
      <c r="P5783">
        <f t="shared" si="78"/>
        <v>1.3945157987250045</v>
      </c>
    </row>
    <row r="5784" spans="1:16" hidden="1" x14ac:dyDescent="0.2">
      <c r="A5784">
        <v>43916</v>
      </c>
      <c r="B5784">
        <v>7489.6680553311917</v>
      </c>
      <c r="C5784">
        <v>1551.3457603269626</v>
      </c>
      <c r="D5784">
        <v>1737.7247113074636</v>
      </c>
      <c r="E5784">
        <v>838.82791775873056</v>
      </c>
      <c r="F5784">
        <v>1064.7342842886665</v>
      </c>
      <c r="G5784">
        <v>772.09484832785301</v>
      </c>
      <c r="N5784">
        <f t="shared" si="76"/>
        <v>-6.5086593221375111E-2</v>
      </c>
      <c r="O5784">
        <f t="shared" si="77"/>
        <v>-0.70951066343412084</v>
      </c>
      <c r="P5784">
        <f t="shared" si="78"/>
        <v>0.586523613643819</v>
      </c>
    </row>
    <row r="5785" spans="1:16" hidden="1" x14ac:dyDescent="0.2">
      <c r="A5785">
        <v>43917</v>
      </c>
      <c r="B5785">
        <v>7487.6373554456086</v>
      </c>
      <c r="C5785">
        <v>1551.3457603269626</v>
      </c>
      <c r="D5785">
        <v>1737.2535559309692</v>
      </c>
      <c r="E5785">
        <v>838.80565610576787</v>
      </c>
      <c r="F5785">
        <v>1064.7342842886665</v>
      </c>
      <c r="G5785">
        <v>772.09484832785301</v>
      </c>
      <c r="N5785">
        <f t="shared" si="76"/>
        <v>-9.2182295690645955E-2</v>
      </c>
      <c r="O5785">
        <f t="shared" si="77"/>
        <v>-0.70951066343412084</v>
      </c>
      <c r="P5785">
        <f t="shared" si="78"/>
        <v>0.55925123782094577</v>
      </c>
    </row>
    <row r="5786" spans="1:16" hidden="1" x14ac:dyDescent="0.2">
      <c r="A5786">
        <v>43920</v>
      </c>
      <c r="B5786">
        <v>7487.6373554456086</v>
      </c>
      <c r="C5786">
        <v>1551.3457603269626</v>
      </c>
      <c r="D5786">
        <v>1737.2535559309692</v>
      </c>
      <c r="E5786">
        <v>838.80565610576787</v>
      </c>
      <c r="F5786">
        <v>1064.7342842886665</v>
      </c>
      <c r="G5786">
        <v>772.09484832785301</v>
      </c>
      <c r="N5786">
        <f t="shared" si="76"/>
        <v>-9.2182295690645955E-2</v>
      </c>
      <c r="O5786">
        <f t="shared" si="77"/>
        <v>-0.70951066343412084</v>
      </c>
      <c r="P5786">
        <f t="shared" si="78"/>
        <v>0.55925123782094577</v>
      </c>
    </row>
    <row r="5787" spans="1:16" hidden="1" x14ac:dyDescent="0.2">
      <c r="A5787">
        <v>43921</v>
      </c>
      <c r="B5787">
        <v>7487.6373554456086</v>
      </c>
      <c r="C5787">
        <v>1551.3457603269626</v>
      </c>
      <c r="D5787">
        <v>1737.2535559309692</v>
      </c>
      <c r="E5787">
        <v>838.80565610576787</v>
      </c>
      <c r="F5787">
        <v>1064.7342842886665</v>
      </c>
      <c r="G5787">
        <v>772.09484832785301</v>
      </c>
      <c r="N5787">
        <f t="shared" si="76"/>
        <v>-9.2182295690645955E-2</v>
      </c>
      <c r="O5787">
        <f t="shared" si="77"/>
        <v>-0.70951066343412084</v>
      </c>
      <c r="P5787">
        <f t="shared" si="78"/>
        <v>0.55925123782094577</v>
      </c>
    </row>
    <row r="5788" spans="1:16" hidden="1" x14ac:dyDescent="0.2">
      <c r="A5788">
        <v>43922</v>
      </c>
      <c r="B5788">
        <v>7487.6373554456086</v>
      </c>
      <c r="C5788">
        <v>1551.3457603269626</v>
      </c>
      <c r="D5788">
        <v>1737.2535559309692</v>
      </c>
      <c r="E5788">
        <v>838.80565610576787</v>
      </c>
      <c r="F5788">
        <v>1064.7342842886665</v>
      </c>
      <c r="G5788">
        <v>772.09484832785301</v>
      </c>
      <c r="N5788">
        <f t="shared" si="76"/>
        <v>-9.2182295690645955E-2</v>
      </c>
      <c r="O5788">
        <f t="shared" si="77"/>
        <v>-0.70951066343412084</v>
      </c>
      <c r="P5788">
        <f t="shared" si="78"/>
        <v>0.55925123782094577</v>
      </c>
    </row>
    <row r="5789" spans="1:16" hidden="1" x14ac:dyDescent="0.2">
      <c r="A5789">
        <v>43923</v>
      </c>
      <c r="B5789">
        <v>7487.6373554456086</v>
      </c>
      <c r="C5789">
        <v>1551.3457603269626</v>
      </c>
      <c r="D5789">
        <v>1737.2535559309692</v>
      </c>
      <c r="E5789">
        <v>838.80565610576787</v>
      </c>
      <c r="F5789">
        <v>1064.7342842886665</v>
      </c>
      <c r="G5789">
        <v>772.09484832785301</v>
      </c>
      <c r="N5789">
        <f t="shared" si="76"/>
        <v>-9.2182295690645955E-2</v>
      </c>
      <c r="O5789">
        <f t="shared" si="77"/>
        <v>-0.70951066343412084</v>
      </c>
      <c r="P5789">
        <f t="shared" si="78"/>
        <v>0.55925123782094577</v>
      </c>
    </row>
    <row r="5790" spans="1:16" hidden="1" x14ac:dyDescent="0.2">
      <c r="A5790">
        <v>43924</v>
      </c>
      <c r="B5790">
        <v>7476.2669819827352</v>
      </c>
      <c r="C5790">
        <v>1551.3457603269626</v>
      </c>
      <c r="D5790">
        <v>1734.6154444956881</v>
      </c>
      <c r="E5790">
        <v>838.68100779614622</v>
      </c>
      <c r="F5790">
        <v>1062.2407434929266</v>
      </c>
      <c r="G5790">
        <v>772.09484832785301</v>
      </c>
      <c r="N5790">
        <f t="shared" si="76"/>
        <v>-0.24389760256678938</v>
      </c>
      <c r="O5790">
        <f t="shared" si="77"/>
        <v>-0.70951066343412084</v>
      </c>
      <c r="P5790">
        <f t="shared" si="78"/>
        <v>0.40654669465964854</v>
      </c>
    </row>
    <row r="5791" spans="1:16" hidden="1" x14ac:dyDescent="0.2">
      <c r="A5791">
        <v>43927</v>
      </c>
      <c r="B5791">
        <v>7440.2162916325487</v>
      </c>
      <c r="C5791">
        <v>1551.3457603269626</v>
      </c>
      <c r="D5791">
        <v>1726.2510984367705</v>
      </c>
      <c r="E5791">
        <v>838.28580023084385</v>
      </c>
      <c r="F5791">
        <v>1054.9248883132791</v>
      </c>
      <c r="G5791">
        <v>772.09484832785301</v>
      </c>
      <c r="N5791">
        <f t="shared" ref="N5791:N5854" si="79">(B5791/$B$5724-1)*100</f>
        <v>-0.7249232757721602</v>
      </c>
      <c r="O5791">
        <f t="shared" ref="O5791:O5854" si="80">(C5791/$C$5724-1)*100</f>
        <v>-0.70951066343412084</v>
      </c>
      <c r="P5791">
        <f t="shared" ref="P5791:P5854" si="81">(D5791/$D$5724-1)*100</f>
        <v>-7.7615432340893964E-2</v>
      </c>
    </row>
    <row r="5792" spans="1:16" hidden="1" x14ac:dyDescent="0.2">
      <c r="A5792">
        <v>43928</v>
      </c>
      <c r="B5792">
        <v>7440.2162916325487</v>
      </c>
      <c r="C5792">
        <v>1551.3457603269626</v>
      </c>
      <c r="D5792">
        <v>1726.2510984367705</v>
      </c>
      <c r="E5792">
        <v>838.28580023084385</v>
      </c>
      <c r="F5792">
        <v>1054.9248883132791</v>
      </c>
      <c r="G5792">
        <v>772.09484832785301</v>
      </c>
      <c r="N5792">
        <f t="shared" si="79"/>
        <v>-0.7249232757721602</v>
      </c>
      <c r="O5792">
        <f t="shared" si="80"/>
        <v>-0.70951066343412084</v>
      </c>
      <c r="P5792">
        <f t="shared" si="81"/>
        <v>-7.7615432340893964E-2</v>
      </c>
    </row>
    <row r="5793" spans="1:16" hidden="1" x14ac:dyDescent="0.2">
      <c r="A5793">
        <v>43929</v>
      </c>
      <c r="B5793">
        <v>7440.2162916325487</v>
      </c>
      <c r="C5793">
        <v>1551.3457603269626</v>
      </c>
      <c r="D5793">
        <v>1726.2510984367705</v>
      </c>
      <c r="E5793">
        <v>838.28580023084385</v>
      </c>
      <c r="F5793">
        <v>1054.9248883132791</v>
      </c>
      <c r="G5793">
        <v>772.09484832785301</v>
      </c>
      <c r="N5793">
        <f t="shared" si="79"/>
        <v>-0.7249232757721602</v>
      </c>
      <c r="O5793">
        <f t="shared" si="80"/>
        <v>-0.70951066343412084</v>
      </c>
      <c r="P5793">
        <f t="shared" si="81"/>
        <v>-7.7615432340893964E-2</v>
      </c>
    </row>
    <row r="5794" spans="1:16" hidden="1" x14ac:dyDescent="0.2">
      <c r="A5794">
        <v>43930</v>
      </c>
      <c r="B5794">
        <v>7440.2162916325487</v>
      </c>
      <c r="C5794">
        <v>1551.3457603269626</v>
      </c>
      <c r="D5794">
        <v>1735.1204618270403</v>
      </c>
      <c r="E5794">
        <v>838.70486939495538</v>
      </c>
      <c r="F5794">
        <v>1065.1309648768549</v>
      </c>
      <c r="G5794">
        <v>772.09484832785301</v>
      </c>
      <c r="N5794">
        <f t="shared" si="79"/>
        <v>-0.7249232757721602</v>
      </c>
      <c r="O5794">
        <f t="shared" si="80"/>
        <v>-0.70951066343412084</v>
      </c>
      <c r="P5794">
        <f t="shared" si="81"/>
        <v>0.43577913717185446</v>
      </c>
    </row>
    <row r="5795" spans="1:16" hidden="1" x14ac:dyDescent="0.2">
      <c r="A5795">
        <v>43935</v>
      </c>
      <c r="B5795">
        <v>7440.2162916325487</v>
      </c>
      <c r="C5795">
        <v>1551.3457603269626</v>
      </c>
      <c r="D5795">
        <v>1734.15</v>
      </c>
      <c r="E5795">
        <v>838.66</v>
      </c>
      <c r="F5795">
        <v>1064.01</v>
      </c>
      <c r="G5795">
        <v>772.09484832785301</v>
      </c>
      <c r="N5795">
        <f t="shared" si="79"/>
        <v>-0.7249232757721602</v>
      </c>
      <c r="O5795">
        <f t="shared" si="80"/>
        <v>-0.70951066343412084</v>
      </c>
      <c r="P5795">
        <f t="shared" si="81"/>
        <v>0.37960488767967426</v>
      </c>
    </row>
    <row r="5796" spans="1:16" hidden="1" x14ac:dyDescent="0.2">
      <c r="A5796">
        <v>43936</v>
      </c>
      <c r="B5796">
        <v>7440.2162916325487</v>
      </c>
      <c r="C5796">
        <v>1551.3457603269626</v>
      </c>
      <c r="D5796">
        <v>1739.58</v>
      </c>
      <c r="E5796">
        <v>838.91</v>
      </c>
      <c r="F5796">
        <v>1064.01</v>
      </c>
      <c r="G5796">
        <v>772.09484832785301</v>
      </c>
      <c r="N5796">
        <f t="shared" si="79"/>
        <v>-0.7249232757721602</v>
      </c>
      <c r="O5796">
        <f t="shared" si="80"/>
        <v>-0.70951066343412084</v>
      </c>
      <c r="P5796">
        <f t="shared" si="81"/>
        <v>0.69391521524078126</v>
      </c>
    </row>
    <row r="5797" spans="1:16" hidden="1" x14ac:dyDescent="0.2">
      <c r="A5797">
        <v>43937</v>
      </c>
      <c r="B5797">
        <v>7440.2162916325487</v>
      </c>
      <c r="C5797">
        <v>1551.3457603269626</v>
      </c>
      <c r="D5797">
        <v>1739.58</v>
      </c>
      <c r="E5797">
        <v>838.91</v>
      </c>
      <c r="F5797">
        <v>1064.01</v>
      </c>
      <c r="G5797">
        <v>772.09484832785301</v>
      </c>
      <c r="N5797">
        <f t="shared" si="79"/>
        <v>-0.7249232757721602</v>
      </c>
      <c r="O5797">
        <f t="shared" si="80"/>
        <v>-0.70951066343412084</v>
      </c>
      <c r="P5797">
        <f t="shared" si="81"/>
        <v>0.69391521524078126</v>
      </c>
    </row>
    <row r="5798" spans="1:16" hidden="1" x14ac:dyDescent="0.2">
      <c r="A5798">
        <v>43938</v>
      </c>
      <c r="B5798">
        <v>7440.2162916325487</v>
      </c>
      <c r="C5798">
        <v>1551.3457603269626</v>
      </c>
      <c r="D5798">
        <v>1739.58</v>
      </c>
      <c r="E5798">
        <v>838.91</v>
      </c>
      <c r="F5798">
        <v>1064.01</v>
      </c>
      <c r="G5798">
        <v>772.09484832785301</v>
      </c>
      <c r="N5798">
        <f t="shared" si="79"/>
        <v>-0.7249232757721602</v>
      </c>
      <c r="O5798">
        <f t="shared" si="80"/>
        <v>-0.70951066343412084</v>
      </c>
      <c r="P5798">
        <f t="shared" si="81"/>
        <v>0.69391521524078126</v>
      </c>
    </row>
    <row r="5799" spans="1:16" hidden="1" x14ac:dyDescent="0.2">
      <c r="A5799">
        <v>43941</v>
      </c>
      <c r="B5799">
        <v>7440.2162916325487</v>
      </c>
      <c r="C5799">
        <v>1551.3457603269626</v>
      </c>
      <c r="D5799">
        <v>1739.58</v>
      </c>
      <c r="E5799">
        <v>838.91</v>
      </c>
      <c r="F5799">
        <v>1064.01</v>
      </c>
      <c r="G5799">
        <v>772.09484832785301</v>
      </c>
      <c r="N5799">
        <f t="shared" si="79"/>
        <v>-0.7249232757721602</v>
      </c>
      <c r="O5799">
        <f t="shared" si="80"/>
        <v>-0.70951066343412084</v>
      </c>
      <c r="P5799">
        <f t="shared" si="81"/>
        <v>0.69391521524078126</v>
      </c>
    </row>
    <row r="5800" spans="1:16" hidden="1" x14ac:dyDescent="0.2">
      <c r="A5800">
        <v>43942</v>
      </c>
      <c r="B5800">
        <v>7429.8924254773283</v>
      </c>
      <c r="C5800">
        <v>1551.3457603269626</v>
      </c>
      <c r="D5800">
        <v>1738.1315269122226</v>
      </c>
      <c r="E5800">
        <v>838.84684263455711</v>
      </c>
      <c r="F5800">
        <v>1062.8954033622497</v>
      </c>
      <c r="G5800">
        <v>772.09484832785301</v>
      </c>
      <c r="N5800">
        <f t="shared" si="79"/>
        <v>-0.86267499756051969</v>
      </c>
      <c r="O5800">
        <f t="shared" si="80"/>
        <v>-0.70951066343412084</v>
      </c>
      <c r="P5800">
        <f t="shared" si="81"/>
        <v>0.6100717436601677</v>
      </c>
    </row>
    <row r="5801" spans="1:16" hidden="1" x14ac:dyDescent="0.2">
      <c r="A5801">
        <v>43943</v>
      </c>
      <c r="B5801">
        <v>7429.8924254773283</v>
      </c>
      <c r="C5801">
        <v>1551.3457603269626</v>
      </c>
      <c r="D5801">
        <v>1738.1315269122226</v>
      </c>
      <c r="E5801">
        <v>838.84684263455711</v>
      </c>
      <c r="F5801">
        <v>1062.8954033622497</v>
      </c>
      <c r="G5801">
        <v>772.09484832785301</v>
      </c>
      <c r="N5801">
        <f t="shared" si="79"/>
        <v>-0.86267499756051969</v>
      </c>
      <c r="O5801">
        <f t="shared" si="80"/>
        <v>-0.70951066343412084</v>
      </c>
      <c r="P5801">
        <f t="shared" si="81"/>
        <v>0.6100717436601677</v>
      </c>
    </row>
    <row r="5802" spans="1:16" hidden="1" x14ac:dyDescent="0.2">
      <c r="A5802">
        <v>43944</v>
      </c>
      <c r="B5802">
        <v>7429.8924254773283</v>
      </c>
      <c r="C5802">
        <v>1551.3457603269626</v>
      </c>
      <c r="D5802">
        <v>1738.1315269122226</v>
      </c>
      <c r="E5802">
        <v>838.84684263455711</v>
      </c>
      <c r="F5802">
        <v>1062.8954033622497</v>
      </c>
      <c r="G5802">
        <v>772.09484832785301</v>
      </c>
      <c r="N5802">
        <f t="shared" si="79"/>
        <v>-0.86267499756051969</v>
      </c>
      <c r="O5802">
        <f t="shared" si="80"/>
        <v>-0.70951066343412084</v>
      </c>
      <c r="P5802">
        <f t="shared" si="81"/>
        <v>0.6100717436601677</v>
      </c>
    </row>
    <row r="5803" spans="1:16" hidden="1" x14ac:dyDescent="0.2">
      <c r="A5803">
        <v>43945</v>
      </c>
      <c r="B5803">
        <v>7429.8924254773283</v>
      </c>
      <c r="C5803">
        <v>1551.3457603269626</v>
      </c>
      <c r="D5803">
        <v>1738.1315269122226</v>
      </c>
      <c r="E5803">
        <v>838.84684263455711</v>
      </c>
      <c r="F5803">
        <v>1062.8954033622497</v>
      </c>
      <c r="G5803">
        <v>772.09484832785301</v>
      </c>
      <c r="N5803">
        <f t="shared" si="79"/>
        <v>-0.86267499756051969</v>
      </c>
      <c r="O5803">
        <f t="shared" si="80"/>
        <v>-0.70951066343412084</v>
      </c>
      <c r="P5803">
        <f t="shared" si="81"/>
        <v>0.6100717436601677</v>
      </c>
    </row>
    <row r="5804" spans="1:16" hidden="1" x14ac:dyDescent="0.2">
      <c r="A5804">
        <v>43948</v>
      </c>
      <c r="B5804">
        <v>7429.8924254773283</v>
      </c>
      <c r="C5804">
        <v>1551.3457603269626</v>
      </c>
      <c r="D5804">
        <v>1748.4034803489342</v>
      </c>
      <c r="E5804">
        <v>839.32913631382326</v>
      </c>
      <c r="F5804">
        <v>1071.5023151934799</v>
      </c>
      <c r="G5804">
        <v>772.09484832785301</v>
      </c>
      <c r="N5804">
        <f t="shared" si="79"/>
        <v>-0.86267499756051969</v>
      </c>
      <c r="O5804">
        <f t="shared" si="80"/>
        <v>-0.70951066343412084</v>
      </c>
      <c r="P5804">
        <f t="shared" si="81"/>
        <v>1.20465388903499</v>
      </c>
    </row>
    <row r="5805" spans="1:16" hidden="1" x14ac:dyDescent="0.2">
      <c r="A5805">
        <v>43949</v>
      </c>
      <c r="B5805">
        <v>7429.8924254773283</v>
      </c>
      <c r="C5805">
        <v>1551.3457603269626</v>
      </c>
      <c r="D5805">
        <v>1748.4034803489342</v>
      </c>
      <c r="E5805">
        <v>839.32913631382326</v>
      </c>
      <c r="F5805">
        <v>1071.5023151934799</v>
      </c>
      <c r="G5805">
        <v>772.09484832785301</v>
      </c>
      <c r="N5805">
        <f t="shared" si="79"/>
        <v>-0.86267499756051969</v>
      </c>
      <c r="O5805">
        <f t="shared" si="80"/>
        <v>-0.70951066343412084</v>
      </c>
      <c r="P5805">
        <f t="shared" si="81"/>
        <v>1.20465388903499</v>
      </c>
    </row>
    <row r="5806" spans="1:16" hidden="1" x14ac:dyDescent="0.2">
      <c r="A5806">
        <v>43950</v>
      </c>
      <c r="B5806">
        <v>7429.8924254773283</v>
      </c>
      <c r="C5806">
        <v>1551.3457603269626</v>
      </c>
      <c r="D5806">
        <v>1748.4034803489342</v>
      </c>
      <c r="E5806">
        <v>839.32913631382326</v>
      </c>
      <c r="F5806">
        <v>1071.5023151934799</v>
      </c>
      <c r="G5806">
        <v>772.09484832785301</v>
      </c>
      <c r="N5806">
        <f t="shared" si="79"/>
        <v>-0.86267499756051969</v>
      </c>
      <c r="O5806">
        <f t="shared" si="80"/>
        <v>-0.70951066343412084</v>
      </c>
      <c r="P5806">
        <f t="shared" si="81"/>
        <v>1.20465388903499</v>
      </c>
    </row>
    <row r="5807" spans="1:16" hidden="1" x14ac:dyDescent="0.2">
      <c r="A5807">
        <v>43951</v>
      </c>
      <c r="B5807">
        <v>7425.8316121683147</v>
      </c>
      <c r="C5807">
        <v>1551.3457603269626</v>
      </c>
      <c r="D5807">
        <v>1747.447889108046</v>
      </c>
      <c r="E5807">
        <v>839.28450107090066</v>
      </c>
      <c r="F5807">
        <v>1071.5023151934799</v>
      </c>
      <c r="G5807">
        <v>772.09484832785301</v>
      </c>
      <c r="N5807">
        <f t="shared" si="79"/>
        <v>-0.91685857731322873</v>
      </c>
      <c r="O5807">
        <f t="shared" si="80"/>
        <v>-0.70951066343412084</v>
      </c>
      <c r="P5807">
        <f t="shared" si="81"/>
        <v>1.1493404091200476</v>
      </c>
    </row>
    <row r="5808" spans="1:16" hidden="1" x14ac:dyDescent="0.2">
      <c r="A5808">
        <v>43955</v>
      </c>
      <c r="B5808">
        <v>7425.8316121683147</v>
      </c>
      <c r="C5808">
        <v>1551.3457603269626</v>
      </c>
      <c r="D5808">
        <v>1747.447889108046</v>
      </c>
      <c r="E5808">
        <v>839.28450107090066</v>
      </c>
      <c r="F5808">
        <v>1071.5023151934799</v>
      </c>
      <c r="G5808">
        <v>772.09484832785301</v>
      </c>
      <c r="N5808">
        <f t="shared" si="79"/>
        <v>-0.91685857731322873</v>
      </c>
      <c r="O5808">
        <f t="shared" si="80"/>
        <v>-0.70951066343412084</v>
      </c>
      <c r="P5808">
        <f t="shared" si="81"/>
        <v>1.1493404091200476</v>
      </c>
    </row>
    <row r="5809" spans="1:16" hidden="1" x14ac:dyDescent="0.2">
      <c r="A5809">
        <v>43956</v>
      </c>
      <c r="B5809">
        <v>7425.8316121683147</v>
      </c>
      <c r="C5809">
        <v>1551.1552593220026</v>
      </c>
      <c r="D5809">
        <v>1749.9432036881205</v>
      </c>
      <c r="E5809">
        <v>839.30801729391533</v>
      </c>
      <c r="F5809">
        <v>1074.3843400406431</v>
      </c>
      <c r="G5809">
        <v>771.99475246934571</v>
      </c>
      <c r="N5809">
        <f t="shared" si="79"/>
        <v>-0.91685857731322873</v>
      </c>
      <c r="O5809">
        <f t="shared" si="80"/>
        <v>-0.72170326323057754</v>
      </c>
      <c r="P5809">
        <f t="shared" si="81"/>
        <v>1.2937792936561943</v>
      </c>
    </row>
    <row r="5810" spans="1:16" hidden="1" x14ac:dyDescent="0.2">
      <c r="A5810">
        <v>43957</v>
      </c>
      <c r="B5810">
        <v>7421.7707988593002</v>
      </c>
      <c r="C5810">
        <v>1551.1552593220026</v>
      </c>
      <c r="D5810">
        <v>1748.986247885364</v>
      </c>
      <c r="E5810">
        <v>839.26337585161798</v>
      </c>
      <c r="F5810">
        <v>1074.3843400406431</v>
      </c>
      <c r="G5810">
        <v>771.99475246934571</v>
      </c>
      <c r="N5810">
        <f t="shared" si="79"/>
        <v>-0.97104215706594887</v>
      </c>
      <c r="O5810">
        <f t="shared" si="80"/>
        <v>-0.72170326323057754</v>
      </c>
      <c r="P5810">
        <f t="shared" si="81"/>
        <v>1.2383868273899035</v>
      </c>
    </row>
    <row r="5811" spans="1:16" hidden="1" x14ac:dyDescent="0.2">
      <c r="A5811">
        <v>43958</v>
      </c>
      <c r="B5811">
        <v>7421.7707988593002</v>
      </c>
      <c r="C5811">
        <v>1551.1552593220026</v>
      </c>
      <c r="D5811">
        <v>1748.986247885364</v>
      </c>
      <c r="E5811">
        <v>839.26337585161798</v>
      </c>
      <c r="F5811">
        <v>1074.3843400406431</v>
      </c>
      <c r="G5811">
        <v>771.99475246934571</v>
      </c>
      <c r="N5811">
        <f t="shared" si="79"/>
        <v>-0.97104215706594887</v>
      </c>
      <c r="O5811">
        <f t="shared" si="80"/>
        <v>-0.72170326323057754</v>
      </c>
      <c r="P5811">
        <f t="shared" si="81"/>
        <v>1.2383868273899035</v>
      </c>
    </row>
    <row r="5812" spans="1:16" hidden="1" x14ac:dyDescent="0.2">
      <c r="A5812">
        <v>43959</v>
      </c>
      <c r="B5812">
        <v>7397.0058141646987</v>
      </c>
      <c r="C5812">
        <v>1551.1552593220026</v>
      </c>
      <c r="D5812">
        <v>1752.8583289210612</v>
      </c>
      <c r="E5812">
        <v>839.44400622308115</v>
      </c>
      <c r="F5812">
        <v>1084.4812161663885</v>
      </c>
      <c r="G5812">
        <v>771.99475246934571</v>
      </c>
      <c r="N5812">
        <f t="shared" si="79"/>
        <v>-1.3014822490288513</v>
      </c>
      <c r="O5812">
        <f t="shared" si="80"/>
        <v>-0.72170326323057754</v>
      </c>
      <c r="P5812">
        <f t="shared" si="81"/>
        <v>1.4625185140700436</v>
      </c>
    </row>
    <row r="5813" spans="1:16" hidden="1" x14ac:dyDescent="0.2">
      <c r="A5813">
        <v>43962</v>
      </c>
      <c r="B5813">
        <v>7397.0058141646987</v>
      </c>
      <c r="C5813">
        <v>1551.1552593220026</v>
      </c>
      <c r="D5813">
        <v>1752.8583289210612</v>
      </c>
      <c r="E5813">
        <v>839.44400622308115</v>
      </c>
      <c r="F5813">
        <v>1084.4812161663885</v>
      </c>
      <c r="G5813">
        <v>771.99475246934571</v>
      </c>
      <c r="N5813">
        <f t="shared" si="79"/>
        <v>-1.3014822490288513</v>
      </c>
      <c r="O5813">
        <f t="shared" si="80"/>
        <v>-0.72170326323057754</v>
      </c>
      <c r="P5813">
        <f t="shared" si="81"/>
        <v>1.4625185140700436</v>
      </c>
    </row>
    <row r="5814" spans="1:16" hidden="1" x14ac:dyDescent="0.2">
      <c r="A5814">
        <v>43963</v>
      </c>
      <c r="B5814">
        <v>7374.2857989378772</v>
      </c>
      <c r="C5814">
        <v>1551.1552593220026</v>
      </c>
      <c r="D5814">
        <v>1747.4743980544281</v>
      </c>
      <c r="E5814">
        <v>839.19410511856245</v>
      </c>
      <c r="F5814">
        <v>1084.4812161663885</v>
      </c>
      <c r="G5814">
        <v>771.99475246934571</v>
      </c>
      <c r="N5814">
        <f t="shared" si="79"/>
        <v>-1.6046362389679492</v>
      </c>
      <c r="O5814">
        <f t="shared" si="80"/>
        <v>-0.72170326323057754</v>
      </c>
      <c r="P5814">
        <f t="shared" si="81"/>
        <v>1.1508748539857283</v>
      </c>
    </row>
    <row r="5815" spans="1:16" hidden="1" x14ac:dyDescent="0.2">
      <c r="A5815">
        <v>43964</v>
      </c>
      <c r="B5815">
        <v>7374.2857989378772</v>
      </c>
      <c r="C5815">
        <v>1551.1552593220026</v>
      </c>
      <c r="D5815">
        <v>1747.4743980544281</v>
      </c>
      <c r="E5815">
        <v>839.19410511856245</v>
      </c>
      <c r="F5815">
        <v>1084.4812161663885</v>
      </c>
      <c r="G5815">
        <v>771.99475246934571</v>
      </c>
      <c r="N5815">
        <f t="shared" si="79"/>
        <v>-1.6046362389679492</v>
      </c>
      <c r="O5815">
        <f t="shared" si="80"/>
        <v>-0.72170326323057754</v>
      </c>
      <c r="P5815">
        <f t="shared" si="81"/>
        <v>1.1508748539857283</v>
      </c>
    </row>
    <row r="5816" spans="1:16" hidden="1" x14ac:dyDescent="0.2">
      <c r="A5816">
        <v>43965</v>
      </c>
      <c r="B5816">
        <v>7374.2857989378772</v>
      </c>
      <c r="C5816">
        <v>1551.1552593220026</v>
      </c>
      <c r="D5816">
        <v>1747.4743980544281</v>
      </c>
      <c r="E5816">
        <v>839.19410511856245</v>
      </c>
      <c r="F5816">
        <v>1084.4812161663885</v>
      </c>
      <c r="G5816">
        <v>771.99475246934571</v>
      </c>
      <c r="N5816">
        <f t="shared" si="79"/>
        <v>-1.6046362389679492</v>
      </c>
      <c r="O5816">
        <f t="shared" si="80"/>
        <v>-0.72170326323057754</v>
      </c>
      <c r="P5816">
        <f t="shared" si="81"/>
        <v>1.1508748539857283</v>
      </c>
    </row>
    <row r="5817" spans="1:16" hidden="1" x14ac:dyDescent="0.2">
      <c r="A5817">
        <v>43966</v>
      </c>
      <c r="B5817">
        <v>7338.7301653298664</v>
      </c>
      <c r="C5817">
        <v>1551.1552593220026</v>
      </c>
      <c r="D5817">
        <v>1739.0488282934145</v>
      </c>
      <c r="E5817">
        <v>838.80302298143363</v>
      </c>
      <c r="F5817">
        <v>1074.6902430872451</v>
      </c>
      <c r="G5817">
        <v>771.99475246934571</v>
      </c>
      <c r="N5817">
        <f t="shared" si="79"/>
        <v>-2.079056352047659</v>
      </c>
      <c r="O5817">
        <f t="shared" si="80"/>
        <v>-0.72170326323057754</v>
      </c>
      <c r="P5817">
        <f t="shared" si="81"/>
        <v>0.6631688518728085</v>
      </c>
    </row>
    <row r="5818" spans="1:16" hidden="1" x14ac:dyDescent="0.2">
      <c r="A5818">
        <v>43969</v>
      </c>
      <c r="B5818">
        <v>7314.136139581914</v>
      </c>
      <c r="C5818">
        <v>1551.1552593220026</v>
      </c>
      <c r="D5818">
        <v>1733.2208157222408</v>
      </c>
      <c r="E5818">
        <v>838.53250933355014</v>
      </c>
      <c r="F5818">
        <v>1067.9177735916744</v>
      </c>
      <c r="G5818">
        <v>771.99475246934571</v>
      </c>
      <c r="N5818">
        <f t="shared" si="79"/>
        <v>-2.4072153325643275</v>
      </c>
      <c r="O5818">
        <f t="shared" si="80"/>
        <v>-0.72170326323057754</v>
      </c>
      <c r="P5818">
        <f t="shared" si="81"/>
        <v>0.32581994942790793</v>
      </c>
    </row>
    <row r="5819" spans="1:16" hidden="1" x14ac:dyDescent="0.2">
      <c r="A5819">
        <v>43970</v>
      </c>
      <c r="B5819">
        <v>7316.1665462364217</v>
      </c>
      <c r="C5819">
        <v>1551.1552593220026</v>
      </c>
      <c r="D5819">
        <v>1733.7019584041393</v>
      </c>
      <c r="E5819">
        <v>838.55484210315967</v>
      </c>
      <c r="F5819">
        <v>1067.9177735916744</v>
      </c>
      <c r="G5819">
        <v>771.99475246934571</v>
      </c>
      <c r="N5819">
        <f t="shared" si="79"/>
        <v>-2.3801235426879619</v>
      </c>
      <c r="O5819">
        <f t="shared" si="80"/>
        <v>-0.72170326323057754</v>
      </c>
      <c r="P5819">
        <f t="shared" si="81"/>
        <v>0.35367043081853122</v>
      </c>
    </row>
    <row r="5820" spans="1:16" hidden="1" x14ac:dyDescent="0.2">
      <c r="A5820">
        <v>43971</v>
      </c>
      <c r="B5820">
        <v>7316.1665462364217</v>
      </c>
      <c r="C5820">
        <v>1551.1552593220026</v>
      </c>
      <c r="D5820">
        <v>1737.0364794405275</v>
      </c>
      <c r="E5820">
        <v>838.70961758424903</v>
      </c>
      <c r="F5820">
        <v>1067.9177735916744</v>
      </c>
      <c r="G5820">
        <v>771.99475246934571</v>
      </c>
      <c r="N5820">
        <f t="shared" si="79"/>
        <v>-2.3801235426879619</v>
      </c>
      <c r="O5820">
        <f t="shared" si="80"/>
        <v>-0.72170326323057754</v>
      </c>
      <c r="P5820">
        <f t="shared" si="81"/>
        <v>0.54668597395051144</v>
      </c>
    </row>
    <row r="5821" spans="1:16" hidden="1" x14ac:dyDescent="0.2">
      <c r="A5821">
        <v>43973</v>
      </c>
      <c r="B5821">
        <v>7316.1665462364217</v>
      </c>
      <c r="C5821">
        <v>1551.1552593220026</v>
      </c>
      <c r="D5821">
        <v>1737.0364794405275</v>
      </c>
      <c r="E5821">
        <v>838.70961758424903</v>
      </c>
      <c r="F5821">
        <v>1067.9177735916744</v>
      </c>
      <c r="G5821">
        <v>771.99475246934571</v>
      </c>
      <c r="N5821">
        <f t="shared" si="79"/>
        <v>-2.3801235426879619</v>
      </c>
      <c r="O5821">
        <f t="shared" si="80"/>
        <v>-0.72170326323057754</v>
      </c>
      <c r="P5821">
        <f t="shared" si="81"/>
        <v>0.54668597395051144</v>
      </c>
    </row>
    <row r="5822" spans="1:16" hidden="1" x14ac:dyDescent="0.2">
      <c r="A5822">
        <v>43976</v>
      </c>
      <c r="B5822">
        <v>7318.1969528909294</v>
      </c>
      <c r="C5822">
        <v>1551.1552593220026</v>
      </c>
      <c r="D5822">
        <v>1737.5185475296955</v>
      </c>
      <c r="E5822">
        <v>838.73195447590865</v>
      </c>
      <c r="F5822">
        <v>1067.9177735916744</v>
      </c>
      <c r="G5822">
        <v>771.99475246934571</v>
      </c>
      <c r="N5822">
        <f t="shared" si="79"/>
        <v>-2.3530317528115852</v>
      </c>
      <c r="O5822">
        <f t="shared" si="80"/>
        <v>-0.72170326323057754</v>
      </c>
      <c r="P5822">
        <f t="shared" si="81"/>
        <v>0.57459002165090034</v>
      </c>
    </row>
    <row r="5823" spans="1:16" hidden="1" x14ac:dyDescent="0.2">
      <c r="A5823">
        <v>43977</v>
      </c>
      <c r="B5823">
        <v>7316.0813751731657</v>
      </c>
      <c r="C5823">
        <v>1551.1552593220026</v>
      </c>
      <c r="D5823">
        <v>1737.0162577516235</v>
      </c>
      <c r="E5823">
        <v>838.70868060110411</v>
      </c>
      <c r="F5823">
        <v>1066.7760917467388</v>
      </c>
      <c r="G5823">
        <v>771.99475246934571</v>
      </c>
      <c r="N5823">
        <f t="shared" si="79"/>
        <v>-2.3812599832843007</v>
      </c>
      <c r="O5823">
        <f t="shared" si="80"/>
        <v>-0.72170326323057754</v>
      </c>
      <c r="P5823">
        <f t="shared" si="81"/>
        <v>0.5455154609370183</v>
      </c>
    </row>
    <row r="5824" spans="1:16" hidden="1" x14ac:dyDescent="0.2">
      <c r="A5824">
        <v>43978</v>
      </c>
      <c r="B5824">
        <v>7320.2273595454362</v>
      </c>
      <c r="C5824">
        <v>1551.1552593220026</v>
      </c>
      <c r="D5824">
        <v>1738.0006156188635</v>
      </c>
      <c r="E5824">
        <v>838.75429136756827</v>
      </c>
      <c r="F5824">
        <v>1067.9177735916744</v>
      </c>
      <c r="G5824">
        <v>771.99475246934571</v>
      </c>
      <c r="N5824">
        <f t="shared" si="79"/>
        <v>-2.3259399629352306</v>
      </c>
      <c r="O5824">
        <f t="shared" si="80"/>
        <v>-0.72170326323057754</v>
      </c>
      <c r="P5824">
        <f t="shared" si="81"/>
        <v>0.60249406935128924</v>
      </c>
    </row>
    <row r="5825" spans="1:16" hidden="1" x14ac:dyDescent="0.2">
      <c r="A5825">
        <v>43979</v>
      </c>
      <c r="B5825">
        <v>7324.2881728544498</v>
      </c>
      <c r="C5825">
        <v>1551.1552593220026</v>
      </c>
      <c r="D5825">
        <v>1738.9647517971989</v>
      </c>
      <c r="E5825">
        <v>838.79896515088762</v>
      </c>
      <c r="F5825">
        <v>1067.9177735916744</v>
      </c>
      <c r="G5825">
        <v>771.99475246934571</v>
      </c>
      <c r="N5825">
        <f t="shared" si="79"/>
        <v>-2.2717563831825216</v>
      </c>
      <c r="O5825">
        <f t="shared" si="80"/>
        <v>-0.72170326323057754</v>
      </c>
      <c r="P5825">
        <f t="shared" si="81"/>
        <v>0.65830216475204484</v>
      </c>
    </row>
    <row r="5826" spans="1:16" hidden="1" x14ac:dyDescent="0.2">
      <c r="A5826">
        <v>43980</v>
      </c>
      <c r="B5826">
        <v>7323.8150867812856</v>
      </c>
      <c r="C5826">
        <v>1551.1552593220026</v>
      </c>
      <c r="D5826">
        <v>1738.85242961839</v>
      </c>
      <c r="E5826">
        <v>838.79376064057988</v>
      </c>
      <c r="F5826">
        <v>1067.9177735916744</v>
      </c>
      <c r="G5826">
        <v>771.99475246934571</v>
      </c>
      <c r="I5826">
        <f>B5826/B5724-1</f>
        <v>-2.2780687878720673E-2</v>
      </c>
      <c r="J5826">
        <f>C5826/C5724-1</f>
        <v>-7.2170326323057754E-3</v>
      </c>
      <c r="K5826">
        <f>D5826/D5724-1</f>
        <v>6.5180050346038687E-3</v>
      </c>
      <c r="N5826">
        <f t="shared" si="79"/>
        <v>-2.2780687878720673</v>
      </c>
      <c r="O5826">
        <f t="shared" si="80"/>
        <v>-0.72170326323057754</v>
      </c>
      <c r="P5826">
        <f t="shared" si="81"/>
        <v>0.65180050346038687</v>
      </c>
    </row>
    <row r="5827" spans="1:16" hidden="1" x14ac:dyDescent="0.2">
      <c r="A5827">
        <v>43983</v>
      </c>
      <c r="B5827">
        <v>7273.94</v>
      </c>
      <c r="C5827">
        <v>1551.1552593220026</v>
      </c>
      <c r="D5827">
        <v>1727.01</v>
      </c>
      <c r="E5827">
        <v>838.24511450121156</v>
      </c>
      <c r="F5827">
        <v>1054.3728346005328</v>
      </c>
      <c r="G5827">
        <v>771.99475246934571</v>
      </c>
      <c r="N5827">
        <f t="shared" si="79"/>
        <v>-2.9435538857190413</v>
      </c>
      <c r="O5827">
        <f t="shared" si="80"/>
        <v>-0.72170326323057754</v>
      </c>
      <c r="P5827">
        <f t="shared" si="81"/>
        <v>-3.3687145245986372E-2</v>
      </c>
    </row>
    <row r="5828" spans="1:16" hidden="1" x14ac:dyDescent="0.2">
      <c r="A5828">
        <v>43984</v>
      </c>
      <c r="B5828">
        <v>7278.0043786039241</v>
      </c>
      <c r="C5828">
        <v>1551.1552593220026</v>
      </c>
      <c r="D5828">
        <v>1727.9758495473673</v>
      </c>
      <c r="E5828">
        <v>838.28978828453103</v>
      </c>
      <c r="F5828">
        <v>1054.3728346005328</v>
      </c>
      <c r="G5828">
        <v>771.99475246934571</v>
      </c>
      <c r="N5828">
        <f t="shared" si="79"/>
        <v>-2.8893227341065919</v>
      </c>
      <c r="O5828">
        <f t="shared" si="80"/>
        <v>-0.72170326323057754</v>
      </c>
      <c r="P5828">
        <f t="shared" si="81"/>
        <v>2.2220126873295776E-2</v>
      </c>
    </row>
    <row r="5829" spans="1:16" hidden="1" x14ac:dyDescent="0.2">
      <c r="A5829">
        <v>43985</v>
      </c>
      <c r="B5829">
        <v>7273.8583942316545</v>
      </c>
      <c r="C5829">
        <v>1551.1552593220026</v>
      </c>
      <c r="D5829">
        <v>1726.9914916801274</v>
      </c>
      <c r="E5829">
        <v>838.24417751806686</v>
      </c>
      <c r="F5829">
        <v>1053.2311527555971</v>
      </c>
      <c r="G5829">
        <v>771.99475246934571</v>
      </c>
      <c r="N5829">
        <f t="shared" si="79"/>
        <v>-2.9446427544556508</v>
      </c>
      <c r="O5829">
        <f t="shared" si="80"/>
        <v>-0.72170326323057754</v>
      </c>
      <c r="P5829">
        <f t="shared" si="81"/>
        <v>-3.4758481540975161E-2</v>
      </c>
    </row>
    <row r="5830" spans="1:16" hidden="1" x14ac:dyDescent="0.2">
      <c r="A5830">
        <v>43986</v>
      </c>
      <c r="B5830">
        <v>7275.8888008861613</v>
      </c>
      <c r="C5830">
        <v>1551.1552593220026</v>
      </c>
      <c r="D5830">
        <v>1727.4735597692952</v>
      </c>
      <c r="E5830">
        <v>838.2665144097266</v>
      </c>
      <c r="F5830">
        <v>1053.2311527555971</v>
      </c>
      <c r="G5830">
        <v>771.99475246934571</v>
      </c>
      <c r="N5830">
        <f t="shared" si="79"/>
        <v>-2.9175509645792963</v>
      </c>
      <c r="O5830">
        <f t="shared" si="80"/>
        <v>-0.72170326323057754</v>
      </c>
      <c r="P5830">
        <f t="shared" si="81"/>
        <v>-6.8544338405862604E-3</v>
      </c>
    </row>
    <row r="5831" spans="1:16" hidden="1" x14ac:dyDescent="0.2">
      <c r="A5831">
        <v>43987</v>
      </c>
      <c r="B5831">
        <v>7275.8888008861613</v>
      </c>
      <c r="C5831">
        <v>1551.1552593220026</v>
      </c>
      <c r="D5831">
        <v>1727.4735597692952</v>
      </c>
      <c r="E5831">
        <v>838.2665144097266</v>
      </c>
      <c r="F5831">
        <v>1053.2311527555971</v>
      </c>
      <c r="G5831">
        <v>771.99475246934571</v>
      </c>
      <c r="N5831">
        <f t="shared" si="79"/>
        <v>-2.9175509645792963</v>
      </c>
      <c r="O5831">
        <f t="shared" si="80"/>
        <v>-0.72170326323057754</v>
      </c>
      <c r="P5831">
        <f t="shared" si="81"/>
        <v>-6.8544338405862604E-3</v>
      </c>
    </row>
    <row r="5832" spans="1:16" hidden="1" x14ac:dyDescent="0.2">
      <c r="A5832">
        <v>43990</v>
      </c>
      <c r="B5832">
        <v>7275.8888008861613</v>
      </c>
      <c r="C5832">
        <v>1551.1552593220026</v>
      </c>
      <c r="D5832">
        <v>1727.4735597692952</v>
      </c>
      <c r="E5832">
        <v>838.2665144097266</v>
      </c>
      <c r="F5832">
        <v>1053.2311527555971</v>
      </c>
      <c r="G5832">
        <v>771.99475246934571</v>
      </c>
      <c r="N5832">
        <f t="shared" si="79"/>
        <v>-2.9175509645792963</v>
      </c>
      <c r="O5832">
        <f t="shared" si="80"/>
        <v>-0.72170326323057754</v>
      </c>
      <c r="P5832">
        <f t="shared" si="81"/>
        <v>-6.8544338405862604E-3</v>
      </c>
    </row>
    <row r="5833" spans="1:16" hidden="1" x14ac:dyDescent="0.2">
      <c r="A5833">
        <v>43991</v>
      </c>
      <c r="B5833">
        <v>7267.4356898476044</v>
      </c>
      <c r="C5833">
        <v>1551.1552593220026</v>
      </c>
      <c r="D5833">
        <v>1725.4665849217517</v>
      </c>
      <c r="E5833">
        <v>838.17352011962419</v>
      </c>
      <c r="F5833">
        <v>1050.9623175610077</v>
      </c>
      <c r="G5833">
        <v>771.99475246934571</v>
      </c>
      <c r="N5833">
        <f t="shared" si="79"/>
        <v>-3.0303411327703644</v>
      </c>
      <c r="O5833">
        <f t="shared" si="80"/>
        <v>-0.72170326323057754</v>
      </c>
      <c r="P5833">
        <f t="shared" si="81"/>
        <v>-0.12302624263217377</v>
      </c>
    </row>
    <row r="5834" spans="1:16" hidden="1" x14ac:dyDescent="0.2">
      <c r="A5834">
        <v>43992</v>
      </c>
      <c r="B5834">
        <v>7266.2669546642392</v>
      </c>
      <c r="C5834">
        <v>1551.1552593220026</v>
      </c>
      <c r="D5834">
        <v>1725.1890986677852</v>
      </c>
      <c r="E5834">
        <v>838.1606626405021</v>
      </c>
      <c r="F5834">
        <v>1050.9623175610077</v>
      </c>
      <c r="G5834">
        <v>771.99475246934571</v>
      </c>
      <c r="N5834">
        <f t="shared" si="79"/>
        <v>-3.0459356088515688</v>
      </c>
      <c r="O5834">
        <f t="shared" si="80"/>
        <v>-0.72170326323057754</v>
      </c>
      <c r="P5834">
        <f t="shared" si="81"/>
        <v>-0.13908826756364734</v>
      </c>
    </row>
    <row r="5835" spans="1:16" hidden="1" x14ac:dyDescent="0.2">
      <c r="A5835">
        <v>43993</v>
      </c>
      <c r="B5835">
        <v>7241.1314871417517</v>
      </c>
      <c r="C5835">
        <v>1551.1552593220026</v>
      </c>
      <c r="D5835">
        <v>1719.2213252801203</v>
      </c>
      <c r="E5835">
        <v>837.88414255837074</v>
      </c>
      <c r="F5835">
        <v>1044.1898480654368</v>
      </c>
      <c r="G5835">
        <v>771.99475246934571</v>
      </c>
      <c r="N5835">
        <f t="shared" si="79"/>
        <v>-3.3813190666685977</v>
      </c>
      <c r="O5835">
        <f t="shared" si="80"/>
        <v>-0.72170326323057754</v>
      </c>
      <c r="P5835">
        <f t="shared" si="81"/>
        <v>-0.48452709045267994</v>
      </c>
    </row>
    <row r="5836" spans="1:16" hidden="1" x14ac:dyDescent="0.2">
      <c r="A5836">
        <v>43994</v>
      </c>
      <c r="B5836">
        <v>7239.9627519583855</v>
      </c>
      <c r="C5836">
        <v>1551.1552593220026</v>
      </c>
      <c r="D5836">
        <v>1718.9438390261535</v>
      </c>
      <c r="E5836">
        <v>837.87128507924865</v>
      </c>
      <c r="F5836">
        <v>1044.1898480654368</v>
      </c>
      <c r="G5836">
        <v>771.99475246934571</v>
      </c>
      <c r="N5836">
        <f t="shared" si="79"/>
        <v>-3.3969135427498132</v>
      </c>
      <c r="O5836">
        <f t="shared" si="80"/>
        <v>-0.72170326323057754</v>
      </c>
      <c r="P5836">
        <f t="shared" si="81"/>
        <v>-0.50058911538417572</v>
      </c>
    </row>
    <row r="5837" spans="1:16" hidden="1" x14ac:dyDescent="0.2">
      <c r="A5837">
        <v>43997</v>
      </c>
      <c r="B5837">
        <v>7243.1618937962594</v>
      </c>
      <c r="C5837">
        <v>1551.1552593220026</v>
      </c>
      <c r="D5837">
        <v>1719.7033933692881</v>
      </c>
      <c r="E5837">
        <v>837.90647945003036</v>
      </c>
      <c r="F5837">
        <v>1044.1898480654368</v>
      </c>
      <c r="G5837">
        <v>771.99475246934571</v>
      </c>
      <c r="N5837">
        <f t="shared" si="79"/>
        <v>-3.3542272767922321</v>
      </c>
      <c r="O5837">
        <f t="shared" si="80"/>
        <v>-0.72170326323057754</v>
      </c>
      <c r="P5837">
        <f t="shared" si="81"/>
        <v>-0.45662304275230214</v>
      </c>
    </row>
    <row r="5838" spans="1:16" hidden="1" x14ac:dyDescent="0.2">
      <c r="A5838">
        <v>43998</v>
      </c>
      <c r="B5838">
        <v>7222.4319719349069</v>
      </c>
      <c r="C5838">
        <v>1551.1552593220026</v>
      </c>
      <c r="D5838">
        <v>1714.7816040330893</v>
      </c>
      <c r="E5838">
        <v>837.67842561770954</v>
      </c>
      <c r="F5838">
        <v>1038.4814388407588</v>
      </c>
      <c r="G5838">
        <v>771.99475246934571</v>
      </c>
      <c r="N5838">
        <f t="shared" si="79"/>
        <v>-3.6308273785375822</v>
      </c>
      <c r="O5838">
        <f t="shared" si="80"/>
        <v>-0.72170326323057754</v>
      </c>
      <c r="P5838">
        <f t="shared" si="81"/>
        <v>-0.74151608482364573</v>
      </c>
    </row>
    <row r="5839" spans="1:16" hidden="1" x14ac:dyDescent="0.2">
      <c r="A5839">
        <v>43999</v>
      </c>
      <c r="B5839">
        <v>7222.3696367644088</v>
      </c>
      <c r="C5839">
        <v>1551.1552593220026</v>
      </c>
      <c r="D5839">
        <v>1714.7668041424058</v>
      </c>
      <c r="E5839">
        <v>837.6777398565855</v>
      </c>
      <c r="F5839">
        <v>1038.9352058796767</v>
      </c>
      <c r="G5839">
        <v>771.99475246934571</v>
      </c>
      <c r="N5839">
        <f t="shared" si="79"/>
        <v>-3.6316591189858749</v>
      </c>
      <c r="O5839">
        <f t="shared" si="80"/>
        <v>-0.72170326323057754</v>
      </c>
      <c r="P5839">
        <f t="shared" si="81"/>
        <v>-0.74237276226168936</v>
      </c>
    </row>
    <row r="5840" spans="1:16" hidden="1" x14ac:dyDescent="0.2">
      <c r="A5840">
        <v>44000</v>
      </c>
      <c r="B5840">
        <v>7186.7160767614068</v>
      </c>
      <c r="C5840">
        <v>1551.1552593220026</v>
      </c>
      <c r="D5840">
        <v>1706.301778919737</v>
      </c>
      <c r="E5840">
        <v>837.28550822884722</v>
      </c>
      <c r="F5840">
        <v>1031.7089693451881</v>
      </c>
      <c r="G5840">
        <v>771.99475246934571</v>
      </c>
      <c r="N5840">
        <f t="shared" si="79"/>
        <v>-4.1073858675174328</v>
      </c>
      <c r="O5840">
        <f t="shared" si="80"/>
        <v>-0.72170326323057754</v>
      </c>
      <c r="P5840">
        <f t="shared" si="81"/>
        <v>-1.2323626058252435</v>
      </c>
    </row>
    <row r="5841" spans="1:16" hidden="1" x14ac:dyDescent="0.2">
      <c r="A5841">
        <v>44001</v>
      </c>
      <c r="B5841">
        <v>7186.1314016617362</v>
      </c>
      <c r="C5841">
        <v>1551.1552593220026</v>
      </c>
      <c r="D5841">
        <v>1706.1629627828531</v>
      </c>
      <c r="E5841">
        <v>837.27907610633201</v>
      </c>
      <c r="F5841">
        <v>1031.7089693451881</v>
      </c>
      <c r="G5841">
        <v>771.99475246934571</v>
      </c>
      <c r="N5841">
        <f t="shared" si="79"/>
        <v>-4.1151872086483188</v>
      </c>
      <c r="O5841">
        <f t="shared" si="80"/>
        <v>-0.72170326323057754</v>
      </c>
      <c r="P5841">
        <f t="shared" si="81"/>
        <v>-1.2403978443988661</v>
      </c>
    </row>
    <row r="5842" spans="1:16" hidden="1" x14ac:dyDescent="0.2">
      <c r="A5842">
        <v>44004</v>
      </c>
      <c r="B5842">
        <v>7187.9709036021413</v>
      </c>
      <c r="C5842">
        <v>1551.1552593220026</v>
      </c>
      <c r="D5842">
        <v>1706.5997054341162</v>
      </c>
      <c r="E5842">
        <v>837.31107870824701</v>
      </c>
      <c r="F5842">
        <v>1031.7089693451881</v>
      </c>
      <c r="G5842">
        <v>771.99475246934571</v>
      </c>
      <c r="N5842">
        <f t="shared" si="79"/>
        <v>-4.0906426673191216</v>
      </c>
      <c r="O5842">
        <f t="shared" si="80"/>
        <v>-0.72170326323057754</v>
      </c>
      <c r="P5842">
        <f t="shared" si="81"/>
        <v>-1.2151174160787148</v>
      </c>
    </row>
    <row r="5843" spans="1:16" hidden="1" x14ac:dyDescent="0.2">
      <c r="A5843">
        <v>44005</v>
      </c>
      <c r="B5843">
        <v>7187.9709036021413</v>
      </c>
      <c r="C5843">
        <v>1551.1552593220026</v>
      </c>
      <c r="D5843">
        <v>1706.5997054341162</v>
      </c>
      <c r="E5843">
        <v>837.31107870824701</v>
      </c>
      <c r="F5843">
        <v>1031.7089693451881</v>
      </c>
      <c r="G5843">
        <v>771.99475246934571</v>
      </c>
      <c r="N5843">
        <f t="shared" si="79"/>
        <v>-4.0906426673191216</v>
      </c>
      <c r="O5843">
        <f t="shared" si="80"/>
        <v>-0.72170326323057754</v>
      </c>
      <c r="P5843">
        <f t="shared" si="81"/>
        <v>-1.2151174160787148</v>
      </c>
    </row>
    <row r="5844" spans="1:16" hidden="1" x14ac:dyDescent="0.2">
      <c r="A5844">
        <v>44006</v>
      </c>
      <c r="B5844">
        <v>7189.0404141098297</v>
      </c>
      <c r="C5844">
        <v>1551.1552593220026</v>
      </c>
      <c r="D5844">
        <v>1706.8536333286299</v>
      </c>
      <c r="E5844">
        <v>837.31107870824701</v>
      </c>
      <c r="F5844">
        <v>1031.7089693451881</v>
      </c>
      <c r="G5844">
        <v>771.99475246934571</v>
      </c>
      <c r="N5844">
        <f t="shared" si="79"/>
        <v>-4.0763721496961942</v>
      </c>
      <c r="O5844">
        <f t="shared" si="80"/>
        <v>-0.72170326323057754</v>
      </c>
      <c r="P5844">
        <f t="shared" si="81"/>
        <v>-1.2004190441263107</v>
      </c>
    </row>
    <row r="5845" spans="1:16" hidden="1" x14ac:dyDescent="0.2">
      <c r="A5845">
        <v>44007</v>
      </c>
      <c r="B5845">
        <v>7176.6024609930182</v>
      </c>
      <c r="C5845">
        <v>1551.1552593220026</v>
      </c>
      <c r="D5845">
        <v>1703.9005597269108</v>
      </c>
      <c r="E5845">
        <v>837.17479951283849</v>
      </c>
      <c r="F5845">
        <v>1028.2839238103811</v>
      </c>
      <c r="G5845">
        <v>771.99475246934571</v>
      </c>
      <c r="N5845">
        <f t="shared" si="79"/>
        <v>-4.2423322107434158</v>
      </c>
      <c r="O5845">
        <f t="shared" si="80"/>
        <v>-0.72170326323057754</v>
      </c>
      <c r="P5845">
        <f t="shared" si="81"/>
        <v>-1.3713548693691124</v>
      </c>
    </row>
    <row r="5846" spans="1:16" hidden="1" x14ac:dyDescent="0.2">
      <c r="A5846">
        <v>44008</v>
      </c>
      <c r="B5846">
        <v>7176.6024609930182</v>
      </c>
      <c r="C5846">
        <v>1551.1552593220026</v>
      </c>
      <c r="D5846">
        <v>1703.9005597269108</v>
      </c>
      <c r="E5846">
        <v>837.17479951283849</v>
      </c>
      <c r="F5846">
        <v>1028.2839238103811</v>
      </c>
      <c r="G5846">
        <v>771.99475246934571</v>
      </c>
      <c r="N5846">
        <f t="shared" si="79"/>
        <v>-4.2423322107434158</v>
      </c>
      <c r="O5846">
        <f t="shared" si="80"/>
        <v>-0.72170326323057754</v>
      </c>
      <c r="P5846">
        <f t="shared" si="81"/>
        <v>-1.3713548693691124</v>
      </c>
    </row>
    <row r="5847" spans="1:16" hidden="1" x14ac:dyDescent="0.2">
      <c r="A5847">
        <v>44011</v>
      </c>
      <c r="B5847">
        <v>7176.6024609930182</v>
      </c>
      <c r="C5847">
        <v>1551.1552593220026</v>
      </c>
      <c r="D5847">
        <v>1703.9005597269108</v>
      </c>
      <c r="E5847">
        <v>837.17479951283849</v>
      </c>
      <c r="F5847">
        <v>1028.2839238103811</v>
      </c>
      <c r="G5847">
        <v>771.99475246934571</v>
      </c>
      <c r="N5847">
        <f t="shared" si="79"/>
        <v>-4.2423322107434158</v>
      </c>
      <c r="O5847">
        <f t="shared" si="80"/>
        <v>-0.72170326323057754</v>
      </c>
      <c r="P5847">
        <f t="shared" si="81"/>
        <v>-1.3713548693691124</v>
      </c>
    </row>
    <row r="5848" spans="1:16" hidden="1" x14ac:dyDescent="0.2">
      <c r="A5848">
        <v>44012</v>
      </c>
      <c r="B5848">
        <v>7159.6629282344993</v>
      </c>
      <c r="C5848">
        <v>1551.1552593220026</v>
      </c>
      <c r="D5848">
        <v>1702.1812777787188</v>
      </c>
      <c r="E5848">
        <v>837.09458267144703</v>
      </c>
      <c r="F5848">
        <v>1026.00056012051</v>
      </c>
      <c r="G5848">
        <v>771.99475246934571</v>
      </c>
      <c r="N5848">
        <f t="shared" si="79"/>
        <v>-4.4683570127596939</v>
      </c>
      <c r="O5848">
        <f t="shared" si="80"/>
        <v>-0.72170326323057754</v>
      </c>
      <c r="P5848">
        <f t="shared" si="81"/>
        <v>-1.4708738513776076</v>
      </c>
    </row>
    <row r="5849" spans="1:16" hidden="1" x14ac:dyDescent="0.2">
      <c r="A5849">
        <v>44014</v>
      </c>
      <c r="B5849">
        <v>7159.6629282344993</v>
      </c>
      <c r="C5849">
        <v>1551.1552593220026</v>
      </c>
      <c r="D5849">
        <v>1702.1812777787188</v>
      </c>
      <c r="E5849">
        <v>837.09458267144703</v>
      </c>
      <c r="F5849">
        <v>1026.00056012051</v>
      </c>
      <c r="G5849">
        <v>771.99475246934571</v>
      </c>
      <c r="N5849">
        <f t="shared" si="79"/>
        <v>-4.4683570127596939</v>
      </c>
      <c r="O5849">
        <f t="shared" si="80"/>
        <v>-0.72170326323057754</v>
      </c>
      <c r="P5849">
        <f t="shared" si="81"/>
        <v>-1.4708738513776076</v>
      </c>
    </row>
    <row r="5850" spans="1:16" hidden="1" x14ac:dyDescent="0.2">
      <c r="A5850">
        <v>44015</v>
      </c>
      <c r="B5850">
        <v>7159.6629282344993</v>
      </c>
      <c r="C5850">
        <v>1551.1552593220026</v>
      </c>
      <c r="D5850">
        <v>1702.1812777787188</v>
      </c>
      <c r="E5850">
        <v>837.09458267144703</v>
      </c>
      <c r="F5850">
        <v>1026.00056012051</v>
      </c>
      <c r="G5850">
        <v>771.99475246934571</v>
      </c>
      <c r="N5850">
        <f t="shared" si="79"/>
        <v>-4.4683570127596939</v>
      </c>
      <c r="O5850">
        <f t="shared" si="80"/>
        <v>-0.72170326323057754</v>
      </c>
      <c r="P5850">
        <f t="shared" si="81"/>
        <v>-1.4708738513776076</v>
      </c>
    </row>
    <row r="5851" spans="1:16" hidden="1" x14ac:dyDescent="0.2">
      <c r="A5851">
        <v>44018</v>
      </c>
      <c r="B5851">
        <v>7159.6629282344993</v>
      </c>
      <c r="C5851">
        <v>1551.1552593220026</v>
      </c>
      <c r="D5851">
        <v>1702.1812777787188</v>
      </c>
      <c r="E5851">
        <v>837.09458267144703</v>
      </c>
      <c r="F5851">
        <v>1026.00056012051</v>
      </c>
      <c r="G5851">
        <v>771.99475246934571</v>
      </c>
      <c r="N5851">
        <f t="shared" si="79"/>
        <v>-4.4683570127596939</v>
      </c>
      <c r="O5851">
        <f t="shared" si="80"/>
        <v>-0.72170326323057754</v>
      </c>
      <c r="P5851">
        <f t="shared" si="81"/>
        <v>-1.4708738513776076</v>
      </c>
    </row>
    <row r="5852" spans="1:16" hidden="1" x14ac:dyDescent="0.2">
      <c r="A5852">
        <v>44019</v>
      </c>
      <c r="B5852">
        <v>7130.6410376286067</v>
      </c>
      <c r="C5852">
        <v>1551.1552593220026</v>
      </c>
      <c r="D5852">
        <v>1695.281439150802</v>
      </c>
      <c r="E5852">
        <v>836.77526843880401</v>
      </c>
      <c r="F5852">
        <v>1018.008787205961</v>
      </c>
      <c r="G5852">
        <v>771.99475246934571</v>
      </c>
      <c r="N5852">
        <f t="shared" si="79"/>
        <v>-4.8555971552031725</v>
      </c>
      <c r="O5852">
        <f t="shared" si="80"/>
        <v>-0.72170326323057754</v>
      </c>
      <c r="P5852">
        <f t="shared" si="81"/>
        <v>-1.8702643742614655</v>
      </c>
    </row>
    <row r="5853" spans="1:16" hidden="1" x14ac:dyDescent="0.2">
      <c r="A5853">
        <v>44020</v>
      </c>
      <c r="B5853">
        <v>7130.6410376286067</v>
      </c>
      <c r="C5853">
        <v>1551.1552593220026</v>
      </c>
      <c r="D5853">
        <v>1695.281439150802</v>
      </c>
      <c r="E5853">
        <v>836.77526843880401</v>
      </c>
      <c r="F5853">
        <v>1018.008787205961</v>
      </c>
      <c r="G5853">
        <v>771.99475246934571</v>
      </c>
      <c r="N5853">
        <f t="shared" si="79"/>
        <v>-4.8555971552031725</v>
      </c>
      <c r="O5853">
        <f t="shared" si="80"/>
        <v>-0.72170326323057754</v>
      </c>
      <c r="P5853">
        <f t="shared" si="81"/>
        <v>-1.8702643742614655</v>
      </c>
    </row>
    <row r="5854" spans="1:16" hidden="1" x14ac:dyDescent="0.2">
      <c r="A5854">
        <v>44021</v>
      </c>
      <c r="B5854">
        <v>7129.5015477130155</v>
      </c>
      <c r="C5854">
        <v>1551.1552593220026</v>
      </c>
      <c r="D5854">
        <v>1695.0105299725381</v>
      </c>
      <c r="E5854">
        <v>836.76273116640709</v>
      </c>
      <c r="F5854">
        <v>1018.008787205961</v>
      </c>
      <c r="G5854">
        <v>771.99475246934571</v>
      </c>
      <c r="N5854">
        <f t="shared" si="79"/>
        <v>-4.8708014106122572</v>
      </c>
      <c r="O5854">
        <f t="shared" si="80"/>
        <v>-0.72170326323057754</v>
      </c>
      <c r="P5854">
        <f t="shared" si="81"/>
        <v>-1.8859456914915751</v>
      </c>
    </row>
    <row r="5855" spans="1:16" hidden="1" x14ac:dyDescent="0.2">
      <c r="A5855">
        <v>44022</v>
      </c>
      <c r="B5855">
        <v>7128.9246209835392</v>
      </c>
      <c r="C5855">
        <v>1551.1552593220026</v>
      </c>
      <c r="D5855">
        <v>1694.8733679458603</v>
      </c>
      <c r="E5855">
        <v>836.7563835125477</v>
      </c>
      <c r="F5855">
        <v>1017.8499185962992</v>
      </c>
      <c r="G5855">
        <v>771.99475246934571</v>
      </c>
      <c r="N5855">
        <f t="shared" ref="N5855:N5918" si="82">(B5855/$B$5724-1)*100</f>
        <v>-4.878499364957678</v>
      </c>
      <c r="O5855">
        <f t="shared" ref="O5855:O5918" si="83">(C5855/$C$5724-1)*100</f>
        <v>-0.72170326323057754</v>
      </c>
      <c r="P5855">
        <f t="shared" ref="P5855:P5918" si="84">(D5855/$D$5724-1)*100</f>
        <v>-1.8938851834867876</v>
      </c>
    </row>
    <row r="5856" spans="1:16" hidden="1" x14ac:dyDescent="0.2">
      <c r="A5856">
        <v>44025</v>
      </c>
      <c r="B5856">
        <v>7118.547544166765</v>
      </c>
      <c r="C5856">
        <v>1551.1552593220026</v>
      </c>
      <c r="D5856">
        <v>1692.4062593609124</v>
      </c>
      <c r="E5856">
        <v>836.64220940977043</v>
      </c>
      <c r="F5856">
        <v>1017.8499185962992</v>
      </c>
      <c r="G5856">
        <v>771.99475246934571</v>
      </c>
      <c r="N5856">
        <f t="shared" si="82"/>
        <v>-5.0169610785394507</v>
      </c>
      <c r="O5856">
        <f t="shared" si="83"/>
        <v>-0.72170326323057754</v>
      </c>
      <c r="P5856">
        <f t="shared" si="84"/>
        <v>-2.0366913911228468</v>
      </c>
    </row>
    <row r="5857" spans="1:16" hidden="1" x14ac:dyDescent="0.2">
      <c r="A5857">
        <v>44026</v>
      </c>
      <c r="B5857">
        <v>7118.547544166765</v>
      </c>
      <c r="C5857">
        <v>1551.1552593220026</v>
      </c>
      <c r="D5857">
        <v>1692.4062593609124</v>
      </c>
      <c r="E5857">
        <v>836.64220940977043</v>
      </c>
      <c r="F5857">
        <v>1017.8499185962992</v>
      </c>
      <c r="G5857">
        <v>771.99475246934571</v>
      </c>
      <c r="N5857">
        <f t="shared" si="82"/>
        <v>-5.0169610785394507</v>
      </c>
      <c r="O5857">
        <f t="shared" si="83"/>
        <v>-0.72170326323057754</v>
      </c>
      <c r="P5857">
        <f t="shared" si="84"/>
        <v>-2.0366913911228468</v>
      </c>
    </row>
    <row r="5858" spans="1:16" hidden="1" x14ac:dyDescent="0.2">
      <c r="A5858">
        <v>44027</v>
      </c>
      <c r="B5858">
        <v>7118.547544166765</v>
      </c>
      <c r="C5858">
        <v>1551.1552593220026</v>
      </c>
      <c r="D5858">
        <v>1693.5556504246274</v>
      </c>
      <c r="E5858">
        <v>836.69540151255842</v>
      </c>
      <c r="F5858">
        <v>1017.8499185962992</v>
      </c>
      <c r="G5858">
        <v>771.99475246934571</v>
      </c>
      <c r="N5858">
        <f t="shared" si="82"/>
        <v>-5.0169610785394507</v>
      </c>
      <c r="O5858">
        <f t="shared" si="83"/>
        <v>-0.72170326323057754</v>
      </c>
      <c r="P5858">
        <f t="shared" si="84"/>
        <v>-1.970159994855436</v>
      </c>
    </row>
    <row r="5859" spans="1:16" hidden="1" x14ac:dyDescent="0.2">
      <c r="A5859">
        <v>44028</v>
      </c>
      <c r="B5859">
        <v>7116.5171375122582</v>
      </c>
      <c r="C5859">
        <v>1551.1552593220026</v>
      </c>
      <c r="D5859">
        <v>1693.0726015103558</v>
      </c>
      <c r="E5859">
        <v>836.67306048137925</v>
      </c>
      <c r="F5859">
        <v>1017.8499185962992</v>
      </c>
      <c r="G5859">
        <v>771.99475246934571</v>
      </c>
      <c r="N5859">
        <f t="shared" si="82"/>
        <v>-5.0440528684158048</v>
      </c>
      <c r="O5859">
        <f t="shared" si="83"/>
        <v>-0.72170326323057754</v>
      </c>
      <c r="P5859">
        <f t="shared" si="84"/>
        <v>-1.9981208166736208</v>
      </c>
    </row>
    <row r="5860" spans="1:16" hidden="1" x14ac:dyDescent="0.2">
      <c r="A5860">
        <v>44029</v>
      </c>
      <c r="B5860">
        <v>7116.5171375122582</v>
      </c>
      <c r="C5860">
        <v>1551.1552593220026</v>
      </c>
      <c r="D5860">
        <v>1693.0726015103558</v>
      </c>
      <c r="E5860">
        <v>836.67306048137925</v>
      </c>
      <c r="F5860">
        <v>1017.8499185962992</v>
      </c>
      <c r="G5860">
        <v>771.99475246934571</v>
      </c>
      <c r="N5860">
        <f t="shared" si="82"/>
        <v>-5.0440528684158048</v>
      </c>
      <c r="O5860">
        <f t="shared" si="83"/>
        <v>-0.72170326323057754</v>
      </c>
      <c r="P5860">
        <f t="shared" si="84"/>
        <v>-1.9981208166736208</v>
      </c>
    </row>
    <row r="5861" spans="1:16" hidden="1" x14ac:dyDescent="0.2">
      <c r="A5861">
        <v>44034</v>
      </c>
      <c r="B5861">
        <v>7116.5171375122582</v>
      </c>
      <c r="C5861">
        <v>1551.1552593220026</v>
      </c>
      <c r="D5861">
        <v>1693.0726015103558</v>
      </c>
      <c r="E5861">
        <v>836.67306048137925</v>
      </c>
      <c r="F5861">
        <v>1017.8499185962992</v>
      </c>
      <c r="G5861">
        <v>771.99475246934571</v>
      </c>
      <c r="N5861">
        <f t="shared" si="82"/>
        <v>-5.0440528684158048</v>
      </c>
      <c r="O5861">
        <f t="shared" si="83"/>
        <v>-0.72170326323057754</v>
      </c>
      <c r="P5861">
        <f t="shared" si="84"/>
        <v>-1.9981208166736208</v>
      </c>
    </row>
    <row r="5862" spans="1:16" hidden="1" x14ac:dyDescent="0.2">
      <c r="A5862">
        <v>44035</v>
      </c>
      <c r="B5862">
        <v>7116.5171375122582</v>
      </c>
      <c r="C5862">
        <v>1551.1552593220026</v>
      </c>
      <c r="D5862">
        <v>1693.0726015103558</v>
      </c>
      <c r="E5862">
        <v>836.67306048137925</v>
      </c>
      <c r="F5862">
        <v>1017.8499185962992</v>
      </c>
      <c r="G5862">
        <v>771.99475246934571</v>
      </c>
      <c r="N5862">
        <f t="shared" si="82"/>
        <v>-5.0440528684158048</v>
      </c>
      <c r="O5862">
        <f t="shared" si="83"/>
        <v>-0.72170326323057754</v>
      </c>
      <c r="P5862">
        <f t="shared" si="84"/>
        <v>-1.9981208166736208</v>
      </c>
    </row>
    <row r="5863" spans="1:16" hidden="1" x14ac:dyDescent="0.2">
      <c r="A5863">
        <v>44036</v>
      </c>
      <c r="B5863">
        <v>7115.4107522904187</v>
      </c>
      <c r="C5863">
        <v>1551.1552593220026</v>
      </c>
      <c r="D5863">
        <v>1692.8093841991886</v>
      </c>
      <c r="E5863">
        <v>836.66088807573408</v>
      </c>
      <c r="F5863">
        <v>1017.8499185962992</v>
      </c>
      <c r="G5863">
        <v>771.99475246934571</v>
      </c>
      <c r="N5863">
        <f t="shared" si="82"/>
        <v>-5.0588154066914974</v>
      </c>
      <c r="O5863">
        <f t="shared" si="83"/>
        <v>-0.72170326323057754</v>
      </c>
      <c r="P5863">
        <f t="shared" si="84"/>
        <v>-2.0133568975746696</v>
      </c>
    </row>
    <row r="5864" spans="1:16" hidden="1" x14ac:dyDescent="0.2">
      <c r="A5864">
        <v>44039</v>
      </c>
      <c r="B5864">
        <v>7113.3803456359119</v>
      </c>
      <c r="C5864">
        <v>1551.1552593220026</v>
      </c>
      <c r="D5864">
        <v>1692.3263352849169</v>
      </c>
      <c r="E5864">
        <v>836.63854962350626</v>
      </c>
      <c r="F5864">
        <v>1017.8499185962992</v>
      </c>
      <c r="G5864">
        <v>771.99475246934571</v>
      </c>
      <c r="N5864">
        <f t="shared" si="82"/>
        <v>-5.0859071965678515</v>
      </c>
      <c r="O5864">
        <f t="shared" si="83"/>
        <v>-0.72170326323057754</v>
      </c>
      <c r="P5864">
        <f t="shared" si="84"/>
        <v>-2.0413177193928544</v>
      </c>
    </row>
    <row r="5865" spans="1:16" hidden="1" x14ac:dyDescent="0.2">
      <c r="A5865">
        <v>44040</v>
      </c>
      <c r="B5865">
        <v>7092.6504237745594</v>
      </c>
      <c r="C5865">
        <v>1550.3958809331832</v>
      </c>
      <c r="D5865">
        <v>1687.3945319804741</v>
      </c>
      <c r="E5865">
        <v>836.03921358733362</v>
      </c>
      <c r="F5865">
        <v>1012.1415093716212</v>
      </c>
      <c r="G5865">
        <v>771.59575192137038</v>
      </c>
      <c r="N5865">
        <f t="shared" si="82"/>
        <v>-5.3625072983132132</v>
      </c>
      <c r="O5865">
        <f t="shared" si="83"/>
        <v>-0.77030561465066816</v>
      </c>
      <c r="P5865">
        <f t="shared" si="84"/>
        <v>-2.3267904103848269</v>
      </c>
    </row>
    <row r="5866" spans="1:16" hidden="1" x14ac:dyDescent="0.2">
      <c r="A5866">
        <v>44041</v>
      </c>
      <c r="B5866">
        <v>7093.0441941601293</v>
      </c>
      <c r="C5866">
        <v>1550.3958809331832</v>
      </c>
      <c r="D5866">
        <v>1687.4882128974468</v>
      </c>
      <c r="E5866">
        <v>836.04354577729202</v>
      </c>
      <c r="F5866">
        <v>1012.1415093716212</v>
      </c>
      <c r="G5866">
        <v>771.59575192137038</v>
      </c>
      <c r="N5866">
        <f t="shared" si="82"/>
        <v>-5.3572532057294842</v>
      </c>
      <c r="O5866">
        <f t="shared" si="83"/>
        <v>-0.77030561465066816</v>
      </c>
      <c r="P5866">
        <f t="shared" si="84"/>
        <v>-2.3213677806058319</v>
      </c>
    </row>
    <row r="5867" spans="1:16" hidden="1" x14ac:dyDescent="0.2">
      <c r="A5867">
        <v>44042</v>
      </c>
      <c r="B5867">
        <v>7101.3361629046703</v>
      </c>
      <c r="C5867">
        <v>1550.1055303667354</v>
      </c>
      <c r="D5867">
        <v>1689.4609342192239</v>
      </c>
      <c r="E5867">
        <v>835.99281662788269</v>
      </c>
      <c r="F5867">
        <v>1014.4248730614922</v>
      </c>
      <c r="G5867">
        <v>771.44319288832094</v>
      </c>
      <c r="N5867">
        <f t="shared" si="82"/>
        <v>-5.2466131650313441</v>
      </c>
      <c r="O5867">
        <f t="shared" si="83"/>
        <v>-0.78888886704934214</v>
      </c>
      <c r="P5867">
        <f t="shared" si="84"/>
        <v>-2.2071787042090563</v>
      </c>
    </row>
    <row r="5868" spans="1:16" hidden="1" x14ac:dyDescent="0.2">
      <c r="A5868">
        <v>44043</v>
      </c>
      <c r="B5868">
        <v>7096.2944568883449</v>
      </c>
      <c r="C5868">
        <v>1550.1055303667354</v>
      </c>
      <c r="D5868">
        <v>1688.2614746863978</v>
      </c>
      <c r="E5868">
        <v>835.93734869817365</v>
      </c>
      <c r="F5868">
        <v>1014.4248730614922</v>
      </c>
      <c r="G5868">
        <v>771.44319288832094</v>
      </c>
      <c r="I5868">
        <f>B5868/B5724-1</f>
        <v>-5.3138848318718068E-2</v>
      </c>
      <c r="J5868">
        <f>C5868/C5724-1</f>
        <v>-7.8888886704934214E-3</v>
      </c>
      <c r="K5868">
        <f>D5868/D5724-1</f>
        <v>-2.2766082656563547E-2</v>
      </c>
      <c r="N5868">
        <f t="shared" si="82"/>
        <v>-5.3138848318718068</v>
      </c>
      <c r="O5868">
        <f t="shared" si="83"/>
        <v>-0.78888886704934214</v>
      </c>
      <c r="P5868">
        <f t="shared" si="84"/>
        <v>-2.2766082656563547</v>
      </c>
    </row>
    <row r="5869" spans="1:16" hidden="1" x14ac:dyDescent="0.2">
      <c r="A5869">
        <v>44046</v>
      </c>
      <c r="B5869">
        <v>7103.5669880085779</v>
      </c>
      <c r="C5869">
        <v>1550.1055303667354</v>
      </c>
      <c r="D5869">
        <v>1689.9916641801312</v>
      </c>
      <c r="E5869">
        <v>836.01735975877386</v>
      </c>
      <c r="F5869">
        <v>1014.4248730614922</v>
      </c>
      <c r="G5869">
        <v>771.44319288832094</v>
      </c>
      <c r="N5869">
        <f t="shared" si="82"/>
        <v>-5.2168471844915238</v>
      </c>
      <c r="O5869">
        <f t="shared" si="83"/>
        <v>-0.78888886704934214</v>
      </c>
      <c r="P5869">
        <f t="shared" si="84"/>
        <v>-2.1764579108648041</v>
      </c>
    </row>
    <row r="5870" spans="1:16" hidden="1" x14ac:dyDescent="0.2">
      <c r="A5870">
        <v>44047</v>
      </c>
      <c r="B5870">
        <v>7103.5669880085779</v>
      </c>
      <c r="C5870">
        <v>1550.1055303667354</v>
      </c>
      <c r="D5870">
        <v>1689.9916641801312</v>
      </c>
      <c r="E5870">
        <v>836.01735975877386</v>
      </c>
      <c r="F5870">
        <v>1014.4248730614922</v>
      </c>
      <c r="G5870">
        <v>771.44319288832094</v>
      </c>
      <c r="N5870">
        <f t="shared" si="82"/>
        <v>-5.2168471844915238</v>
      </c>
      <c r="O5870">
        <f t="shared" si="83"/>
        <v>-0.78888886704934214</v>
      </c>
      <c r="P5870">
        <f t="shared" si="84"/>
        <v>-2.1764579108648041</v>
      </c>
    </row>
    <row r="5871" spans="1:16" hidden="1" x14ac:dyDescent="0.2">
      <c r="A5871">
        <v>44048</v>
      </c>
      <c r="B5871">
        <v>7116.0049411253895</v>
      </c>
      <c r="C5871">
        <v>1550.1055303667354</v>
      </c>
      <c r="D5871">
        <v>1692.9507461627968</v>
      </c>
      <c r="E5871">
        <v>836.15419985028484</v>
      </c>
      <c r="F5871">
        <v>1017.8499185962992</v>
      </c>
      <c r="G5871">
        <v>771.44319288832094</v>
      </c>
      <c r="N5871">
        <f t="shared" si="82"/>
        <v>-5.0508871234443138</v>
      </c>
      <c r="O5871">
        <f t="shared" si="83"/>
        <v>-0.78888886704934214</v>
      </c>
      <c r="P5871">
        <f t="shared" si="84"/>
        <v>-2.0051742962696295</v>
      </c>
    </row>
    <row r="5872" spans="1:16" hidden="1" x14ac:dyDescent="0.2">
      <c r="A5872">
        <v>44049</v>
      </c>
      <c r="B5872">
        <v>7102.2270288969557</v>
      </c>
      <c r="C5872">
        <v>1550.1055303667354</v>
      </c>
      <c r="D5872">
        <v>1689.6728778953245</v>
      </c>
      <c r="E5872">
        <v>836.00261777303604</v>
      </c>
      <c r="F5872">
        <v>1016.7082367513634</v>
      </c>
      <c r="G5872">
        <v>771.44319288832094</v>
      </c>
      <c r="N5872">
        <f t="shared" si="82"/>
        <v>-5.2347263076782058</v>
      </c>
      <c r="O5872">
        <f t="shared" si="83"/>
        <v>-0.78888886704934214</v>
      </c>
      <c r="P5872">
        <f t="shared" si="84"/>
        <v>-2.1949105483601183</v>
      </c>
    </row>
    <row r="5873" spans="1:16" hidden="1" x14ac:dyDescent="0.2">
      <c r="A5873">
        <v>44050</v>
      </c>
      <c r="B5873">
        <v>7099.7061758887949</v>
      </c>
      <c r="C5873">
        <v>1550.1055303667354</v>
      </c>
      <c r="D5873">
        <v>1689.0731481289115</v>
      </c>
      <c r="E5873">
        <v>835.97488380804327</v>
      </c>
      <c r="F5873">
        <v>1016.7082367513634</v>
      </c>
      <c r="G5873">
        <v>771.44319288832094</v>
      </c>
      <c r="N5873">
        <f t="shared" si="82"/>
        <v>-5.2683621410984145</v>
      </c>
      <c r="O5873">
        <f t="shared" si="83"/>
        <v>-0.78888886704934214</v>
      </c>
      <c r="P5873">
        <f t="shared" si="84"/>
        <v>-2.2296253290837731</v>
      </c>
    </row>
    <row r="5874" spans="1:16" hidden="1" x14ac:dyDescent="0.2">
      <c r="A5874">
        <v>44053</v>
      </c>
      <c r="B5874">
        <v>7088.7270422120901</v>
      </c>
      <c r="C5874">
        <v>1550.1055303667354</v>
      </c>
      <c r="D5874">
        <v>1686.4611301913217</v>
      </c>
      <c r="E5874">
        <v>835.85409338192392</v>
      </c>
      <c r="F5874">
        <v>1017.8499185962992</v>
      </c>
      <c r="G5874">
        <v>771.44319288832094</v>
      </c>
      <c r="N5874">
        <f t="shared" si="82"/>
        <v>-5.4148571212707219</v>
      </c>
      <c r="O5874">
        <f t="shared" si="83"/>
        <v>-0.78888886704934214</v>
      </c>
      <c r="P5874">
        <f t="shared" si="84"/>
        <v>-2.3808194752273026</v>
      </c>
    </row>
    <row r="5875" spans="1:16" hidden="1" x14ac:dyDescent="0.2">
      <c r="A5875">
        <v>44054</v>
      </c>
      <c r="B5875">
        <v>7064.1330164641395</v>
      </c>
      <c r="C5875">
        <v>1550.1055303667354</v>
      </c>
      <c r="D5875">
        <v>1680.6100276997379</v>
      </c>
      <c r="E5875">
        <v>835.5835143965902</v>
      </c>
      <c r="F5875">
        <v>1011.0774491007282</v>
      </c>
      <c r="G5875">
        <v>771.44319288832094</v>
      </c>
      <c r="N5875">
        <f t="shared" si="82"/>
        <v>-5.7430161017873687</v>
      </c>
      <c r="O5875">
        <f t="shared" si="83"/>
        <v>-0.78888886704934214</v>
      </c>
      <c r="P5875">
        <f t="shared" si="84"/>
        <v>-2.7195049155078421</v>
      </c>
    </row>
    <row r="5876" spans="1:16" hidden="1" x14ac:dyDescent="0.2">
      <c r="A5876">
        <v>44055</v>
      </c>
      <c r="B5876">
        <v>7067.737559061874</v>
      </c>
      <c r="C5876">
        <v>1550.1055303667354</v>
      </c>
      <c r="D5876">
        <v>1684.6395893886654</v>
      </c>
      <c r="E5876">
        <v>835.76985786172315</v>
      </c>
      <c r="F5876">
        <v>1012.2191309456638</v>
      </c>
      <c r="G5876">
        <v>771.44319288832094</v>
      </c>
      <c r="N5876">
        <f t="shared" si="82"/>
        <v>-5.6949205587386693</v>
      </c>
      <c r="O5876">
        <f t="shared" si="83"/>
        <v>-0.78888886704934214</v>
      </c>
      <c r="P5876">
        <f t="shared" si="84"/>
        <v>-2.4862576126764346</v>
      </c>
    </row>
    <row r="5877" spans="1:16" hidden="1" x14ac:dyDescent="0.2">
      <c r="A5877">
        <v>44056</v>
      </c>
      <c r="B5877">
        <v>7065.7071524073672</v>
      </c>
      <c r="C5877">
        <v>1550.0763229250886</v>
      </c>
      <c r="D5877">
        <v>1684.1556292240216</v>
      </c>
      <c r="E5877">
        <v>835.73323339890726</v>
      </c>
      <c r="F5877">
        <v>1012.2191309456638</v>
      </c>
      <c r="G5877">
        <v>771.42784640616776</v>
      </c>
      <c r="N5877">
        <f t="shared" si="82"/>
        <v>-5.7220123486150243</v>
      </c>
      <c r="O5877">
        <f t="shared" si="83"/>
        <v>-0.79075822541389007</v>
      </c>
      <c r="P5877">
        <f t="shared" si="84"/>
        <v>-2.5142711813460061</v>
      </c>
    </row>
    <row r="5878" spans="1:16" hidden="1" x14ac:dyDescent="0.2">
      <c r="A5878">
        <v>44057</v>
      </c>
      <c r="B5878">
        <v>7065.7071524073672</v>
      </c>
      <c r="C5878">
        <v>1550.0763229250886</v>
      </c>
      <c r="D5878">
        <v>1684.8919718336087</v>
      </c>
      <c r="E5878">
        <v>835.7672267527812</v>
      </c>
      <c r="F5878">
        <v>1012.2191309456638</v>
      </c>
      <c r="G5878">
        <v>771.42784640616776</v>
      </c>
      <c r="N5878">
        <f t="shared" si="82"/>
        <v>-5.7220123486150243</v>
      </c>
      <c r="O5878">
        <f t="shared" si="83"/>
        <v>-0.79075822541389007</v>
      </c>
      <c r="P5878">
        <f t="shared" si="84"/>
        <v>-2.4716486975860485</v>
      </c>
    </row>
    <row r="5879" spans="1:16" hidden="1" x14ac:dyDescent="0.2">
      <c r="A5879">
        <v>44060</v>
      </c>
      <c r="B5879">
        <v>7065.7071524073672</v>
      </c>
      <c r="C5879">
        <v>1550.0763229250886</v>
      </c>
      <c r="D5879">
        <v>1684.8919718336087</v>
      </c>
      <c r="E5879">
        <v>835.7672267527812</v>
      </c>
      <c r="F5879">
        <v>1012.2191309456638</v>
      </c>
      <c r="G5879">
        <v>771.42784640616799</v>
      </c>
      <c r="N5879">
        <f t="shared" si="82"/>
        <v>-5.7220123486150243</v>
      </c>
      <c r="O5879">
        <f t="shared" si="83"/>
        <v>-0.79075822541389007</v>
      </c>
      <c r="P5879">
        <f t="shared" si="84"/>
        <v>-2.4716486975860485</v>
      </c>
    </row>
    <row r="5880" spans="1:16" hidden="1" x14ac:dyDescent="0.2">
      <c r="A5880">
        <v>44061</v>
      </c>
      <c r="B5880">
        <v>7064.6376418996806</v>
      </c>
      <c r="C5880">
        <v>1550.0763229250886</v>
      </c>
      <c r="D5880">
        <v>1684.6369358365992</v>
      </c>
      <c r="E5880">
        <v>835.75545764904143</v>
      </c>
      <c r="F5880">
        <v>1012.2191309456638</v>
      </c>
      <c r="G5880">
        <v>771.42784640616776</v>
      </c>
      <c r="N5880">
        <f t="shared" si="82"/>
        <v>-5.7362828662379179</v>
      </c>
      <c r="O5880">
        <f t="shared" si="83"/>
        <v>-0.79075822541389007</v>
      </c>
      <c r="P5880">
        <f t="shared" si="84"/>
        <v>-2.4864112109856729</v>
      </c>
    </row>
    <row r="5881" spans="1:16" hidden="1" x14ac:dyDescent="0.2">
      <c r="A5881">
        <v>44062</v>
      </c>
      <c r="B5881">
        <v>7064.6376418996806</v>
      </c>
      <c r="C5881">
        <v>1550.0763229250886</v>
      </c>
      <c r="D5881">
        <v>1684.6369358365992</v>
      </c>
      <c r="E5881">
        <v>844.72821717381453</v>
      </c>
      <c r="F5881">
        <v>1012.2191309456638</v>
      </c>
      <c r="G5881">
        <v>781.06872655316658</v>
      </c>
      <c r="N5881">
        <f t="shared" si="82"/>
        <v>-5.7362828662379179</v>
      </c>
      <c r="O5881">
        <f t="shared" si="83"/>
        <v>-0.79075822541389007</v>
      </c>
      <c r="P5881">
        <f t="shared" si="84"/>
        <v>-2.4864112109856729</v>
      </c>
    </row>
    <row r="5882" spans="1:16" hidden="1" x14ac:dyDescent="0.2">
      <c r="A5882">
        <v>44063</v>
      </c>
      <c r="B5882">
        <v>7064.6376418996806</v>
      </c>
      <c r="C5882">
        <v>1550.0763229250886</v>
      </c>
      <c r="D5882">
        <v>1684.6369358365992</v>
      </c>
      <c r="E5882">
        <v>844.72821717381453</v>
      </c>
      <c r="F5882">
        <v>1012.2191309456638</v>
      </c>
      <c r="G5882">
        <v>781.06872655316658</v>
      </c>
      <c r="N5882">
        <f t="shared" si="82"/>
        <v>-5.7362828662379179</v>
      </c>
      <c r="O5882">
        <f t="shared" si="83"/>
        <v>-0.79075822541389007</v>
      </c>
      <c r="P5882">
        <f t="shared" si="84"/>
        <v>-2.4864112109856729</v>
      </c>
    </row>
    <row r="5883" spans="1:16" hidden="1" x14ac:dyDescent="0.2">
      <c r="A5883">
        <v>44064</v>
      </c>
      <c r="B5883">
        <v>7062.6993265666342</v>
      </c>
      <c r="C5883">
        <v>1550.0763229250886</v>
      </c>
      <c r="D5883">
        <v>1684.174724217424</v>
      </c>
      <c r="E5883">
        <v>844.7066585742092</v>
      </c>
      <c r="F5883">
        <v>1012.3779995553256</v>
      </c>
      <c r="G5883">
        <v>781.06872655316658</v>
      </c>
      <c r="N5883">
        <f t="shared" si="82"/>
        <v>-5.762145878260883</v>
      </c>
      <c r="O5883">
        <f t="shared" si="83"/>
        <v>-0.79075822541389007</v>
      </c>
      <c r="P5883">
        <f t="shared" si="84"/>
        <v>-2.5131658860179873</v>
      </c>
    </row>
    <row r="5884" spans="1:16" hidden="1" x14ac:dyDescent="0.2">
      <c r="A5884">
        <v>44067</v>
      </c>
      <c r="B5884">
        <v>7067.3301463469206</v>
      </c>
      <c r="C5884">
        <v>1550.0763229250886</v>
      </c>
      <c r="D5884">
        <v>1685.2789917595842</v>
      </c>
      <c r="E5884">
        <v>844.75816412017787</v>
      </c>
      <c r="F5884">
        <v>1013.5196814002613</v>
      </c>
      <c r="G5884">
        <v>781.06872655316658</v>
      </c>
      <c r="N5884">
        <f t="shared" si="82"/>
        <v>-5.7003566814197937</v>
      </c>
      <c r="O5884">
        <f t="shared" si="83"/>
        <v>-0.79075822541389007</v>
      </c>
      <c r="P5884">
        <f t="shared" si="84"/>
        <v>-2.4492464213970999</v>
      </c>
    </row>
    <row r="5885" spans="1:16" hidden="1" x14ac:dyDescent="0.2">
      <c r="A5885">
        <v>44068</v>
      </c>
      <c r="B5885">
        <v>7067.3301463469206</v>
      </c>
      <c r="C5885">
        <v>1550.0763229250886</v>
      </c>
      <c r="D5885">
        <v>1685.2789917595842</v>
      </c>
      <c r="E5885">
        <v>844.75816412017787</v>
      </c>
      <c r="F5885">
        <v>1013.5196814002613</v>
      </c>
      <c r="G5885">
        <v>781.06872655316658</v>
      </c>
      <c r="N5885">
        <f t="shared" si="82"/>
        <v>-5.7003566814197937</v>
      </c>
      <c r="O5885">
        <f t="shared" si="83"/>
        <v>-0.79075822541389007</v>
      </c>
      <c r="P5885">
        <f t="shared" si="84"/>
        <v>-2.4492464213970999</v>
      </c>
    </row>
    <row r="5886" spans="1:16" hidden="1" x14ac:dyDescent="0.2">
      <c r="A5886">
        <v>44069</v>
      </c>
      <c r="B5886">
        <v>7064.3535675460835</v>
      </c>
      <c r="C5886">
        <v>1550.0763229250886</v>
      </c>
      <c r="D5886">
        <v>1688.3260330653325</v>
      </c>
      <c r="E5886">
        <v>844.90028504653856</v>
      </c>
      <c r="F5886">
        <v>1013.5196814002613</v>
      </c>
      <c r="G5886">
        <v>781.06872655316658</v>
      </c>
      <c r="N5886">
        <f t="shared" si="82"/>
        <v>-5.7400732806752615</v>
      </c>
      <c r="O5886">
        <f t="shared" si="83"/>
        <v>-0.79075822541389007</v>
      </c>
      <c r="P5886">
        <f t="shared" si="84"/>
        <v>-2.2728713659823652</v>
      </c>
    </row>
    <row r="5887" spans="1:16" hidden="1" x14ac:dyDescent="0.2">
      <c r="A5887">
        <v>44070</v>
      </c>
      <c r="B5887">
        <v>7064.3535675460835</v>
      </c>
      <c r="C5887">
        <v>1550.0763229250886</v>
      </c>
      <c r="D5887">
        <v>1688.3260330653325</v>
      </c>
      <c r="E5887">
        <v>844.90028504653856</v>
      </c>
      <c r="F5887">
        <v>1013.5196814002613</v>
      </c>
      <c r="G5887">
        <v>781.06872655316658</v>
      </c>
      <c r="N5887">
        <f t="shared" si="82"/>
        <v>-5.7400732806752615</v>
      </c>
      <c r="O5887">
        <f t="shared" si="83"/>
        <v>-0.79075822541389007</v>
      </c>
      <c r="P5887">
        <f t="shared" si="84"/>
        <v>-2.2728713659823652</v>
      </c>
    </row>
    <row r="5888" spans="1:16" hidden="1" x14ac:dyDescent="0.2">
      <c r="A5888">
        <v>44071</v>
      </c>
      <c r="B5888">
        <v>7054.0311921470357</v>
      </c>
      <c r="C5888">
        <v>1550.1055303667354</v>
      </c>
      <c r="D5888">
        <v>1685.8590649354603</v>
      </c>
      <c r="E5888">
        <v>844.78545227569998</v>
      </c>
      <c r="F5888">
        <v>1011.23631771039</v>
      </c>
      <c r="G5888">
        <v>781.06872655316658</v>
      </c>
      <c r="N5888">
        <f t="shared" si="82"/>
        <v>-5.8778051112497671</v>
      </c>
      <c r="O5888">
        <f t="shared" si="83"/>
        <v>-0.78888886704934214</v>
      </c>
      <c r="P5888">
        <f t="shared" si="84"/>
        <v>-2.4156694435114479</v>
      </c>
    </row>
    <row r="5889" spans="1:16" hidden="1" x14ac:dyDescent="0.2">
      <c r="A5889">
        <v>44074</v>
      </c>
      <c r="B5889">
        <v>7054.9568620494629</v>
      </c>
      <c r="C5889">
        <v>1550.0369746116478</v>
      </c>
      <c r="D5889">
        <v>1686.0802929047784</v>
      </c>
      <c r="E5889">
        <v>844.7762973862134</v>
      </c>
      <c r="F5889">
        <v>1012.2276401082908</v>
      </c>
      <c r="G5889">
        <v>781.06872655316658</v>
      </c>
      <c r="N5889">
        <f t="shared" si="82"/>
        <v>-5.8654538640571126</v>
      </c>
      <c r="O5889">
        <f t="shared" si="83"/>
        <v>-0.79327662807822108</v>
      </c>
      <c r="P5889">
        <f t="shared" si="84"/>
        <v>-2.4028638752790377</v>
      </c>
    </row>
    <row r="5890" spans="1:16" hidden="1" x14ac:dyDescent="0.2">
      <c r="A5890">
        <v>44075</v>
      </c>
      <c r="B5890">
        <v>7057.6835882022369</v>
      </c>
      <c r="C5890">
        <v>1550.0369746116478</v>
      </c>
      <c r="D5890">
        <v>1686.7319594309158</v>
      </c>
      <c r="E5890">
        <v>844.80663124904402</v>
      </c>
      <c r="F5890">
        <v>1013.3693219532261</v>
      </c>
      <c r="G5890">
        <v>781.06872655316658</v>
      </c>
      <c r="N5890">
        <f t="shared" si="82"/>
        <v>-5.8290710577767246</v>
      </c>
      <c r="O5890">
        <f t="shared" si="83"/>
        <v>-0.79327662807822108</v>
      </c>
      <c r="P5890">
        <f t="shared" si="84"/>
        <v>-2.3651427851702156</v>
      </c>
    </row>
    <row r="5891" spans="1:16" hidden="1" x14ac:dyDescent="0.2">
      <c r="A5891">
        <v>44076</v>
      </c>
      <c r="B5891">
        <v>7049.3928997315788</v>
      </c>
      <c r="C5891">
        <v>1550.0369746116478</v>
      </c>
      <c r="D5891">
        <v>1684.750548811641</v>
      </c>
      <c r="E5891">
        <v>844.71440027580002</v>
      </c>
      <c r="F5891">
        <v>1013.5196814002613</v>
      </c>
      <c r="G5891">
        <v>781.06872655316658</v>
      </c>
      <c r="N5891">
        <f t="shared" si="82"/>
        <v>-5.9396940157338651</v>
      </c>
      <c r="O5891">
        <f t="shared" si="83"/>
        <v>-0.79327662807822108</v>
      </c>
      <c r="P5891">
        <f t="shared" si="84"/>
        <v>-2.4798348331955045</v>
      </c>
    </row>
    <row r="5892" spans="1:16" hidden="1" x14ac:dyDescent="0.2">
      <c r="A5892">
        <v>44077</v>
      </c>
      <c r="B5892">
        <v>7046.877657669057</v>
      </c>
      <c r="C5892">
        <v>1550.0369746116478</v>
      </c>
      <c r="D5892">
        <v>1684.1494253524295</v>
      </c>
      <c r="E5892">
        <v>844.68641909858025</v>
      </c>
      <c r="F5892">
        <v>1013.5196814002613</v>
      </c>
      <c r="G5892">
        <v>781.06872655316658</v>
      </c>
      <c r="N5892">
        <f t="shared" si="82"/>
        <v>-5.9732549821022278</v>
      </c>
      <c r="O5892">
        <f t="shared" si="83"/>
        <v>-0.79327662807822108</v>
      </c>
      <c r="P5892">
        <f t="shared" si="84"/>
        <v>-2.5146302864863856</v>
      </c>
    </row>
    <row r="5893" spans="1:16" hidden="1" x14ac:dyDescent="0.2">
      <c r="A5893">
        <v>44078</v>
      </c>
      <c r="B5893">
        <v>7047.0054606780695</v>
      </c>
      <c r="C5893">
        <v>1550.0369746116478</v>
      </c>
      <c r="D5893">
        <v>1684.1799692861605</v>
      </c>
      <c r="E5893">
        <v>844.68641909858025</v>
      </c>
      <c r="F5893">
        <v>1013.5196814002613</v>
      </c>
      <c r="G5893">
        <v>781.06872655316658</v>
      </c>
      <c r="N5893">
        <f t="shared" si="82"/>
        <v>-5.9715497019023012</v>
      </c>
      <c r="O5893">
        <f t="shared" si="83"/>
        <v>-0.79327662807822108</v>
      </c>
      <c r="P5893">
        <f t="shared" si="84"/>
        <v>-2.5128622802587541</v>
      </c>
    </row>
    <row r="5894" spans="1:16" hidden="1" x14ac:dyDescent="0.2">
      <c r="A5894">
        <v>44081</v>
      </c>
      <c r="B5894">
        <v>7043.4992551279702</v>
      </c>
      <c r="C5894">
        <v>1547.3255056350904</v>
      </c>
      <c r="D5894">
        <v>1683.342013194225</v>
      </c>
      <c r="E5894">
        <v>843.30836556151587</v>
      </c>
      <c r="F5894">
        <v>1013.5196814002613</v>
      </c>
      <c r="G5894">
        <v>779.62623315657811</v>
      </c>
      <c r="N5894">
        <f t="shared" si="82"/>
        <v>-6.0183331301459813</v>
      </c>
      <c r="O5894">
        <f t="shared" si="83"/>
        <v>-0.96681826424226402</v>
      </c>
      <c r="P5894">
        <f t="shared" si="84"/>
        <v>-2.5613665627151172</v>
      </c>
    </row>
    <row r="5895" spans="1:16" hidden="1" x14ac:dyDescent="0.2">
      <c r="A5895">
        <v>44082</v>
      </c>
      <c r="B5895">
        <v>7043.4124340982553</v>
      </c>
      <c r="C5895">
        <v>1547.3255056350904</v>
      </c>
      <c r="D5895">
        <v>1683.3212636375554</v>
      </c>
      <c r="E5895">
        <v>843.30836556151587</v>
      </c>
      <c r="F5895">
        <v>1013.9962872292461</v>
      </c>
      <c r="G5895">
        <v>779.62623315657811</v>
      </c>
      <c r="N5895">
        <f t="shared" si="82"/>
        <v>-6.0194915863048255</v>
      </c>
      <c r="O5895">
        <f t="shared" si="83"/>
        <v>-0.96681826424226402</v>
      </c>
      <c r="P5895">
        <f t="shared" si="84"/>
        <v>-2.562567630846535</v>
      </c>
    </row>
    <row r="5896" spans="1:16" hidden="1" x14ac:dyDescent="0.2">
      <c r="A5896">
        <v>44083</v>
      </c>
      <c r="B5896">
        <v>7011.3272626649095</v>
      </c>
      <c r="C5896">
        <v>1547.3255056350904</v>
      </c>
      <c r="D5896">
        <v>1675.6531550571551</v>
      </c>
      <c r="E5896">
        <v>842.95046386144122</v>
      </c>
      <c r="F5896">
        <v>1013.9962872292461</v>
      </c>
      <c r="G5896">
        <v>779.62623315657811</v>
      </c>
      <c r="N5896">
        <f t="shared" si="82"/>
        <v>-6.4476051962999552</v>
      </c>
      <c r="O5896">
        <f t="shared" si="83"/>
        <v>-0.96681826424226402</v>
      </c>
      <c r="P5896">
        <f t="shared" si="84"/>
        <v>-3.0064287210269769</v>
      </c>
    </row>
    <row r="5897" spans="1:16" hidden="1" x14ac:dyDescent="0.2">
      <c r="A5897">
        <v>44084</v>
      </c>
      <c r="B5897">
        <v>7009.2968560104027</v>
      </c>
      <c r="C5897">
        <v>1547.3255056350904</v>
      </c>
      <c r="D5897">
        <v>1675.1679035221441</v>
      </c>
      <c r="E5897">
        <v>842.92787632682325</v>
      </c>
      <c r="F5897">
        <v>1013.9962872292461</v>
      </c>
      <c r="G5897">
        <v>779.62623315657811</v>
      </c>
      <c r="N5897">
        <f t="shared" si="82"/>
        <v>-6.4746969861763093</v>
      </c>
      <c r="O5897">
        <f t="shared" si="83"/>
        <v>-0.96681826424226402</v>
      </c>
      <c r="P5897">
        <f t="shared" si="84"/>
        <v>-3.0345170394282306</v>
      </c>
    </row>
    <row r="5898" spans="1:16" hidden="1" x14ac:dyDescent="0.2">
      <c r="A5898">
        <v>44085</v>
      </c>
      <c r="B5898">
        <v>7008.8237699372366</v>
      </c>
      <c r="C5898">
        <v>1547.3255056350904</v>
      </c>
      <c r="D5898">
        <v>1675.0548395983797</v>
      </c>
      <c r="E5898">
        <v>842.92261341654296</v>
      </c>
      <c r="F5898">
        <v>1013.9962872292461</v>
      </c>
      <c r="G5898">
        <v>779.62623315657811</v>
      </c>
      <c r="N5898">
        <f t="shared" si="82"/>
        <v>-6.4810093908658883</v>
      </c>
      <c r="O5898">
        <f t="shared" si="83"/>
        <v>-0.96681826424226402</v>
      </c>
      <c r="P5898">
        <f t="shared" si="84"/>
        <v>-3.0410616359132669</v>
      </c>
    </row>
    <row r="5899" spans="1:16" hidden="1" x14ac:dyDescent="0.2">
      <c r="A5899">
        <v>44088</v>
      </c>
      <c r="B5899">
        <v>7008.8237699372366</v>
      </c>
      <c r="C5899">
        <v>1547.3255056350904</v>
      </c>
      <c r="D5899">
        <v>1675.0548395983797</v>
      </c>
      <c r="E5899">
        <v>842.92261341654296</v>
      </c>
      <c r="F5899">
        <v>1013.9962872292461</v>
      </c>
      <c r="G5899">
        <v>779.62623315657811</v>
      </c>
      <c r="N5899">
        <f t="shared" si="82"/>
        <v>-6.4810093908658883</v>
      </c>
      <c r="O5899">
        <f t="shared" si="83"/>
        <v>-0.96681826424226402</v>
      </c>
      <c r="P5899">
        <f t="shared" si="84"/>
        <v>-3.0410616359132669</v>
      </c>
    </row>
    <row r="5900" spans="1:16" hidden="1" x14ac:dyDescent="0.2">
      <c r="A5900">
        <v>44089</v>
      </c>
      <c r="B5900">
        <v>7008.8237699372366</v>
      </c>
      <c r="C5900">
        <v>1547.3255056350904</v>
      </c>
      <c r="D5900">
        <v>1675.0548395983797</v>
      </c>
      <c r="E5900">
        <v>842.92261341654296</v>
      </c>
      <c r="F5900">
        <v>1013.9962872292461</v>
      </c>
      <c r="G5900">
        <v>779.62623315657811</v>
      </c>
      <c r="N5900">
        <f t="shared" si="82"/>
        <v>-6.4810093908658883</v>
      </c>
      <c r="O5900">
        <f t="shared" si="83"/>
        <v>-0.96681826424226402</v>
      </c>
      <c r="P5900">
        <f t="shared" si="84"/>
        <v>-3.0410616359132669</v>
      </c>
    </row>
    <row r="5901" spans="1:16" hidden="1" x14ac:dyDescent="0.2">
      <c r="A5901">
        <v>44090</v>
      </c>
      <c r="B5901">
        <v>7008.8237699372366</v>
      </c>
      <c r="C5901">
        <v>1547.3255056350904</v>
      </c>
      <c r="D5901">
        <v>1675.0548395983797</v>
      </c>
      <c r="E5901">
        <v>842.92261341654296</v>
      </c>
      <c r="F5901">
        <v>1013.9962872292461</v>
      </c>
      <c r="G5901">
        <v>779.62623315657811</v>
      </c>
      <c r="N5901">
        <f t="shared" si="82"/>
        <v>-6.4810093908658883</v>
      </c>
      <c r="O5901">
        <f t="shared" si="83"/>
        <v>-0.96681826424226402</v>
      </c>
      <c r="P5901">
        <f t="shared" si="84"/>
        <v>-3.0410616359132669</v>
      </c>
    </row>
    <row r="5902" spans="1:16" hidden="1" x14ac:dyDescent="0.2">
      <c r="A5902">
        <v>44091</v>
      </c>
      <c r="B5902">
        <v>7008.8237699372366</v>
      </c>
      <c r="C5902">
        <v>1547.3255056350904</v>
      </c>
      <c r="D5902">
        <v>1675.0548395983797</v>
      </c>
      <c r="E5902">
        <v>842.92261341654296</v>
      </c>
      <c r="F5902">
        <v>1013.9962872292461</v>
      </c>
      <c r="G5902">
        <v>779.62623315657811</v>
      </c>
      <c r="N5902">
        <f t="shared" si="82"/>
        <v>-6.4810093908658883</v>
      </c>
      <c r="O5902">
        <f t="shared" si="83"/>
        <v>-0.96681826424226402</v>
      </c>
      <c r="P5902">
        <f t="shared" si="84"/>
        <v>-3.0410616359132669</v>
      </c>
    </row>
    <row r="5903" spans="1:16" hidden="1" x14ac:dyDescent="0.2">
      <c r="A5903">
        <v>44092</v>
      </c>
      <c r="B5903">
        <v>7002.6473789104593</v>
      </c>
      <c r="C5903">
        <v>1547.3255056350904</v>
      </c>
      <c r="D5903">
        <v>1673.5787297659379</v>
      </c>
      <c r="E5903">
        <v>842.85390331562689</v>
      </c>
      <c r="F5903">
        <v>1012.8546053843107</v>
      </c>
      <c r="G5903">
        <v>779.62623315657811</v>
      </c>
      <c r="N5903">
        <f t="shared" si="82"/>
        <v>-6.5634212010913124</v>
      </c>
      <c r="O5903">
        <f t="shared" si="83"/>
        <v>-0.96681826424226402</v>
      </c>
      <c r="P5903">
        <f t="shared" si="84"/>
        <v>-3.1265048338784629</v>
      </c>
    </row>
    <row r="5904" spans="1:16" hidden="1" x14ac:dyDescent="0.2">
      <c r="A5904">
        <v>44095</v>
      </c>
      <c r="B5904">
        <v>7002.6473789104593</v>
      </c>
      <c r="C5904">
        <v>1547.3255056350904</v>
      </c>
      <c r="D5904">
        <v>1673.5787297659379</v>
      </c>
      <c r="E5904">
        <v>842.85390331562689</v>
      </c>
      <c r="F5904">
        <v>1012.8546053843107</v>
      </c>
      <c r="G5904">
        <v>779.62623315657811</v>
      </c>
      <c r="N5904">
        <f t="shared" si="82"/>
        <v>-6.5634212010913124</v>
      </c>
      <c r="O5904">
        <f t="shared" si="83"/>
        <v>-0.96681826424226402</v>
      </c>
      <c r="P5904">
        <f t="shared" si="84"/>
        <v>-3.1265048338784629</v>
      </c>
    </row>
    <row r="5905" spans="1:16" hidden="1" x14ac:dyDescent="0.2">
      <c r="A5905">
        <v>44096</v>
      </c>
      <c r="B5905">
        <v>7006.7933632827298</v>
      </c>
      <c r="C5905">
        <v>1547.3255056350904</v>
      </c>
      <c r="D5905">
        <v>1674.5695880633682</v>
      </c>
      <c r="E5905">
        <v>842.90002588192488</v>
      </c>
      <c r="F5905">
        <v>1013.9962872292461</v>
      </c>
      <c r="G5905">
        <v>779.62623315657811</v>
      </c>
      <c r="N5905">
        <f t="shared" si="82"/>
        <v>-6.5081011807422424</v>
      </c>
      <c r="O5905">
        <f t="shared" si="83"/>
        <v>-0.96681826424226402</v>
      </c>
      <c r="P5905">
        <f t="shared" si="84"/>
        <v>-3.069149954314554</v>
      </c>
    </row>
    <row r="5906" spans="1:16" hidden="1" x14ac:dyDescent="0.2">
      <c r="A5906">
        <v>44097</v>
      </c>
      <c r="B5906">
        <v>7003.6918135557453</v>
      </c>
      <c r="C5906">
        <v>1547.3255056350904</v>
      </c>
      <c r="D5906">
        <v>1683.2323805676463</v>
      </c>
      <c r="E5906">
        <v>843.30328028477197</v>
      </c>
      <c r="F5906">
        <v>1024.8322384221594</v>
      </c>
      <c r="G5906">
        <v>779.62623315657811</v>
      </c>
      <c r="N5906">
        <f t="shared" si="82"/>
        <v>-6.5494852716129204</v>
      </c>
      <c r="O5906">
        <f t="shared" si="83"/>
        <v>-0.96681826424226402</v>
      </c>
      <c r="P5906">
        <f t="shared" si="84"/>
        <v>-2.5677125418626989</v>
      </c>
    </row>
    <row r="5907" spans="1:16" hidden="1" x14ac:dyDescent="0.2">
      <c r="A5907">
        <v>44098</v>
      </c>
      <c r="B5907">
        <v>7003.6918135557453</v>
      </c>
      <c r="C5907">
        <v>1547.3255056350904</v>
      </c>
      <c r="D5907">
        <v>1683.2323805676463</v>
      </c>
      <c r="E5907">
        <v>843.30328028477197</v>
      </c>
      <c r="F5907">
        <v>1024.8322384221594</v>
      </c>
      <c r="G5907">
        <v>779.62623315657811</v>
      </c>
      <c r="N5907">
        <f t="shared" si="82"/>
        <v>-6.5494852716129204</v>
      </c>
      <c r="O5907">
        <f t="shared" si="83"/>
        <v>-0.96681826424226402</v>
      </c>
      <c r="P5907">
        <f t="shared" si="84"/>
        <v>-2.5677125418626989</v>
      </c>
    </row>
    <row r="5908" spans="1:16" hidden="1" x14ac:dyDescent="0.2">
      <c r="A5908">
        <v>44099</v>
      </c>
      <c r="B5908">
        <v>7004.7760004423817</v>
      </c>
      <c r="C5908">
        <v>1547.3255056350904</v>
      </c>
      <c r="D5908">
        <v>1683.492948639851</v>
      </c>
      <c r="E5908">
        <v>843.31534821430807</v>
      </c>
      <c r="F5908">
        <v>1024.8322384221594</v>
      </c>
      <c r="G5908">
        <v>779.62623315657811</v>
      </c>
      <c r="N5908">
        <f t="shared" si="82"/>
        <v>-6.5350189265316221</v>
      </c>
      <c r="O5908">
        <f t="shared" si="83"/>
        <v>-0.96681826424226402</v>
      </c>
      <c r="P5908">
        <f t="shared" si="84"/>
        <v>-2.5526298096110178</v>
      </c>
    </row>
    <row r="5909" spans="1:16" hidden="1" x14ac:dyDescent="0.2">
      <c r="A5909">
        <v>44102</v>
      </c>
      <c r="B5909">
        <v>7004.7760004423817</v>
      </c>
      <c r="C5909">
        <v>1547.3255056350904</v>
      </c>
      <c r="D5909">
        <v>1683.492948639851</v>
      </c>
      <c r="E5909">
        <v>843.31534821430807</v>
      </c>
      <c r="F5909">
        <v>1024.8322384221594</v>
      </c>
      <c r="G5909">
        <v>779.62623315657811</v>
      </c>
      <c r="N5909">
        <f t="shared" si="82"/>
        <v>-6.5350189265316221</v>
      </c>
      <c r="O5909">
        <f t="shared" si="83"/>
        <v>-0.96681826424226402</v>
      </c>
      <c r="P5909">
        <f t="shared" si="84"/>
        <v>-2.5526298096110178</v>
      </c>
    </row>
    <row r="5910" spans="1:16" hidden="1" x14ac:dyDescent="0.2">
      <c r="A5910">
        <v>44103</v>
      </c>
      <c r="B5910">
        <v>7001.2235762234623</v>
      </c>
      <c r="C5910">
        <v>1547.3255056350904</v>
      </c>
      <c r="D5910">
        <v>1682.6391767101345</v>
      </c>
      <c r="E5910">
        <v>843.27580668721089</v>
      </c>
      <c r="F5910">
        <v>1024.6171521771764</v>
      </c>
      <c r="G5910">
        <v>779.62623315657811</v>
      </c>
      <c r="N5910">
        <f t="shared" si="82"/>
        <v>-6.582419052155231</v>
      </c>
      <c r="O5910">
        <f t="shared" si="83"/>
        <v>-0.96681826424226402</v>
      </c>
      <c r="P5910">
        <f t="shared" si="84"/>
        <v>-2.6020495766260643</v>
      </c>
    </row>
    <row r="5911" spans="1:16" hidden="1" x14ac:dyDescent="0.2">
      <c r="A5911">
        <v>44106</v>
      </c>
      <c r="B5911">
        <v>6999.1080914256954</v>
      </c>
      <c r="C5911">
        <v>1547.3255056350904</v>
      </c>
      <c r="D5911">
        <v>1682.8787249734639</v>
      </c>
      <c r="E5911">
        <v>843.28690110694504</v>
      </c>
      <c r="F5911">
        <v>1024.3294774835406</v>
      </c>
      <c r="G5911">
        <v>779.62623315657811</v>
      </c>
      <c r="N5911">
        <f t="shared" si="82"/>
        <v>-6.6106460427930553</v>
      </c>
      <c r="O5911">
        <f t="shared" si="83"/>
        <v>-0.96681826424226402</v>
      </c>
      <c r="P5911">
        <f t="shared" si="84"/>
        <v>-2.5881835557947985</v>
      </c>
    </row>
    <row r="5912" spans="1:16" hidden="1" x14ac:dyDescent="0.2">
      <c r="A5912">
        <v>44109</v>
      </c>
      <c r="B5912">
        <v>6989.4329027648146</v>
      </c>
      <c r="C5912">
        <v>1547.3255056350904</v>
      </c>
      <c r="D5912">
        <v>1680.552404398783</v>
      </c>
      <c r="E5912">
        <v>843.17920353834779</v>
      </c>
      <c r="F5912">
        <v>1022.9593503200434</v>
      </c>
      <c r="G5912">
        <v>779.62623315657811</v>
      </c>
      <c r="N5912">
        <f t="shared" si="82"/>
        <v>-6.7397424371694488</v>
      </c>
      <c r="O5912">
        <f t="shared" si="83"/>
        <v>-0.96681826424226402</v>
      </c>
      <c r="P5912">
        <f t="shared" si="84"/>
        <v>-2.7228403848629568</v>
      </c>
    </row>
    <row r="5913" spans="1:16" hidden="1" x14ac:dyDescent="0.2">
      <c r="A5913">
        <v>44110</v>
      </c>
      <c r="B5913">
        <v>6971.5943504094612</v>
      </c>
      <c r="C5913">
        <v>1547.3255056350904</v>
      </c>
      <c r="D5913">
        <v>1676.2632692902789</v>
      </c>
      <c r="E5913">
        <v>842.98063700044293</v>
      </c>
      <c r="F5913">
        <v>1024.1142092004275</v>
      </c>
      <c r="G5913">
        <v>779.62623315657811</v>
      </c>
      <c r="N5913">
        <f t="shared" si="82"/>
        <v>-6.9777628903810669</v>
      </c>
      <c r="O5913">
        <f t="shared" si="83"/>
        <v>-0.96681826424226402</v>
      </c>
      <c r="P5913">
        <f t="shared" si="84"/>
        <v>-2.9711128454352975</v>
      </c>
    </row>
    <row r="5914" spans="1:16" hidden="1" x14ac:dyDescent="0.2">
      <c r="A5914">
        <v>44111</v>
      </c>
      <c r="B5914">
        <v>6968.3</v>
      </c>
      <c r="C5914">
        <v>1547.3255056350904</v>
      </c>
      <c r="D5914">
        <v>1678.8</v>
      </c>
      <c r="E5914">
        <v>843.1</v>
      </c>
      <c r="F5914">
        <v>1023.2</v>
      </c>
      <c r="G5914">
        <v>779.63</v>
      </c>
      <c r="N5914">
        <f t="shared" si="82"/>
        <v>-7.0217195277739286</v>
      </c>
      <c r="O5914">
        <f t="shared" si="83"/>
        <v>-0.96681826424226402</v>
      </c>
      <c r="P5914">
        <f t="shared" si="84"/>
        <v>-2.824276628067568</v>
      </c>
    </row>
    <row r="5915" spans="1:16" hidden="1" x14ac:dyDescent="0.2">
      <c r="A5915">
        <v>44112</v>
      </c>
      <c r="B5915">
        <v>6958.77</v>
      </c>
      <c r="C5915">
        <v>1547.33</v>
      </c>
      <c r="D5915">
        <v>1676.51</v>
      </c>
      <c r="E5915">
        <v>842.99</v>
      </c>
      <c r="F5915">
        <v>1023.2</v>
      </c>
      <c r="G5915">
        <v>779.63</v>
      </c>
      <c r="N5915">
        <f t="shared" si="82"/>
        <v>-7.1488786645648723</v>
      </c>
      <c r="O5915">
        <f t="shared" si="83"/>
        <v>-0.9665306122548567</v>
      </c>
      <c r="P5915">
        <f t="shared" si="84"/>
        <v>-2.9568310756025507</v>
      </c>
    </row>
    <row r="5916" spans="1:16" hidden="1" x14ac:dyDescent="0.2">
      <c r="A5916">
        <v>44113</v>
      </c>
      <c r="B5916">
        <v>6953.68</v>
      </c>
      <c r="C5916">
        <v>1547.33</v>
      </c>
      <c r="D5916">
        <v>1675.28</v>
      </c>
      <c r="E5916">
        <v>842.94</v>
      </c>
      <c r="F5916">
        <v>1021.83</v>
      </c>
      <c r="G5916">
        <v>779.63</v>
      </c>
      <c r="N5916">
        <f t="shared" si="82"/>
        <v>-7.2167947197868898</v>
      </c>
      <c r="O5916">
        <f t="shared" si="83"/>
        <v>-0.9665306122548567</v>
      </c>
      <c r="P5916">
        <f t="shared" si="84"/>
        <v>-3.0280284426191462</v>
      </c>
    </row>
    <row r="5917" spans="1:16" hidden="1" x14ac:dyDescent="0.2">
      <c r="A5917">
        <v>44116</v>
      </c>
      <c r="B5917">
        <v>6950.47</v>
      </c>
      <c r="C5917">
        <v>1547.33</v>
      </c>
      <c r="D5917">
        <v>1674.51</v>
      </c>
      <c r="E5917">
        <v>842.9</v>
      </c>
      <c r="F5917">
        <v>1021.83</v>
      </c>
      <c r="G5917">
        <v>779.63</v>
      </c>
      <c r="N5917">
        <f t="shared" si="82"/>
        <v>-7.2596258665968527</v>
      </c>
      <c r="O5917">
        <f t="shared" si="83"/>
        <v>-0.9665306122548567</v>
      </c>
      <c r="P5917">
        <f t="shared" si="84"/>
        <v>-3.0725991520523133</v>
      </c>
    </row>
    <row r="5918" spans="1:16" hidden="1" x14ac:dyDescent="0.2">
      <c r="A5918">
        <v>44117</v>
      </c>
      <c r="B5918">
        <v>6938.31</v>
      </c>
      <c r="C5918">
        <v>1547.33</v>
      </c>
      <c r="D5918">
        <v>1671.58</v>
      </c>
      <c r="E5918">
        <v>842.76</v>
      </c>
      <c r="F5918">
        <v>1019.09</v>
      </c>
      <c r="G5918">
        <v>779.63</v>
      </c>
      <c r="N5918">
        <f t="shared" si="82"/>
        <v>-7.4218771890919077</v>
      </c>
      <c r="O5918">
        <f t="shared" si="83"/>
        <v>-0.9665306122548567</v>
      </c>
      <c r="P5918">
        <f t="shared" si="84"/>
        <v>-3.2421993840512142</v>
      </c>
    </row>
    <row r="5919" spans="1:16" hidden="1" x14ac:dyDescent="0.2">
      <c r="A5919">
        <v>44118</v>
      </c>
      <c r="B5919">
        <v>6881.56</v>
      </c>
      <c r="C5919">
        <v>1547.33</v>
      </c>
      <c r="D5919">
        <v>1658.68</v>
      </c>
      <c r="E5919">
        <v>842.17</v>
      </c>
      <c r="F5919">
        <v>1005.38</v>
      </c>
      <c r="G5919">
        <v>779.63</v>
      </c>
      <c r="N5919">
        <f t="shared" ref="N5919:N5972" si="85">(B5919/$B$5724-1)*100</f>
        <v>-8.1790945041901093</v>
      </c>
      <c r="O5919">
        <f t="shared" ref="O5919:O5972" si="86">(C5919/$C$5724-1)*100</f>
        <v>-0.9665306122548567</v>
      </c>
      <c r="P5919">
        <f t="shared" ref="P5919:P5973" si="87">(D5919/$D$5724-1)*100</f>
        <v>-3.9889034771521947</v>
      </c>
    </row>
    <row r="5920" spans="1:16" hidden="1" x14ac:dyDescent="0.2">
      <c r="A5920">
        <v>44119</v>
      </c>
      <c r="B5920">
        <v>6881.5595307777266</v>
      </c>
      <c r="C5920">
        <v>1547.3255056350904</v>
      </c>
      <c r="D5920">
        <v>1658.6762699114943</v>
      </c>
      <c r="E5920">
        <v>842.16813415153376</v>
      </c>
      <c r="F5920">
        <v>1005.3845474426196</v>
      </c>
      <c r="G5920">
        <v>779.62623315657811</v>
      </c>
      <c r="N5920">
        <f t="shared" si="85"/>
        <v>-8.1791007650399816</v>
      </c>
      <c r="O5920">
        <f t="shared" si="86"/>
        <v>-0.96681826424226402</v>
      </c>
      <c r="P5920">
        <f t="shared" si="87"/>
        <v>-3.9891193897378496</v>
      </c>
    </row>
    <row r="5921" spans="1:16" hidden="1" x14ac:dyDescent="0.2">
      <c r="A5921">
        <v>44120</v>
      </c>
      <c r="B5921">
        <v>6873.1124321052321</v>
      </c>
      <c r="C5921">
        <v>1547.3255056350904</v>
      </c>
      <c r="D5921">
        <v>1656.6402485626991</v>
      </c>
      <c r="E5921">
        <v>842.07408709648462</v>
      </c>
      <c r="F5921">
        <v>1005.3845474426196</v>
      </c>
      <c r="G5921">
        <v>779.62623315657811</v>
      </c>
      <c r="N5921">
        <f t="shared" si="85"/>
        <v>-8.2918107100118927</v>
      </c>
      <c r="O5921">
        <f t="shared" si="86"/>
        <v>-0.96681826424226402</v>
      </c>
      <c r="P5921">
        <f t="shared" si="87"/>
        <v>-4.1069725273181863</v>
      </c>
    </row>
    <row r="5922" spans="1:16" hidden="1" x14ac:dyDescent="0.2">
      <c r="A5922">
        <v>44123</v>
      </c>
      <c r="B5922">
        <v>6871.082114629854</v>
      </c>
      <c r="C5922">
        <v>1547.3255056350899</v>
      </c>
      <c r="D5922">
        <v>1660.0480344714224</v>
      </c>
      <c r="E5922">
        <v>842.23149813205305</v>
      </c>
      <c r="F5922">
        <v>1009.8884970761173</v>
      </c>
      <c r="G5922">
        <v>779.62623315657811</v>
      </c>
      <c r="N5922">
        <f t="shared" si="85"/>
        <v>-8.318901309967897</v>
      </c>
      <c r="O5922">
        <f t="shared" si="86"/>
        <v>-0.96681826424229733</v>
      </c>
      <c r="P5922">
        <f t="shared" si="87"/>
        <v>-3.9097161175154271</v>
      </c>
    </row>
    <row r="5923" spans="1:16" hidden="1" x14ac:dyDescent="0.2">
      <c r="A5923">
        <v>44124</v>
      </c>
      <c r="B5923">
        <v>6890.9961739230794</v>
      </c>
      <c r="C5923">
        <v>1547.3255056350904</v>
      </c>
      <c r="D5923">
        <v>1664.8592555333387</v>
      </c>
      <c r="E5923">
        <v>842.45326173250987</v>
      </c>
      <c r="F5923">
        <v>1009.8884970761173</v>
      </c>
      <c r="G5923">
        <v>779.62623315657811</v>
      </c>
      <c r="N5923">
        <f t="shared" si="85"/>
        <v>-8.0531872921578049</v>
      </c>
      <c r="O5923">
        <f t="shared" si="86"/>
        <v>-0.96681826424226402</v>
      </c>
      <c r="P5923">
        <f t="shared" si="87"/>
        <v>-3.6312232136591072</v>
      </c>
    </row>
    <row r="5924" spans="1:16" hidden="1" x14ac:dyDescent="0.2">
      <c r="A5924">
        <v>44125</v>
      </c>
      <c r="B5924">
        <v>6902.2418959765155</v>
      </c>
      <c r="C5924">
        <v>1547.3255056350904</v>
      </c>
      <c r="D5924">
        <v>1667.5762131361698</v>
      </c>
      <c r="E5924">
        <v>842.57849445254885</v>
      </c>
      <c r="F5924">
        <v>1009.8884970761173</v>
      </c>
      <c r="G5924">
        <v>779.62623315657811</v>
      </c>
      <c r="N5924">
        <f t="shared" si="85"/>
        <v>-7.9031352135737754</v>
      </c>
      <c r="O5924">
        <f t="shared" si="86"/>
        <v>-0.96681826424226402</v>
      </c>
      <c r="P5924">
        <f t="shared" si="87"/>
        <v>-3.4739547359214473</v>
      </c>
    </row>
    <row r="5925" spans="1:16" hidden="1" x14ac:dyDescent="0.2">
      <c r="A5925">
        <v>44126</v>
      </c>
      <c r="B5925">
        <v>6902.2418959765155</v>
      </c>
      <c r="C5925">
        <v>1547.3255056350904</v>
      </c>
      <c r="D5925">
        <v>1667.5762131361698</v>
      </c>
      <c r="E5925">
        <v>842.57849445254885</v>
      </c>
      <c r="F5925">
        <v>1009.8884970761173</v>
      </c>
      <c r="G5925">
        <v>779.62623315657811</v>
      </c>
      <c r="N5925">
        <f t="shared" si="85"/>
        <v>-7.9031352135737754</v>
      </c>
      <c r="O5925">
        <f t="shared" si="86"/>
        <v>-0.96681826424226402</v>
      </c>
      <c r="P5925">
        <f t="shared" si="87"/>
        <v>-3.4739547359214473</v>
      </c>
    </row>
    <row r="5926" spans="1:16" hidden="1" x14ac:dyDescent="0.2">
      <c r="A5926">
        <v>44127</v>
      </c>
      <c r="B5926">
        <v>6900.2115785011401</v>
      </c>
      <c r="C5926">
        <v>1547.3255056350904</v>
      </c>
      <c r="D5926">
        <v>1667.0856900310569</v>
      </c>
      <c r="E5926">
        <v>842.55588477228321</v>
      </c>
      <c r="F5926">
        <v>1009.8884970761173</v>
      </c>
      <c r="G5926">
        <v>779.62623315657811</v>
      </c>
      <c r="N5926">
        <f t="shared" si="85"/>
        <v>-7.9302258135297343</v>
      </c>
      <c r="O5926">
        <f t="shared" si="86"/>
        <v>-0.96681826424226402</v>
      </c>
      <c r="P5926">
        <f t="shared" si="87"/>
        <v>-3.5023481940879897</v>
      </c>
    </row>
    <row r="5927" spans="1:16" hidden="1" x14ac:dyDescent="0.2">
      <c r="A5927">
        <v>44130</v>
      </c>
      <c r="B5927">
        <v>6896.9160396787065</v>
      </c>
      <c r="C5927">
        <v>1547.3255056350904</v>
      </c>
      <c r="D5927">
        <v>1666.2894904436509</v>
      </c>
      <c r="E5927">
        <v>842.51918554667895</v>
      </c>
      <c r="F5927">
        <v>1008.9663759231936</v>
      </c>
      <c r="G5927">
        <v>779.62623315657811</v>
      </c>
      <c r="N5927">
        <f t="shared" si="85"/>
        <v>-7.9741983079601342</v>
      </c>
      <c r="O5927">
        <f t="shared" si="86"/>
        <v>-0.96681826424226402</v>
      </c>
      <c r="P5927">
        <f t="shared" si="87"/>
        <v>-3.5484354414400232</v>
      </c>
    </row>
    <row r="5928" spans="1:16" hidden="1" x14ac:dyDescent="0.2">
      <c r="A5928">
        <v>44131</v>
      </c>
      <c r="B5928">
        <v>6897.2985877428691</v>
      </c>
      <c r="C5928">
        <v>1547.3255056350904</v>
      </c>
      <c r="D5928">
        <v>1666.3819137550609</v>
      </c>
      <c r="E5928">
        <v>842.52344561414179</v>
      </c>
      <c r="F5928">
        <v>1008.5053153467317</v>
      </c>
      <c r="G5928">
        <v>779.62623315657811</v>
      </c>
      <c r="N5928">
        <f t="shared" si="85"/>
        <v>-7.9690939552193196</v>
      </c>
      <c r="O5928">
        <f t="shared" si="86"/>
        <v>-0.96681826424226402</v>
      </c>
      <c r="P5928">
        <f t="shared" si="87"/>
        <v>-3.5430856069495031</v>
      </c>
    </row>
    <row r="5929" spans="1:16" hidden="1" x14ac:dyDescent="0.2">
      <c r="A5929">
        <v>44132</v>
      </c>
      <c r="B5929">
        <v>6897.2985877428691</v>
      </c>
      <c r="C5929">
        <v>1547.3255056350904</v>
      </c>
      <c r="D5929">
        <v>1666.3819137550609</v>
      </c>
      <c r="E5929">
        <v>842.52344561414179</v>
      </c>
      <c r="F5929">
        <v>1008.5053153467317</v>
      </c>
      <c r="G5929">
        <v>779.62623315657811</v>
      </c>
      <c r="N5929">
        <f t="shared" si="85"/>
        <v>-7.9690939552193196</v>
      </c>
      <c r="O5929">
        <f t="shared" si="86"/>
        <v>-0.96681826424226402</v>
      </c>
      <c r="P5929">
        <f t="shared" si="87"/>
        <v>-3.5430856069495031</v>
      </c>
    </row>
    <row r="5930" spans="1:16" hidden="1" x14ac:dyDescent="0.2">
      <c r="A5930">
        <v>44133</v>
      </c>
      <c r="B5930">
        <v>6890.349681160711</v>
      </c>
      <c r="C5930">
        <v>1547.3255056350904</v>
      </c>
      <c r="D5930">
        <v>1664.7030633904474</v>
      </c>
      <c r="E5930">
        <v>842.4460623684555</v>
      </c>
      <c r="F5930">
        <v>1007.1290502494938</v>
      </c>
      <c r="G5930">
        <v>779.62623315657811</v>
      </c>
      <c r="N5930">
        <f t="shared" si="85"/>
        <v>-8.0618134686115681</v>
      </c>
      <c r="O5930">
        <f t="shared" si="86"/>
        <v>-0.96681826424226402</v>
      </c>
      <c r="P5930">
        <f t="shared" si="87"/>
        <v>-3.6402642456286549</v>
      </c>
    </row>
    <row r="5931" spans="1:16" hidden="1" x14ac:dyDescent="0.2">
      <c r="A5931">
        <v>44134</v>
      </c>
      <c r="B5931">
        <v>6890.349681160711</v>
      </c>
      <c r="C5931">
        <v>1547.3255056350904</v>
      </c>
      <c r="D5931">
        <v>1664.7030633904474</v>
      </c>
      <c r="E5931">
        <v>842.4460623684555</v>
      </c>
      <c r="F5931">
        <v>1007.1290502494938</v>
      </c>
      <c r="G5931">
        <v>779.62623315657811</v>
      </c>
      <c r="N5931">
        <f t="shared" si="85"/>
        <v>-8.0618134686115681</v>
      </c>
      <c r="O5931">
        <f t="shared" si="86"/>
        <v>-0.96681826424226402</v>
      </c>
      <c r="P5931">
        <f t="shared" si="87"/>
        <v>-3.6402642456286549</v>
      </c>
    </row>
    <row r="5932" spans="1:16" hidden="1" x14ac:dyDescent="0.2">
      <c r="A5932">
        <v>44137</v>
      </c>
      <c r="B5932">
        <v>6888.3193636853339</v>
      </c>
      <c r="C5932">
        <v>1547.3255056350904</v>
      </c>
      <c r="D5932">
        <v>1664.2125402853346</v>
      </c>
      <c r="E5932">
        <v>842.42345268818985</v>
      </c>
      <c r="F5932">
        <v>1007.1290502494938</v>
      </c>
      <c r="G5932">
        <v>779.62623315657811</v>
      </c>
      <c r="N5932">
        <f t="shared" si="85"/>
        <v>-8.0889040685675475</v>
      </c>
      <c r="O5932">
        <f t="shared" si="86"/>
        <v>-0.96681826424226402</v>
      </c>
      <c r="P5932">
        <f t="shared" si="87"/>
        <v>-3.6686577037951862</v>
      </c>
    </row>
    <row r="5933" spans="1:16" hidden="1" x14ac:dyDescent="0.2">
      <c r="A5933">
        <v>44138</v>
      </c>
      <c r="B5933">
        <v>6880.09</v>
      </c>
      <c r="C5933">
        <v>1547.33</v>
      </c>
      <c r="D5933">
        <v>1662.22</v>
      </c>
      <c r="E5933">
        <v>842.33</v>
      </c>
      <c r="F5933">
        <v>1007.13</v>
      </c>
      <c r="G5933">
        <v>779.63</v>
      </c>
      <c r="N5933">
        <f t="shared" si="85"/>
        <v>-8.1987087676825272</v>
      </c>
      <c r="O5933">
        <f t="shared" si="86"/>
        <v>-0.9665306122548567</v>
      </c>
      <c r="P5933">
        <f t="shared" si="87"/>
        <v>-3.783993981836109</v>
      </c>
    </row>
    <row r="5934" spans="1:16" hidden="1" x14ac:dyDescent="0.2">
      <c r="A5934">
        <v>44139</v>
      </c>
      <c r="B5934">
        <v>6880.09</v>
      </c>
      <c r="C5934">
        <v>1547.33</v>
      </c>
      <c r="D5934">
        <v>1662.22</v>
      </c>
      <c r="E5934">
        <v>842.33</v>
      </c>
      <c r="F5934">
        <v>1007.13</v>
      </c>
      <c r="G5934">
        <v>779.63</v>
      </c>
      <c r="N5934">
        <f t="shared" si="85"/>
        <v>-8.1987087676825272</v>
      </c>
      <c r="O5934">
        <f t="shared" si="86"/>
        <v>-0.9665306122548567</v>
      </c>
      <c r="P5934">
        <f t="shared" si="87"/>
        <v>-3.783993981836109</v>
      </c>
    </row>
    <row r="5935" spans="1:16" hidden="1" x14ac:dyDescent="0.2">
      <c r="A5935">
        <v>44140</v>
      </c>
      <c r="B5935">
        <v>6875.98</v>
      </c>
      <c r="C5935">
        <v>1547.33</v>
      </c>
      <c r="D5935">
        <v>1661.23</v>
      </c>
      <c r="E5935">
        <v>842.29</v>
      </c>
      <c r="F5935">
        <v>1008.51</v>
      </c>
      <c r="G5935">
        <v>779.63</v>
      </c>
      <c r="N5935">
        <f t="shared" si="85"/>
        <v>-8.2535486472429476</v>
      </c>
      <c r="O5935">
        <f t="shared" si="86"/>
        <v>-0.9665306122548567</v>
      </c>
      <c r="P5935">
        <f t="shared" si="87"/>
        <v>-3.8412991796787477</v>
      </c>
    </row>
    <row r="5936" spans="1:16" hidden="1" x14ac:dyDescent="0.2">
      <c r="A5936">
        <v>44141</v>
      </c>
      <c r="B5936">
        <v>6871.92</v>
      </c>
      <c r="C5936">
        <v>1547.33</v>
      </c>
      <c r="D5936">
        <v>1660.25</v>
      </c>
      <c r="E5936">
        <v>842.24</v>
      </c>
      <c r="F5936">
        <v>1008.51</v>
      </c>
      <c r="G5936">
        <v>779.63</v>
      </c>
      <c r="N5936">
        <f t="shared" si="85"/>
        <v>-8.3077213749838901</v>
      </c>
      <c r="O5936">
        <f t="shared" si="86"/>
        <v>-0.9665306122548567</v>
      </c>
      <c r="P5936">
        <f t="shared" si="87"/>
        <v>-3.898025537139127</v>
      </c>
    </row>
    <row r="5937" spans="1:16" hidden="1" x14ac:dyDescent="0.2">
      <c r="A5937">
        <v>44144</v>
      </c>
      <c r="B5937">
        <v>6871.92</v>
      </c>
      <c r="C5937">
        <v>1547.33</v>
      </c>
      <c r="D5937">
        <v>1660.25</v>
      </c>
      <c r="E5937">
        <v>842.24</v>
      </c>
      <c r="F5937">
        <v>1008.51</v>
      </c>
      <c r="G5937">
        <v>779.63</v>
      </c>
      <c r="N5937">
        <f t="shared" si="85"/>
        <v>-8.3077213749838901</v>
      </c>
      <c r="O5937">
        <f t="shared" si="86"/>
        <v>-0.9665306122548567</v>
      </c>
      <c r="P5937">
        <f t="shared" si="87"/>
        <v>-3.898025537139127</v>
      </c>
    </row>
    <row r="5938" spans="1:16" hidden="1" x14ac:dyDescent="0.2">
      <c r="A5938">
        <v>44145</v>
      </c>
      <c r="B5938">
        <v>6882.7666797216843</v>
      </c>
      <c r="C5938">
        <v>1547.33</v>
      </c>
      <c r="D5938">
        <v>1662.8710162071588</v>
      </c>
      <c r="E5938">
        <v>842.36161782218653</v>
      </c>
      <c r="F5938">
        <v>1011.9854126945952</v>
      </c>
      <c r="G5938">
        <v>779.63</v>
      </c>
      <c r="N5938">
        <f t="shared" si="85"/>
        <v>-8.162993732753332</v>
      </c>
      <c r="O5938">
        <f t="shared" si="86"/>
        <v>-0.9665306122548567</v>
      </c>
      <c r="P5938">
        <f t="shared" si="87"/>
        <v>-3.7463105348159109</v>
      </c>
    </row>
    <row r="5939" spans="1:16" hidden="1" x14ac:dyDescent="0.2">
      <c r="A5939">
        <v>44146</v>
      </c>
      <c r="B5939">
        <v>6884.7969971970624</v>
      </c>
      <c r="C5939">
        <v>1547.33</v>
      </c>
      <c r="D5939">
        <v>1663.3615393122718</v>
      </c>
      <c r="E5939">
        <v>842.38422750245229</v>
      </c>
      <c r="F5939">
        <v>1011.9854126945952</v>
      </c>
      <c r="G5939">
        <v>779.63</v>
      </c>
      <c r="N5939">
        <f t="shared" si="85"/>
        <v>-8.1359031327973401</v>
      </c>
      <c r="O5939">
        <f t="shared" si="86"/>
        <v>-0.9665306122548567</v>
      </c>
      <c r="P5939">
        <f t="shared" si="87"/>
        <v>-3.7179170766493685</v>
      </c>
    </row>
    <row r="5940" spans="1:16" hidden="1" x14ac:dyDescent="0.2">
      <c r="A5940">
        <v>44147</v>
      </c>
      <c r="B5940">
        <v>6890.9731169455845</v>
      </c>
      <c r="C5940">
        <v>1547.33</v>
      </c>
      <c r="D5940">
        <v>1664.8536849857119</v>
      </c>
      <c r="E5940">
        <v>842.45</v>
      </c>
      <c r="F5940">
        <v>1013.15</v>
      </c>
      <c r="G5940">
        <v>779.63</v>
      </c>
      <c r="N5940">
        <f t="shared" si="85"/>
        <v>-8.053494942247541</v>
      </c>
      <c r="O5940">
        <f t="shared" si="86"/>
        <v>-0.9665306122548567</v>
      </c>
      <c r="P5940">
        <f t="shared" si="87"/>
        <v>-3.6315456594508633</v>
      </c>
    </row>
    <row r="5941" spans="1:16" hidden="1" x14ac:dyDescent="0.2">
      <c r="A5941">
        <v>44148</v>
      </c>
      <c r="B5941">
        <v>6891.5842385378537</v>
      </c>
      <c r="C5941">
        <v>1547.3058318320773</v>
      </c>
      <c r="D5941">
        <v>1665.0013314817286</v>
      </c>
      <c r="E5941">
        <v>842.45007459191982</v>
      </c>
      <c r="F5941">
        <v>1013.1454451438831</v>
      </c>
      <c r="G5941">
        <v>779.62623315657811</v>
      </c>
      <c r="N5941">
        <f t="shared" si="85"/>
        <v>-8.0453407246035553</v>
      </c>
      <c r="O5941">
        <f t="shared" si="86"/>
        <v>-0.96807744293617715</v>
      </c>
      <c r="P5941">
        <f t="shared" si="87"/>
        <v>-3.6229992840316694</v>
      </c>
    </row>
    <row r="5942" spans="1:16" hidden="1" x14ac:dyDescent="0.2">
      <c r="A5942">
        <v>44151</v>
      </c>
      <c r="B5942">
        <v>6888.6959669064518</v>
      </c>
      <c r="C5942">
        <v>1547.3058318320773</v>
      </c>
      <c r="D5942">
        <v>1664.3035273273408</v>
      </c>
      <c r="E5942">
        <v>842.41791070676481</v>
      </c>
      <c r="F5942">
        <v>1011.7691800466455</v>
      </c>
      <c r="G5942">
        <v>779.62623315657811</v>
      </c>
      <c r="N5942">
        <f t="shared" si="85"/>
        <v>-8.0838790380838077</v>
      </c>
      <c r="O5942">
        <f t="shared" si="86"/>
        <v>-0.96807744293617715</v>
      </c>
      <c r="P5942">
        <f t="shared" si="87"/>
        <v>-3.6633910063777253</v>
      </c>
    </row>
    <row r="5943" spans="1:16" hidden="1" x14ac:dyDescent="0.2">
      <c r="A5943">
        <v>44152</v>
      </c>
      <c r="B5943">
        <v>6887.0481974952363</v>
      </c>
      <c r="C5943">
        <v>1547.3058318320773</v>
      </c>
      <c r="D5943">
        <v>1663.905427533638</v>
      </c>
      <c r="E5943">
        <v>842.39956109396246</v>
      </c>
      <c r="F5943">
        <v>1011.3081194701837</v>
      </c>
      <c r="G5943">
        <v>779.62623315657811</v>
      </c>
      <c r="N5943">
        <f t="shared" si="85"/>
        <v>-8.1058652852989859</v>
      </c>
      <c r="O5943">
        <f t="shared" si="86"/>
        <v>-0.96807744293617715</v>
      </c>
      <c r="P5943">
        <f t="shared" si="87"/>
        <v>-3.6864346300537476</v>
      </c>
    </row>
    <row r="5944" spans="1:16" hidden="1" x14ac:dyDescent="0.2">
      <c r="A5944">
        <v>44153</v>
      </c>
      <c r="B5944">
        <v>6896.3750296340622</v>
      </c>
      <c r="C5944">
        <v>1547.3058318320773</v>
      </c>
      <c r="D5944">
        <v>1666.1587828423944</v>
      </c>
      <c r="E5944">
        <v>842.50342499461226</v>
      </c>
      <c r="F5944">
        <v>1011.3081194701837</v>
      </c>
      <c r="G5944">
        <v>779.62623315657811</v>
      </c>
      <c r="N5944">
        <f t="shared" si="85"/>
        <v>-7.9814170246728544</v>
      </c>
      <c r="O5944">
        <f t="shared" si="86"/>
        <v>-0.96807744293617715</v>
      </c>
      <c r="P5944">
        <f t="shared" si="87"/>
        <v>-3.5560013252274425</v>
      </c>
    </row>
    <row r="5945" spans="1:16" hidden="1" x14ac:dyDescent="0.2">
      <c r="A5945">
        <v>44154</v>
      </c>
      <c r="B5945">
        <v>6896.2664200437339</v>
      </c>
      <c r="C5945">
        <v>1547.3058318320773</v>
      </c>
      <c r="D5945">
        <v>1666.1325428507976</v>
      </c>
      <c r="E5945">
        <v>842.50221551474465</v>
      </c>
      <c r="F5945">
        <v>1011.3081194701837</v>
      </c>
      <c r="G5945">
        <v>779.62623315657811</v>
      </c>
      <c r="N5945">
        <f t="shared" si="85"/>
        <v>-7.9828662063888389</v>
      </c>
      <c r="O5945">
        <f t="shared" si="86"/>
        <v>-0.96807744293617715</v>
      </c>
      <c r="P5945">
        <f t="shared" si="87"/>
        <v>-3.5575202019040519</v>
      </c>
    </row>
    <row r="5946" spans="1:16" hidden="1" x14ac:dyDescent="0.2">
      <c r="A5946">
        <v>44155</v>
      </c>
      <c r="B5946">
        <v>6847.6775144769799</v>
      </c>
      <c r="C5946">
        <v>1547.3058318320773</v>
      </c>
      <c r="D5946">
        <v>1654.3935014832871</v>
      </c>
      <c r="E5946">
        <v>841.96112791014878</v>
      </c>
      <c r="F5946">
        <v>1011.4695416239985</v>
      </c>
      <c r="G5946">
        <v>779.62623315657811</v>
      </c>
      <c r="N5946">
        <f t="shared" si="85"/>
        <v>-8.6311897414869438</v>
      </c>
      <c r="O5946">
        <f t="shared" si="86"/>
        <v>-0.96807744293617715</v>
      </c>
      <c r="P5946">
        <f t="shared" si="87"/>
        <v>-4.2370233211445063</v>
      </c>
    </row>
    <row r="5947" spans="1:16" hidden="1" x14ac:dyDescent="0.2">
      <c r="A5947">
        <v>44158</v>
      </c>
      <c r="B5947">
        <v>6852.3596643149122</v>
      </c>
      <c r="C5947">
        <v>1547.288561665458</v>
      </c>
      <c r="D5947">
        <v>1655.5247052014035</v>
      </c>
      <c r="E5947">
        <v>842.00479400266249</v>
      </c>
      <c r="F5947">
        <v>1011.0772814535784</v>
      </c>
      <c r="G5947">
        <v>779.61704548951741</v>
      </c>
      <c r="N5947">
        <f t="shared" si="85"/>
        <v>-8.5687156458188145</v>
      </c>
      <c r="O5947">
        <f t="shared" si="86"/>
        <v>-0.96918278214449538</v>
      </c>
      <c r="P5947">
        <f t="shared" si="87"/>
        <v>-4.1715446818849315</v>
      </c>
    </row>
    <row r="5948" spans="1:16" hidden="1" x14ac:dyDescent="0.2">
      <c r="A5948">
        <v>44159</v>
      </c>
      <c r="B5948">
        <v>6856.4143095353866</v>
      </c>
      <c r="C5948">
        <v>1547.288561665458</v>
      </c>
      <c r="D5948">
        <v>1656.5043042975046</v>
      </c>
      <c r="E5948">
        <v>842.05000724771776</v>
      </c>
      <c r="F5948">
        <v>1011.0772814535784</v>
      </c>
      <c r="G5948">
        <v>779.61704548951741</v>
      </c>
      <c r="N5948">
        <f t="shared" si="85"/>
        <v>-8.5146143670959304</v>
      </c>
      <c r="O5948">
        <f t="shared" si="86"/>
        <v>-0.96918278214449538</v>
      </c>
      <c r="P5948">
        <f t="shared" si="87"/>
        <v>-4.1148415303611463</v>
      </c>
    </row>
    <row r="5949" spans="1:16" hidden="1" x14ac:dyDescent="0.2">
      <c r="A5949">
        <v>44160</v>
      </c>
      <c r="B5949">
        <v>6862.4962773660991</v>
      </c>
      <c r="C5949">
        <v>1547.288561665458</v>
      </c>
      <c r="D5949">
        <v>1660.6426608098939</v>
      </c>
      <c r="E5949">
        <v>842.24101245368956</v>
      </c>
      <c r="F5949">
        <v>1011.0772814535784</v>
      </c>
      <c r="G5949">
        <v>779.61704548951741</v>
      </c>
      <c r="N5949">
        <f t="shared" si="85"/>
        <v>-8.4334624490116088</v>
      </c>
      <c r="O5949">
        <f t="shared" si="86"/>
        <v>-0.96918278214449538</v>
      </c>
      <c r="P5949">
        <f t="shared" si="87"/>
        <v>-3.8752967438098196</v>
      </c>
    </row>
    <row r="5950" spans="1:16" hidden="1" x14ac:dyDescent="0.2">
      <c r="A5950">
        <v>44161</v>
      </c>
      <c r="B5950">
        <v>6864.9167722525099</v>
      </c>
      <c r="C5950">
        <v>1547.288561665458</v>
      </c>
      <c r="D5950">
        <v>1661.2283918480152</v>
      </c>
      <c r="E5950">
        <v>842.26800727843977</v>
      </c>
      <c r="F5950">
        <v>1011.0772814535784</v>
      </c>
      <c r="G5950">
        <v>779.61704548951741</v>
      </c>
      <c r="N5950">
        <f t="shared" si="85"/>
        <v>-8.4011656976618827</v>
      </c>
      <c r="O5950">
        <f t="shared" si="86"/>
        <v>-0.96918278214449538</v>
      </c>
      <c r="P5950">
        <f t="shared" si="87"/>
        <v>-3.8413922660097022</v>
      </c>
    </row>
    <row r="5951" spans="1:16" hidden="1" x14ac:dyDescent="0.2">
      <c r="A5951">
        <v>44162</v>
      </c>
      <c r="B5951">
        <v>6864.9167722525099</v>
      </c>
      <c r="C5951">
        <v>1547.288561665458</v>
      </c>
      <c r="D5951">
        <v>1661.2283918480152</v>
      </c>
      <c r="E5951">
        <v>842.26800727843977</v>
      </c>
      <c r="F5951">
        <v>1011.0772814535784</v>
      </c>
      <c r="G5951">
        <v>779.61704548951741</v>
      </c>
      <c r="N5951">
        <f t="shared" si="85"/>
        <v>-8.4011656976618827</v>
      </c>
      <c r="O5951">
        <f t="shared" si="86"/>
        <v>-0.96918278214449538</v>
      </c>
      <c r="P5951">
        <f t="shared" si="87"/>
        <v>-3.8413922660097022</v>
      </c>
    </row>
    <row r="5952" spans="1:16" hidden="1" x14ac:dyDescent="0.2">
      <c r="A5952">
        <v>44165</v>
      </c>
      <c r="B5952">
        <v>6866.9440948627498</v>
      </c>
      <c r="C5952">
        <v>1547.288561665458</v>
      </c>
      <c r="D5952">
        <v>1661.7189798611394</v>
      </c>
      <c r="E5952">
        <v>842.29061720787342</v>
      </c>
      <c r="F5952">
        <v>1011.0772814535784</v>
      </c>
      <c r="G5952">
        <v>779.61704548951741</v>
      </c>
      <c r="N5952">
        <f t="shared" si="85"/>
        <v>-8.3741150583004025</v>
      </c>
      <c r="O5952">
        <f t="shared" si="86"/>
        <v>-0.96918278214449538</v>
      </c>
      <c r="P5952">
        <f t="shared" si="87"/>
        <v>-3.8129950507053589</v>
      </c>
    </row>
    <row r="5953" spans="1:16" hidden="1" x14ac:dyDescent="0.2">
      <c r="A5953">
        <v>44166</v>
      </c>
      <c r="B5953">
        <v>6868.7987288934819</v>
      </c>
      <c r="C5953">
        <v>1547.288561665458</v>
      </c>
      <c r="D5953">
        <v>1662.1677792873459</v>
      </c>
      <c r="E5953">
        <v>842.31130120969351</v>
      </c>
      <c r="F5953">
        <v>1011.0772814535784</v>
      </c>
      <c r="G5953">
        <v>779.61704548951741</v>
      </c>
      <c r="N5953">
        <f t="shared" si="85"/>
        <v>-8.3493686089393329</v>
      </c>
      <c r="O5953">
        <f t="shared" si="86"/>
        <v>-0.96918278214449538</v>
      </c>
      <c r="P5953">
        <f t="shared" si="87"/>
        <v>-3.7870167275635191</v>
      </c>
    </row>
    <row r="5954" spans="1:16" hidden="1" x14ac:dyDescent="0.2">
      <c r="A5954">
        <v>44167</v>
      </c>
      <c r="B5954">
        <v>6870.8260515037191</v>
      </c>
      <c r="C5954">
        <v>1547.288561665458</v>
      </c>
      <c r="D5954">
        <v>1662.6583673004698</v>
      </c>
      <c r="E5954">
        <v>842.33391113912694</v>
      </c>
      <c r="F5954">
        <v>1011.0772814535784</v>
      </c>
      <c r="G5954">
        <v>779.61704548951741</v>
      </c>
      <c r="N5954">
        <f t="shared" si="85"/>
        <v>-8.322317969577897</v>
      </c>
      <c r="O5954">
        <f t="shared" si="86"/>
        <v>-0.96918278214449538</v>
      </c>
      <c r="P5954">
        <f t="shared" si="87"/>
        <v>-3.758619512259187</v>
      </c>
    </row>
    <row r="5955" spans="1:16" hidden="1" x14ac:dyDescent="0.2">
      <c r="A5955">
        <v>44168</v>
      </c>
      <c r="B5955">
        <v>6872.8533741139563</v>
      </c>
      <c r="C5955">
        <v>1547.288561665458</v>
      </c>
      <c r="D5955">
        <v>1663.1489553135941</v>
      </c>
      <c r="E5955">
        <v>842.3565210685606</v>
      </c>
      <c r="F5955">
        <v>1011.0772814535784</v>
      </c>
      <c r="G5955">
        <v>779.61704548951741</v>
      </c>
      <c r="N5955">
        <f t="shared" si="85"/>
        <v>-8.2952673302164488</v>
      </c>
      <c r="O5955">
        <f t="shared" si="86"/>
        <v>-0.96918278214449538</v>
      </c>
      <c r="P5955">
        <f t="shared" si="87"/>
        <v>-3.7302222969548215</v>
      </c>
    </row>
    <row r="5956" spans="1:16" hidden="1" x14ac:dyDescent="0.2">
      <c r="A5956">
        <v>44169</v>
      </c>
      <c r="B5956">
        <v>6869.6355287095303</v>
      </c>
      <c r="C5956">
        <v>1547.288561665458</v>
      </c>
      <c r="D5956">
        <v>1662.3702749123961</v>
      </c>
      <c r="E5956">
        <v>842.32063370798198</v>
      </c>
      <c r="F5956">
        <v>1010.2239607066964</v>
      </c>
      <c r="G5956">
        <v>779.61704548951741</v>
      </c>
      <c r="N5956">
        <f t="shared" si="85"/>
        <v>-8.3382031585431555</v>
      </c>
      <c r="O5956">
        <f t="shared" si="86"/>
        <v>-0.96918278214449538</v>
      </c>
      <c r="P5956">
        <f t="shared" si="87"/>
        <v>-3.7752954630627333</v>
      </c>
    </row>
    <row r="5957" spans="1:16" hidden="1" x14ac:dyDescent="0.2">
      <c r="A5957">
        <v>44172</v>
      </c>
      <c r="B5957">
        <v>6876.574185151826</v>
      </c>
      <c r="C5957">
        <v>1547.288561665458</v>
      </c>
      <c r="D5957">
        <v>1664.0493474293141</v>
      </c>
      <c r="E5957">
        <v>842.39801780646349</v>
      </c>
      <c r="F5957">
        <v>1011.6002258039342</v>
      </c>
      <c r="G5957">
        <v>779.61704548951741</v>
      </c>
      <c r="N5957">
        <f t="shared" si="85"/>
        <v>-8.2456204131400987</v>
      </c>
      <c r="O5957">
        <f t="shared" si="86"/>
        <v>-0.96918278214449538</v>
      </c>
      <c r="P5957">
        <f t="shared" si="87"/>
        <v>-3.6781039653111081</v>
      </c>
    </row>
    <row r="5958" spans="1:16" hidden="1" x14ac:dyDescent="0.2">
      <c r="A5958">
        <v>44173</v>
      </c>
      <c r="B5958">
        <v>6879.184680699751</v>
      </c>
      <c r="C5958">
        <v>1547.288561665458</v>
      </c>
      <c r="D5958">
        <v>1664.6810563727547</v>
      </c>
      <c r="E5958">
        <v>842.42713163364976</v>
      </c>
      <c r="F5958">
        <v>1011.6002258039342</v>
      </c>
      <c r="G5958">
        <v>779.61704548951741</v>
      </c>
      <c r="N5958">
        <f t="shared" si="85"/>
        <v>-8.2107884760497676</v>
      </c>
      <c r="O5958">
        <f t="shared" si="86"/>
        <v>-0.96918278214449538</v>
      </c>
      <c r="P5958">
        <f t="shared" si="87"/>
        <v>-3.6415381006819847</v>
      </c>
    </row>
    <row r="5959" spans="1:16" hidden="1" x14ac:dyDescent="0.2">
      <c r="A5959">
        <v>44174</v>
      </c>
      <c r="B5959">
        <v>6883.2393259202263</v>
      </c>
      <c r="C5959">
        <v>1547.288561665458</v>
      </c>
      <c r="D5959">
        <v>1665.662232399003</v>
      </c>
      <c r="E5959">
        <v>842.47235149251685</v>
      </c>
      <c r="F5959">
        <v>1011.6002258039342</v>
      </c>
      <c r="G5959">
        <v>779.61704548951741</v>
      </c>
      <c r="N5959">
        <f t="shared" si="85"/>
        <v>-8.1566871973268835</v>
      </c>
      <c r="O5959">
        <f t="shared" si="86"/>
        <v>-0.96918278214449538</v>
      </c>
      <c r="P5959">
        <f t="shared" si="87"/>
        <v>-3.5847436700732982</v>
      </c>
    </row>
    <row r="5960" spans="1:16" hidden="1" x14ac:dyDescent="0.2">
      <c r="A5960">
        <v>44175</v>
      </c>
      <c r="B5960">
        <v>6883.2393259202299</v>
      </c>
      <c r="C5960">
        <v>1547.288561665458</v>
      </c>
      <c r="D5960">
        <v>1665.662232399003</v>
      </c>
      <c r="E5960">
        <v>842.47235149251685</v>
      </c>
      <c r="F5960">
        <v>1011.6002258039342</v>
      </c>
      <c r="G5960">
        <v>779.61704548951741</v>
      </c>
      <c r="N5960">
        <f t="shared" si="85"/>
        <v>-8.1566871973268285</v>
      </c>
      <c r="O5960">
        <f t="shared" si="86"/>
        <v>-0.96918278214449538</v>
      </c>
      <c r="P5960">
        <f t="shared" si="87"/>
        <v>-3.5847436700732982</v>
      </c>
    </row>
    <row r="5961" spans="1:16" hidden="1" x14ac:dyDescent="0.2">
      <c r="A5961">
        <v>44176</v>
      </c>
      <c r="B5961">
        <v>6880.727904332708</v>
      </c>
      <c r="C5961">
        <v>1547.288561665458</v>
      </c>
      <c r="D5961">
        <v>1665.054498178255</v>
      </c>
      <c r="E5961">
        <v>842.44434259813329</v>
      </c>
      <c r="F5961">
        <v>1011.6002258039342</v>
      </c>
      <c r="G5961">
        <v>779.61704548951741</v>
      </c>
      <c r="N5961">
        <f t="shared" si="85"/>
        <v>-8.1901971869582475</v>
      </c>
      <c r="O5961">
        <f t="shared" si="86"/>
        <v>-0.96918278214449538</v>
      </c>
      <c r="P5961">
        <f t="shared" si="87"/>
        <v>-3.6199217809376405</v>
      </c>
    </row>
    <row r="5962" spans="1:16" hidden="1" x14ac:dyDescent="0.2">
      <c r="A5962">
        <v>44179</v>
      </c>
      <c r="B5962">
        <v>6878.7005817224708</v>
      </c>
      <c r="C5962">
        <v>1547.288561665458</v>
      </c>
      <c r="D5962">
        <v>1664.5639101651307</v>
      </c>
      <c r="E5962">
        <v>842.42173266869975</v>
      </c>
      <c r="F5962">
        <v>1011.6002258039342</v>
      </c>
      <c r="G5962">
        <v>779.61704548951741</v>
      </c>
      <c r="N5962">
        <f t="shared" si="85"/>
        <v>-8.2172478263196957</v>
      </c>
      <c r="O5962">
        <f t="shared" si="86"/>
        <v>-0.96918278214449538</v>
      </c>
      <c r="P5962">
        <f t="shared" si="87"/>
        <v>-3.6483189962419948</v>
      </c>
    </row>
    <row r="5963" spans="1:16" hidden="1" x14ac:dyDescent="0.2">
      <c r="A5963">
        <v>44180</v>
      </c>
      <c r="B5963">
        <v>6878.3921927053625</v>
      </c>
      <c r="C5963">
        <v>1547.288561665458</v>
      </c>
      <c r="D5963">
        <v>1664.4892836826914</v>
      </c>
      <c r="E5963">
        <v>842.41829332763007</v>
      </c>
      <c r="F5963">
        <v>1011.6002258039342</v>
      </c>
      <c r="G5963">
        <v>779.61704548951741</v>
      </c>
      <c r="N5963">
        <f t="shared" si="85"/>
        <v>-8.2213626721970634</v>
      </c>
      <c r="O5963">
        <f t="shared" si="86"/>
        <v>-0.96918278214449538</v>
      </c>
      <c r="P5963">
        <f t="shared" si="87"/>
        <v>-3.6526386784041076</v>
      </c>
    </row>
    <row r="5964" spans="1:16" hidden="1" x14ac:dyDescent="0.2">
      <c r="A5964">
        <v>44181</v>
      </c>
      <c r="B5964">
        <v>6882.4468379258378</v>
      </c>
      <c r="C5964">
        <v>1547.288561665458</v>
      </c>
      <c r="D5964">
        <v>1665.4704597089394</v>
      </c>
      <c r="E5964">
        <v>842.46351318649715</v>
      </c>
      <c r="F5964">
        <v>1011.6002258039342</v>
      </c>
      <c r="G5964">
        <v>779.61704548951741</v>
      </c>
      <c r="N5964">
        <f t="shared" si="85"/>
        <v>-8.1672613934741669</v>
      </c>
      <c r="O5964">
        <f t="shared" si="86"/>
        <v>-0.96918278214449538</v>
      </c>
      <c r="P5964">
        <f t="shared" si="87"/>
        <v>-3.5958442477954211</v>
      </c>
    </row>
    <row r="5965" spans="1:16" hidden="1" x14ac:dyDescent="0.2">
      <c r="A5965">
        <v>44182</v>
      </c>
      <c r="B5965">
        <v>6880.4195153155997</v>
      </c>
      <c r="C5965">
        <v>1547.288561665458</v>
      </c>
      <c r="D5965">
        <v>1664.9798716958201</v>
      </c>
      <c r="E5965">
        <v>842.44090397174079</v>
      </c>
      <c r="F5965">
        <v>1011.6002258039342</v>
      </c>
      <c r="G5965">
        <v>779.61704548951741</v>
      </c>
      <c r="N5965">
        <f t="shared" si="85"/>
        <v>-8.1943120328356152</v>
      </c>
      <c r="O5965">
        <f t="shared" si="86"/>
        <v>-0.96918278214449538</v>
      </c>
      <c r="P5965">
        <f t="shared" si="87"/>
        <v>-3.6242414630994979</v>
      </c>
    </row>
    <row r="5966" spans="1:16" hidden="1" x14ac:dyDescent="0.2">
      <c r="A5966">
        <v>44183</v>
      </c>
      <c r="B5966">
        <v>6888.6988891454057</v>
      </c>
      <c r="C5966">
        <v>1547.288561665458</v>
      </c>
      <c r="D5966">
        <v>1666.9833819100088</v>
      </c>
      <c r="E5966">
        <v>842.53323764170079</v>
      </c>
      <c r="F5966">
        <v>1013.9202907025099</v>
      </c>
      <c r="G5966">
        <v>779.61704548951741</v>
      </c>
      <c r="N5966">
        <f t="shared" si="85"/>
        <v>-8.0838400465431111</v>
      </c>
      <c r="O5966">
        <f t="shared" si="86"/>
        <v>-0.96918278214449538</v>
      </c>
      <c r="P5966">
        <f t="shared" si="87"/>
        <v>-3.5082702012774525</v>
      </c>
    </row>
    <row r="5967" spans="1:16" hidden="1" x14ac:dyDescent="0.2">
      <c r="A5967">
        <v>44186</v>
      </c>
      <c r="B5967">
        <v>6886.6715665351685</v>
      </c>
      <c r="C5967">
        <v>1547.288561665458</v>
      </c>
      <c r="D5967">
        <v>1666.4927938968847</v>
      </c>
      <c r="E5967">
        <v>842.51062842488739</v>
      </c>
      <c r="F5967">
        <v>1013.9202907025099</v>
      </c>
      <c r="G5967">
        <v>779.61704548951741</v>
      </c>
      <c r="N5967">
        <f t="shared" si="85"/>
        <v>-8.1108906859045486</v>
      </c>
      <c r="O5967">
        <f t="shared" si="86"/>
        <v>-0.96918278214449538</v>
      </c>
      <c r="P5967">
        <f t="shared" si="87"/>
        <v>-3.5366674165817957</v>
      </c>
    </row>
    <row r="5968" spans="1:16" hidden="1" x14ac:dyDescent="0.2">
      <c r="A5968">
        <v>44187</v>
      </c>
      <c r="B5968">
        <v>6887.8236673722322</v>
      </c>
      <c r="C5968">
        <v>1547.288561665458</v>
      </c>
      <c r="D5968">
        <v>1666.771588627294</v>
      </c>
      <c r="E5968">
        <v>842.52347694290052</v>
      </c>
      <c r="F5968">
        <v>1014.2431350101398</v>
      </c>
      <c r="G5968">
        <v>779.61704548951741</v>
      </c>
      <c r="N5968">
        <f t="shared" si="85"/>
        <v>-8.0955181625113504</v>
      </c>
      <c r="O5968">
        <f t="shared" si="86"/>
        <v>-0.96918278214449538</v>
      </c>
      <c r="P5968">
        <f t="shared" si="87"/>
        <v>-3.5205296517498819</v>
      </c>
    </row>
    <row r="5969" spans="1:16" hidden="1" x14ac:dyDescent="0.2">
      <c r="A5969">
        <v>44188</v>
      </c>
      <c r="B5969">
        <v>6885.796344761995</v>
      </c>
      <c r="C5969">
        <v>1547.288561665458</v>
      </c>
      <c r="D5969">
        <v>1666.2810006141699</v>
      </c>
      <c r="E5969">
        <v>842.50086772608734</v>
      </c>
      <c r="F5969">
        <v>1014.2431350101398</v>
      </c>
      <c r="G5969">
        <v>779.61704548951741</v>
      </c>
      <c r="N5969">
        <f t="shared" si="85"/>
        <v>-8.122568801872788</v>
      </c>
      <c r="O5969">
        <f t="shared" si="86"/>
        <v>-0.96918278214449538</v>
      </c>
      <c r="P5969">
        <f t="shared" si="87"/>
        <v>-3.5489268670542362</v>
      </c>
    </row>
    <row r="5970" spans="1:16" hidden="1" x14ac:dyDescent="0.2">
      <c r="A5970">
        <v>44189</v>
      </c>
      <c r="B5970">
        <v>6881.3571169829765</v>
      </c>
      <c r="C5970">
        <v>1547.288561665458</v>
      </c>
      <c r="D5970">
        <v>1665.2067601726553</v>
      </c>
      <c r="E5970">
        <v>842.4513603325081</v>
      </c>
      <c r="F5970">
        <v>1013.0855820103366</v>
      </c>
      <c r="G5970">
        <v>779.61704548951741</v>
      </c>
      <c r="N5970">
        <f t="shared" si="85"/>
        <v>-8.181801579669056</v>
      </c>
      <c r="O5970">
        <f t="shared" si="86"/>
        <v>-0.96918278214449538</v>
      </c>
      <c r="P5970">
        <f t="shared" si="87"/>
        <v>-3.6111082418335716</v>
      </c>
    </row>
    <row r="5971" spans="1:16" hidden="1" x14ac:dyDescent="0.2">
      <c r="A5971">
        <v>44194</v>
      </c>
      <c r="B5971">
        <v>6880.066297173611</v>
      </c>
      <c r="C5971">
        <v>1547.288561665458</v>
      </c>
      <c r="D5971">
        <v>1664.8943970971486</v>
      </c>
      <c r="E5971">
        <v>842.43696478130005</v>
      </c>
      <c r="F5971">
        <v>1013.0855820103366</v>
      </c>
      <c r="G5971">
        <v>779.61704548951741</v>
      </c>
      <c r="N5971">
        <f t="shared" si="85"/>
        <v>-8.1990250353575647</v>
      </c>
      <c r="O5971">
        <f t="shared" si="86"/>
        <v>-0.96918278214449538</v>
      </c>
      <c r="P5971">
        <f t="shared" si="87"/>
        <v>-3.6291890780362435</v>
      </c>
    </row>
    <row r="5972" spans="1:16" hidden="1" x14ac:dyDescent="0.2">
      <c r="A5972">
        <v>44195</v>
      </c>
      <c r="B5972">
        <v>6879.35331698959</v>
      </c>
      <c r="C5972">
        <v>1547.288561665458</v>
      </c>
      <c r="D5972">
        <v>1664.7218643536632</v>
      </c>
      <c r="E5972">
        <v>842.42901344381414</v>
      </c>
      <c r="F5972">
        <v>1013.0855820103366</v>
      </c>
      <c r="G5972">
        <v>779.61704548951741</v>
      </c>
      <c r="N5972">
        <f t="shared" si="85"/>
        <v>-8.2085383558978755</v>
      </c>
      <c r="O5972">
        <f t="shared" si="86"/>
        <v>-0.96918278214449538</v>
      </c>
      <c r="P5972">
        <f t="shared" si="87"/>
        <v>-3.6391759699551995</v>
      </c>
    </row>
    <row r="5973" spans="1:16" x14ac:dyDescent="0.2">
      <c r="A5973">
        <v>44196</v>
      </c>
      <c r="B5973">
        <v>6879.35331698959</v>
      </c>
      <c r="C5973">
        <v>1547.288561665458</v>
      </c>
      <c r="D5973">
        <v>1664.7218643536632</v>
      </c>
      <c r="E5973">
        <v>842.42901344381414</v>
      </c>
      <c r="F5973">
        <v>1013.0855820103366</v>
      </c>
      <c r="G5973">
        <v>779.61704548951741</v>
      </c>
      <c r="N5973">
        <f>(B5973/$B$5724-1)*100</f>
        <v>-8.2085383558978755</v>
      </c>
      <c r="O5973">
        <f>(C5973/$C$5724-1)*100</f>
        <v>-0.96918278214449538</v>
      </c>
      <c r="P5973">
        <f t="shared" si="87"/>
        <v>-3.6391759699551995</v>
      </c>
    </row>
    <row r="5974" spans="1:16" x14ac:dyDescent="0.2">
      <c r="A5974">
        <v>44200</v>
      </c>
      <c r="B5974">
        <v>6891.7723777342999</v>
      </c>
      <c r="C5974">
        <v>1547.288561665458</v>
      </c>
      <c r="D5974">
        <v>1667.7271296749536</v>
      </c>
      <c r="E5974">
        <v>842.56751394772334</v>
      </c>
      <c r="F5974">
        <v>1016.5656793582002</v>
      </c>
      <c r="G5974">
        <v>779.61704548951741</v>
      </c>
      <c r="O5974">
        <f>(C5974/$C$5973-1)*100</f>
        <v>0</v>
      </c>
      <c r="P5974">
        <f>(D5974/$D$5973-1)*100</f>
        <v>0.18052657237472847</v>
      </c>
    </row>
    <row r="5975" spans="1:16" hidden="1" x14ac:dyDescent="0.2">
      <c r="A5975">
        <v>44201</v>
      </c>
      <c r="B5975">
        <v>6889.7450551240627</v>
      </c>
      <c r="C5975">
        <v>1547.288561665458</v>
      </c>
      <c r="D5975">
        <v>1667.2365416618293</v>
      </c>
      <c r="E5975">
        <v>842.5449047309105</v>
      </c>
      <c r="F5975">
        <v>1016.5656793582002</v>
      </c>
      <c r="G5975">
        <v>779.61704548951741</v>
      </c>
      <c r="N5975">
        <f>(B5975/$B$5973-1)*100</f>
        <v>0.15105690397974048</v>
      </c>
      <c r="O5975">
        <f t="shared" ref="O5975:O6038" si="88">(C5975/$C$5973-1)*100</f>
        <v>0</v>
      </c>
      <c r="P5975">
        <f t="shared" ref="P5975:P6038" si="89">(D5975/$D$5973-1)*100</f>
        <v>0.15105690397971827</v>
      </c>
    </row>
    <row r="5976" spans="1:16" hidden="1" x14ac:dyDescent="0.2">
      <c r="A5976">
        <v>44202</v>
      </c>
      <c r="B5976">
        <v>6888.0997162919211</v>
      </c>
      <c r="C5976">
        <v>1547.288561665458</v>
      </c>
      <c r="D5976">
        <v>1666.8383891899434</v>
      </c>
      <c r="E5976">
        <v>842.52655549385065</v>
      </c>
      <c r="F5976">
        <v>1016.1046187817386</v>
      </c>
      <c r="G5976">
        <v>779.61704548951741</v>
      </c>
      <c r="N5976">
        <f t="shared" ref="N5976:N5996" si="90">(B5976/$B$5973-1)*100</f>
        <v>0.12713984729830763</v>
      </c>
      <c r="O5976">
        <f t="shared" si="88"/>
        <v>0</v>
      </c>
      <c r="P5976">
        <f t="shared" si="89"/>
        <v>0.12713984729826322</v>
      </c>
    </row>
    <row r="5977" spans="1:16" hidden="1" x14ac:dyDescent="0.2">
      <c r="A5977">
        <v>44203</v>
      </c>
      <c r="B5977">
        <v>6888.0997162919211</v>
      </c>
      <c r="C5977">
        <v>1547.288561665458</v>
      </c>
      <c r="D5977">
        <v>1666.8383891899434</v>
      </c>
      <c r="E5977">
        <v>842.52655549385065</v>
      </c>
      <c r="F5977">
        <v>1016.1046187817386</v>
      </c>
      <c r="G5977">
        <v>779.61704548951741</v>
      </c>
      <c r="N5977">
        <f t="shared" si="90"/>
        <v>0.12713984729830763</v>
      </c>
      <c r="O5977">
        <f t="shared" si="88"/>
        <v>0</v>
      </c>
      <c r="P5977">
        <f t="shared" si="89"/>
        <v>0.12713984729826322</v>
      </c>
    </row>
    <row r="5978" spans="1:16" hidden="1" x14ac:dyDescent="0.2">
      <c r="A5978">
        <v>44204</v>
      </c>
      <c r="B5978">
        <v>6888.0997162919211</v>
      </c>
      <c r="C5978">
        <v>1547.288561665458</v>
      </c>
      <c r="D5978">
        <v>1666.8383891899434</v>
      </c>
      <c r="E5978">
        <v>842.52655549385065</v>
      </c>
      <c r="F5978">
        <v>1016.1046187817386</v>
      </c>
      <c r="G5978">
        <v>779.61704548951741</v>
      </c>
      <c r="N5978">
        <f t="shared" si="90"/>
        <v>0.12713984729830763</v>
      </c>
      <c r="O5978">
        <f t="shared" si="88"/>
        <v>0</v>
      </c>
      <c r="P5978">
        <f t="shared" si="89"/>
        <v>0.12713984729826322</v>
      </c>
    </row>
    <row r="5979" spans="1:16" hidden="1" x14ac:dyDescent="0.2">
      <c r="A5979">
        <v>44207</v>
      </c>
      <c r="B5979">
        <v>6887.1747716913778</v>
      </c>
      <c r="C5979">
        <v>1547.288561665458</v>
      </c>
      <c r="D5979">
        <v>1666.6145635734463</v>
      </c>
      <c r="E5979">
        <v>842.51623802919664</v>
      </c>
      <c r="F5979">
        <v>1016.1046187817386</v>
      </c>
      <c r="G5979">
        <v>779.61704548951741</v>
      </c>
      <c r="N5979">
        <f t="shared" si="90"/>
        <v>0.11369462130215169</v>
      </c>
      <c r="O5979">
        <f t="shared" si="88"/>
        <v>0</v>
      </c>
      <c r="P5979">
        <f t="shared" si="89"/>
        <v>0.11369462132448938</v>
      </c>
    </row>
    <row r="5980" spans="1:16" hidden="1" x14ac:dyDescent="0.2">
      <c r="A5980">
        <v>44208</v>
      </c>
      <c r="B5980">
        <v>6887.1747716913778</v>
      </c>
      <c r="C5980">
        <v>1547.288561665458</v>
      </c>
      <c r="D5980">
        <v>1666.6145635734463</v>
      </c>
      <c r="E5980">
        <v>842.51623802919664</v>
      </c>
      <c r="F5980">
        <v>1016.1046187817386</v>
      </c>
      <c r="G5980">
        <v>779.61704548951741</v>
      </c>
      <c r="N5980">
        <f t="shared" si="90"/>
        <v>0.11369462130215169</v>
      </c>
      <c r="O5980">
        <f t="shared" si="88"/>
        <v>0</v>
      </c>
      <c r="P5980">
        <f t="shared" si="89"/>
        <v>0.11369462132448938</v>
      </c>
    </row>
    <row r="5981" spans="1:16" hidden="1" x14ac:dyDescent="0.2">
      <c r="A5981">
        <v>44209</v>
      </c>
      <c r="B5981">
        <v>6887.1747716913778</v>
      </c>
      <c r="C5981">
        <v>1547.288561665458</v>
      </c>
      <c r="D5981">
        <v>1666.6145635734463</v>
      </c>
      <c r="E5981">
        <v>842.51623802919664</v>
      </c>
      <c r="F5981">
        <v>1016.1046187817386</v>
      </c>
      <c r="G5981">
        <v>779.61704548951741</v>
      </c>
      <c r="N5981">
        <f t="shared" si="90"/>
        <v>0.11369462130215169</v>
      </c>
      <c r="O5981">
        <f t="shared" si="88"/>
        <v>0</v>
      </c>
      <c r="P5981">
        <f t="shared" si="89"/>
        <v>0.11369462132448938</v>
      </c>
    </row>
    <row r="5982" spans="1:16" hidden="1" x14ac:dyDescent="0.2">
      <c r="A5982">
        <v>44210</v>
      </c>
      <c r="B5982">
        <v>6885.1479365419136</v>
      </c>
      <c r="C5982">
        <v>1547.288561665458</v>
      </c>
      <c r="D5982">
        <v>1666.1240935200444</v>
      </c>
      <c r="E5982">
        <v>842.49362944118934</v>
      </c>
      <c r="F5982">
        <v>1016.1046187817386</v>
      </c>
      <c r="G5982">
        <v>779.61704548951741</v>
      </c>
      <c r="N5982">
        <f t="shared" si="90"/>
        <v>8.4232038758824679E-2</v>
      </c>
      <c r="O5982">
        <f t="shared" si="88"/>
        <v>0</v>
      </c>
      <c r="P5982">
        <f t="shared" si="89"/>
        <v>8.4232038781184571E-2</v>
      </c>
    </row>
    <row r="5983" spans="1:16" hidden="1" x14ac:dyDescent="0.2">
      <c r="A5983">
        <v>44211</v>
      </c>
      <c r="B5983">
        <v>6888.8295651020362</v>
      </c>
      <c r="C5983">
        <v>1547.288561665458</v>
      </c>
      <c r="D5983">
        <v>1667.0150039411344</v>
      </c>
      <c r="E5983">
        <v>842.53469684067318</v>
      </c>
      <c r="F5983">
        <v>1016.1046187817386</v>
      </c>
      <c r="G5983">
        <v>779.61704548951741</v>
      </c>
      <c r="N5983">
        <f t="shared" si="90"/>
        <v>0.13774911210102658</v>
      </c>
      <c r="O5983">
        <f t="shared" si="88"/>
        <v>0</v>
      </c>
      <c r="P5983">
        <f t="shared" si="89"/>
        <v>0.13774911212338647</v>
      </c>
    </row>
    <row r="5984" spans="1:16" hidden="1" x14ac:dyDescent="0.2">
      <c r="A5984">
        <v>44214</v>
      </c>
      <c r="B5984">
        <v>6896.1928222222878</v>
      </c>
      <c r="C5984">
        <v>1547.288561665458</v>
      </c>
      <c r="D5984">
        <v>1668.796824783316</v>
      </c>
      <c r="E5984">
        <v>842.61683163964096</v>
      </c>
      <c r="F5984">
        <v>1016.1046187817386</v>
      </c>
      <c r="G5984">
        <v>779.61704548951741</v>
      </c>
      <c r="N5984">
        <f t="shared" si="90"/>
        <v>0.24478325878554141</v>
      </c>
      <c r="O5984">
        <f t="shared" si="88"/>
        <v>0</v>
      </c>
      <c r="P5984">
        <f t="shared" si="89"/>
        <v>0.2447832588079013</v>
      </c>
    </row>
    <row r="5985" spans="1:16" hidden="1" x14ac:dyDescent="0.2">
      <c r="A5985">
        <v>44215</v>
      </c>
      <c r="B5985">
        <v>6886.058646474964</v>
      </c>
      <c r="C5985">
        <v>1547.288561665458</v>
      </c>
      <c r="D5985">
        <v>1666.3444745163063</v>
      </c>
      <c r="E5985">
        <v>842.50378812179054</v>
      </c>
      <c r="F5985">
        <v>1016.1046187817386</v>
      </c>
      <c r="G5985">
        <v>779.61704548951741</v>
      </c>
      <c r="N5985">
        <f t="shared" si="90"/>
        <v>9.7470346068928571E-2</v>
      </c>
      <c r="O5985">
        <f t="shared" si="88"/>
        <v>0</v>
      </c>
      <c r="P5985">
        <f t="shared" si="89"/>
        <v>9.7470346091288462E-2</v>
      </c>
    </row>
    <row r="5986" spans="1:16" hidden="1" x14ac:dyDescent="0.2">
      <c r="A5986">
        <v>44216</v>
      </c>
      <c r="B5986">
        <v>6883.3856890103416</v>
      </c>
      <c r="C5986">
        <v>1547.288561665458</v>
      </c>
      <c r="D5986">
        <v>1665.69765053027</v>
      </c>
      <c r="E5986">
        <v>842.47397212862063</v>
      </c>
      <c r="F5986">
        <v>1016.1046187817386</v>
      </c>
      <c r="G5986">
        <v>779.61704548951741</v>
      </c>
      <c r="N5986">
        <f t="shared" si="90"/>
        <v>5.8615567989406259E-2</v>
      </c>
      <c r="O5986">
        <f t="shared" si="88"/>
        <v>0</v>
      </c>
      <c r="P5986">
        <f t="shared" si="89"/>
        <v>5.861556801176615E-2</v>
      </c>
    </row>
    <row r="5987" spans="1:16" hidden="1" x14ac:dyDescent="0.2">
      <c r="A5987">
        <v>44217</v>
      </c>
      <c r="B5987">
        <v>6883.3856890103416</v>
      </c>
      <c r="C5987">
        <v>1547.288561665458</v>
      </c>
      <c r="D5987">
        <v>1665.69765053027</v>
      </c>
      <c r="E5987">
        <v>842.47397212862063</v>
      </c>
      <c r="F5987">
        <v>1016.1046187817386</v>
      </c>
      <c r="G5987">
        <v>779.61704548951741</v>
      </c>
      <c r="N5987">
        <f t="shared" si="90"/>
        <v>5.8615567989406259E-2</v>
      </c>
      <c r="O5987">
        <f t="shared" si="88"/>
        <v>0</v>
      </c>
      <c r="P5987">
        <f t="shared" si="89"/>
        <v>5.861556801176615E-2</v>
      </c>
    </row>
    <row r="5988" spans="1:16" hidden="1" x14ac:dyDescent="0.2">
      <c r="A5988">
        <v>44218</v>
      </c>
      <c r="B5988">
        <v>6883.3856890103416</v>
      </c>
      <c r="C5988">
        <v>1547.288561665458</v>
      </c>
      <c r="D5988">
        <v>1665.69765053027</v>
      </c>
      <c r="E5988">
        <v>842.47397212862063</v>
      </c>
      <c r="F5988">
        <v>1016.1046187817386</v>
      </c>
      <c r="G5988">
        <v>779.61704548951741</v>
      </c>
      <c r="N5988">
        <f t="shared" si="90"/>
        <v>5.8615567989406259E-2</v>
      </c>
      <c r="O5988">
        <f t="shared" si="88"/>
        <v>0</v>
      </c>
      <c r="P5988">
        <f t="shared" si="89"/>
        <v>5.861556801176615E-2</v>
      </c>
    </row>
    <row r="5989" spans="1:16" hidden="1" x14ac:dyDescent="0.2">
      <c r="A5989">
        <v>44221</v>
      </c>
      <c r="B5989">
        <v>6883.3856890103416</v>
      </c>
      <c r="C5989">
        <v>1547.288561665458</v>
      </c>
      <c r="D5989">
        <v>1665.69765053027</v>
      </c>
      <c r="E5989">
        <v>842.47397212862063</v>
      </c>
      <c r="F5989">
        <v>1016.1046187817386</v>
      </c>
      <c r="G5989">
        <v>779.61704548951741</v>
      </c>
      <c r="N5989">
        <f t="shared" si="90"/>
        <v>5.8615567989406259E-2</v>
      </c>
      <c r="O5989">
        <f t="shared" si="88"/>
        <v>0</v>
      </c>
      <c r="P5989">
        <f t="shared" si="89"/>
        <v>5.861556801176615E-2</v>
      </c>
    </row>
    <row r="5990" spans="1:16" hidden="1" x14ac:dyDescent="0.2">
      <c r="A5990">
        <v>44222</v>
      </c>
      <c r="B5990">
        <v>6883.3856890103416</v>
      </c>
      <c r="C5990">
        <v>1547.288561665458</v>
      </c>
      <c r="D5990">
        <v>1665.69765053027</v>
      </c>
      <c r="E5990">
        <v>842.47397212862063</v>
      </c>
      <c r="F5990">
        <v>1016.1046187817386</v>
      </c>
      <c r="G5990">
        <v>779.61704548951741</v>
      </c>
      <c r="N5990">
        <f t="shared" si="90"/>
        <v>5.8615567989406259E-2</v>
      </c>
      <c r="O5990">
        <f t="shared" si="88"/>
        <v>0</v>
      </c>
      <c r="P5990">
        <f t="shared" si="89"/>
        <v>5.861556801176615E-2</v>
      </c>
    </row>
    <row r="5991" spans="1:16" hidden="1" x14ac:dyDescent="0.2">
      <c r="A5991">
        <v>44223</v>
      </c>
      <c r="B5991">
        <v>6873.2515132630178</v>
      </c>
      <c r="C5991">
        <v>1548.15</v>
      </c>
      <c r="D5991">
        <v>1663.2453002632601</v>
      </c>
      <c r="E5991">
        <v>842.79</v>
      </c>
      <c r="F5991">
        <v>1016.1046187817386</v>
      </c>
      <c r="G5991">
        <v>780.08</v>
      </c>
      <c r="N5991">
        <f>(B5991/$B$5973-1)*100</f>
        <v>-8.8697344727195482E-2</v>
      </c>
      <c r="O5991">
        <f t="shared" si="88"/>
        <v>5.5674058212829003E-2</v>
      </c>
      <c r="P5991">
        <f t="shared" si="89"/>
        <v>-8.8697344704868897E-2</v>
      </c>
    </row>
    <row r="5992" spans="1:16" hidden="1" x14ac:dyDescent="0.2">
      <c r="A5992">
        <v>44224</v>
      </c>
      <c r="B5992">
        <v>6873.2515132630178</v>
      </c>
      <c r="C5992">
        <v>1548.15</v>
      </c>
      <c r="D5992">
        <v>1663.2453002632601</v>
      </c>
      <c r="E5992">
        <v>842.79</v>
      </c>
      <c r="F5992">
        <v>1016.1046187817386</v>
      </c>
      <c r="G5992">
        <v>780.08</v>
      </c>
      <c r="N5992">
        <f t="shared" si="90"/>
        <v>-8.8697344727195482E-2</v>
      </c>
      <c r="O5992">
        <f t="shared" si="88"/>
        <v>5.5674058212829003E-2</v>
      </c>
      <c r="P5992">
        <f t="shared" si="89"/>
        <v>-8.8697344704868897E-2</v>
      </c>
    </row>
    <row r="5993" spans="1:16" hidden="1" x14ac:dyDescent="0.2">
      <c r="A5993">
        <v>44225</v>
      </c>
      <c r="B5993">
        <v>6861.7369107392478</v>
      </c>
      <c r="C5993">
        <v>1548.15</v>
      </c>
      <c r="D5993">
        <v>1660.4589030980896</v>
      </c>
      <c r="E5993">
        <v>842.65978785004052</v>
      </c>
      <c r="F5993">
        <v>1012.8771947465088</v>
      </c>
      <c r="G5993">
        <v>780.08</v>
      </c>
      <c r="N5993">
        <f t="shared" si="90"/>
        <v>-0.25607648624232926</v>
      </c>
      <c r="O5993">
        <f t="shared" si="88"/>
        <v>5.5674058212829003E-2</v>
      </c>
      <c r="P5993">
        <f t="shared" si="89"/>
        <v>-0.25607648622003598</v>
      </c>
    </row>
    <row r="5994" spans="1:16" hidden="1" x14ac:dyDescent="0.2">
      <c r="A5994">
        <v>44228</v>
      </c>
      <c r="B5994">
        <v>6861.7369107392478</v>
      </c>
      <c r="C5994">
        <v>1548.15</v>
      </c>
      <c r="D5994">
        <v>1661.994074365238</v>
      </c>
      <c r="E5994">
        <v>842.73055309221479</v>
      </c>
      <c r="F5994">
        <v>1012.8771947465088</v>
      </c>
      <c r="G5994">
        <v>780.08</v>
      </c>
      <c r="N5994">
        <f t="shared" si="90"/>
        <v>-0.25607648624232926</v>
      </c>
      <c r="O5994">
        <f t="shared" si="88"/>
        <v>5.5674058212829003E-2</v>
      </c>
      <c r="P5994">
        <f t="shared" si="89"/>
        <v>-0.16385860285942355</v>
      </c>
    </row>
    <row r="5995" spans="1:16" hidden="1" x14ac:dyDescent="0.2">
      <c r="A5995">
        <v>44229</v>
      </c>
      <c r="B5995">
        <v>6862.2208933170687</v>
      </c>
      <c r="C5995">
        <v>1548.15</v>
      </c>
      <c r="D5995">
        <v>1662.111300686634</v>
      </c>
      <c r="E5995">
        <v>842.73595221781625</v>
      </c>
      <c r="F5995">
        <v>1012.8771947465088</v>
      </c>
      <c r="G5995">
        <v>780.08</v>
      </c>
      <c r="N5995">
        <f t="shared" si="90"/>
        <v>-0.24904119447114459</v>
      </c>
      <c r="O5995">
        <f t="shared" si="88"/>
        <v>5.5674058212829003E-2</v>
      </c>
      <c r="P5995">
        <f t="shared" si="89"/>
        <v>-0.15681680663471864</v>
      </c>
    </row>
    <row r="5996" spans="1:16" hidden="1" x14ac:dyDescent="0.2">
      <c r="A5996">
        <v>44230</v>
      </c>
      <c r="B5996">
        <v>6862.2208933170687</v>
      </c>
      <c r="C5996">
        <v>1548.15</v>
      </c>
      <c r="D5996">
        <v>1662.111300686634</v>
      </c>
      <c r="E5996">
        <v>842.73595221781625</v>
      </c>
      <c r="F5996">
        <v>1012.8771947465088</v>
      </c>
      <c r="G5996">
        <v>780.08</v>
      </c>
      <c r="N5996">
        <f t="shared" si="90"/>
        <v>-0.24904119447114459</v>
      </c>
      <c r="O5996">
        <f t="shared" si="88"/>
        <v>5.5674058212829003E-2</v>
      </c>
      <c r="P5996">
        <f t="shared" si="89"/>
        <v>-0.15681680663471864</v>
      </c>
    </row>
    <row r="5997" spans="1:16" hidden="1" x14ac:dyDescent="0.2">
      <c r="A5997">
        <v>44231</v>
      </c>
      <c r="B5997">
        <v>6867.5114086820286</v>
      </c>
      <c r="C5997">
        <v>1548.15</v>
      </c>
      <c r="D5997">
        <v>1663.39272626463</v>
      </c>
      <c r="E5997">
        <v>842.79497119548319</v>
      </c>
      <c r="F5997">
        <v>1014.3600715034263</v>
      </c>
      <c r="G5997">
        <v>780.08</v>
      </c>
      <c r="N5997">
        <f>(B5997/$B$5973-1)*100</f>
        <v>-0.17213694023122672</v>
      </c>
      <c r="O5997">
        <f t="shared" si="88"/>
        <v>5.5674058212829003E-2</v>
      </c>
      <c r="P5997">
        <f t="shared" si="89"/>
        <v>-7.9841450844964079E-2</v>
      </c>
    </row>
    <row r="5998" spans="1:16" hidden="1" x14ac:dyDescent="0.2">
      <c r="A5998">
        <v>44232</v>
      </c>
      <c r="B5998">
        <v>6861.9892132846308</v>
      </c>
      <c r="C5998">
        <v>1548.3083703718678</v>
      </c>
      <c r="D5998">
        <v>1662.0551850345666</v>
      </c>
      <c r="E5998">
        <v>842.81073741402304</v>
      </c>
      <c r="F5998">
        <v>1014.3600715034263</v>
      </c>
      <c r="G5998">
        <v>780.15957921960444</v>
      </c>
      <c r="N5998">
        <f t="shared" ref="N5998:N6061" si="91">(B5998/$B$5973-1)*100</f>
        <v>-0.25240895335432167</v>
      </c>
      <c r="O5998">
        <f t="shared" si="88"/>
        <v>6.5909406407826943E-2</v>
      </c>
      <c r="P5998">
        <f t="shared" si="89"/>
        <v>-0.16018767916716747</v>
      </c>
    </row>
    <row r="5999" spans="1:16" hidden="1" x14ac:dyDescent="0.2">
      <c r="A5999">
        <v>44235</v>
      </c>
      <c r="B5999">
        <v>6861.9892132846308</v>
      </c>
      <c r="C5999">
        <v>1548.3083703718678</v>
      </c>
      <c r="D5999">
        <v>1662.0551850345666</v>
      </c>
      <c r="E5999">
        <v>842.81073741402304</v>
      </c>
      <c r="F5999">
        <v>1014.3600715034263</v>
      </c>
      <c r="G5999">
        <v>780.15957921960444</v>
      </c>
      <c r="N5999">
        <f t="shared" si="91"/>
        <v>-0.25240895335432167</v>
      </c>
      <c r="O5999">
        <f t="shared" si="88"/>
        <v>6.5909406407826943E-2</v>
      </c>
      <c r="P5999">
        <f t="shared" si="89"/>
        <v>-0.16018767916716747</v>
      </c>
    </row>
    <row r="6000" spans="1:16" hidden="1" x14ac:dyDescent="0.2">
      <c r="A6000">
        <v>44236</v>
      </c>
      <c r="B6000">
        <v>6860.0273860659008</v>
      </c>
      <c r="C6000">
        <v>1548.3083703718678</v>
      </c>
      <c r="D6000">
        <v>1661.580007210807</v>
      </c>
      <c r="E6000">
        <v>842.78885244568653</v>
      </c>
      <c r="F6000">
        <v>1014.2072952826331</v>
      </c>
      <c r="G6000">
        <v>780.15957921960444</v>
      </c>
      <c r="N6000">
        <f t="shared" si="91"/>
        <v>-0.28092656436122798</v>
      </c>
      <c r="O6000">
        <f t="shared" si="88"/>
        <v>6.5909406407826943E-2</v>
      </c>
      <c r="P6000">
        <f t="shared" si="89"/>
        <v>-0.18873165602808495</v>
      </c>
    </row>
    <row r="6001" spans="1:16" hidden="1" x14ac:dyDescent="0.2">
      <c r="A6001">
        <v>44237</v>
      </c>
      <c r="B6001">
        <v>6860.0273860659008</v>
      </c>
      <c r="C6001">
        <v>1548.3083703718678</v>
      </c>
      <c r="D6001">
        <v>1662.7522704247699</v>
      </c>
      <c r="E6001">
        <v>842.84284271227648</v>
      </c>
      <c r="F6001">
        <v>1014.2072952826331</v>
      </c>
      <c r="G6001">
        <v>780.15957921960444</v>
      </c>
      <c r="N6001">
        <f t="shared" si="91"/>
        <v>-0.28092656436122798</v>
      </c>
      <c r="O6001">
        <f t="shared" si="88"/>
        <v>6.5909406407826943E-2</v>
      </c>
      <c r="P6001">
        <f t="shared" si="89"/>
        <v>-0.1183136937807916</v>
      </c>
    </row>
    <row r="6002" spans="1:16" hidden="1" x14ac:dyDescent="0.2">
      <c r="A6002">
        <v>44238</v>
      </c>
      <c r="B6002">
        <v>6852.2963125095466</v>
      </c>
      <c r="C6002">
        <v>1550.7087893875562</v>
      </c>
      <c r="D6002">
        <v>1660.8783915923343</v>
      </c>
      <c r="E6002">
        <v>843.94464444383823</v>
      </c>
      <c r="F6002">
        <v>1014.2072952826331</v>
      </c>
      <c r="G6002">
        <v>781.43659060101129</v>
      </c>
      <c r="N6002">
        <f t="shared" si="91"/>
        <v>-0.39330738273352095</v>
      </c>
      <c r="O6002">
        <f t="shared" si="88"/>
        <v>0.2210465330666489</v>
      </c>
      <c r="P6002">
        <f t="shared" si="89"/>
        <v>-0.23087777265550224</v>
      </c>
    </row>
    <row r="6003" spans="1:16" hidden="1" x14ac:dyDescent="0.2">
      <c r="A6003">
        <v>44239</v>
      </c>
      <c r="B6003">
        <v>6852.8413779977855</v>
      </c>
      <c r="C6003">
        <v>1550.7087893875562</v>
      </c>
      <c r="D6003">
        <v>1661.0105060617229</v>
      </c>
      <c r="E6003">
        <v>843.95072527896639</v>
      </c>
      <c r="F6003">
        <v>1014.3600715034263</v>
      </c>
      <c r="G6003">
        <v>781.43659060101129</v>
      </c>
      <c r="N6003">
        <f t="shared" si="91"/>
        <v>-0.3853841745027009</v>
      </c>
      <c r="O6003">
        <f t="shared" si="88"/>
        <v>0.2210465330666489</v>
      </c>
      <c r="P6003">
        <f t="shared" si="89"/>
        <v>-0.22294164397133054</v>
      </c>
    </row>
    <row r="6004" spans="1:16" hidden="1" x14ac:dyDescent="0.2">
      <c r="A6004">
        <v>44242</v>
      </c>
      <c r="B6004">
        <v>6740.7005987211023</v>
      </c>
      <c r="C6004">
        <v>1550.7087893875562</v>
      </c>
      <c r="D6004">
        <v>1633.8295161245326</v>
      </c>
      <c r="E6004">
        <v>842.69913487397901</v>
      </c>
      <c r="F6004">
        <v>991.3070426803331</v>
      </c>
      <c r="G6004">
        <v>781.43659060101129</v>
      </c>
      <c r="N6004">
        <f t="shared" si="91"/>
        <v>-2.0154905829020908</v>
      </c>
      <c r="O6004">
        <f t="shared" si="88"/>
        <v>0.2210465330666489</v>
      </c>
      <c r="P6004">
        <f t="shared" si="89"/>
        <v>-1.8557062828705506</v>
      </c>
    </row>
    <row r="6005" spans="1:16" hidden="1" x14ac:dyDescent="0.2">
      <c r="A6005">
        <v>44243</v>
      </c>
      <c r="B6005">
        <v>6719.2017986745677</v>
      </c>
      <c r="C6005">
        <v>1550.7087893875562</v>
      </c>
      <c r="D6005">
        <v>1628.6185779493594</v>
      </c>
      <c r="E6005">
        <v>842.45853128534816</v>
      </c>
      <c r="F6005">
        <v>991.62988698796244</v>
      </c>
      <c r="G6005">
        <v>781.43659060101129</v>
      </c>
      <c r="N6005">
        <f t="shared" si="91"/>
        <v>-2.328002516159533</v>
      </c>
      <c r="O6005">
        <f t="shared" si="88"/>
        <v>0.2210465330666489</v>
      </c>
      <c r="P6005">
        <f t="shared" si="89"/>
        <v>-2.1687278324010628</v>
      </c>
    </row>
    <row r="6006" spans="1:16" hidden="1" x14ac:dyDescent="0.2">
      <c r="A6006">
        <v>44244</v>
      </c>
      <c r="B6006">
        <v>6719.7777105843188</v>
      </c>
      <c r="C6006">
        <v>1550.9323321280681</v>
      </c>
      <c r="D6006">
        <v>1628.7581690590757</v>
      </c>
      <c r="E6006">
        <v>842.57614329671378</v>
      </c>
      <c r="F6006">
        <v>991.79130914177745</v>
      </c>
      <c r="G6006">
        <v>781.5555205872937</v>
      </c>
      <c r="N6006">
        <f t="shared" si="91"/>
        <v>-2.3196309166324647</v>
      </c>
      <c r="O6006">
        <f t="shared" si="88"/>
        <v>0.23549391838637579</v>
      </c>
      <c r="P6006">
        <f t="shared" si="89"/>
        <v>-2.1603425812245614</v>
      </c>
    </row>
    <row r="6007" spans="1:16" hidden="1" x14ac:dyDescent="0.2">
      <c r="A6007">
        <v>44245</v>
      </c>
      <c r="B6007">
        <v>6714.867557660802</v>
      </c>
      <c r="C6007">
        <v>1550.9323321280681</v>
      </c>
      <c r="D6007">
        <v>1627.5680327138045</v>
      </c>
      <c r="E6007">
        <v>842.52076553215863</v>
      </c>
      <c r="F6007">
        <v>990.41504404453963</v>
      </c>
      <c r="G6007">
        <v>781.5555205872937</v>
      </c>
      <c r="N6007">
        <f t="shared" si="91"/>
        <v>-2.3910061273138217</v>
      </c>
      <c r="O6007">
        <f t="shared" si="88"/>
        <v>0.23549391838637579</v>
      </c>
      <c r="P6007">
        <f t="shared" si="89"/>
        <v>-2.2318341841616851</v>
      </c>
    </row>
    <row r="6008" spans="1:16" hidden="1" x14ac:dyDescent="0.2">
      <c r="A6008">
        <v>44246</v>
      </c>
      <c r="B6008">
        <v>6729.5940719013033</v>
      </c>
      <c r="C6008">
        <v>1550.9323321280681</v>
      </c>
      <c r="D6008">
        <v>1631.137485663595</v>
      </c>
      <c r="E6008">
        <v>842.68519898154739</v>
      </c>
      <c r="F6008">
        <v>990.41504404453963</v>
      </c>
      <c r="G6008">
        <v>781.5555205872937</v>
      </c>
      <c r="N6008">
        <f t="shared" si="91"/>
        <v>-2.1769378339448586</v>
      </c>
      <c r="O6008">
        <f t="shared" si="88"/>
        <v>0.23549391838637579</v>
      </c>
      <c r="P6008">
        <f t="shared" si="89"/>
        <v>-2.0174168075282384</v>
      </c>
    </row>
    <row r="6009" spans="1:16" hidden="1" x14ac:dyDescent="0.2">
      <c r="A6009">
        <v>44249</v>
      </c>
      <c r="B6009">
        <v>6725.4553803558456</v>
      </c>
      <c r="C6009">
        <v>1550.9323321280681</v>
      </c>
      <c r="D6009">
        <v>1630.1343382450041</v>
      </c>
      <c r="E6009">
        <v>842.63898714531661</v>
      </c>
      <c r="F6009">
        <v>989.25501159525186</v>
      </c>
      <c r="G6009">
        <v>781.5555205872937</v>
      </c>
      <c r="N6009">
        <f t="shared" si="91"/>
        <v>-2.2370988891306176</v>
      </c>
      <c r="O6009">
        <f t="shared" si="88"/>
        <v>0.23549391838637579</v>
      </c>
      <c r="P6009">
        <f t="shared" si="89"/>
        <v>-2.077675967936421</v>
      </c>
    </row>
    <row r="6010" spans="1:16" hidden="1" x14ac:dyDescent="0.2">
      <c r="A6010">
        <v>44250</v>
      </c>
      <c r="B6010">
        <v>6722.2098836525338</v>
      </c>
      <c r="C6010">
        <v>1550.9323321280681</v>
      </c>
      <c r="D6010">
        <v>1629.3476858443082</v>
      </c>
      <c r="E6010">
        <v>842.60274855142916</v>
      </c>
      <c r="F6010">
        <v>989.25501159525186</v>
      </c>
      <c r="G6010">
        <v>781.5555205872937</v>
      </c>
      <c r="N6010">
        <f t="shared" si="91"/>
        <v>-2.2842762407473294</v>
      </c>
      <c r="O6010">
        <f t="shared" si="88"/>
        <v>0.23549391838637579</v>
      </c>
      <c r="P6010">
        <f t="shared" si="89"/>
        <v>-2.1249302521228808</v>
      </c>
    </row>
    <row r="6011" spans="1:16" hidden="1" x14ac:dyDescent="0.2">
      <c r="A6011">
        <v>44251</v>
      </c>
      <c r="B6011">
        <v>6689.7440150954617</v>
      </c>
      <c r="C6011">
        <v>1550.9323321280681</v>
      </c>
      <c r="D6011">
        <v>1622.5141163772128</v>
      </c>
      <c r="E6011">
        <v>842.28794755372189</v>
      </c>
      <c r="F6011">
        <v>989.25501159525186</v>
      </c>
      <c r="G6011">
        <v>781.5555205872937</v>
      </c>
      <c r="N6011">
        <f t="shared" si="91"/>
        <v>-2.7562082241925245</v>
      </c>
      <c r="O6011">
        <f t="shared" si="88"/>
        <v>0.23549391838637579</v>
      </c>
      <c r="P6011">
        <f t="shared" si="89"/>
        <v>-2.5354234169825074</v>
      </c>
    </row>
    <row r="6012" spans="1:16" hidden="1" x14ac:dyDescent="0.2">
      <c r="A6012">
        <v>44252</v>
      </c>
      <c r="B6012">
        <v>6670.1034034013919</v>
      </c>
      <c r="C6012">
        <v>1550.9323321280681</v>
      </c>
      <c r="D6012">
        <v>1617.7505305574857</v>
      </c>
      <c r="E6012">
        <v>842.06863182758832</v>
      </c>
      <c r="F6012">
        <v>983.74995120630069</v>
      </c>
      <c r="G6012">
        <v>781.5555205872937</v>
      </c>
      <c r="N6012">
        <f t="shared" si="91"/>
        <v>-3.0417090669180191</v>
      </c>
      <c r="O6012">
        <f t="shared" si="88"/>
        <v>0.23549391838637579</v>
      </c>
      <c r="P6012">
        <f t="shared" si="89"/>
        <v>-2.8215724681680876</v>
      </c>
    </row>
    <row r="6013" spans="1:16" hidden="1" x14ac:dyDescent="0.2">
      <c r="A6013">
        <v>44253</v>
      </c>
      <c r="B6013">
        <v>6670.1034034013919</v>
      </c>
      <c r="C6013">
        <v>1550.9323321280681</v>
      </c>
      <c r="D6013">
        <v>1617.7505305574857</v>
      </c>
      <c r="E6013">
        <v>842.06863182758832</v>
      </c>
      <c r="F6013">
        <v>983.74995120630069</v>
      </c>
      <c r="G6013">
        <v>781.5555205872937</v>
      </c>
      <c r="N6013">
        <f t="shared" si="91"/>
        <v>-3.0417090669180191</v>
      </c>
      <c r="O6013">
        <f t="shared" si="88"/>
        <v>0.23549391838637579</v>
      </c>
      <c r="P6013">
        <f t="shared" si="89"/>
        <v>-2.8215724681680876</v>
      </c>
    </row>
    <row r="6014" spans="1:16" hidden="1" x14ac:dyDescent="0.2">
      <c r="A6014">
        <v>44256</v>
      </c>
      <c r="B6014">
        <v>6670.1034034013919</v>
      </c>
      <c r="C6014">
        <v>1550.9323321280681</v>
      </c>
      <c r="D6014">
        <v>1617.7505305574857</v>
      </c>
      <c r="E6014">
        <v>842.06863182758832</v>
      </c>
      <c r="F6014">
        <v>983.74995120630069</v>
      </c>
      <c r="G6014">
        <v>781.5555205872937</v>
      </c>
      <c r="N6014">
        <f t="shared" si="91"/>
        <v>-3.0417090669180191</v>
      </c>
      <c r="O6014">
        <f t="shared" si="88"/>
        <v>0.23549391838637579</v>
      </c>
      <c r="P6014">
        <f t="shared" si="89"/>
        <v>-2.8215724681680876</v>
      </c>
    </row>
    <row r="6015" spans="1:16" hidden="1" x14ac:dyDescent="0.2">
      <c r="A6015">
        <v>44257</v>
      </c>
      <c r="B6015">
        <v>6653.6539712245776</v>
      </c>
      <c r="C6015">
        <v>1550.9323321280681</v>
      </c>
      <c r="D6015">
        <v>1613.7609255960638</v>
      </c>
      <c r="E6015">
        <v>841.88</v>
      </c>
      <c r="F6015">
        <v>979.14</v>
      </c>
      <c r="G6015">
        <v>781.56</v>
      </c>
      <c r="N6015">
        <f t="shared" si="91"/>
        <v>-3.2808221262253578</v>
      </c>
      <c r="O6015">
        <f t="shared" si="88"/>
        <v>0.23549391838637579</v>
      </c>
      <c r="P6015">
        <f t="shared" si="89"/>
        <v>-3.0612284159183156</v>
      </c>
    </row>
    <row r="6016" spans="1:16" hidden="1" x14ac:dyDescent="0.2">
      <c r="A6016">
        <v>44258</v>
      </c>
      <c r="B6016">
        <v>6647.4769498166852</v>
      </c>
      <c r="C6016">
        <v>1550.9323321280681</v>
      </c>
      <c r="D6016">
        <v>1612.2627659641173</v>
      </c>
      <c r="E6016">
        <v>841.82</v>
      </c>
      <c r="F6016">
        <v>979.14</v>
      </c>
      <c r="G6016">
        <v>781.56</v>
      </c>
      <c r="N6016">
        <f t="shared" si="91"/>
        <v>-3.3706128539764291</v>
      </c>
      <c r="O6016">
        <f t="shared" si="88"/>
        <v>0.23549391838637579</v>
      </c>
      <c r="P6016">
        <f t="shared" si="89"/>
        <v>-3.1512230068482583</v>
      </c>
    </row>
    <row r="6017" spans="1:16" hidden="1" x14ac:dyDescent="0.2">
      <c r="A6017">
        <v>44259</v>
      </c>
      <c r="B6017">
        <v>6647.4769498166852</v>
      </c>
      <c r="C6017">
        <v>1550.9323321280681</v>
      </c>
      <c r="D6017">
        <v>1612.2627659641173</v>
      </c>
      <c r="E6017">
        <v>841.82</v>
      </c>
      <c r="F6017">
        <v>979.14</v>
      </c>
      <c r="G6017">
        <v>781.56</v>
      </c>
      <c r="N6017">
        <f t="shared" si="91"/>
        <v>-3.3706128539764291</v>
      </c>
      <c r="O6017">
        <f t="shared" si="88"/>
        <v>0.23549391838637579</v>
      </c>
      <c r="P6017">
        <f t="shared" si="89"/>
        <v>-3.1512230068482583</v>
      </c>
    </row>
    <row r="6018" spans="1:16" hidden="1" x14ac:dyDescent="0.2">
      <c r="A6018">
        <v>44260</v>
      </c>
      <c r="B6018">
        <v>6647.4769498166852</v>
      </c>
      <c r="C6018">
        <v>1550.9323321280681</v>
      </c>
      <c r="D6018">
        <v>1612.2627659641173</v>
      </c>
      <c r="E6018">
        <v>841.82</v>
      </c>
      <c r="F6018">
        <v>979.14</v>
      </c>
      <c r="G6018">
        <v>781.56</v>
      </c>
      <c r="N6018">
        <f t="shared" si="91"/>
        <v>-3.3706128539764291</v>
      </c>
      <c r="O6018">
        <f t="shared" si="88"/>
        <v>0.23549391838637579</v>
      </c>
      <c r="P6018">
        <f t="shared" si="89"/>
        <v>-3.1512230068482583</v>
      </c>
    </row>
    <row r="6019" spans="1:16" hidden="1" x14ac:dyDescent="0.2">
      <c r="A6019">
        <v>44263</v>
      </c>
      <c r="B6019">
        <v>6604.3800077806809</v>
      </c>
      <c r="C6019">
        <v>1550.9323321280681</v>
      </c>
      <c r="D6019">
        <v>1601.8101392764117</v>
      </c>
      <c r="E6019">
        <v>841.33</v>
      </c>
      <c r="F6019">
        <v>970.84</v>
      </c>
      <c r="G6019">
        <v>781.56</v>
      </c>
      <c r="N6019">
        <f t="shared" si="91"/>
        <v>-3.9970807798143104</v>
      </c>
      <c r="O6019">
        <f t="shared" si="88"/>
        <v>0.23549391838637579</v>
      </c>
      <c r="P6019">
        <f t="shared" si="89"/>
        <v>-3.7791132815857664</v>
      </c>
    </row>
    <row r="6020" spans="1:16" hidden="1" x14ac:dyDescent="0.2">
      <c r="A6020">
        <v>44264</v>
      </c>
      <c r="B6020">
        <v>6604.3800077806809</v>
      </c>
      <c r="C6020">
        <v>1550.9323321280681</v>
      </c>
      <c r="D6020">
        <v>1601.8101392764117</v>
      </c>
      <c r="E6020">
        <v>841.33</v>
      </c>
      <c r="F6020">
        <v>970.84</v>
      </c>
      <c r="G6020">
        <v>781.56</v>
      </c>
      <c r="N6020">
        <f t="shared" si="91"/>
        <v>-3.9970807798143104</v>
      </c>
      <c r="O6020">
        <f t="shared" si="88"/>
        <v>0.23549391838637579</v>
      </c>
      <c r="P6020">
        <f t="shared" si="89"/>
        <v>-3.7791132815857664</v>
      </c>
    </row>
    <row r="6021" spans="1:16" hidden="1" x14ac:dyDescent="0.2">
      <c r="A6021">
        <v>44265</v>
      </c>
      <c r="B6021">
        <v>6602.9632460501889</v>
      </c>
      <c r="C6021">
        <v>1550.9323321280681</v>
      </c>
      <c r="D6021">
        <v>1601.466521358883</v>
      </c>
      <c r="E6021">
        <v>841.32</v>
      </c>
      <c r="F6021">
        <v>970.84</v>
      </c>
      <c r="G6021">
        <v>781.56</v>
      </c>
      <c r="N6021">
        <f t="shared" si="91"/>
        <v>-4.0176751825904073</v>
      </c>
      <c r="O6021">
        <f t="shared" si="88"/>
        <v>0.23549391838637579</v>
      </c>
      <c r="P6021">
        <f t="shared" si="89"/>
        <v>-3.7997544424238971</v>
      </c>
    </row>
    <row r="6022" spans="1:16" hidden="1" x14ac:dyDescent="0.2">
      <c r="A6022">
        <v>44266</v>
      </c>
      <c r="B6022">
        <v>6602.9632460501889</v>
      </c>
      <c r="C6022">
        <v>1550.9323321280681</v>
      </c>
      <c r="D6022">
        <v>1601.466521358883</v>
      </c>
      <c r="E6022">
        <v>841.32</v>
      </c>
      <c r="F6022">
        <v>970.84</v>
      </c>
      <c r="G6022">
        <v>781.56</v>
      </c>
      <c r="N6022">
        <f t="shared" si="91"/>
        <v>-4.0176751825904073</v>
      </c>
      <c r="O6022">
        <f t="shared" si="88"/>
        <v>0.23549391838637579</v>
      </c>
      <c r="P6022">
        <f t="shared" si="89"/>
        <v>-3.7997544424238971</v>
      </c>
    </row>
    <row r="6023" spans="1:16" hidden="1" x14ac:dyDescent="0.2">
      <c r="A6023">
        <v>44267</v>
      </c>
      <c r="B6023">
        <v>6602.9632460501889</v>
      </c>
      <c r="C6023">
        <v>1550.9323321280681</v>
      </c>
      <c r="D6023">
        <v>1601.466521358883</v>
      </c>
      <c r="E6023">
        <v>841.32</v>
      </c>
      <c r="F6023">
        <v>970.84</v>
      </c>
      <c r="G6023">
        <v>781.56</v>
      </c>
      <c r="N6023">
        <f t="shared" si="91"/>
        <v>-4.0176751825904073</v>
      </c>
      <c r="O6023">
        <f t="shared" si="88"/>
        <v>0.23549391838637579</v>
      </c>
      <c r="P6023">
        <f t="shared" si="89"/>
        <v>-3.7997544424238971</v>
      </c>
    </row>
    <row r="6024" spans="1:16" hidden="1" x14ac:dyDescent="0.2">
      <c r="A6024">
        <v>44270</v>
      </c>
      <c r="B6024">
        <v>6598.6835972331228</v>
      </c>
      <c r="C6024">
        <v>1550.9323321280681</v>
      </c>
      <c r="D6024">
        <v>1601.3906759935983</v>
      </c>
      <c r="E6024">
        <v>841.32</v>
      </c>
      <c r="F6024">
        <v>970.84</v>
      </c>
      <c r="G6024">
        <v>781.56</v>
      </c>
      <c r="N6024">
        <f t="shared" si="91"/>
        <v>-4.0798852279226754</v>
      </c>
      <c r="O6024">
        <f t="shared" si="88"/>
        <v>0.23549391838637579</v>
      </c>
      <c r="P6024">
        <f t="shared" si="89"/>
        <v>-3.8043104806972483</v>
      </c>
    </row>
    <row r="6025" spans="1:16" hidden="1" x14ac:dyDescent="0.2">
      <c r="A6025">
        <v>44271</v>
      </c>
      <c r="B6025">
        <v>6593.0867230270833</v>
      </c>
      <c r="C6025">
        <v>1550.9323321280681</v>
      </c>
      <c r="D6025">
        <v>1607.1820821013719</v>
      </c>
      <c r="E6025">
        <v>841.58</v>
      </c>
      <c r="F6025">
        <v>979.1</v>
      </c>
      <c r="G6025">
        <v>781.56</v>
      </c>
      <c r="N6025">
        <f t="shared" si="91"/>
        <v>-4.1612427908816478</v>
      </c>
      <c r="O6025">
        <f t="shared" si="88"/>
        <v>0.23549391838637579</v>
      </c>
      <c r="P6025">
        <f t="shared" si="89"/>
        <v>-3.4564201674993633</v>
      </c>
    </row>
    <row r="6026" spans="1:16" hidden="1" x14ac:dyDescent="0.2">
      <c r="A6026">
        <v>44272</v>
      </c>
      <c r="B6026">
        <v>6593.6272124002735</v>
      </c>
      <c r="C6026">
        <v>1550.9323321280681</v>
      </c>
      <c r="D6026">
        <v>1607.3138359933876</v>
      </c>
      <c r="E6026">
        <v>864.44</v>
      </c>
      <c r="F6026">
        <v>979.1</v>
      </c>
      <c r="G6026">
        <v>806.11</v>
      </c>
      <c r="N6026">
        <f t="shared" si="91"/>
        <v>-4.153386102203438</v>
      </c>
      <c r="O6026">
        <f t="shared" si="88"/>
        <v>0.23549391838637579</v>
      </c>
      <c r="P6026">
        <f t="shared" si="89"/>
        <v>-3.4485056987321183</v>
      </c>
    </row>
    <row r="6027" spans="1:16" hidden="1" x14ac:dyDescent="0.2">
      <c r="A6027">
        <v>44273</v>
      </c>
      <c r="B6027">
        <v>6560.4206582736479</v>
      </c>
      <c r="C6027">
        <v>1550.9323321280681</v>
      </c>
      <c r="D6027">
        <v>1599.2191481722427</v>
      </c>
      <c r="E6027">
        <v>864.05</v>
      </c>
      <c r="F6027">
        <v>970.91</v>
      </c>
      <c r="G6027">
        <v>806.11</v>
      </c>
      <c r="N6027">
        <f t="shared" si="91"/>
        <v>-4.6360848762962981</v>
      </c>
      <c r="O6027">
        <f t="shared" si="88"/>
        <v>0.23549391838637579</v>
      </c>
      <c r="P6027">
        <f t="shared" si="89"/>
        <v>-3.9347543625164239</v>
      </c>
    </row>
    <row r="6028" spans="1:16" hidden="1" x14ac:dyDescent="0.2">
      <c r="A6028">
        <v>44274</v>
      </c>
      <c r="B6028">
        <v>6560.4206582736479</v>
      </c>
      <c r="C6028">
        <v>1550.9323321280681</v>
      </c>
      <c r="D6028">
        <v>1599.2191481722427</v>
      </c>
      <c r="E6028">
        <v>864.05</v>
      </c>
      <c r="F6028">
        <v>970.91</v>
      </c>
      <c r="G6028">
        <v>806.11</v>
      </c>
      <c r="N6028">
        <f t="shared" si="91"/>
        <v>-4.6360848762962981</v>
      </c>
      <c r="O6028">
        <f t="shared" si="88"/>
        <v>0.23549391838637579</v>
      </c>
      <c r="P6028">
        <f t="shared" si="89"/>
        <v>-3.9347543625164239</v>
      </c>
    </row>
    <row r="6029" spans="1:16" hidden="1" x14ac:dyDescent="0.2">
      <c r="A6029">
        <v>44277</v>
      </c>
      <c r="B6029">
        <v>6557.1307718382868</v>
      </c>
      <c r="C6029">
        <v>1550.9323321280681</v>
      </c>
      <c r="D6029">
        <v>1598.4171798752695</v>
      </c>
      <c r="E6029">
        <v>864.02</v>
      </c>
      <c r="F6029">
        <v>969.98</v>
      </c>
      <c r="G6029">
        <v>806.11</v>
      </c>
      <c r="N6029">
        <f t="shared" si="91"/>
        <v>-4.6839074881577343</v>
      </c>
      <c r="O6029">
        <f t="shared" si="88"/>
        <v>0.23549391838637579</v>
      </c>
      <c r="P6029">
        <f t="shared" si="89"/>
        <v>-3.9829286740423075</v>
      </c>
    </row>
    <row r="6030" spans="1:16" hidden="1" x14ac:dyDescent="0.2">
      <c r="A6030">
        <v>44278</v>
      </c>
      <c r="B6030">
        <v>6555.0825121321104</v>
      </c>
      <c r="C6030">
        <v>1550.9323321280681</v>
      </c>
      <c r="D6030">
        <v>1597.9178801636851</v>
      </c>
      <c r="E6030">
        <v>863.95545177590327</v>
      </c>
      <c r="F6030">
        <v>969.97858664410774</v>
      </c>
      <c r="G6030">
        <v>806.11</v>
      </c>
      <c r="N6030">
        <f t="shared" si="91"/>
        <v>-4.7136815034146355</v>
      </c>
      <c r="O6030">
        <f t="shared" si="88"/>
        <v>0.23549391838637579</v>
      </c>
      <c r="P6030">
        <f t="shared" si="89"/>
        <v>-4.0129216549885989</v>
      </c>
    </row>
    <row r="6031" spans="1:16" hidden="1" x14ac:dyDescent="0.2">
      <c r="A6031">
        <v>44279</v>
      </c>
      <c r="B6031">
        <v>6544.8454681115954</v>
      </c>
      <c r="C6031">
        <v>1550.9323321280681</v>
      </c>
      <c r="D6031">
        <v>1595.4224187182911</v>
      </c>
      <c r="E6031">
        <v>863.83798498910483</v>
      </c>
      <c r="F6031">
        <v>967.20264449560989</v>
      </c>
      <c r="G6031">
        <v>806.11</v>
      </c>
      <c r="N6031">
        <f t="shared" si="91"/>
        <v>-4.8624897350725949</v>
      </c>
      <c r="O6031">
        <f t="shared" si="88"/>
        <v>0.23549391838637579</v>
      </c>
      <c r="P6031">
        <f t="shared" si="89"/>
        <v>-4.1628242602723358</v>
      </c>
    </row>
    <row r="6032" spans="1:16" hidden="1" x14ac:dyDescent="0.2">
      <c r="A6032">
        <v>44280</v>
      </c>
      <c r="B6032">
        <v>6544.8454681115954</v>
      </c>
      <c r="C6032">
        <v>1550.9323321280681</v>
      </c>
      <c r="D6032">
        <v>1595.4224187182911</v>
      </c>
      <c r="E6032">
        <v>863.83798498910483</v>
      </c>
      <c r="F6032">
        <v>967.20264449560989</v>
      </c>
      <c r="G6032">
        <v>806.11</v>
      </c>
      <c r="N6032">
        <f t="shared" si="91"/>
        <v>-4.8624897350725949</v>
      </c>
      <c r="O6032">
        <f t="shared" si="88"/>
        <v>0.23549391838637579</v>
      </c>
      <c r="P6032">
        <f t="shared" si="89"/>
        <v>-4.1628242602723358</v>
      </c>
    </row>
    <row r="6033" spans="1:16" hidden="1" x14ac:dyDescent="0.2">
      <c r="A6033">
        <v>44281</v>
      </c>
      <c r="B6033">
        <v>6525.1061494994183</v>
      </c>
      <c r="C6033">
        <v>1550.9323321280681</v>
      </c>
      <c r="D6033">
        <v>1590.6106089364514</v>
      </c>
      <c r="E6033">
        <v>863.65</v>
      </c>
      <c r="F6033">
        <v>962.55</v>
      </c>
      <c r="G6033">
        <v>806.11</v>
      </c>
      <c r="N6033">
        <f t="shared" si="91"/>
        <v>-5.1494254062413924</v>
      </c>
      <c r="O6033">
        <f t="shared" si="88"/>
        <v>0.23549391838637579</v>
      </c>
      <c r="P6033">
        <f t="shared" si="89"/>
        <v>-4.4518701294276486</v>
      </c>
    </row>
    <row r="6034" spans="1:16" hidden="1" x14ac:dyDescent="0.2">
      <c r="A6034">
        <v>44284</v>
      </c>
      <c r="B6034">
        <v>6526.736662540713</v>
      </c>
      <c r="C6034">
        <v>1550.9323321280681</v>
      </c>
      <c r="D6034">
        <v>1591.0080754729445</v>
      </c>
      <c r="E6034">
        <v>863.67</v>
      </c>
      <c r="F6034">
        <v>963.26</v>
      </c>
      <c r="G6034">
        <v>806.11</v>
      </c>
      <c r="N6034">
        <f t="shared" si="91"/>
        <v>-5.125723860962883</v>
      </c>
      <c r="O6034">
        <f t="shared" si="88"/>
        <v>0.23549391838637579</v>
      </c>
      <c r="P6034">
        <f t="shared" si="89"/>
        <v>-4.4279942769501979</v>
      </c>
    </row>
    <row r="6035" spans="1:16" hidden="1" x14ac:dyDescent="0.2">
      <c r="A6035">
        <v>44285</v>
      </c>
      <c r="B6035">
        <v>6528.3873244853494</v>
      </c>
      <c r="C6035">
        <v>1550.9323321280681</v>
      </c>
      <c r="D6035">
        <v>1591.4104536627781</v>
      </c>
      <c r="E6035">
        <v>863.69</v>
      </c>
      <c r="F6035">
        <v>963.26</v>
      </c>
      <c r="G6035">
        <v>806.11</v>
      </c>
      <c r="N6035">
        <f t="shared" si="91"/>
        <v>-5.1017294261871626</v>
      </c>
      <c r="O6035">
        <f t="shared" si="88"/>
        <v>0.23549391838637579</v>
      </c>
      <c r="P6035">
        <f t="shared" si="89"/>
        <v>-4.4038233809915557</v>
      </c>
    </row>
    <row r="6036" spans="1:16" hidden="1" x14ac:dyDescent="0.2">
      <c r="A6036">
        <v>44286</v>
      </c>
      <c r="B6036">
        <v>6528.3873244853494</v>
      </c>
      <c r="C6036">
        <v>1550.9323321280681</v>
      </c>
      <c r="D6036">
        <v>1591.4104536627781</v>
      </c>
      <c r="E6036">
        <v>863.69</v>
      </c>
      <c r="F6036">
        <v>963.26</v>
      </c>
      <c r="G6036">
        <v>806.11</v>
      </c>
      <c r="N6036">
        <f t="shared" si="91"/>
        <v>-5.1017294261871626</v>
      </c>
      <c r="O6036">
        <f t="shared" si="88"/>
        <v>0.23549391838637579</v>
      </c>
      <c r="P6036">
        <f t="shared" si="89"/>
        <v>-4.4038233809915557</v>
      </c>
    </row>
    <row r="6037" spans="1:16" hidden="1" x14ac:dyDescent="0.2">
      <c r="A6037">
        <v>44287</v>
      </c>
      <c r="B6037">
        <v>6526.3604893358843</v>
      </c>
      <c r="C6037">
        <v>1550.9323321280681</v>
      </c>
      <c r="D6037">
        <v>1590.9163765677179</v>
      </c>
      <c r="E6037">
        <v>863.66364562107299</v>
      </c>
      <c r="F6037">
        <v>963.25773976340622</v>
      </c>
      <c r="G6037">
        <v>806.10501762818819</v>
      </c>
      <c r="N6037">
        <f t="shared" si="91"/>
        <v>-5.1311920087304896</v>
      </c>
      <c r="O6037">
        <f t="shared" si="88"/>
        <v>0.23549391838637579</v>
      </c>
      <c r="P6037">
        <f t="shared" si="89"/>
        <v>-4.4335026388687915</v>
      </c>
    </row>
    <row r="6038" spans="1:16" hidden="1" x14ac:dyDescent="0.2">
      <c r="A6038">
        <v>44292</v>
      </c>
      <c r="B6038">
        <v>6527.4428166650196</v>
      </c>
      <c r="C6038">
        <v>1550.9323321280681</v>
      </c>
      <c r="D6038">
        <v>1591.1802130927699</v>
      </c>
      <c r="E6038">
        <v>863.67606362015226</v>
      </c>
      <c r="F6038">
        <v>963.25773976340622</v>
      </c>
      <c r="G6038">
        <v>806.10501762818819</v>
      </c>
      <c r="N6038">
        <f t="shared" si="91"/>
        <v>-5.1154590280379271</v>
      </c>
      <c r="O6038">
        <f t="shared" si="88"/>
        <v>0.23549391838637579</v>
      </c>
      <c r="P6038">
        <f t="shared" si="89"/>
        <v>-4.4176539538300696</v>
      </c>
    </row>
    <row r="6039" spans="1:16" hidden="1" x14ac:dyDescent="0.2">
      <c r="A6039">
        <v>44293</v>
      </c>
      <c r="B6039">
        <v>6531.5815082104791</v>
      </c>
      <c r="C6039">
        <v>1550.9323321280681</v>
      </c>
      <c r="D6039">
        <v>1592.1890927229986</v>
      </c>
      <c r="E6039">
        <v>863.80084296162431</v>
      </c>
      <c r="F6039">
        <v>964.42763899868669</v>
      </c>
      <c r="G6039">
        <v>806.10501762818819</v>
      </c>
      <c r="N6039">
        <f t="shared" si="91"/>
        <v>-5.0552979728521352</v>
      </c>
      <c r="O6039">
        <f t="shared" ref="O6039:O6102" si="92">(C6039/$C$5973-1)*100</f>
        <v>0.23549391838637579</v>
      </c>
      <c r="P6039">
        <f t="shared" ref="P6039:P6070" si="93">(D6039/$D$5973-1)*100</f>
        <v>-4.357050458926115</v>
      </c>
    </row>
    <row r="6040" spans="1:16" hidden="1" x14ac:dyDescent="0.2">
      <c r="A6040">
        <v>44294</v>
      </c>
      <c r="B6040">
        <v>6526.9023272918312</v>
      </c>
      <c r="C6040">
        <v>1550.9323321280681</v>
      </c>
      <c r="D6040">
        <v>1591.0484592007519</v>
      </c>
      <c r="E6040">
        <v>863.74566060696804</v>
      </c>
      <c r="F6040">
        <v>963.25773976340622</v>
      </c>
      <c r="G6040">
        <v>806.10501762818819</v>
      </c>
      <c r="N6040">
        <f t="shared" si="91"/>
        <v>-5.1233157167161147</v>
      </c>
      <c r="O6040">
        <f t="shared" si="92"/>
        <v>0.23549391838637579</v>
      </c>
      <c r="P6040">
        <f t="shared" si="93"/>
        <v>-4.4255684225974479</v>
      </c>
    </row>
    <row r="6041" spans="1:16" hidden="1" x14ac:dyDescent="0.2">
      <c r="A6041">
        <v>44295</v>
      </c>
      <c r="B6041">
        <v>6524.4294640949984</v>
      </c>
      <c r="C6041">
        <v>1550.9323321280681</v>
      </c>
      <c r="D6041">
        <v>1599.0821659319386</v>
      </c>
      <c r="E6041">
        <v>864.12381479512646</v>
      </c>
      <c r="F6041">
        <v>974.4425579425606</v>
      </c>
      <c r="G6041">
        <v>806.10501762818819</v>
      </c>
      <c r="N6041">
        <f t="shared" si="91"/>
        <v>-5.1592618744854102</v>
      </c>
      <c r="O6041">
        <f t="shared" si="92"/>
        <v>0.23549391838637579</v>
      </c>
      <c r="P6041">
        <f t="shared" si="93"/>
        <v>-3.9429828986603521</v>
      </c>
    </row>
    <row r="6042" spans="1:16" hidden="1" x14ac:dyDescent="0.2">
      <c r="A6042">
        <v>44298</v>
      </c>
      <c r="B6042">
        <v>6534.7902593152248</v>
      </c>
      <c r="C6042">
        <v>1550.9323321280681</v>
      </c>
      <c r="D6042">
        <v>1601.6215087132057</v>
      </c>
      <c r="E6042">
        <v>864.2427544536389</v>
      </c>
      <c r="F6042">
        <v>977.2473263445645</v>
      </c>
      <c r="G6042">
        <v>806.10501762818819</v>
      </c>
      <c r="N6042">
        <f t="shared" si="91"/>
        <v>-5.0086547644444313</v>
      </c>
      <c r="O6042">
        <f t="shared" si="92"/>
        <v>0.23549391838637579</v>
      </c>
      <c r="P6042">
        <f t="shared" si="93"/>
        <v>-3.790444337376242</v>
      </c>
    </row>
    <row r="6043" spans="1:16" hidden="1" x14ac:dyDescent="0.2">
      <c r="A6043">
        <v>44299</v>
      </c>
      <c r="B6043">
        <v>6534.7902593152248</v>
      </c>
      <c r="C6043">
        <v>1550.9323321280681</v>
      </c>
      <c r="D6043">
        <v>1601.6215087132057</v>
      </c>
      <c r="E6043">
        <v>864.2427544536389</v>
      </c>
      <c r="F6043">
        <v>977.2473263445645</v>
      </c>
      <c r="G6043">
        <v>806.10501762818819</v>
      </c>
      <c r="N6043">
        <f t="shared" si="91"/>
        <v>-5.0086547644444313</v>
      </c>
      <c r="O6043">
        <f t="shared" si="92"/>
        <v>0.23549391838637579</v>
      </c>
      <c r="P6043">
        <f t="shared" si="93"/>
        <v>-3.790444337376242</v>
      </c>
    </row>
    <row r="6044" spans="1:16" hidden="1" x14ac:dyDescent="0.2">
      <c r="A6044">
        <v>44300</v>
      </c>
      <c r="B6044">
        <v>6541.4226991884598</v>
      </c>
      <c r="C6044">
        <v>1550.9323321280681</v>
      </c>
      <c r="D6044">
        <v>1607.9210259236384</v>
      </c>
      <c r="E6044">
        <v>864.53781600709669</v>
      </c>
      <c r="F6044">
        <v>979.14161131637672</v>
      </c>
      <c r="G6044">
        <v>806.10501762818819</v>
      </c>
      <c r="N6044">
        <f t="shared" si="91"/>
        <v>-4.9122439600036261</v>
      </c>
      <c r="O6044">
        <f t="shared" si="92"/>
        <v>0.23549391838637579</v>
      </c>
      <c r="P6044">
        <f t="shared" si="93"/>
        <v>-3.4120317421359792</v>
      </c>
    </row>
    <row r="6045" spans="1:16" hidden="1" x14ac:dyDescent="0.2">
      <c r="A6045">
        <v>44301</v>
      </c>
      <c r="B6045">
        <v>6569.5929759976034</v>
      </c>
      <c r="C6045">
        <v>1550.9323321280681</v>
      </c>
      <c r="D6045">
        <v>1614.8454493205752</v>
      </c>
      <c r="E6045">
        <v>864.86128652204502</v>
      </c>
      <c r="F6045">
        <v>979.14161131637672</v>
      </c>
      <c r="G6045">
        <v>806.10501762818819</v>
      </c>
      <c r="N6045">
        <f t="shared" si="91"/>
        <v>-4.5027537723202453</v>
      </c>
      <c r="O6045">
        <f t="shared" si="92"/>
        <v>0.23549391838637579</v>
      </c>
      <c r="P6045">
        <f t="shared" si="93"/>
        <v>-2.9960809731091498</v>
      </c>
    </row>
    <row r="6046" spans="1:16" hidden="1" x14ac:dyDescent="0.2">
      <c r="A6046">
        <v>44302</v>
      </c>
      <c r="B6046">
        <v>6551.8286405845683</v>
      </c>
      <c r="C6046">
        <v>1550.9323321280681</v>
      </c>
      <c r="D6046">
        <v>1610.4788688784147</v>
      </c>
      <c r="E6046">
        <v>864.65730419121087</v>
      </c>
      <c r="F6046">
        <v>979.14161131637672</v>
      </c>
      <c r="G6046">
        <v>806.10501762818819</v>
      </c>
      <c r="N6046">
        <f t="shared" si="91"/>
        <v>-4.7609805938612082</v>
      </c>
      <c r="O6046">
        <f t="shared" si="92"/>
        <v>0.23549391838637579</v>
      </c>
      <c r="P6046">
        <f t="shared" si="93"/>
        <v>-3.2583818736776626</v>
      </c>
    </row>
    <row r="6047" spans="1:16" hidden="1" x14ac:dyDescent="0.2">
      <c r="A6047">
        <v>44305</v>
      </c>
      <c r="B6047">
        <v>6521.6807682888339</v>
      </c>
      <c r="C6047">
        <v>1550.9323321280681</v>
      </c>
      <c r="D6047">
        <v>1603.0683406217429</v>
      </c>
      <c r="E6047">
        <v>864.31112556321352</v>
      </c>
      <c r="F6047">
        <v>970.53110560302832</v>
      </c>
      <c r="G6047">
        <v>806.10501762818819</v>
      </c>
      <c r="N6047">
        <f t="shared" si="91"/>
        <v>-5.1992176040359883</v>
      </c>
      <c r="O6047">
        <f t="shared" si="92"/>
        <v>0.23549391838637579</v>
      </c>
      <c r="P6047">
        <f t="shared" si="93"/>
        <v>-3.7035330076509609</v>
      </c>
    </row>
    <row r="6048" spans="1:16" hidden="1" x14ac:dyDescent="0.2">
      <c r="A6048">
        <v>44306</v>
      </c>
      <c r="B6048">
        <v>6539.9605723491422</v>
      </c>
      <c r="C6048">
        <v>1550.9323321280681</v>
      </c>
      <c r="D6048">
        <v>1607.561626356355</v>
      </c>
      <c r="E6048">
        <v>864.52102685998113</v>
      </c>
      <c r="F6048">
        <v>976.0817252652314</v>
      </c>
      <c r="G6048">
        <v>806.10501762818819</v>
      </c>
      <c r="N6048">
        <f t="shared" si="91"/>
        <v>-4.9334978013451769</v>
      </c>
      <c r="O6048">
        <f t="shared" si="92"/>
        <v>0.23549391838637579</v>
      </c>
      <c r="P6048">
        <f t="shared" si="93"/>
        <v>-3.4336209081690106</v>
      </c>
    </row>
    <row r="6049" spans="1:16" hidden="1" x14ac:dyDescent="0.2">
      <c r="A6049">
        <v>44307</v>
      </c>
      <c r="B6049">
        <v>6539.9605723491422</v>
      </c>
      <c r="C6049">
        <v>1550.9323321280681</v>
      </c>
      <c r="D6049">
        <v>1607.561626356355</v>
      </c>
      <c r="E6049">
        <v>864.52102685998113</v>
      </c>
      <c r="F6049">
        <v>976.0817252652314</v>
      </c>
      <c r="G6049">
        <v>806.10501762818819</v>
      </c>
      <c r="N6049">
        <f t="shared" si="91"/>
        <v>-4.9334978013451769</v>
      </c>
      <c r="O6049">
        <f t="shared" si="92"/>
        <v>0.23549391838637579</v>
      </c>
      <c r="P6049">
        <f t="shared" si="93"/>
        <v>-3.4336209081690106</v>
      </c>
    </row>
    <row r="6050" spans="1:16" hidden="1" x14ac:dyDescent="0.2">
      <c r="A6050">
        <v>44308</v>
      </c>
      <c r="B6050">
        <v>6539.9605723491422</v>
      </c>
      <c r="C6050">
        <v>1550.9323321280699</v>
      </c>
      <c r="D6050">
        <v>1607.561626356355</v>
      </c>
      <c r="E6050">
        <v>864.52102685998113</v>
      </c>
      <c r="F6050">
        <v>976.0817252652314</v>
      </c>
      <c r="G6050">
        <v>806.10501762818819</v>
      </c>
      <c r="N6050">
        <f t="shared" si="91"/>
        <v>-4.9334978013451769</v>
      </c>
      <c r="O6050">
        <f t="shared" si="92"/>
        <v>0.23549391838648681</v>
      </c>
      <c r="P6050">
        <f t="shared" si="93"/>
        <v>-3.4336209081690106</v>
      </c>
    </row>
    <row r="6051" spans="1:16" hidden="1" x14ac:dyDescent="0.2">
      <c r="A6051">
        <v>44309</v>
      </c>
      <c r="B6051">
        <v>6546.750496884958</v>
      </c>
      <c r="C6051">
        <v>1550.9323321280681</v>
      </c>
      <c r="D6051">
        <v>1609.230630627693</v>
      </c>
      <c r="E6051">
        <v>864.59899344869962</v>
      </c>
      <c r="F6051">
        <v>977.02134666438303</v>
      </c>
      <c r="G6051">
        <v>806.10501762818819</v>
      </c>
      <c r="N6051">
        <f t="shared" si="91"/>
        <v>-4.8347977604700105</v>
      </c>
      <c r="O6051">
        <f t="shared" si="92"/>
        <v>0.23549391838637579</v>
      </c>
      <c r="P6051">
        <f t="shared" si="93"/>
        <v>-3.3333636635760167</v>
      </c>
    </row>
    <row r="6052" spans="1:16" hidden="1" x14ac:dyDescent="0.2">
      <c r="A6052">
        <v>44312</v>
      </c>
      <c r="B6052">
        <v>6559.1791159497252</v>
      </c>
      <c r="C6052">
        <v>1550.9323321280681</v>
      </c>
      <c r="D6052">
        <v>1612.2856599135871</v>
      </c>
      <c r="E6052">
        <v>864.74157587938623</v>
      </c>
      <c r="F6052">
        <v>980.57435323057291</v>
      </c>
      <c r="G6052">
        <v>806.10501762818819</v>
      </c>
      <c r="N6052">
        <f t="shared" si="91"/>
        <v>-4.6541322459648482</v>
      </c>
      <c r="O6052">
        <f t="shared" si="92"/>
        <v>0.23549391838637579</v>
      </c>
      <c r="P6052">
        <f t="shared" si="93"/>
        <v>-3.1498477651361156</v>
      </c>
    </row>
    <row r="6053" spans="1:16" hidden="1" x14ac:dyDescent="0.2">
      <c r="A6053">
        <v>44313</v>
      </c>
      <c r="B6053">
        <v>6559.1791159497252</v>
      </c>
      <c r="C6053">
        <v>1550.9323321280681</v>
      </c>
      <c r="D6053">
        <v>1613.5991340406681</v>
      </c>
      <c r="E6053">
        <v>864.80287752862012</v>
      </c>
      <c r="F6053">
        <v>980.57435323057291</v>
      </c>
      <c r="G6053">
        <v>806.10501762818819</v>
      </c>
      <c r="N6053">
        <f t="shared" si="91"/>
        <v>-4.6541322459648482</v>
      </c>
      <c r="O6053">
        <f t="shared" si="92"/>
        <v>0.23549391838637579</v>
      </c>
      <c r="P6053">
        <f t="shared" si="93"/>
        <v>-3.0709472499686141</v>
      </c>
    </row>
    <row r="6054" spans="1:16" hidden="1" x14ac:dyDescent="0.2">
      <c r="A6054">
        <v>44314</v>
      </c>
      <c r="B6054">
        <v>6561.2079988871701</v>
      </c>
      <c r="C6054">
        <v>1550.9323321280681</v>
      </c>
      <c r="D6054">
        <v>1622.5573853963419</v>
      </c>
      <c r="E6054">
        <v>865.22066076082399</v>
      </c>
      <c r="F6054">
        <v>990.40433806369788</v>
      </c>
      <c r="G6054">
        <v>806.10501762818819</v>
      </c>
      <c r="N6054">
        <f t="shared" si="91"/>
        <v>-4.6246398962633943</v>
      </c>
      <c r="O6054">
        <f t="shared" si="92"/>
        <v>0.23549391838637579</v>
      </c>
      <c r="P6054">
        <f t="shared" si="93"/>
        <v>-2.5328242429068948</v>
      </c>
    </row>
    <row r="6055" spans="1:16" hidden="1" x14ac:dyDescent="0.2">
      <c r="A6055">
        <v>44315</v>
      </c>
      <c r="B6055">
        <v>6561.2079988871701</v>
      </c>
      <c r="C6055">
        <v>1550.9323321280681</v>
      </c>
      <c r="D6055">
        <v>1622.5573853963419</v>
      </c>
      <c r="E6055">
        <v>865.22066076082399</v>
      </c>
      <c r="F6055">
        <v>990.40433806369788</v>
      </c>
      <c r="G6055">
        <v>806.10501762818819</v>
      </c>
      <c r="N6055">
        <f t="shared" si="91"/>
        <v>-4.6246398962633943</v>
      </c>
      <c r="O6055">
        <f t="shared" si="92"/>
        <v>0.23549391838637579</v>
      </c>
      <c r="P6055">
        <f t="shared" si="93"/>
        <v>-2.5328242429068948</v>
      </c>
    </row>
    <row r="6056" spans="1:16" hidden="1" x14ac:dyDescent="0.2">
      <c r="A6056">
        <v>44316</v>
      </c>
      <c r="B6056">
        <v>6567.3797548462035</v>
      </c>
      <c r="C6056">
        <v>1550.9323321280681</v>
      </c>
      <c r="D6056">
        <v>1624.0836330345653</v>
      </c>
      <c r="E6056">
        <v>865.29150111668571</v>
      </c>
      <c r="F6056">
        <v>991.60054621957113</v>
      </c>
      <c r="G6056">
        <v>806.10501762818819</v>
      </c>
      <c r="N6056">
        <f>(B6056/$B$5973-1)*100</f>
        <v>-4.5349257083935672</v>
      </c>
      <c r="O6056">
        <f t="shared" si="92"/>
        <v>0.23549391838637579</v>
      </c>
      <c r="P6056">
        <f t="shared" si="93"/>
        <v>-2.4411424027806605</v>
      </c>
    </row>
    <row r="6057" spans="1:16" hidden="1" x14ac:dyDescent="0.2">
      <c r="A6057">
        <v>44320</v>
      </c>
      <c r="B6057">
        <v>6568.5327423967447</v>
      </c>
      <c r="C6057">
        <v>1550.9323321280681</v>
      </c>
      <c r="D6057">
        <v>1624.3687616977197</v>
      </c>
      <c r="E6057">
        <v>865.30473528357857</v>
      </c>
      <c r="F6057">
        <v>991.93345845327701</v>
      </c>
      <c r="G6057">
        <v>806.10501762818819</v>
      </c>
      <c r="N6057">
        <f t="shared" si="91"/>
        <v>-4.5181655930540359</v>
      </c>
      <c r="O6057">
        <f t="shared" si="92"/>
        <v>0.23549391838637579</v>
      </c>
      <c r="P6057">
        <f t="shared" si="93"/>
        <v>-2.4240146969902843</v>
      </c>
    </row>
    <row r="6058" spans="1:16" hidden="1" x14ac:dyDescent="0.2">
      <c r="A6058">
        <v>44321</v>
      </c>
      <c r="B6058">
        <v>6581.799401627879</v>
      </c>
      <c r="C6058">
        <v>1550.9323321280681</v>
      </c>
      <c r="D6058">
        <v>1629.9305764800597</v>
      </c>
      <c r="E6058">
        <v>865.5628853560504</v>
      </c>
      <c r="F6058">
        <v>994.5967563229251</v>
      </c>
      <c r="G6058">
        <v>806.10501762818819</v>
      </c>
      <c r="N6058">
        <f t="shared" si="91"/>
        <v>-4.3253181171383881</v>
      </c>
      <c r="O6058">
        <f t="shared" si="92"/>
        <v>0.23549391838637579</v>
      </c>
      <c r="P6058">
        <f t="shared" si="93"/>
        <v>-2.0899159564478631</v>
      </c>
    </row>
    <row r="6059" spans="1:16" hidden="1" x14ac:dyDescent="0.2">
      <c r="A6059">
        <v>44322</v>
      </c>
      <c r="B6059">
        <v>6581.799401627879</v>
      </c>
      <c r="C6059">
        <v>1550.9323321280681</v>
      </c>
      <c r="D6059">
        <v>1638.3299481288309</v>
      </c>
      <c r="E6059">
        <v>865.9522418719622</v>
      </c>
      <c r="F6059">
        <v>1004.4163149786147</v>
      </c>
      <c r="G6059">
        <v>806.10501762818819</v>
      </c>
      <c r="N6059">
        <f t="shared" si="91"/>
        <v>-4.3253181171383881</v>
      </c>
      <c r="O6059">
        <f t="shared" si="92"/>
        <v>0.23549391838637579</v>
      </c>
      <c r="P6059">
        <f t="shared" si="93"/>
        <v>-1.5853649062919639</v>
      </c>
    </row>
    <row r="6060" spans="1:16" hidden="1" x14ac:dyDescent="0.2">
      <c r="A6060">
        <v>44323</v>
      </c>
      <c r="B6060">
        <v>6583.8282845653239</v>
      </c>
      <c r="C6060">
        <v>1550.9323321280681</v>
      </c>
      <c r="D6060">
        <v>1638.8349741065051</v>
      </c>
      <c r="E6060">
        <v>865.97554302535559</v>
      </c>
      <c r="F6060">
        <v>1004.4163149786147</v>
      </c>
      <c r="G6060">
        <v>806.10501762818819</v>
      </c>
      <c r="N6060">
        <f t="shared" si="91"/>
        <v>-4.2958257674369342</v>
      </c>
      <c r="O6060">
        <f t="shared" si="92"/>
        <v>0.23549391838637579</v>
      </c>
      <c r="P6060">
        <f t="shared" si="93"/>
        <v>-1.555027947999521</v>
      </c>
    </row>
    <row r="6061" spans="1:16" hidden="1" x14ac:dyDescent="0.2">
      <c r="A6061">
        <v>44326</v>
      </c>
      <c r="B6061">
        <v>6585.5577658911352</v>
      </c>
      <c r="C6061">
        <v>1550.8535637322459</v>
      </c>
      <c r="D6061">
        <v>1639.2654735608194</v>
      </c>
      <c r="E6061">
        <v>865.95526490495115</v>
      </c>
      <c r="F6061">
        <v>1004.921967564694</v>
      </c>
      <c r="G6061">
        <v>806.10501762818819</v>
      </c>
      <c r="N6061">
        <f t="shared" si="91"/>
        <v>-4.2706855944276478</v>
      </c>
      <c r="O6061">
        <f t="shared" si="92"/>
        <v>0.23040318109446289</v>
      </c>
      <c r="P6061">
        <f t="shared" si="93"/>
        <v>-1.5291678050211366</v>
      </c>
    </row>
    <row r="6062" spans="1:16" hidden="1" x14ac:dyDescent="0.2">
      <c r="A6062">
        <v>44327</v>
      </c>
      <c r="B6062">
        <v>6585.5577658911352</v>
      </c>
      <c r="C6062">
        <v>1550.8535637322459</v>
      </c>
      <c r="D6062">
        <v>1639.2654735608194</v>
      </c>
      <c r="E6062">
        <v>865.95526490495115</v>
      </c>
      <c r="F6062">
        <v>1004.921967564694</v>
      </c>
      <c r="G6062">
        <v>806.10501762818819</v>
      </c>
      <c r="N6062">
        <f t="shared" ref="N6062:N6125" si="94">(B6062/$B$5973-1)*100</f>
        <v>-4.2706855944276478</v>
      </c>
      <c r="O6062">
        <f t="shared" si="92"/>
        <v>0.23040318109446289</v>
      </c>
      <c r="P6062">
        <f t="shared" si="93"/>
        <v>-1.5291678050211366</v>
      </c>
    </row>
    <row r="6063" spans="1:16" hidden="1" x14ac:dyDescent="0.2">
      <c r="A6063">
        <v>44328</v>
      </c>
      <c r="B6063">
        <v>6585.5577658911352</v>
      </c>
      <c r="C6063">
        <v>1550.8535637322459</v>
      </c>
      <c r="D6063">
        <v>1639.2654735608194</v>
      </c>
      <c r="E6063">
        <v>865.95526490495115</v>
      </c>
      <c r="F6063">
        <v>1004.921967564694</v>
      </c>
      <c r="G6063">
        <v>806.10501762818819</v>
      </c>
      <c r="N6063">
        <f t="shared" si="94"/>
        <v>-4.2706855944276478</v>
      </c>
      <c r="O6063">
        <f t="shared" si="92"/>
        <v>0.23040318109446289</v>
      </c>
      <c r="P6063">
        <f t="shared" si="93"/>
        <v>-1.5291678050211366</v>
      </c>
    </row>
    <row r="6064" spans="1:16" hidden="1" x14ac:dyDescent="0.2">
      <c r="A6064">
        <v>44330</v>
      </c>
      <c r="B6064">
        <v>6585.5577658911352</v>
      </c>
      <c r="C6064">
        <v>1550.8535637322459</v>
      </c>
      <c r="D6064">
        <v>1639.2654735608194</v>
      </c>
      <c r="E6064">
        <v>865.95526490495115</v>
      </c>
      <c r="F6064">
        <v>1004.921967564694</v>
      </c>
      <c r="G6064">
        <v>806.10501762818819</v>
      </c>
      <c r="N6064">
        <f t="shared" si="94"/>
        <v>-4.2706855944276478</v>
      </c>
      <c r="O6064">
        <f t="shared" si="92"/>
        <v>0.23040318109446289</v>
      </c>
      <c r="P6064">
        <f t="shared" si="93"/>
        <v>-1.5291678050211366</v>
      </c>
    </row>
    <row r="6065" spans="1:16" hidden="1" x14ac:dyDescent="0.2">
      <c r="A6065">
        <v>44333</v>
      </c>
      <c r="B6065">
        <v>6588.1054624744484</v>
      </c>
      <c r="C6065">
        <v>1550.8535637322459</v>
      </c>
      <c r="D6065">
        <v>1639.8996417200856</v>
      </c>
      <c r="E6065">
        <v>865.98452356236123</v>
      </c>
      <c r="F6065">
        <v>1005.7647218748258</v>
      </c>
      <c r="G6065">
        <v>806.10501762818819</v>
      </c>
      <c r="N6065">
        <f t="shared" si="94"/>
        <v>-4.2336516398403523</v>
      </c>
      <c r="O6065">
        <f t="shared" si="92"/>
        <v>0.23040318109446289</v>
      </c>
      <c r="P6065">
        <f t="shared" si="93"/>
        <v>-1.4910732636538637</v>
      </c>
    </row>
    <row r="6066" spans="1:16" hidden="1" x14ac:dyDescent="0.2">
      <c r="A6066">
        <v>44334</v>
      </c>
      <c r="B6066">
        <v>6596.3912085176271</v>
      </c>
      <c r="C6066">
        <v>1550.8535637322459</v>
      </c>
      <c r="D6066">
        <v>1641.962115073766</v>
      </c>
      <c r="E6066">
        <v>866.07967886697259</v>
      </c>
      <c r="F6066">
        <v>1008.1872452359046</v>
      </c>
      <c r="G6066">
        <v>806.10501762818819</v>
      </c>
      <c r="N6066">
        <f t="shared" si="94"/>
        <v>-4.113207963503573</v>
      </c>
      <c r="O6066">
        <f t="shared" si="92"/>
        <v>0.23040318109446289</v>
      </c>
      <c r="P6066">
        <f t="shared" si="93"/>
        <v>-1.3671802940327105</v>
      </c>
    </row>
    <row r="6067" spans="1:16" hidden="1" x14ac:dyDescent="0.2">
      <c r="A6067">
        <v>44335</v>
      </c>
      <c r="B6067">
        <v>6594.8777074323925</v>
      </c>
      <c r="C6067">
        <v>1550.8535637322459</v>
      </c>
      <c r="D6067">
        <v>1645.4749589504736</v>
      </c>
      <c r="E6067">
        <v>866.24174883584783</v>
      </c>
      <c r="F6067">
        <v>1008.1872452359046</v>
      </c>
      <c r="G6067">
        <v>806.10501762818819</v>
      </c>
      <c r="N6067">
        <f t="shared" si="94"/>
        <v>-4.135208593729911</v>
      </c>
      <c r="O6067">
        <f t="shared" si="92"/>
        <v>0.23040318109446289</v>
      </c>
      <c r="P6067">
        <f t="shared" si="93"/>
        <v>-1.1561634297788448</v>
      </c>
    </row>
    <row r="6068" spans="1:16" hidden="1" x14ac:dyDescent="0.2">
      <c r="A6068">
        <v>44336</v>
      </c>
      <c r="B6068">
        <v>6594.8777074323925</v>
      </c>
      <c r="C6068">
        <v>1550.8535637322459</v>
      </c>
      <c r="D6068">
        <v>1645.4749589504736</v>
      </c>
      <c r="E6068">
        <v>866.24174883584783</v>
      </c>
      <c r="F6068">
        <v>1008.1872452359046</v>
      </c>
      <c r="G6068">
        <v>806.10501762818819</v>
      </c>
      <c r="N6068">
        <f>(B6068/$B$5973-1)*100</f>
        <v>-4.135208593729911</v>
      </c>
      <c r="O6068">
        <f t="shared" si="92"/>
        <v>0.23040318109446289</v>
      </c>
      <c r="P6068">
        <f t="shared" si="93"/>
        <v>-1.1561634297788448</v>
      </c>
    </row>
    <row r="6069" spans="1:16" hidden="1" x14ac:dyDescent="0.2">
      <c r="A6069">
        <v>44337</v>
      </c>
      <c r="B6069">
        <v>6593.7721524964645</v>
      </c>
      <c r="C6069">
        <v>1550.8535637322459</v>
      </c>
      <c r="D6069">
        <v>1645.1991141139936</v>
      </c>
      <c r="E6069">
        <v>866.22904977243195</v>
      </c>
      <c r="F6069">
        <v>1008.1872452359046</v>
      </c>
      <c r="G6069">
        <v>806.10501762818819</v>
      </c>
      <c r="N6069">
        <f>(B6069/$B$5973-1)*100</f>
        <v>-4.1512792167228918</v>
      </c>
      <c r="O6069">
        <f t="shared" si="92"/>
        <v>0.23040318109446289</v>
      </c>
      <c r="P6069">
        <f t="shared" si="93"/>
        <v>-1.1727334552219304</v>
      </c>
    </row>
    <row r="6070" spans="1:16" hidden="1" x14ac:dyDescent="0.2">
      <c r="A6070">
        <v>44340</v>
      </c>
      <c r="B6070">
        <v>6598.4898991201608</v>
      </c>
      <c r="C6070">
        <v>1550.8535637322459</v>
      </c>
      <c r="D6070">
        <v>1646.3762297901822</v>
      </c>
      <c r="E6070">
        <v>866.283240624109</v>
      </c>
      <c r="F6070">
        <v>1008.1872452359046</v>
      </c>
      <c r="G6070">
        <v>806.10501762818819</v>
      </c>
      <c r="N6070">
        <f t="shared" si="94"/>
        <v>-4.0827008721269653</v>
      </c>
      <c r="O6070">
        <f t="shared" si="92"/>
        <v>0.23040318109446289</v>
      </c>
      <c r="P6070">
        <f t="shared" si="93"/>
        <v>-1.1020240051093366</v>
      </c>
    </row>
    <row r="6071" spans="1:16" hidden="1" x14ac:dyDescent="0.2">
      <c r="A6071">
        <v>44341</v>
      </c>
      <c r="B6071">
        <v>6590.2693860226209</v>
      </c>
      <c r="C6071">
        <v>1550.8535637322459</v>
      </c>
      <c r="D6071">
        <v>1644.3251457440774</v>
      </c>
      <c r="E6071">
        <v>866.18881490744616</v>
      </c>
      <c r="F6071">
        <v>1008.692897821984</v>
      </c>
      <c r="G6071">
        <v>806.10501762818819</v>
      </c>
      <c r="N6071">
        <f t="shared" si="94"/>
        <v>-4.2021963060544287</v>
      </c>
      <c r="O6071">
        <f t="shared" si="92"/>
        <v>0.23040318109446289</v>
      </c>
      <c r="P6071">
        <f>(D6071/$D$5973-1)*100</f>
        <v>-1.2252328179461314</v>
      </c>
    </row>
    <row r="6072" spans="1:16" hidden="1" x14ac:dyDescent="0.2">
      <c r="A6072">
        <v>44342</v>
      </c>
      <c r="B6072">
        <v>6587.4075328480067</v>
      </c>
      <c r="C6072">
        <v>1550.8535637322459</v>
      </c>
      <c r="D6072">
        <v>1646.0936939185424</v>
      </c>
      <c r="E6072">
        <v>866.27023352563651</v>
      </c>
      <c r="F6072">
        <v>1010.1299413939731</v>
      </c>
      <c r="G6072">
        <v>806.10501762818819</v>
      </c>
      <c r="N6072">
        <f t="shared" si="94"/>
        <v>-4.2437969194078162</v>
      </c>
      <c r="O6072">
        <f t="shared" si="92"/>
        <v>0.23040318109446289</v>
      </c>
      <c r="P6072">
        <f>(D6072/$D$5973-1)*100</f>
        <v>-1.1189959616679457</v>
      </c>
    </row>
    <row r="6073" spans="1:16" hidden="1" x14ac:dyDescent="0.2">
      <c r="A6073">
        <v>44343</v>
      </c>
      <c r="B6073">
        <v>6585.0438776175224</v>
      </c>
      <c r="C6073">
        <v>1550.8535637322459</v>
      </c>
      <c r="D6073">
        <v>1645.5030521599908</v>
      </c>
      <c r="E6073">
        <v>866.2430795892675</v>
      </c>
      <c r="F6073">
        <v>1010.1299413939731</v>
      </c>
      <c r="G6073">
        <v>806.10501762818819</v>
      </c>
      <c r="N6073">
        <f t="shared" si="94"/>
        <v>-4.2781556028707923</v>
      </c>
      <c r="O6073">
        <f t="shared" si="92"/>
        <v>0.23040318109446289</v>
      </c>
      <c r="P6073">
        <f>(D6073/$D$5973-1)*100</f>
        <v>-1.154475868023408</v>
      </c>
    </row>
    <row r="6074" spans="1:16" hidden="1" x14ac:dyDescent="0.2">
      <c r="A6074">
        <v>44344</v>
      </c>
      <c r="B6074">
        <v>6585.0438776175224</v>
      </c>
      <c r="C6074">
        <v>1550.8535637322459</v>
      </c>
      <c r="D6074">
        <v>1645.5030521599908</v>
      </c>
      <c r="E6074">
        <v>866.2430795892675</v>
      </c>
      <c r="F6074">
        <v>1010.1299413939731</v>
      </c>
      <c r="G6074">
        <v>806.10501762818819</v>
      </c>
      <c r="N6074">
        <f t="shared" si="94"/>
        <v>-4.2781556028707923</v>
      </c>
      <c r="O6074">
        <f t="shared" si="92"/>
        <v>0.23040318109446289</v>
      </c>
      <c r="P6074">
        <f>(D6074/$D$5973-1)*100</f>
        <v>-1.154475868023408</v>
      </c>
    </row>
    <row r="6075" spans="1:16" hidden="1" x14ac:dyDescent="0.2">
      <c r="A6075">
        <v>44347</v>
      </c>
      <c r="B6075">
        <v>6589.1867506391118</v>
      </c>
      <c r="C6075">
        <v>1550.8535637322459</v>
      </c>
      <c r="D6075">
        <v>1646.5382935841076</v>
      </c>
      <c r="E6075">
        <v>866.29067337915808</v>
      </c>
      <c r="F6075">
        <v>1011.3412030745126</v>
      </c>
      <c r="G6075">
        <v>806.10501762818819</v>
      </c>
      <c r="N6075">
        <f t="shared" si="94"/>
        <v>-4.2179337647023978</v>
      </c>
      <c r="O6075">
        <f t="shared" si="92"/>
        <v>0.23040318109446289</v>
      </c>
      <c r="P6075">
        <f>(D6075/$D$5973-1)*100</f>
        <v>-1.0922888176647771</v>
      </c>
    </row>
    <row r="6076" spans="1:16" hidden="1" x14ac:dyDescent="0.2">
      <c r="A6076">
        <v>44348</v>
      </c>
      <c r="B6076">
        <v>6589.1867506391118</v>
      </c>
      <c r="C6076">
        <v>1550.8535637322459</v>
      </c>
      <c r="D6076">
        <v>1646.5382935841076</v>
      </c>
      <c r="E6076">
        <v>866.29067337915808</v>
      </c>
      <c r="F6076">
        <v>1011.3412030745126</v>
      </c>
      <c r="G6076">
        <v>806.10501762818819</v>
      </c>
      <c r="N6076">
        <f t="shared" si="94"/>
        <v>-4.2179337647023978</v>
      </c>
      <c r="O6076">
        <f t="shared" si="92"/>
        <v>0.23040318109446289</v>
      </c>
      <c r="P6076">
        <f t="shared" ref="P6076:P6139" si="95">(D6076/$D$5973-1)*100</f>
        <v>-1.0922888176647771</v>
      </c>
    </row>
    <row r="6077" spans="1:16" hidden="1" x14ac:dyDescent="0.2">
      <c r="A6077">
        <v>44349</v>
      </c>
      <c r="B6077">
        <v>6597.4724966822887</v>
      </c>
      <c r="C6077">
        <v>1550.8535637322459</v>
      </c>
      <c r="D6077">
        <v>1648.6087764323411</v>
      </c>
      <c r="E6077">
        <v>866.38586095893947</v>
      </c>
      <c r="F6077">
        <v>1013.7637264355914</v>
      </c>
      <c r="G6077">
        <v>806.11</v>
      </c>
      <c r="N6077">
        <f t="shared" si="94"/>
        <v>-4.0974900883656407</v>
      </c>
      <c r="O6077">
        <f t="shared" si="92"/>
        <v>0.23040318109446289</v>
      </c>
      <c r="P6077">
        <f t="shared" si="95"/>
        <v>-0.96791471694751552</v>
      </c>
    </row>
    <row r="6078" spans="1:16" hidden="1" x14ac:dyDescent="0.2">
      <c r="A6078">
        <v>44350</v>
      </c>
      <c r="B6078">
        <v>6596.608389236646</v>
      </c>
      <c r="C6078">
        <v>1550.8535637322459</v>
      </c>
      <c r="D6078">
        <v>1648.3928490269016</v>
      </c>
      <c r="E6078">
        <v>866.37593399569516</v>
      </c>
      <c r="F6078">
        <v>1013.76</v>
      </c>
      <c r="G6078">
        <v>806.11</v>
      </c>
      <c r="N6078">
        <f t="shared" si="94"/>
        <v>-4.1100509702658101</v>
      </c>
      <c r="O6078">
        <f t="shared" si="92"/>
        <v>0.23040318109446289</v>
      </c>
      <c r="P6078">
        <f t="shared" si="95"/>
        <v>-0.98088549663528646</v>
      </c>
    </row>
    <row r="6079" spans="1:16" hidden="1" x14ac:dyDescent="0.2">
      <c r="A6079">
        <v>44351</v>
      </c>
      <c r="B6079">
        <v>6596.608389236646</v>
      </c>
      <c r="C6079">
        <v>1550.8535637322459</v>
      </c>
      <c r="D6079">
        <v>1648.3928490269016</v>
      </c>
      <c r="E6079">
        <v>866.38</v>
      </c>
      <c r="F6079">
        <v>1013.76</v>
      </c>
      <c r="G6079">
        <v>806.11</v>
      </c>
      <c r="N6079">
        <f t="shared" si="94"/>
        <v>-4.1100509702658101</v>
      </c>
      <c r="O6079">
        <f t="shared" si="92"/>
        <v>0.23040318109446289</v>
      </c>
      <c r="P6079">
        <f t="shared" si="95"/>
        <v>-0.98088549663528646</v>
      </c>
    </row>
    <row r="6080" spans="1:16" hidden="1" x14ac:dyDescent="0.2">
      <c r="A6080">
        <v>44354</v>
      </c>
      <c r="B6080">
        <v>6596.5860797886507</v>
      </c>
      <c r="C6080">
        <v>1550.8535637322459</v>
      </c>
      <c r="D6080">
        <v>1648.3928490269016</v>
      </c>
      <c r="E6080">
        <v>866.38</v>
      </c>
      <c r="F6080">
        <v>1014.94</v>
      </c>
      <c r="G6080">
        <v>806.11</v>
      </c>
      <c r="N6080">
        <f t="shared" si="94"/>
        <v>-4.110375265980359</v>
      </c>
      <c r="O6080">
        <f t="shared" si="92"/>
        <v>0.23040318109446289</v>
      </c>
      <c r="P6080">
        <f t="shared" si="95"/>
        <v>-0.98088549663528646</v>
      </c>
    </row>
    <row r="6081" spans="1:16" hidden="1" x14ac:dyDescent="0.2">
      <c r="A6081">
        <v>44355</v>
      </c>
      <c r="B6081">
        <v>6596.5860797886507</v>
      </c>
      <c r="C6081">
        <v>1550.8535637322459</v>
      </c>
      <c r="D6081">
        <v>1648.3928490269016</v>
      </c>
      <c r="E6081">
        <v>866.38</v>
      </c>
      <c r="F6081">
        <v>1014.94</v>
      </c>
      <c r="G6081">
        <v>806.11</v>
      </c>
      <c r="N6081">
        <f t="shared" si="94"/>
        <v>-4.110375265980359</v>
      </c>
      <c r="O6081">
        <f t="shared" si="92"/>
        <v>0.23040318109446289</v>
      </c>
      <c r="P6081">
        <f t="shared" si="95"/>
        <v>-0.98088549663528646</v>
      </c>
    </row>
    <row r="6082" spans="1:16" hidden="1" x14ac:dyDescent="0.2">
      <c r="A6082">
        <v>44356</v>
      </c>
      <c r="B6082">
        <v>6596.5860797886507</v>
      </c>
      <c r="C6082">
        <v>1550.8535637322459</v>
      </c>
      <c r="D6082">
        <v>1648.3928490269016</v>
      </c>
      <c r="E6082">
        <v>866.37593399569516</v>
      </c>
      <c r="F6082">
        <v>1014.9435824697764</v>
      </c>
      <c r="G6082">
        <v>806.10501762818819</v>
      </c>
      <c r="N6082">
        <f t="shared" si="94"/>
        <v>-4.110375265980359</v>
      </c>
      <c r="O6082">
        <f t="shared" si="92"/>
        <v>0.23040318109446289</v>
      </c>
      <c r="P6082">
        <f t="shared" si="95"/>
        <v>-0.98088549663528646</v>
      </c>
    </row>
    <row r="6083" spans="1:16" hidden="1" x14ac:dyDescent="0.2">
      <c r="A6083">
        <v>44357</v>
      </c>
      <c r="B6083">
        <v>6599.8792901203351</v>
      </c>
      <c r="C6083">
        <v>1550.8535637322459</v>
      </c>
      <c r="D6083">
        <v>1649.2101977777154</v>
      </c>
      <c r="E6083">
        <v>866.41351047187504</v>
      </c>
      <c r="F6083">
        <v>1015.9064262402562</v>
      </c>
      <c r="G6083">
        <v>806.10501762818819</v>
      </c>
      <c r="N6083">
        <f t="shared" si="94"/>
        <v>-4.0625043371308234</v>
      </c>
      <c r="O6083">
        <f t="shared" si="92"/>
        <v>0.23040318109446289</v>
      </c>
      <c r="P6083">
        <f t="shared" si="95"/>
        <v>-0.93178727979105203</v>
      </c>
    </row>
    <row r="6084" spans="1:16" hidden="1" x14ac:dyDescent="0.2">
      <c r="A6084">
        <v>44358</v>
      </c>
      <c r="B6084">
        <v>6599.8792901203351</v>
      </c>
      <c r="C6084">
        <v>1550.8535637322459</v>
      </c>
      <c r="D6084">
        <v>1649.2101977777154</v>
      </c>
      <c r="E6084">
        <v>866.41351047187504</v>
      </c>
      <c r="F6084">
        <v>1015.9064262402562</v>
      </c>
      <c r="G6084">
        <v>806.10501762818819</v>
      </c>
      <c r="N6084">
        <f t="shared" si="94"/>
        <v>-4.0625043371308234</v>
      </c>
      <c r="O6084">
        <f t="shared" si="92"/>
        <v>0.23040318109446289</v>
      </c>
      <c r="P6084">
        <f t="shared" si="95"/>
        <v>-0.93178727979105203</v>
      </c>
    </row>
    <row r="6085" spans="1:16" hidden="1" x14ac:dyDescent="0.2">
      <c r="A6085">
        <v>44361</v>
      </c>
      <c r="B6085">
        <v>6621.2486390219756</v>
      </c>
      <c r="C6085">
        <v>1550.8535637322459</v>
      </c>
      <c r="D6085">
        <v>1654.5500754602072</v>
      </c>
      <c r="E6085">
        <v>866.65900365375114</v>
      </c>
      <c r="F6085">
        <v>1021.6546005282129</v>
      </c>
      <c r="G6085">
        <v>806.10613781832808</v>
      </c>
      <c r="N6085">
        <f t="shared" si="94"/>
        <v>-3.751874138084843</v>
      </c>
      <c r="O6085">
        <f t="shared" si="92"/>
        <v>0.23040318109446289</v>
      </c>
      <c r="P6085">
        <f t="shared" si="95"/>
        <v>-0.61102032184849886</v>
      </c>
    </row>
    <row r="6086" spans="1:16" hidden="1" x14ac:dyDescent="0.2">
      <c r="A6086">
        <v>44362</v>
      </c>
      <c r="B6086">
        <v>6622.1022249608832</v>
      </c>
      <c r="C6086">
        <v>1550.8535637322459</v>
      </c>
      <c r="D6086">
        <v>1654.7633736999544</v>
      </c>
      <c r="E6086">
        <v>866.67</v>
      </c>
      <c r="F6086">
        <v>1022.497354838345</v>
      </c>
      <c r="G6086">
        <v>806.10613781832808</v>
      </c>
      <c r="N6086">
        <f t="shared" si="94"/>
        <v>-3.73946619943748</v>
      </c>
      <c r="O6086">
        <f t="shared" si="92"/>
        <v>0.23040318109446289</v>
      </c>
      <c r="P6086">
        <f t="shared" si="95"/>
        <v>-0.59820747639277583</v>
      </c>
    </row>
    <row r="6087" spans="1:16" hidden="1" x14ac:dyDescent="0.2">
      <c r="A6087">
        <v>44363</v>
      </c>
      <c r="B6087">
        <v>6622.1022249608832</v>
      </c>
      <c r="C6087">
        <v>1550.8535637322459</v>
      </c>
      <c r="D6087">
        <v>1654.7633736999544</v>
      </c>
      <c r="E6087">
        <v>866.67</v>
      </c>
      <c r="F6087">
        <v>1022.5</v>
      </c>
      <c r="G6087">
        <v>806.11</v>
      </c>
      <c r="N6087">
        <f t="shared" si="94"/>
        <v>-3.73946619943748</v>
      </c>
      <c r="O6087">
        <f t="shared" si="92"/>
        <v>0.23040318109446289</v>
      </c>
      <c r="P6087">
        <f t="shared" si="95"/>
        <v>-0.59820747639277583</v>
      </c>
    </row>
    <row r="6088" spans="1:16" hidden="1" x14ac:dyDescent="0.2">
      <c r="A6088">
        <v>44364</v>
      </c>
      <c r="B6088">
        <v>6620.0733420234383</v>
      </c>
      <c r="C6088">
        <v>1550.8535637322459</v>
      </c>
      <c r="D6088">
        <v>1654.2563864834547</v>
      </c>
      <c r="E6088">
        <v>866.64550172624024</v>
      </c>
      <c r="F6088">
        <v>1022.497354838345</v>
      </c>
      <c r="G6088">
        <v>806.11</v>
      </c>
      <c r="N6088">
        <f t="shared" si="94"/>
        <v>-3.7689585491389344</v>
      </c>
      <c r="O6088">
        <f t="shared" si="92"/>
        <v>0.23040318109446289</v>
      </c>
      <c r="P6088">
        <f t="shared" si="95"/>
        <v>-0.62866224648715496</v>
      </c>
    </row>
    <row r="6089" spans="1:16" hidden="1" x14ac:dyDescent="0.2">
      <c r="A6089">
        <v>44365</v>
      </c>
      <c r="B6089">
        <v>6624.2162150450267</v>
      </c>
      <c r="C6089">
        <v>1550.8535637322459</v>
      </c>
      <c r="D6089">
        <v>1655.2916279075712</v>
      </c>
      <c r="E6089">
        <v>866.69309545896749</v>
      </c>
      <c r="F6089">
        <v>1023.7086165188845</v>
      </c>
      <c r="G6089">
        <v>806.10613781832808</v>
      </c>
      <c r="N6089">
        <f t="shared" si="94"/>
        <v>-3.7087367109705505</v>
      </c>
      <c r="O6089">
        <f t="shared" si="92"/>
        <v>0.23040318109446289</v>
      </c>
      <c r="P6089">
        <f t="shared" si="95"/>
        <v>-0.56647519612853525</v>
      </c>
    </row>
    <row r="6090" spans="1:16" hidden="1" x14ac:dyDescent="0.2">
      <c r="A6090">
        <v>44368</v>
      </c>
      <c r="B6090">
        <v>6624.2162150450267</v>
      </c>
      <c r="C6090">
        <v>1550.8535637322459</v>
      </c>
      <c r="D6090">
        <v>1655.2916279075712</v>
      </c>
      <c r="E6090">
        <v>866.69309545896749</v>
      </c>
      <c r="F6090">
        <v>1023.7086165188845</v>
      </c>
      <c r="G6090">
        <v>806.10613781832808</v>
      </c>
      <c r="N6090">
        <f t="shared" si="94"/>
        <v>-3.7087367109705505</v>
      </c>
      <c r="O6090">
        <f t="shared" si="92"/>
        <v>0.23040318109446289</v>
      </c>
      <c r="P6090">
        <f t="shared" si="95"/>
        <v>-0.56647519612853525</v>
      </c>
    </row>
    <row r="6091" spans="1:16" hidden="1" x14ac:dyDescent="0.2">
      <c r="A6091">
        <v>44369</v>
      </c>
      <c r="B6091">
        <v>6621.6238927080985</v>
      </c>
      <c r="C6091">
        <v>1550.8535637322459</v>
      </c>
      <c r="D6091">
        <v>1654.6438456912524</v>
      </c>
      <c r="E6091">
        <v>866.66</v>
      </c>
      <c r="F6091">
        <v>1023.7086165188845</v>
      </c>
      <c r="G6091">
        <v>806.11</v>
      </c>
      <c r="N6091">
        <f t="shared" si="94"/>
        <v>-3.7464193566710713</v>
      </c>
      <c r="O6091">
        <f t="shared" si="92"/>
        <v>0.23040318109446289</v>
      </c>
      <c r="P6091">
        <f t="shared" si="95"/>
        <v>-0.60538753519187027</v>
      </c>
    </row>
    <row r="6092" spans="1:16" hidden="1" x14ac:dyDescent="0.2">
      <c r="A6092">
        <v>44370</v>
      </c>
      <c r="B6092">
        <v>6619.5950097706536</v>
      </c>
      <c r="C6092">
        <v>1550.8535637322459</v>
      </c>
      <c r="D6092">
        <v>1654.1368584747529</v>
      </c>
      <c r="E6092">
        <v>866.64000659827593</v>
      </c>
      <c r="F6092">
        <v>1024.70861651888</v>
      </c>
      <c r="G6092">
        <v>807.11</v>
      </c>
      <c r="N6092">
        <f t="shared" si="94"/>
        <v>-3.7759117063725256</v>
      </c>
      <c r="O6092">
        <f t="shared" si="92"/>
        <v>0.23040318109446289</v>
      </c>
      <c r="P6092">
        <f t="shared" si="95"/>
        <v>-0.63584230528623831</v>
      </c>
    </row>
    <row r="6093" spans="1:16" hidden="1" x14ac:dyDescent="0.2">
      <c r="A6093">
        <v>44371</v>
      </c>
      <c r="B6093">
        <v>6615.6615854068032</v>
      </c>
      <c r="C6093">
        <v>1550.8535637322459</v>
      </c>
      <c r="D6093">
        <v>1653.153955108208</v>
      </c>
      <c r="E6093">
        <v>866.59481903232847</v>
      </c>
      <c r="F6093">
        <v>1023.7086165188845</v>
      </c>
      <c r="G6093">
        <v>806.11</v>
      </c>
      <c r="N6093">
        <f t="shared" si="94"/>
        <v>-3.8330889464793239</v>
      </c>
      <c r="O6093">
        <f t="shared" si="92"/>
        <v>0.23040318109446289</v>
      </c>
      <c r="P6093">
        <f t="shared" si="95"/>
        <v>-0.69488540357139916</v>
      </c>
    </row>
    <row r="6094" spans="1:16" hidden="1" x14ac:dyDescent="0.2">
      <c r="A6094">
        <v>44372</v>
      </c>
      <c r="B6094">
        <v>6624.4318030136501</v>
      </c>
      <c r="C6094">
        <v>1551.2857705887254</v>
      </c>
      <c r="D6094">
        <v>1655.3455000862491</v>
      </c>
      <c r="E6094">
        <v>866.91590237608352</v>
      </c>
      <c r="F6094">
        <v>1026.1311398799633</v>
      </c>
      <c r="G6094">
        <v>806.3421943473378</v>
      </c>
      <c r="N6094">
        <f t="shared" si="94"/>
        <v>-3.7056028703508104</v>
      </c>
      <c r="O6094">
        <f t="shared" si="92"/>
        <v>0.25833635834320301</v>
      </c>
      <c r="P6094">
        <f t="shared" si="95"/>
        <v>-0.56323908925498545</v>
      </c>
    </row>
    <row r="6095" spans="1:16" hidden="1" x14ac:dyDescent="0.2">
      <c r="A6095">
        <v>44375</v>
      </c>
      <c r="B6095">
        <v>6624.4318030136501</v>
      </c>
      <c r="C6095">
        <v>1551.2857705887254</v>
      </c>
      <c r="D6095">
        <v>1655.3455000862491</v>
      </c>
      <c r="E6095">
        <v>866.91590237608352</v>
      </c>
      <c r="F6095">
        <v>1026.1311398799633</v>
      </c>
      <c r="G6095">
        <v>806.3421943473378</v>
      </c>
      <c r="N6095">
        <f t="shared" si="94"/>
        <v>-3.7056028703508104</v>
      </c>
      <c r="O6095">
        <f t="shared" si="92"/>
        <v>0.25833635834320301</v>
      </c>
      <c r="P6095">
        <f t="shared" si="95"/>
        <v>-0.56323908925498545</v>
      </c>
    </row>
    <row r="6096" spans="1:16" hidden="1" x14ac:dyDescent="0.2">
      <c r="A6096">
        <v>44376</v>
      </c>
      <c r="B6096">
        <v>6624.4318030136501</v>
      </c>
      <c r="C6096">
        <v>1551.2857705887254</v>
      </c>
      <c r="D6096">
        <v>1655.3455000862491</v>
      </c>
      <c r="E6096">
        <v>866.92</v>
      </c>
      <c r="F6096">
        <v>1026.1300000000001</v>
      </c>
      <c r="G6096">
        <v>806.3421943473378</v>
      </c>
      <c r="N6096">
        <f t="shared" si="94"/>
        <v>-3.7056028703508104</v>
      </c>
      <c r="O6096">
        <f t="shared" si="92"/>
        <v>0.25833635834320301</v>
      </c>
      <c r="P6096">
        <f t="shared" si="95"/>
        <v>-0.56323908925498545</v>
      </c>
    </row>
    <row r="6097" spans="1:16" hidden="1" x14ac:dyDescent="0.2">
      <c r="A6097">
        <v>44377</v>
      </c>
      <c r="B6097">
        <v>6622.3829317707678</v>
      </c>
      <c r="C6097">
        <v>1551.2857705887254</v>
      </c>
      <c r="D6097">
        <v>1654.8335180939796</v>
      </c>
      <c r="E6097">
        <v>866.89236474173708</v>
      </c>
      <c r="F6097">
        <v>1026.1311398799633</v>
      </c>
      <c r="G6097">
        <v>806.3421943473378</v>
      </c>
      <c r="N6097">
        <f t="shared" si="94"/>
        <v>-3.7353857750581754</v>
      </c>
      <c r="O6097">
        <f t="shared" si="92"/>
        <v>0.25833635834320301</v>
      </c>
      <c r="P6097">
        <f t="shared" si="95"/>
        <v>-0.59399389600273134</v>
      </c>
    </row>
    <row r="6098" spans="1:16" hidden="1" x14ac:dyDescent="0.2">
      <c r="A6098">
        <v>44379</v>
      </c>
      <c r="B6098">
        <v>6622.3829317707678</v>
      </c>
      <c r="C6098">
        <v>1551.2857705887254</v>
      </c>
      <c r="D6098">
        <v>1654.8335180939796</v>
      </c>
      <c r="E6098">
        <v>866.89236474173708</v>
      </c>
      <c r="F6098">
        <v>1026.1311398799633</v>
      </c>
      <c r="G6098">
        <v>806.3421943473378</v>
      </c>
      <c r="N6098">
        <f t="shared" si="94"/>
        <v>-3.7353857750581754</v>
      </c>
      <c r="O6098">
        <f t="shared" si="92"/>
        <v>0.25833635834320301</v>
      </c>
      <c r="P6098">
        <f t="shared" si="95"/>
        <v>-0.59399389600273134</v>
      </c>
    </row>
    <row r="6099" spans="1:16" hidden="1" x14ac:dyDescent="0.2">
      <c r="A6099">
        <v>44382</v>
      </c>
      <c r="B6099">
        <v>6624.11241309658</v>
      </c>
      <c r="C6099">
        <v>1551.2857705887254</v>
      </c>
      <c r="D6099">
        <v>1655.2656893677279</v>
      </c>
      <c r="E6099">
        <v>866.91223319330402</v>
      </c>
      <c r="F6099">
        <v>1026.6367924660426</v>
      </c>
      <c r="G6099">
        <v>806.3421943473378</v>
      </c>
      <c r="N6099">
        <f t="shared" si="94"/>
        <v>-3.7102456020488783</v>
      </c>
      <c r="O6099">
        <f t="shared" si="92"/>
        <v>0.25833635834320301</v>
      </c>
      <c r="P6099">
        <f t="shared" si="95"/>
        <v>-0.56803332667266782</v>
      </c>
    </row>
    <row r="6100" spans="1:16" hidden="1" x14ac:dyDescent="0.2">
      <c r="A6100">
        <v>44383</v>
      </c>
      <c r="B6100">
        <v>6625.7355194465363</v>
      </c>
      <c r="C6100">
        <v>1551.2857705887254</v>
      </c>
      <c r="D6100">
        <v>1655.6712791409273</v>
      </c>
      <c r="E6100">
        <v>866.93087959868626</v>
      </c>
      <c r="F6100">
        <v>1026.6367924660426</v>
      </c>
      <c r="G6100">
        <v>806.3421943473378</v>
      </c>
      <c r="N6100">
        <f t="shared" si="94"/>
        <v>-3.6866517222877149</v>
      </c>
      <c r="O6100">
        <f t="shared" si="92"/>
        <v>0.25833635834320301</v>
      </c>
      <c r="P6100">
        <f t="shared" si="95"/>
        <v>-0.54366951059718893</v>
      </c>
    </row>
    <row r="6101" spans="1:16" hidden="1" x14ac:dyDescent="0.2">
      <c r="A6101">
        <v>44384</v>
      </c>
      <c r="B6101">
        <v>6627.7644023839812</v>
      </c>
      <c r="C6101">
        <v>1551.2857705887254</v>
      </c>
      <c r="D6101">
        <v>1656.178266357427</v>
      </c>
      <c r="E6101">
        <v>866.95418760541395</v>
      </c>
      <c r="F6101">
        <v>1026.6367924660426</v>
      </c>
      <c r="G6101">
        <v>806.3421943473378</v>
      </c>
      <c r="N6101">
        <f t="shared" si="94"/>
        <v>-3.6571593725862606</v>
      </c>
      <c r="O6101">
        <f t="shared" si="92"/>
        <v>0.25833635834320301</v>
      </c>
      <c r="P6101">
        <f t="shared" si="95"/>
        <v>-0.5132147405028098</v>
      </c>
    </row>
    <row r="6102" spans="1:16" hidden="1" x14ac:dyDescent="0.2">
      <c r="A6102">
        <v>44385</v>
      </c>
      <c r="B6102">
        <v>6627.7644023839812</v>
      </c>
      <c r="C6102">
        <v>1551.2857705887254</v>
      </c>
      <c r="D6102">
        <v>1656.178266357427</v>
      </c>
      <c r="E6102">
        <v>866.95418760541395</v>
      </c>
      <c r="F6102">
        <v>1026.6367924660426</v>
      </c>
      <c r="G6102">
        <v>806.3421943473378</v>
      </c>
      <c r="N6102">
        <f t="shared" si="94"/>
        <v>-3.6571593725862606</v>
      </c>
      <c r="O6102">
        <f t="shared" si="92"/>
        <v>0.25833635834320301</v>
      </c>
      <c r="P6102">
        <f t="shared" si="95"/>
        <v>-0.5132147405028098</v>
      </c>
    </row>
    <row r="6103" spans="1:16" hidden="1" x14ac:dyDescent="0.2">
      <c r="A6103">
        <v>44386</v>
      </c>
      <c r="B6103">
        <v>6626.1177972181376</v>
      </c>
      <c r="C6103">
        <v>1551.2857705887254</v>
      </c>
      <c r="D6103">
        <v>1655.7668045848932</v>
      </c>
      <c r="E6103">
        <v>866.93527124332377</v>
      </c>
      <c r="F6103">
        <v>1026.1553705808024</v>
      </c>
      <c r="G6103">
        <v>806.3421943473378</v>
      </c>
      <c r="N6103">
        <f t="shared" si="94"/>
        <v>-3.6810948370110563</v>
      </c>
      <c r="O6103">
        <f t="shared" ref="O6103:O6166" si="96">(C6103/$C$5973-1)*100</f>
        <v>0.25833635834320301</v>
      </c>
      <c r="P6103">
        <f t="shared" si="95"/>
        <v>-0.53793128813424129</v>
      </c>
    </row>
    <row r="6104" spans="1:16" hidden="1" x14ac:dyDescent="0.2">
      <c r="A6104">
        <v>44389</v>
      </c>
      <c r="B6104">
        <v>6626.1177972181376</v>
      </c>
      <c r="C6104">
        <v>1551.2857705887254</v>
      </c>
      <c r="D6104">
        <v>1655.7668045848932</v>
      </c>
      <c r="E6104">
        <v>866.93527124332377</v>
      </c>
      <c r="F6104">
        <v>1026.1553705808024</v>
      </c>
      <c r="G6104">
        <v>806.3421943473378</v>
      </c>
      <c r="N6104">
        <f t="shared" si="94"/>
        <v>-3.6810948370110563</v>
      </c>
      <c r="O6104">
        <f t="shared" si="96"/>
        <v>0.25833635834320301</v>
      </c>
      <c r="P6104">
        <f t="shared" si="95"/>
        <v>-0.53793128813424129</v>
      </c>
    </row>
    <row r="6105" spans="1:16" hidden="1" x14ac:dyDescent="0.2">
      <c r="A6105">
        <v>44390</v>
      </c>
      <c r="B6105">
        <v>6627.2707847686788</v>
      </c>
      <c r="C6105">
        <v>1551.2857705887254</v>
      </c>
      <c r="D6105">
        <v>1657.3341083530861</v>
      </c>
      <c r="E6105">
        <v>867.00732577563656</v>
      </c>
      <c r="F6105">
        <v>1026.4924723048555</v>
      </c>
      <c r="G6105">
        <v>806.3421943473378</v>
      </c>
      <c r="N6105">
        <f t="shared" si="94"/>
        <v>-3.664334721671525</v>
      </c>
      <c r="O6105">
        <f t="shared" si="96"/>
        <v>0.25833635834320301</v>
      </c>
      <c r="P6105">
        <f t="shared" si="95"/>
        <v>-0.4437832023937216</v>
      </c>
    </row>
    <row r="6106" spans="1:16" hidden="1" x14ac:dyDescent="0.2">
      <c r="A6106">
        <v>44391</v>
      </c>
      <c r="B6106">
        <v>6627.2707847686788</v>
      </c>
      <c r="C6106">
        <v>1551.2857705887254</v>
      </c>
      <c r="D6106">
        <v>1657.3341083530861</v>
      </c>
      <c r="E6106">
        <v>867.00732577563656</v>
      </c>
      <c r="F6106">
        <v>1026.4924723048555</v>
      </c>
      <c r="G6106">
        <v>806.3421943473378</v>
      </c>
      <c r="N6106">
        <f t="shared" si="94"/>
        <v>-3.664334721671525</v>
      </c>
      <c r="O6106">
        <f t="shared" si="96"/>
        <v>0.25833635834320301</v>
      </c>
      <c r="P6106">
        <f t="shared" si="95"/>
        <v>-0.4437832023937216</v>
      </c>
    </row>
    <row r="6107" spans="1:16" hidden="1" x14ac:dyDescent="0.2">
      <c r="A6107">
        <v>44392</v>
      </c>
      <c r="B6107">
        <v>6622.5051425682686</v>
      </c>
      <c r="C6107">
        <v>1551.2857705887254</v>
      </c>
      <c r="D6107">
        <v>1656.1423264531977</v>
      </c>
      <c r="E6107">
        <v>866.95257389552637</v>
      </c>
      <c r="F6107">
        <v>1026.9738941900957</v>
      </c>
      <c r="G6107">
        <v>806.3421943473378</v>
      </c>
      <c r="N6107">
        <f t="shared" si="94"/>
        <v>-3.7336092883468619</v>
      </c>
      <c r="O6107">
        <f t="shared" si="96"/>
        <v>0.25833635834320301</v>
      </c>
      <c r="P6107">
        <f t="shared" si="95"/>
        <v>-0.51537365395248891</v>
      </c>
    </row>
    <row r="6108" spans="1:16" hidden="1" x14ac:dyDescent="0.2">
      <c r="A6108">
        <v>44393</v>
      </c>
      <c r="B6108">
        <v>6630.7908886114456</v>
      </c>
      <c r="C6108">
        <v>1551.2218562712733</v>
      </c>
      <c r="D6108">
        <v>1658.2144086083545</v>
      </c>
      <c r="E6108">
        <v>867.01518339510903</v>
      </c>
      <c r="F6108">
        <v>1029.3964175511744</v>
      </c>
      <c r="G6108">
        <v>806.30712089143833</v>
      </c>
      <c r="N6108">
        <f t="shared" si="94"/>
        <v>-3.6131656120101052</v>
      </c>
      <c r="O6108">
        <f t="shared" si="96"/>
        <v>0.25420562804274738</v>
      </c>
      <c r="P6108">
        <f t="shared" si="95"/>
        <v>-0.3909034827169422</v>
      </c>
    </row>
    <row r="6109" spans="1:16" hidden="1" x14ac:dyDescent="0.2">
      <c r="A6109">
        <v>44398</v>
      </c>
      <c r="B6109">
        <v>6630.7908886114456</v>
      </c>
      <c r="C6109">
        <v>1551.2218562712733</v>
      </c>
      <c r="D6109">
        <v>1658.2144086083545</v>
      </c>
      <c r="E6109">
        <v>867.01518339510903</v>
      </c>
      <c r="F6109">
        <v>1029.3964175511744</v>
      </c>
      <c r="G6109">
        <v>806.30712089143833</v>
      </c>
      <c r="N6109">
        <f t="shared" si="94"/>
        <v>-3.6131656120101052</v>
      </c>
      <c r="O6109">
        <f t="shared" si="96"/>
        <v>0.25420562804274738</v>
      </c>
      <c r="P6109">
        <f t="shared" si="95"/>
        <v>-0.3909034827169422</v>
      </c>
    </row>
    <row r="6110" spans="1:16" hidden="1" x14ac:dyDescent="0.2">
      <c r="A6110">
        <v>44399</v>
      </c>
      <c r="B6110">
        <v>6630.7908886114456</v>
      </c>
      <c r="C6110">
        <v>1551.2218562712733</v>
      </c>
      <c r="D6110">
        <v>1658.2144086083545</v>
      </c>
      <c r="E6110">
        <v>867.01518339510903</v>
      </c>
      <c r="F6110">
        <v>1029.3964175511744</v>
      </c>
      <c r="G6110">
        <v>806.30712089143833</v>
      </c>
      <c r="N6110">
        <f t="shared" si="94"/>
        <v>-3.6131656120101052</v>
      </c>
      <c r="O6110">
        <f t="shared" si="96"/>
        <v>0.25420562804274738</v>
      </c>
      <c r="P6110">
        <f t="shared" si="95"/>
        <v>-0.3909034827169422</v>
      </c>
    </row>
    <row r="6111" spans="1:16" hidden="1" x14ac:dyDescent="0.2">
      <c r="A6111">
        <v>44400</v>
      </c>
      <c r="B6111">
        <v>6630.7908886114456</v>
      </c>
      <c r="C6111">
        <v>1551.2218562712733</v>
      </c>
      <c r="D6111">
        <v>1658.2144086083545</v>
      </c>
      <c r="E6111">
        <v>867.01518339510903</v>
      </c>
      <c r="F6111">
        <v>1029.3964175511744</v>
      </c>
      <c r="G6111">
        <v>806.30712089143833</v>
      </c>
      <c r="N6111">
        <f t="shared" si="94"/>
        <v>-3.6131656120101052</v>
      </c>
      <c r="O6111">
        <f t="shared" si="96"/>
        <v>0.25420562804274738</v>
      </c>
      <c r="P6111">
        <f t="shared" si="95"/>
        <v>-0.3909034827169422</v>
      </c>
    </row>
    <row r="6112" spans="1:16" hidden="1" x14ac:dyDescent="0.2">
      <c r="A6112">
        <v>44403</v>
      </c>
      <c r="B6112">
        <v>6630.7908886114456</v>
      </c>
      <c r="C6112">
        <v>1551.2218562712733</v>
      </c>
      <c r="D6112">
        <v>1658.2144086083545</v>
      </c>
      <c r="E6112">
        <v>867.01518339510903</v>
      </c>
      <c r="F6112">
        <v>1029.3964175511744</v>
      </c>
      <c r="G6112">
        <v>806.30712089143833</v>
      </c>
      <c r="N6112">
        <f t="shared" si="94"/>
        <v>-3.6131656120101052</v>
      </c>
      <c r="O6112">
        <f t="shared" si="96"/>
        <v>0.25420562804274738</v>
      </c>
      <c r="P6112">
        <f t="shared" si="95"/>
        <v>-0.3909034827169422</v>
      </c>
    </row>
    <row r="6113" spans="1:16" hidden="1" x14ac:dyDescent="0.2">
      <c r="A6113">
        <v>44404</v>
      </c>
      <c r="B6113">
        <v>6628.5797787395904</v>
      </c>
      <c r="C6113">
        <v>1551.2218562712733</v>
      </c>
      <c r="D6113">
        <v>1657.6614588456307</v>
      </c>
      <c r="E6113">
        <v>866.98980620837381</v>
      </c>
      <c r="F6113">
        <v>1029.3964175511744</v>
      </c>
      <c r="G6113">
        <v>806.30712089143833</v>
      </c>
      <c r="N6113">
        <f t="shared" si="94"/>
        <v>-3.6453068579960446</v>
      </c>
      <c r="O6113">
        <f t="shared" si="96"/>
        <v>0.25420562804274738</v>
      </c>
      <c r="P6113">
        <f t="shared" si="95"/>
        <v>-0.42411922731451224</v>
      </c>
    </row>
    <row r="6114" spans="1:16" hidden="1" x14ac:dyDescent="0.2">
      <c r="A6114">
        <v>44405</v>
      </c>
      <c r="B6114">
        <v>6628.5797787395904</v>
      </c>
      <c r="C6114">
        <v>1551.2218562712733</v>
      </c>
      <c r="D6114">
        <v>1657.6614588456307</v>
      </c>
      <c r="E6114">
        <v>866.98980620837381</v>
      </c>
      <c r="F6114">
        <v>1029.3964175511744</v>
      </c>
      <c r="G6114">
        <v>806.30712089143833</v>
      </c>
      <c r="N6114">
        <f t="shared" si="94"/>
        <v>-3.6453068579960446</v>
      </c>
      <c r="O6114">
        <f t="shared" si="96"/>
        <v>0.25420562804274738</v>
      </c>
      <c r="P6114">
        <f t="shared" si="95"/>
        <v>-0.42411922731451224</v>
      </c>
    </row>
    <row r="6115" spans="1:16" hidden="1" x14ac:dyDescent="0.2">
      <c r="A6115">
        <v>44406</v>
      </c>
      <c r="B6115">
        <v>6690.7228740634218</v>
      </c>
      <c r="C6115">
        <v>1551.2218562712733</v>
      </c>
      <c r="D6115">
        <v>1673.202075009305</v>
      </c>
      <c r="E6115">
        <v>867.70303034725555</v>
      </c>
      <c r="F6115">
        <v>1047.5653427592658</v>
      </c>
      <c r="G6115">
        <v>806.30712089143833</v>
      </c>
      <c r="N6115">
        <f t="shared" si="94"/>
        <v>-2.7419792854702973</v>
      </c>
      <c r="O6115">
        <f t="shared" si="96"/>
        <v>0.25420562804274738</v>
      </c>
      <c r="P6115">
        <f t="shared" si="95"/>
        <v>0.50940705695208255</v>
      </c>
    </row>
    <row r="6116" spans="1:16" hidden="1" x14ac:dyDescent="0.2">
      <c r="A6116">
        <v>44407</v>
      </c>
      <c r="B6116">
        <v>6703.9444026814399</v>
      </c>
      <c r="C6116">
        <v>1551.2218562712733</v>
      </c>
      <c r="D6116">
        <v>1676.5084874156867</v>
      </c>
      <c r="E6116">
        <v>867.85477549792984</v>
      </c>
      <c r="F6116">
        <v>1050.4394299032442</v>
      </c>
      <c r="G6116">
        <v>806.30712089143833</v>
      </c>
      <c r="N6116">
        <f t="shared" si="94"/>
        <v>-2.5497878394318163</v>
      </c>
      <c r="O6116">
        <f t="shared" si="96"/>
        <v>0.25420562804274738</v>
      </c>
      <c r="P6116">
        <f t="shared" si="95"/>
        <v>0.70802356323946825</v>
      </c>
    </row>
    <row r="6117" spans="1:16" hidden="1" x14ac:dyDescent="0.2">
      <c r="A6117">
        <v>44410</v>
      </c>
      <c r="B6117">
        <v>6703.9444026814399</v>
      </c>
      <c r="C6117">
        <v>1551.2218562712733</v>
      </c>
      <c r="D6117">
        <v>1676.5084874156867</v>
      </c>
      <c r="E6117">
        <v>867.85477549792984</v>
      </c>
      <c r="F6117">
        <v>1050.4394299032442</v>
      </c>
      <c r="G6117">
        <v>806.30712089143833</v>
      </c>
      <c r="N6117">
        <f t="shared" si="94"/>
        <v>-2.5497878394318163</v>
      </c>
      <c r="O6117">
        <f t="shared" si="96"/>
        <v>0.25420562804274738</v>
      </c>
      <c r="P6117">
        <f t="shared" si="95"/>
        <v>0.70802356323946825</v>
      </c>
    </row>
    <row r="6118" spans="1:16" hidden="1" x14ac:dyDescent="0.2">
      <c r="A6118">
        <v>44411</v>
      </c>
      <c r="B6118">
        <v>6702.0534784970523</v>
      </c>
      <c r="C6118">
        <v>1551.2218562712733</v>
      </c>
      <c r="D6118">
        <v>1676.0356090244341</v>
      </c>
      <c r="E6118">
        <v>867.83307312269278</v>
      </c>
      <c r="F6118">
        <v>1050.4394299032442</v>
      </c>
      <c r="G6118">
        <v>806.30712089143833</v>
      </c>
      <c r="N6118">
        <f t="shared" si="94"/>
        <v>-2.5772747862021994</v>
      </c>
      <c r="O6118">
        <f t="shared" si="96"/>
        <v>0.25420562804274738</v>
      </c>
      <c r="P6118">
        <f t="shared" si="95"/>
        <v>0.67961771350695255</v>
      </c>
    </row>
    <row r="6119" spans="1:16" hidden="1" x14ac:dyDescent="0.2">
      <c r="A6119">
        <v>44412</v>
      </c>
      <c r="B6119">
        <v>6702.0534784970523</v>
      </c>
      <c r="C6119">
        <v>1551.2218562712733</v>
      </c>
      <c r="D6119">
        <v>1676.0356090244341</v>
      </c>
      <c r="E6119">
        <v>867.83307312269278</v>
      </c>
      <c r="F6119">
        <v>1050.4394299032442</v>
      </c>
      <c r="G6119">
        <v>806.30712089143833</v>
      </c>
      <c r="N6119">
        <f t="shared" si="94"/>
        <v>-2.5772747862021994</v>
      </c>
      <c r="O6119">
        <f t="shared" si="96"/>
        <v>0.25420562804274738</v>
      </c>
      <c r="P6119">
        <f t="shared" si="95"/>
        <v>0.67961771350695255</v>
      </c>
    </row>
    <row r="6120" spans="1:16" hidden="1" x14ac:dyDescent="0.2">
      <c r="A6120">
        <v>44413</v>
      </c>
      <c r="B6120">
        <v>6700.9847706026776</v>
      </c>
      <c r="C6120">
        <v>1551.2218562712733</v>
      </c>
      <c r="D6120">
        <v>1675.7683487746669</v>
      </c>
      <c r="E6120">
        <v>867.82080742746632</v>
      </c>
      <c r="F6120">
        <v>1050.4394299032442</v>
      </c>
      <c r="G6120">
        <v>806.30712089143833</v>
      </c>
      <c r="N6120">
        <f t="shared" si="94"/>
        <v>-2.5928097913855419</v>
      </c>
      <c r="O6120">
        <f t="shared" si="96"/>
        <v>0.25420562804274738</v>
      </c>
      <c r="P6120">
        <f t="shared" si="95"/>
        <v>0.66356336500046353</v>
      </c>
    </row>
    <row r="6121" spans="1:16" hidden="1" x14ac:dyDescent="0.2">
      <c r="A6121">
        <v>44414</v>
      </c>
      <c r="B6121">
        <v>6703.0136535401216</v>
      </c>
      <c r="C6121">
        <v>1551.2218562712733</v>
      </c>
      <c r="D6121">
        <v>1676.2757276042464</v>
      </c>
      <c r="E6121">
        <v>867.84409317270331</v>
      </c>
      <c r="F6121">
        <v>1050.4394299032442</v>
      </c>
      <c r="G6121">
        <v>806.30712089143833</v>
      </c>
      <c r="N6121">
        <f t="shared" si="94"/>
        <v>-2.5633174416841098</v>
      </c>
      <c r="O6121">
        <f t="shared" si="96"/>
        <v>0.25420562804274738</v>
      </c>
      <c r="P6121">
        <f t="shared" si="95"/>
        <v>0.69404165932962503</v>
      </c>
    </row>
    <row r="6122" spans="1:16" hidden="1" x14ac:dyDescent="0.2">
      <c r="A6122">
        <v>44417</v>
      </c>
      <c r="B6122">
        <v>6705.0425364775674</v>
      </c>
      <c r="C6122">
        <v>1551.2218562712733</v>
      </c>
      <c r="D6122">
        <v>1676.7831064338259</v>
      </c>
      <c r="E6122">
        <v>867.8673789179403</v>
      </c>
      <c r="F6122">
        <v>1050.4394299032442</v>
      </c>
      <c r="G6122">
        <v>806.30712089143833</v>
      </c>
      <c r="N6122">
        <f t="shared" si="94"/>
        <v>-2.5338250919826444</v>
      </c>
      <c r="O6122">
        <f t="shared" si="96"/>
        <v>0.25420562804274738</v>
      </c>
      <c r="P6122">
        <f t="shared" si="95"/>
        <v>0.72451995365876432</v>
      </c>
    </row>
    <row r="6123" spans="1:16" hidden="1" x14ac:dyDescent="0.2">
      <c r="A6123">
        <v>44418</v>
      </c>
      <c r="B6123">
        <v>6705.0425364775674</v>
      </c>
      <c r="C6123">
        <v>1551.2218562712733</v>
      </c>
      <c r="D6123">
        <v>1676.7831064338259</v>
      </c>
      <c r="E6123">
        <v>867.8673789179403</v>
      </c>
      <c r="F6123">
        <v>1050.4394299032442</v>
      </c>
      <c r="G6123">
        <v>806.30712089143833</v>
      </c>
      <c r="N6123">
        <f t="shared" si="94"/>
        <v>-2.5338250919826444</v>
      </c>
      <c r="O6123">
        <f t="shared" si="96"/>
        <v>0.25420562804274738</v>
      </c>
      <c r="P6123">
        <f t="shared" si="95"/>
        <v>0.72451995365876432</v>
      </c>
    </row>
    <row r="6124" spans="1:16" hidden="1" x14ac:dyDescent="0.2">
      <c r="A6124">
        <v>44419</v>
      </c>
      <c r="B6124">
        <v>6708.2244069655535</v>
      </c>
      <c r="C6124">
        <v>1551.2218562712733</v>
      </c>
      <c r="D6124">
        <v>1677.5788219944789</v>
      </c>
      <c r="E6124">
        <v>867.90389762288987</v>
      </c>
      <c r="F6124">
        <v>1050.7765316272969</v>
      </c>
      <c r="G6124">
        <v>806.30712089143833</v>
      </c>
      <c r="N6124">
        <f t="shared" si="94"/>
        <v>-2.4875726269416698</v>
      </c>
      <c r="O6124">
        <f t="shared" si="96"/>
        <v>0.25420562804274738</v>
      </c>
      <c r="P6124">
        <f t="shared" si="95"/>
        <v>0.77231866272191585</v>
      </c>
    </row>
    <row r="6125" spans="1:16" hidden="1" x14ac:dyDescent="0.2">
      <c r="A6125">
        <v>44420</v>
      </c>
      <c r="B6125">
        <v>6710.2532899029984</v>
      </c>
      <c r="C6125">
        <v>1551.2218562712733</v>
      </c>
      <c r="D6125">
        <v>1678.0862008240586</v>
      </c>
      <c r="E6125">
        <v>867.92718335298161</v>
      </c>
      <c r="F6125">
        <v>1050.7765316272969</v>
      </c>
      <c r="G6125">
        <v>806.30712089143833</v>
      </c>
      <c r="N6125">
        <f t="shared" si="94"/>
        <v>-2.4580802772402155</v>
      </c>
      <c r="O6125">
        <f t="shared" si="96"/>
        <v>0.25420562804274738</v>
      </c>
      <c r="P6125">
        <f t="shared" si="95"/>
        <v>0.80279695705107734</v>
      </c>
    </row>
    <row r="6126" spans="1:16" hidden="1" x14ac:dyDescent="0.2">
      <c r="A6126">
        <v>44421</v>
      </c>
      <c r="B6126">
        <v>6711.3219977973722</v>
      </c>
      <c r="C6126">
        <v>1551.2218562712733</v>
      </c>
      <c r="D6126">
        <v>1680.3852888063657</v>
      </c>
      <c r="E6126">
        <v>868.03269808692755</v>
      </c>
      <c r="F6126">
        <v>1050.7765316272969</v>
      </c>
      <c r="G6126">
        <v>806.30712089143833</v>
      </c>
      <c r="N6126">
        <f t="shared" ref="N6126:N6189" si="97">(B6126/$B$5973-1)*100</f>
        <v>-2.4425452720568841</v>
      </c>
      <c r="O6126">
        <f t="shared" si="96"/>
        <v>0.25420562804274738</v>
      </c>
      <c r="P6126">
        <f t="shared" si="95"/>
        <v>0.94090338981545063</v>
      </c>
    </row>
    <row r="6127" spans="1:16" hidden="1" x14ac:dyDescent="0.2">
      <c r="A6127">
        <v>44424</v>
      </c>
      <c r="B6127">
        <v>6712.6879119592941</v>
      </c>
      <c r="C6127">
        <v>1551.2218562712733</v>
      </c>
      <c r="D6127">
        <v>1683.4247304896533</v>
      </c>
      <c r="E6127">
        <v>868.17203704113206</v>
      </c>
      <c r="F6127">
        <v>1050.7765316272969</v>
      </c>
      <c r="G6127">
        <v>806.30712089143833</v>
      </c>
      <c r="N6127">
        <f t="shared" si="97"/>
        <v>-2.4226900022519704</v>
      </c>
      <c r="O6127">
        <f t="shared" si="96"/>
        <v>0.25420562804274738</v>
      </c>
      <c r="P6127">
        <f t="shared" si="95"/>
        <v>1.1234829394910051</v>
      </c>
    </row>
    <row r="6128" spans="1:16" hidden="1" x14ac:dyDescent="0.2">
      <c r="A6128">
        <v>44425</v>
      </c>
      <c r="B6128">
        <v>6712.6879119592941</v>
      </c>
      <c r="C6128">
        <v>1551.2218562712733</v>
      </c>
      <c r="D6128">
        <v>1684.1775399999942</v>
      </c>
      <c r="E6128">
        <v>868.20649814945887</v>
      </c>
      <c r="F6128">
        <v>1050.7765316272969</v>
      </c>
      <c r="G6128">
        <v>806.30712089143833</v>
      </c>
      <c r="N6128">
        <f t="shared" si="97"/>
        <v>-2.4226900022519704</v>
      </c>
      <c r="O6128">
        <f t="shared" si="96"/>
        <v>0.25420562804274738</v>
      </c>
      <c r="P6128">
        <f t="shared" si="95"/>
        <v>1.1687042780497592</v>
      </c>
    </row>
    <row r="6129" spans="1:16" hidden="1" x14ac:dyDescent="0.2">
      <c r="A6129">
        <v>44426</v>
      </c>
      <c r="B6129">
        <v>6704.9109449485104</v>
      </c>
      <c r="C6129">
        <v>1551.1225053558644</v>
      </c>
      <c r="D6129">
        <v>1682.2263405191502</v>
      </c>
      <c r="E6129">
        <v>952.71296462341093</v>
      </c>
      <c r="F6129">
        <v>1050.7765316272969</v>
      </c>
      <c r="G6129">
        <v>897.3783897475771</v>
      </c>
      <c r="N6129">
        <f t="shared" si="97"/>
        <v>-2.5357379393535107</v>
      </c>
      <c r="O6129">
        <f t="shared" si="96"/>
        <v>0.24778465926740267</v>
      </c>
      <c r="P6129">
        <f t="shared" si="95"/>
        <v>1.0514955405047877</v>
      </c>
    </row>
    <row r="6130" spans="1:16" hidden="1" x14ac:dyDescent="0.2">
      <c r="A6130">
        <v>44427</v>
      </c>
      <c r="B6130">
        <v>6726.0685338232715</v>
      </c>
      <c r="C6130">
        <v>1551.1225053558644</v>
      </c>
      <c r="D6130">
        <v>1687.5346665505067</v>
      </c>
      <c r="E6130">
        <v>952.97954848780364</v>
      </c>
      <c r="F6130">
        <v>1055.0876623432644</v>
      </c>
      <c r="G6130">
        <v>897.3783897475771</v>
      </c>
      <c r="N6130">
        <f t="shared" si="97"/>
        <v>-2.2281859370089196</v>
      </c>
      <c r="O6130">
        <f t="shared" si="96"/>
        <v>0.24778465926740267</v>
      </c>
      <c r="P6130">
        <f t="shared" si="95"/>
        <v>1.3703671877764778</v>
      </c>
    </row>
    <row r="6131" spans="1:16" hidden="1" x14ac:dyDescent="0.2">
      <c r="A6131">
        <v>44428</v>
      </c>
      <c r="B6131">
        <v>6726.0685338232715</v>
      </c>
      <c r="C6131">
        <v>1551.1225053558644</v>
      </c>
      <c r="D6131">
        <v>1687.5346665505067</v>
      </c>
      <c r="E6131">
        <v>952.97954848780364</v>
      </c>
      <c r="F6131">
        <v>1055.0876623432644</v>
      </c>
      <c r="G6131">
        <v>897.3783897475771</v>
      </c>
      <c r="N6131">
        <f t="shared" si="97"/>
        <v>-2.2281859370089196</v>
      </c>
      <c r="O6131">
        <f t="shared" si="96"/>
        <v>0.24778465926740267</v>
      </c>
      <c r="P6131">
        <f t="shared" si="95"/>
        <v>1.3703671877764778</v>
      </c>
    </row>
    <row r="6132" spans="1:16" hidden="1" x14ac:dyDescent="0.2">
      <c r="A6132">
        <v>44431</v>
      </c>
      <c r="B6132">
        <v>6726.0685338232715</v>
      </c>
      <c r="C6132">
        <v>1551.1225053558644</v>
      </c>
      <c r="D6132">
        <v>1687.5346665505067</v>
      </c>
      <c r="E6132">
        <v>952.97954848780364</v>
      </c>
      <c r="F6132">
        <v>1055.0876623432644</v>
      </c>
      <c r="G6132">
        <v>897.3783897475771</v>
      </c>
      <c r="N6132">
        <f t="shared" si="97"/>
        <v>-2.2281859370089196</v>
      </c>
      <c r="O6132">
        <f t="shared" si="96"/>
        <v>0.24778465926740267</v>
      </c>
      <c r="P6132">
        <f t="shared" si="95"/>
        <v>1.3703671877764778</v>
      </c>
    </row>
    <row r="6133" spans="1:16" hidden="1" x14ac:dyDescent="0.2">
      <c r="A6133">
        <v>44432</v>
      </c>
      <c r="B6133">
        <v>6734.948940518465</v>
      </c>
      <c r="C6133">
        <v>1551.0885038504825</v>
      </c>
      <c r="D6133">
        <v>1689.7627131539343</v>
      </c>
      <c r="E6133">
        <v>953.07240873394176</v>
      </c>
      <c r="F6133">
        <v>1057.0375805850636</v>
      </c>
      <c r="G6133">
        <v>897.35762500719034</v>
      </c>
      <c r="N6133">
        <f t="shared" si="97"/>
        <v>-2.0990981247393847</v>
      </c>
      <c r="O6133">
        <f t="shared" si="96"/>
        <v>0.24558716965725758</v>
      </c>
      <c r="P6133">
        <f t="shared" si="95"/>
        <v>1.5042061581856725</v>
      </c>
    </row>
    <row r="6134" spans="1:16" hidden="1" x14ac:dyDescent="0.2">
      <c r="A6134">
        <v>44433</v>
      </c>
      <c r="B6134">
        <v>6734.948940518465</v>
      </c>
      <c r="C6134">
        <v>1551.0885038504825</v>
      </c>
      <c r="D6134">
        <v>1689.7627131539343</v>
      </c>
      <c r="E6134">
        <v>953.07240873394176</v>
      </c>
      <c r="F6134">
        <v>1057.0375805850636</v>
      </c>
      <c r="G6134">
        <v>897.35762500719034</v>
      </c>
      <c r="N6134">
        <f t="shared" si="97"/>
        <v>-2.0990981247393847</v>
      </c>
      <c r="O6134">
        <f t="shared" si="96"/>
        <v>0.24558716965725758</v>
      </c>
      <c r="P6134">
        <f t="shared" si="95"/>
        <v>1.5042061581856725</v>
      </c>
    </row>
    <row r="6135" spans="1:16" hidden="1" x14ac:dyDescent="0.2">
      <c r="A6135">
        <v>44434</v>
      </c>
      <c r="B6135">
        <v>6734.948940518465</v>
      </c>
      <c r="C6135">
        <v>1548.5906680419189</v>
      </c>
      <c r="D6135">
        <v>1689.7627131539343</v>
      </c>
      <c r="E6135">
        <v>951.67425992198707</v>
      </c>
      <c r="F6135">
        <v>1057.0375805850636</v>
      </c>
      <c r="G6135">
        <v>895.83219513250708</v>
      </c>
      <c r="N6135">
        <f t="shared" si="97"/>
        <v>-2.0990981247393847</v>
      </c>
      <c r="O6135">
        <f t="shared" si="96"/>
        <v>8.4154074987763394E-2</v>
      </c>
      <c r="P6135">
        <f t="shared" si="95"/>
        <v>1.5042061581856725</v>
      </c>
    </row>
    <row r="6136" spans="1:16" hidden="1" x14ac:dyDescent="0.2">
      <c r="A6136">
        <v>44435</v>
      </c>
      <c r="B6136">
        <v>6735.63</v>
      </c>
      <c r="C6136">
        <v>1548.83</v>
      </c>
      <c r="D6136">
        <v>1689.93</v>
      </c>
      <c r="E6136">
        <v>951.81</v>
      </c>
      <c r="F6136">
        <v>1057.04</v>
      </c>
      <c r="G6136">
        <v>895.98</v>
      </c>
      <c r="N6136">
        <f t="shared" si="97"/>
        <v>-2.0891980738166671</v>
      </c>
      <c r="O6136">
        <f t="shared" si="96"/>
        <v>9.9621904584035192E-2</v>
      </c>
      <c r="P6136">
        <f t="shared" si="95"/>
        <v>1.514255094866801</v>
      </c>
    </row>
    <row r="6137" spans="1:16" hidden="1" x14ac:dyDescent="0.2">
      <c r="A6137">
        <v>44438</v>
      </c>
      <c r="B6137">
        <v>6733.8970199396617</v>
      </c>
      <c r="C6137">
        <v>1548.8266840238302</v>
      </c>
      <c r="D6137">
        <v>1689.4987918997485</v>
      </c>
      <c r="E6137">
        <v>951.79312478811266</v>
      </c>
      <c r="F6137">
        <v>1057.0375805850636</v>
      </c>
      <c r="G6137">
        <v>895.97633023877631</v>
      </c>
      <c r="N6137">
        <f t="shared" si="97"/>
        <v>-2.1143891053059027</v>
      </c>
      <c r="O6137">
        <f t="shared" si="96"/>
        <v>9.9407595743916666E-2</v>
      </c>
      <c r="P6137">
        <f t="shared" si="95"/>
        <v>1.4883523834598567</v>
      </c>
    </row>
    <row r="6138" spans="1:16" hidden="1" x14ac:dyDescent="0.2">
      <c r="A6138">
        <v>44439</v>
      </c>
      <c r="B6138">
        <v>6742.1827664369239</v>
      </c>
      <c r="C6138">
        <v>1548.8266840238302</v>
      </c>
      <c r="D6138">
        <v>1691.5776414360064</v>
      </c>
      <c r="E6138">
        <v>951.89751407753579</v>
      </c>
      <c r="F6138">
        <v>1059.4601039461427</v>
      </c>
      <c r="G6138">
        <v>895.97633023877631</v>
      </c>
      <c r="N6138">
        <f t="shared" si="97"/>
        <v>-1.9939454223684483</v>
      </c>
      <c r="O6138">
        <f t="shared" si="96"/>
        <v>9.9407595743916666E-2</v>
      </c>
      <c r="P6138">
        <f t="shared" si="95"/>
        <v>1.6132290719188758</v>
      </c>
    </row>
    <row r="6139" spans="1:16" hidden="1" x14ac:dyDescent="0.2">
      <c r="A6139">
        <v>44440</v>
      </c>
      <c r="B6139">
        <v>6742.1827664369239</v>
      </c>
      <c r="C6139">
        <v>1548.8266840238302</v>
      </c>
      <c r="D6139">
        <v>1691.5776414360064</v>
      </c>
      <c r="E6139">
        <v>951.89751407753579</v>
      </c>
      <c r="F6139">
        <v>1059.4601039461427</v>
      </c>
      <c r="G6139">
        <v>895.97633023877631</v>
      </c>
      <c r="N6139">
        <f t="shared" si="97"/>
        <v>-1.9939454223684483</v>
      </c>
      <c r="O6139">
        <f t="shared" si="96"/>
        <v>9.9407595743916666E-2</v>
      </c>
      <c r="P6139">
        <f t="shared" si="95"/>
        <v>1.6132290719188758</v>
      </c>
    </row>
    <row r="6140" spans="1:16" hidden="1" x14ac:dyDescent="0.2">
      <c r="A6140">
        <v>44441</v>
      </c>
      <c r="B6140">
        <v>6741.7125597654594</v>
      </c>
      <c r="C6140">
        <v>1548.8266840238302</v>
      </c>
      <c r="D6140">
        <v>1691.4596690938354</v>
      </c>
      <c r="E6140">
        <v>951.89154987317136</v>
      </c>
      <c r="F6140">
        <v>1059.4601039461427</v>
      </c>
      <c r="G6140">
        <v>895.97633023877631</v>
      </c>
      <c r="N6140">
        <f t="shared" si="97"/>
        <v>-2.0007804641201665</v>
      </c>
      <c r="O6140">
        <f t="shared" si="96"/>
        <v>9.9407595743916666E-2</v>
      </c>
      <c r="P6140">
        <f t="shared" ref="P6140:P6203" si="98">(D6140/$D$5973-1)*100</f>
        <v>1.6061424621555798</v>
      </c>
    </row>
    <row r="6141" spans="1:16" hidden="1" x14ac:dyDescent="0.2">
      <c r="A6141">
        <v>44442</v>
      </c>
      <c r="B6141">
        <v>6741.7125597654594</v>
      </c>
      <c r="C6141">
        <v>1548.8266840238302</v>
      </c>
      <c r="D6141">
        <v>1691.4596690938354</v>
      </c>
      <c r="E6141">
        <v>951.89154987317136</v>
      </c>
      <c r="F6141">
        <v>1059.4601039461427</v>
      </c>
      <c r="G6141">
        <v>895.97633023877631</v>
      </c>
      <c r="N6141">
        <f t="shared" si="97"/>
        <v>-2.0007804641201665</v>
      </c>
      <c r="O6141">
        <f t="shared" si="96"/>
        <v>9.9407595743916666E-2</v>
      </c>
      <c r="P6141">
        <f t="shared" si="98"/>
        <v>1.6061424621555798</v>
      </c>
    </row>
    <row r="6142" spans="1:16" hidden="1" x14ac:dyDescent="0.2">
      <c r="A6142">
        <v>44445</v>
      </c>
      <c r="B6142">
        <v>6746.402323728701</v>
      </c>
      <c r="C6142">
        <v>1548.8266840238302</v>
      </c>
      <c r="D6142">
        <v>1692.6363058209386</v>
      </c>
      <c r="E6142">
        <v>951.95108668421199</v>
      </c>
      <c r="F6142">
        <v>1060.8399167429327</v>
      </c>
      <c r="G6142">
        <v>895.97633023877631</v>
      </c>
      <c r="N6142">
        <f t="shared" si="97"/>
        <v>-1.9326088824736853</v>
      </c>
      <c r="O6142">
        <f t="shared" si="96"/>
        <v>9.9407595743916666E-2</v>
      </c>
      <c r="P6142">
        <f t="shared" si="98"/>
        <v>1.6768231417512602</v>
      </c>
    </row>
    <row r="6143" spans="1:16" hidden="1" x14ac:dyDescent="0.2">
      <c r="A6143">
        <v>44446</v>
      </c>
      <c r="B6143">
        <v>6734.557440407586</v>
      </c>
      <c r="C6143">
        <v>1548.8266840238302</v>
      </c>
      <c r="D6143">
        <v>1689.6644878673878</v>
      </c>
      <c r="E6143">
        <v>951.80071524000391</v>
      </c>
      <c r="F6143">
        <v>1060.8399167429327</v>
      </c>
      <c r="G6143">
        <v>895.97633023877631</v>
      </c>
      <c r="N6143">
        <f t="shared" si="97"/>
        <v>-2.1047890682458381</v>
      </c>
      <c r="O6143">
        <f t="shared" si="96"/>
        <v>9.9407595743916666E-2</v>
      </c>
      <c r="P6143">
        <f t="shared" si="98"/>
        <v>1.4983057559232904</v>
      </c>
    </row>
    <row r="6144" spans="1:16" hidden="1" x14ac:dyDescent="0.2">
      <c r="A6144">
        <v>44447</v>
      </c>
      <c r="B6144">
        <v>6742.7912151041483</v>
      </c>
      <c r="C6144">
        <v>1548.8266840238302</v>
      </c>
      <c r="D6144">
        <v>1691.7302979564679</v>
      </c>
      <c r="E6144">
        <v>951.90524346192387</v>
      </c>
      <c r="F6144">
        <v>1063.2624401040116</v>
      </c>
      <c r="G6144">
        <v>895.97633023877631</v>
      </c>
      <c r="N6144">
        <f t="shared" si="97"/>
        <v>-1.985100860398914</v>
      </c>
      <c r="O6144">
        <f t="shared" si="96"/>
        <v>9.9407595743916666E-2</v>
      </c>
      <c r="P6144">
        <f t="shared" si="98"/>
        <v>1.622399163555821</v>
      </c>
    </row>
    <row r="6145" spans="1:16" hidden="1" x14ac:dyDescent="0.2">
      <c r="A6145">
        <v>44448</v>
      </c>
      <c r="B6145">
        <v>6742.7912151041483</v>
      </c>
      <c r="C6145">
        <v>1548.8266840238302</v>
      </c>
      <c r="D6145">
        <v>1691.7302979564679</v>
      </c>
      <c r="E6145">
        <v>951.90524346192387</v>
      </c>
      <c r="F6145">
        <v>1063.2624401040116</v>
      </c>
      <c r="G6145">
        <v>895.97633023877631</v>
      </c>
      <c r="N6145">
        <f t="shared" si="97"/>
        <v>-1.985100860398914</v>
      </c>
      <c r="O6145">
        <f t="shared" si="96"/>
        <v>9.9407595743916666E-2</v>
      </c>
      <c r="P6145">
        <f t="shared" si="98"/>
        <v>1.622399163555821</v>
      </c>
    </row>
    <row r="6146" spans="1:16" hidden="1" x14ac:dyDescent="0.2">
      <c r="A6146">
        <v>44449</v>
      </c>
      <c r="B6146">
        <v>6740.7750626184552</v>
      </c>
      <c r="C6146">
        <v>1548.8266840238302</v>
      </c>
      <c r="D6146">
        <v>1691.2244560674731</v>
      </c>
      <c r="E6146">
        <v>951.87964829540351</v>
      </c>
      <c r="F6146">
        <v>1063.2624401040116</v>
      </c>
      <c r="G6146">
        <v>895.97633023877631</v>
      </c>
      <c r="N6146">
        <f t="shared" si="97"/>
        <v>-2.0144081570704464</v>
      </c>
      <c r="O6146">
        <f t="shared" si="96"/>
        <v>9.9407595743916666E-2</v>
      </c>
      <c r="P6146">
        <f t="shared" si="98"/>
        <v>1.5920131933931048</v>
      </c>
    </row>
    <row r="6147" spans="1:16" hidden="1" x14ac:dyDescent="0.2">
      <c r="A6147">
        <v>44452</v>
      </c>
      <c r="B6147">
        <v>6836.444551875531</v>
      </c>
      <c r="C6147">
        <v>1548.8266840238302</v>
      </c>
      <c r="D6147">
        <v>1715.2274198851385</v>
      </c>
      <c r="E6147">
        <v>953.09417771501967</v>
      </c>
      <c r="F6147">
        <v>1092.0033115663921</v>
      </c>
      <c r="G6147">
        <v>895.97633023877631</v>
      </c>
      <c r="N6147">
        <f t="shared" si="97"/>
        <v>-0.62373253904679515</v>
      </c>
      <c r="O6147">
        <f t="shared" si="96"/>
        <v>9.9407595743916666E-2</v>
      </c>
      <c r="P6147">
        <f t="shared" si="98"/>
        <v>3.0338735024114216</v>
      </c>
    </row>
    <row r="6148" spans="1:16" hidden="1" x14ac:dyDescent="0.2">
      <c r="A6148">
        <v>44453</v>
      </c>
      <c r="B6148">
        <v>6850.3300054863957</v>
      </c>
      <c r="C6148">
        <v>1548.8266840238302</v>
      </c>
      <c r="D6148">
        <v>1718.7112060242894</v>
      </c>
      <c r="E6148">
        <v>953.27045431110037</v>
      </c>
      <c r="F6148">
        <v>1096.0886603931699</v>
      </c>
      <c r="G6148">
        <v>895.97633023877631</v>
      </c>
      <c r="N6148">
        <f t="shared" si="97"/>
        <v>-0.42189011329766268</v>
      </c>
      <c r="O6148">
        <f t="shared" si="96"/>
        <v>9.9407595743916666E-2</v>
      </c>
      <c r="P6148">
        <f t="shared" si="98"/>
        <v>3.2431448656192075</v>
      </c>
    </row>
    <row r="6149" spans="1:16" hidden="1" x14ac:dyDescent="0.2">
      <c r="A6149">
        <v>44454</v>
      </c>
      <c r="B6149">
        <v>6848.3138493638071</v>
      </c>
      <c r="C6149">
        <v>1548.8266840238302</v>
      </c>
      <c r="D6149">
        <v>1718.2053632228167</v>
      </c>
      <c r="E6149">
        <v>953.2448590984111</v>
      </c>
      <c r="F6149">
        <v>1096.0886603931699</v>
      </c>
      <c r="G6149">
        <v>895.97633023877631</v>
      </c>
      <c r="N6149">
        <f t="shared" si="97"/>
        <v>-0.45119746283602824</v>
      </c>
      <c r="O6149">
        <f t="shared" si="96"/>
        <v>9.9407595743916666E-2</v>
      </c>
      <c r="P6149">
        <f t="shared" si="98"/>
        <v>3.2127588406438479</v>
      </c>
    </row>
    <row r="6150" spans="1:16" hidden="1" x14ac:dyDescent="0.2">
      <c r="A6150">
        <v>44455</v>
      </c>
      <c r="B6150">
        <v>6848.3138493638071</v>
      </c>
      <c r="C6150">
        <v>1548.8266840238302</v>
      </c>
      <c r="D6150">
        <v>1718.2053632228167</v>
      </c>
      <c r="E6150">
        <v>953.2448590984111</v>
      </c>
      <c r="F6150">
        <v>1096.0886603931699</v>
      </c>
      <c r="G6150">
        <v>895.97633023877631</v>
      </c>
      <c r="N6150">
        <f t="shared" si="97"/>
        <v>-0.45119746283602824</v>
      </c>
      <c r="O6150">
        <f t="shared" si="96"/>
        <v>9.9407595743916666E-2</v>
      </c>
      <c r="P6150">
        <f t="shared" si="98"/>
        <v>3.2127588406438479</v>
      </c>
    </row>
    <row r="6151" spans="1:16" hidden="1" x14ac:dyDescent="0.2">
      <c r="A6151">
        <v>44456</v>
      </c>
      <c r="B6151">
        <v>6850.4145660216054</v>
      </c>
      <c r="C6151">
        <v>1548.8266840238302</v>
      </c>
      <c r="D6151">
        <v>1718.7324218108772</v>
      </c>
      <c r="E6151">
        <v>953.27152781173857</v>
      </c>
      <c r="F6151">
        <v>1097.299922073709</v>
      </c>
      <c r="G6151">
        <v>895.97633023877631</v>
      </c>
      <c r="N6151">
        <f t="shared" si="97"/>
        <v>-0.42066092021347812</v>
      </c>
      <c r="O6151">
        <f t="shared" si="96"/>
        <v>9.9407595743916666E-2</v>
      </c>
      <c r="P6151">
        <f t="shared" si="98"/>
        <v>3.2444192999281585</v>
      </c>
    </row>
    <row r="6152" spans="1:16" hidden="1" x14ac:dyDescent="0.2">
      <c r="A6152">
        <v>44459</v>
      </c>
      <c r="B6152">
        <v>6871.6616149817874</v>
      </c>
      <c r="C6152">
        <v>1548.8266840238302</v>
      </c>
      <c r="D6152">
        <v>1724.0631928997982</v>
      </c>
      <c r="E6152">
        <v>953.54126026502558</v>
      </c>
      <c r="F6152">
        <v>1103.5511844992277</v>
      </c>
      <c r="G6152">
        <v>895.97633023877631</v>
      </c>
      <c r="N6152">
        <f t="shared" si="97"/>
        <v>-0.11180850369767459</v>
      </c>
      <c r="O6152">
        <f t="shared" si="96"/>
        <v>9.9407595743916666E-2</v>
      </c>
      <c r="P6152">
        <f t="shared" si="98"/>
        <v>3.5646392239327307</v>
      </c>
    </row>
    <row r="6153" spans="1:16" hidden="1" x14ac:dyDescent="0.2">
      <c r="A6153">
        <v>44460</v>
      </c>
      <c r="B6153">
        <v>6871.4898716449507</v>
      </c>
      <c r="C6153">
        <v>1548.8266840238302</v>
      </c>
      <c r="D6153">
        <v>1724.0201034139855</v>
      </c>
      <c r="E6153">
        <v>953.53907997393355</v>
      </c>
      <c r="F6153">
        <v>1103.5511844992277</v>
      </c>
      <c r="G6153">
        <v>895.97633023877631</v>
      </c>
      <c r="N6153">
        <f t="shared" si="97"/>
        <v>-0.11430500778640829</v>
      </c>
      <c r="O6153">
        <f t="shared" si="96"/>
        <v>9.9407595743916666E-2</v>
      </c>
      <c r="P6153">
        <f t="shared" si="98"/>
        <v>3.5620508344404556</v>
      </c>
    </row>
    <row r="6154" spans="1:16" hidden="1" x14ac:dyDescent="0.2">
      <c r="A6154">
        <v>44461</v>
      </c>
      <c r="B6154">
        <v>6876.5458949149324</v>
      </c>
      <c r="C6154">
        <v>1548.8266840238302</v>
      </c>
      <c r="D6154">
        <v>1729.93168285856</v>
      </c>
      <c r="E6154">
        <v>953.8382008327718</v>
      </c>
      <c r="F6154">
        <v>1104.9882280723468</v>
      </c>
      <c r="G6154">
        <v>895.97633023877631</v>
      </c>
      <c r="N6154">
        <f t="shared" si="97"/>
        <v>-4.080938927389921E-2</v>
      </c>
      <c r="O6154">
        <f t="shared" si="96"/>
        <v>9.9407595743916666E-2</v>
      </c>
      <c r="P6154">
        <f t="shared" si="98"/>
        <v>3.9171599713574201</v>
      </c>
    </row>
    <row r="6155" spans="1:16" hidden="1" x14ac:dyDescent="0.2">
      <c r="A6155">
        <v>44462</v>
      </c>
      <c r="B6155">
        <v>6880.6627822846103</v>
      </c>
      <c r="C6155">
        <v>1548.8266840238302</v>
      </c>
      <c r="D6155">
        <v>1730.9673676358816</v>
      </c>
      <c r="E6155">
        <v>953.89047782004786</v>
      </c>
      <c r="F6155">
        <v>1106.1994897528862</v>
      </c>
      <c r="G6155">
        <v>895.97633023877631</v>
      </c>
      <c r="N6155">
        <f t="shared" si="97"/>
        <v>1.9034714960586285E-2</v>
      </c>
      <c r="O6155">
        <f t="shared" si="96"/>
        <v>9.9407595743916666E-2</v>
      </c>
      <c r="P6155">
        <f t="shared" si="98"/>
        <v>3.9793736539850411</v>
      </c>
    </row>
    <row r="6156" spans="1:16" hidden="1" x14ac:dyDescent="0.2">
      <c r="A6156">
        <v>44463</v>
      </c>
      <c r="B6156">
        <v>6887.141046183523</v>
      </c>
      <c r="C6156">
        <v>1548.8266840238302</v>
      </c>
      <c r="D6156">
        <v>1792.8052749382725</v>
      </c>
      <c r="E6156">
        <v>957.01179384916304</v>
      </c>
      <c r="F6156">
        <v>1179.0371481967984</v>
      </c>
      <c r="G6156">
        <v>895.97633023877631</v>
      </c>
      <c r="N6156">
        <f t="shared" si="97"/>
        <v>0.11320437888688861</v>
      </c>
      <c r="O6156">
        <f t="shared" si="96"/>
        <v>9.9407595743916666E-2</v>
      </c>
      <c r="P6156">
        <f t="shared" si="98"/>
        <v>7.693982600170779</v>
      </c>
    </row>
    <row r="6157" spans="1:16" hidden="1" x14ac:dyDescent="0.2">
      <c r="A6157">
        <v>44466</v>
      </c>
      <c r="B6157">
        <v>6897.4755489556374</v>
      </c>
      <c r="C6157">
        <v>1548.8266840238302</v>
      </c>
      <c r="D6157">
        <v>1795.4954697539049</v>
      </c>
      <c r="E6157">
        <v>957.14344130689756</v>
      </c>
      <c r="F6157">
        <v>1182.9017363990438</v>
      </c>
      <c r="G6157">
        <v>895.97633023877631</v>
      </c>
      <c r="N6157">
        <f t="shared" si="97"/>
        <v>0.26342929532767734</v>
      </c>
      <c r="O6157">
        <f t="shared" si="96"/>
        <v>9.9407595743916666E-2</v>
      </c>
      <c r="P6157">
        <f t="shared" si="98"/>
        <v>7.8555828574411901</v>
      </c>
    </row>
    <row r="6158" spans="1:16" hidden="1" x14ac:dyDescent="0.2">
      <c r="A6158">
        <v>44467</v>
      </c>
      <c r="B6158">
        <v>6897.4755489556374</v>
      </c>
      <c r="C6158">
        <v>1548.8266840238302</v>
      </c>
      <c r="D6158">
        <v>1795.4954697539049</v>
      </c>
      <c r="E6158">
        <v>957.14344130689756</v>
      </c>
      <c r="F6158">
        <v>1182.9017363990438</v>
      </c>
      <c r="G6158">
        <v>895.97633023877631</v>
      </c>
      <c r="N6158">
        <f t="shared" si="97"/>
        <v>0.26342929532767734</v>
      </c>
      <c r="O6158">
        <f t="shared" si="96"/>
        <v>9.9407595743916666E-2</v>
      </c>
      <c r="P6158">
        <f t="shared" si="98"/>
        <v>7.8555828574411901</v>
      </c>
    </row>
    <row r="6159" spans="1:16" hidden="1" x14ac:dyDescent="0.2">
      <c r="A6159">
        <v>44468</v>
      </c>
      <c r="B6159">
        <v>6900.6731361984475</v>
      </c>
      <c r="C6159">
        <v>1548.8266840238302</v>
      </c>
      <c r="D6159">
        <v>1796.327839998331</v>
      </c>
      <c r="E6159">
        <v>957.18417420334845</v>
      </c>
      <c r="F6159">
        <v>1182.9017363990438</v>
      </c>
      <c r="G6159">
        <v>895.97633023877631</v>
      </c>
      <c r="N6159">
        <f t="shared" si="97"/>
        <v>0.30991022304676097</v>
      </c>
      <c r="O6159">
        <f t="shared" si="96"/>
        <v>9.9407595743916666E-2</v>
      </c>
      <c r="P6159">
        <f t="shared" si="98"/>
        <v>7.9055834168288763</v>
      </c>
    </row>
    <row r="6160" spans="1:16" hidden="1" x14ac:dyDescent="0.2">
      <c r="A6160">
        <v>44473</v>
      </c>
      <c r="B6160">
        <v>6900.6731361984475</v>
      </c>
      <c r="C6160">
        <v>1548.8266840238302</v>
      </c>
      <c r="D6160">
        <v>1796.327839998331</v>
      </c>
      <c r="E6160">
        <v>957.18417420334845</v>
      </c>
      <c r="F6160">
        <v>1182.9017363990438</v>
      </c>
      <c r="G6160">
        <v>895.97633023877631</v>
      </c>
      <c r="N6160">
        <f t="shared" si="97"/>
        <v>0.30991022304676097</v>
      </c>
      <c r="O6160">
        <f t="shared" si="96"/>
        <v>9.9407595743916666E-2</v>
      </c>
      <c r="P6160">
        <f t="shared" si="98"/>
        <v>7.9055834168288763</v>
      </c>
    </row>
    <row r="6161" spans="1:16" hidden="1" x14ac:dyDescent="0.2">
      <c r="A6161">
        <v>44474</v>
      </c>
      <c r="B6161">
        <v>6900.6731361984475</v>
      </c>
      <c r="C6161">
        <v>1548.8266840238302</v>
      </c>
      <c r="D6161">
        <v>1796.327839998331</v>
      </c>
      <c r="E6161">
        <v>957.18417420334845</v>
      </c>
      <c r="F6161">
        <v>1182.9017363990438</v>
      </c>
      <c r="G6161">
        <v>895.97633023877631</v>
      </c>
      <c r="N6161">
        <f t="shared" si="97"/>
        <v>0.30991022304676097</v>
      </c>
      <c r="O6161">
        <f t="shared" si="96"/>
        <v>9.9407595743916666E-2</v>
      </c>
      <c r="P6161">
        <f t="shared" si="98"/>
        <v>7.9055834168288763</v>
      </c>
    </row>
    <row r="6162" spans="1:16" hidden="1" x14ac:dyDescent="0.2">
      <c r="A6162">
        <v>44475</v>
      </c>
      <c r="B6162">
        <v>6908.9068976964554</v>
      </c>
      <c r="C6162">
        <v>1548.8266840238302</v>
      </c>
      <c r="D6162">
        <v>1799.3558343111729</v>
      </c>
      <c r="E6162">
        <v>957.33235222824089</v>
      </c>
      <c r="F6162">
        <v>1185.478128533874</v>
      </c>
      <c r="G6162">
        <v>895.97633023877631</v>
      </c>
      <c r="N6162">
        <f t="shared" si="97"/>
        <v>0.42959823903618855</v>
      </c>
      <c r="O6162">
        <f t="shared" si="96"/>
        <v>9.9407595743916666E-2</v>
      </c>
      <c r="P6162">
        <f t="shared" si="98"/>
        <v>8.0874753218779905</v>
      </c>
    </row>
    <row r="6163" spans="1:16" hidden="1" x14ac:dyDescent="0.2">
      <c r="A6163">
        <v>44476</v>
      </c>
      <c r="B6163">
        <v>6910.9230538190459</v>
      </c>
      <c r="C6163">
        <v>1548.8266840238302</v>
      </c>
      <c r="D6163">
        <v>1799.8809220473054</v>
      </c>
      <c r="E6163">
        <v>957.35803646644683</v>
      </c>
      <c r="F6163">
        <v>1185.478128533874</v>
      </c>
      <c r="G6163">
        <v>895.97633023877631</v>
      </c>
      <c r="N6163">
        <f t="shared" si="97"/>
        <v>0.45890558857457631</v>
      </c>
      <c r="O6163">
        <f t="shared" si="96"/>
        <v>9.9407595743916666E-2</v>
      </c>
      <c r="P6163">
        <f t="shared" si="98"/>
        <v>8.1190173919003747</v>
      </c>
    </row>
    <row r="6164" spans="1:16" hidden="1" x14ac:dyDescent="0.2">
      <c r="A6164">
        <v>44477</v>
      </c>
      <c r="B6164">
        <v>6910.9230538190459</v>
      </c>
      <c r="C6164">
        <v>1548.8266840238302</v>
      </c>
      <c r="D6164">
        <v>1799.8809220473054</v>
      </c>
      <c r="E6164">
        <v>957.35803646644683</v>
      </c>
      <c r="F6164">
        <v>1185.478128533874</v>
      </c>
      <c r="G6164">
        <v>895.97633023877631</v>
      </c>
      <c r="N6164">
        <f t="shared" si="97"/>
        <v>0.45890558857457631</v>
      </c>
      <c r="O6164">
        <f t="shared" si="96"/>
        <v>9.9407595743916666E-2</v>
      </c>
      <c r="P6164">
        <f t="shared" si="98"/>
        <v>8.1190173919003747</v>
      </c>
    </row>
    <row r="6165" spans="1:16" hidden="1" x14ac:dyDescent="0.2">
      <c r="A6165">
        <v>44480</v>
      </c>
      <c r="B6165">
        <v>6911.9850579025415</v>
      </c>
      <c r="C6165">
        <v>1548.8266840238302</v>
      </c>
      <c r="D6165">
        <v>1804.3082292442518</v>
      </c>
      <c r="E6165">
        <v>957.57551918942841</v>
      </c>
      <c r="F6165">
        <v>1190.4650069167683</v>
      </c>
      <c r="G6165">
        <v>895.97633023877631</v>
      </c>
      <c r="N6165">
        <f t="shared" si="97"/>
        <v>0.47434314548668866</v>
      </c>
      <c r="O6165">
        <f t="shared" si="96"/>
        <v>9.9407595743916666E-2</v>
      </c>
      <c r="P6165">
        <f t="shared" si="98"/>
        <v>8.3849661543782048</v>
      </c>
    </row>
    <row r="6166" spans="1:16" hidden="1" x14ac:dyDescent="0.2">
      <c r="A6166">
        <v>44481</v>
      </c>
      <c r="B6166">
        <v>6914.001214025131</v>
      </c>
      <c r="C6166">
        <v>1548.8266840238302</v>
      </c>
      <c r="D6166">
        <v>1804.8345277030817</v>
      </c>
      <c r="E6166">
        <v>957.60131858096577</v>
      </c>
      <c r="F6166">
        <v>1190.4650069167683</v>
      </c>
      <c r="G6166">
        <v>895.97633023877631</v>
      </c>
      <c r="N6166">
        <f t="shared" si="97"/>
        <v>0.50365049502505421</v>
      </c>
      <c r="O6166">
        <f t="shared" si="96"/>
        <v>9.9407595743916666E-2</v>
      </c>
      <c r="P6166">
        <f t="shared" si="98"/>
        <v>8.4165809526276512</v>
      </c>
    </row>
    <row r="6167" spans="1:16" hidden="1" x14ac:dyDescent="0.2">
      <c r="A6167">
        <v>44482</v>
      </c>
      <c r="B6167">
        <v>6916.0173737864025</v>
      </c>
      <c r="C6167">
        <v>1548.8266840238302</v>
      </c>
      <c r="D6167">
        <v>1810.0602685097717</v>
      </c>
      <c r="E6167">
        <v>957.85748678910591</v>
      </c>
      <c r="F6167">
        <v>1190.4650069167683</v>
      </c>
      <c r="G6167">
        <v>895.97633023877631</v>
      </c>
      <c r="N6167">
        <f t="shared" si="97"/>
        <v>0.53295789745622102</v>
      </c>
      <c r="O6167">
        <f t="shared" ref="O6167:O6222" si="99">(C6167/$C$5973-1)*100</f>
        <v>9.9407595743916666E-2</v>
      </c>
      <c r="P6167">
        <f t="shared" si="98"/>
        <v>8.7304916976348466</v>
      </c>
    </row>
    <row r="6168" spans="1:16" hidden="1" x14ac:dyDescent="0.2">
      <c r="A6168">
        <v>44483</v>
      </c>
      <c r="B6168">
        <v>6920.0316253299952</v>
      </c>
      <c r="C6168">
        <v>1548.8266840238302</v>
      </c>
      <c r="D6168">
        <v>1811.1108785431577</v>
      </c>
      <c r="E6168">
        <v>957.90886681867596</v>
      </c>
      <c r="F6168">
        <v>1193.0522370029146</v>
      </c>
      <c r="G6168">
        <v>895.97633023877631</v>
      </c>
      <c r="N6168">
        <f t="shared" si="97"/>
        <v>0.5913100616586231</v>
      </c>
      <c r="O6168">
        <f t="shared" si="99"/>
        <v>9.9407595743916666E-2</v>
      </c>
      <c r="P6168">
        <f t="shared" si="98"/>
        <v>8.7936019418072942</v>
      </c>
    </row>
    <row r="6169" spans="1:16" hidden="1" x14ac:dyDescent="0.2">
      <c r="A6169">
        <v>44484</v>
      </c>
      <c r="B6169">
        <v>6920.0316253299952</v>
      </c>
      <c r="C6169">
        <v>1548.8266840238302</v>
      </c>
      <c r="D6169">
        <v>1811.1108785431577</v>
      </c>
      <c r="E6169">
        <v>957.90886681867596</v>
      </c>
      <c r="F6169">
        <v>1193.0522370029146</v>
      </c>
      <c r="G6169">
        <v>895.97633023877631</v>
      </c>
      <c r="N6169">
        <f t="shared" si="97"/>
        <v>0.5913100616586231</v>
      </c>
      <c r="O6169">
        <f t="shared" si="99"/>
        <v>9.9407595743916666E-2</v>
      </c>
      <c r="P6169">
        <f t="shared" si="98"/>
        <v>8.7936019418072942</v>
      </c>
    </row>
    <row r="6170" spans="1:16" hidden="1" x14ac:dyDescent="0.2">
      <c r="A6170">
        <v>44487</v>
      </c>
      <c r="B6170">
        <v>6924.1485144988537</v>
      </c>
      <c r="C6170">
        <v>1548.8266840238302</v>
      </c>
      <c r="D6170">
        <v>1812.1883508963449</v>
      </c>
      <c r="E6170">
        <v>957.96156054872529</v>
      </c>
      <c r="F6170">
        <v>1194.3458520459876</v>
      </c>
      <c r="G6170">
        <v>895.97633023877631</v>
      </c>
      <c r="N6170">
        <f t="shared" si="97"/>
        <v>0.65115419204644365</v>
      </c>
      <c r="O6170">
        <f t="shared" si="99"/>
        <v>9.9407595743916666E-2</v>
      </c>
      <c r="P6170">
        <f t="shared" si="98"/>
        <v>8.8583258080734204</v>
      </c>
    </row>
    <row r="6171" spans="1:16" hidden="1" x14ac:dyDescent="0.2">
      <c r="A6171">
        <v>44488</v>
      </c>
      <c r="B6171">
        <v>6924.1485144988537</v>
      </c>
      <c r="C6171">
        <v>1548.8266840238302</v>
      </c>
      <c r="D6171">
        <v>1812.1883508963449</v>
      </c>
      <c r="E6171">
        <v>957.96156054872529</v>
      </c>
      <c r="F6171">
        <v>1194.3458520459876</v>
      </c>
      <c r="G6171">
        <v>895.97633023877631</v>
      </c>
      <c r="N6171">
        <f t="shared" si="97"/>
        <v>0.65115419204644365</v>
      </c>
      <c r="O6171">
        <f t="shared" si="99"/>
        <v>9.9407595743916666E-2</v>
      </c>
      <c r="P6171">
        <f t="shared" si="98"/>
        <v>8.8583258080734204</v>
      </c>
    </row>
    <row r="6172" spans="1:16" hidden="1" x14ac:dyDescent="0.2">
      <c r="A6172">
        <v>44489</v>
      </c>
      <c r="B6172">
        <v>6924.1485144988537</v>
      </c>
      <c r="C6172">
        <v>1548.8266840238302</v>
      </c>
      <c r="D6172">
        <v>1812.1883508963449</v>
      </c>
      <c r="E6172">
        <v>957.96156054872529</v>
      </c>
      <c r="F6172">
        <v>1194.3458520459876</v>
      </c>
      <c r="G6172">
        <v>895.97633023877631</v>
      </c>
      <c r="N6172">
        <f t="shared" si="97"/>
        <v>0.65115419204644365</v>
      </c>
      <c r="O6172">
        <f t="shared" si="99"/>
        <v>9.9407595743916666E-2</v>
      </c>
      <c r="P6172">
        <f t="shared" si="98"/>
        <v>8.8583258080734204</v>
      </c>
    </row>
    <row r="6173" spans="1:16" hidden="1" x14ac:dyDescent="0.2">
      <c r="A6173">
        <v>44490</v>
      </c>
      <c r="B6173">
        <v>6928.1808231053483</v>
      </c>
      <c r="C6173">
        <v>1548.8266840238302</v>
      </c>
      <c r="D6173">
        <v>1813.2436868222869</v>
      </c>
      <c r="E6173">
        <v>958.01317169793776</v>
      </c>
      <c r="F6173">
        <v>1194.3458520459876</v>
      </c>
      <c r="G6173">
        <v>895.97633023877631</v>
      </c>
      <c r="N6173">
        <f t="shared" si="97"/>
        <v>0.70976883823035131</v>
      </c>
      <c r="O6173">
        <f t="shared" si="99"/>
        <v>9.9407595743916666E-2</v>
      </c>
      <c r="P6173">
        <f t="shared" si="98"/>
        <v>8.921719937059148</v>
      </c>
    </row>
    <row r="6174" spans="1:16" hidden="1" x14ac:dyDescent="0.2">
      <c r="A6174">
        <v>44491</v>
      </c>
      <c r="B6174">
        <v>6928.1808231053483</v>
      </c>
      <c r="C6174">
        <v>1548.8266840238302</v>
      </c>
      <c r="D6174">
        <v>1814.0326767741278</v>
      </c>
      <c r="E6174">
        <v>958.05175721097737</v>
      </c>
      <c r="F6174">
        <v>1194.3458520459876</v>
      </c>
      <c r="G6174">
        <v>895.97633023877631</v>
      </c>
      <c r="N6174">
        <f t="shared" si="97"/>
        <v>0.70976883823035131</v>
      </c>
      <c r="O6174">
        <f t="shared" si="99"/>
        <v>9.9407595743916666E-2</v>
      </c>
      <c r="P6174">
        <f t="shared" si="98"/>
        <v>8.9691146381642106</v>
      </c>
    </row>
    <row r="6175" spans="1:16" hidden="1" x14ac:dyDescent="0.2">
      <c r="A6175">
        <v>44494</v>
      </c>
      <c r="B6175">
        <v>6928.1808231053483</v>
      </c>
      <c r="C6175">
        <v>1548.8266840238302</v>
      </c>
      <c r="D6175">
        <v>1814.0326767741278</v>
      </c>
      <c r="E6175">
        <v>958.05175721097737</v>
      </c>
      <c r="F6175">
        <v>1194.3458520459876</v>
      </c>
      <c r="G6175">
        <v>895.97633023877631</v>
      </c>
      <c r="N6175">
        <f t="shared" si="97"/>
        <v>0.70976883823035131</v>
      </c>
      <c r="O6175">
        <f t="shared" si="99"/>
        <v>9.9407595743916666E-2</v>
      </c>
      <c r="P6175">
        <f t="shared" si="98"/>
        <v>8.9691146381642106</v>
      </c>
    </row>
    <row r="6176" spans="1:16" hidden="1" x14ac:dyDescent="0.2">
      <c r="A6176">
        <v>44495</v>
      </c>
      <c r="B6176">
        <v>6930.1969828666206</v>
      </c>
      <c r="C6176">
        <v>1548.8266840238302</v>
      </c>
      <c r="D6176">
        <v>1814.5605757683843</v>
      </c>
      <c r="E6176">
        <v>958.07756389480676</v>
      </c>
      <c r="F6176">
        <v>1194.3458520459876</v>
      </c>
      <c r="G6176">
        <v>895.97633023877631</v>
      </c>
      <c r="N6176">
        <f t="shared" si="97"/>
        <v>0.73907624066151811</v>
      </c>
      <c r="O6176">
        <f t="shared" si="99"/>
        <v>9.9407595743916666E-2</v>
      </c>
      <c r="P6176">
        <f t="shared" si="98"/>
        <v>9.0008255807282787</v>
      </c>
    </row>
    <row r="6177" spans="1:16" hidden="1" x14ac:dyDescent="0.2">
      <c r="A6177">
        <v>44496</v>
      </c>
      <c r="B6177">
        <v>6930.1969828666206</v>
      </c>
      <c r="C6177">
        <v>1548.8266840238302</v>
      </c>
      <c r="D6177">
        <v>1814.5605757683843</v>
      </c>
      <c r="E6177">
        <v>958.07756389480676</v>
      </c>
      <c r="F6177">
        <v>1194.3458520459876</v>
      </c>
      <c r="G6177">
        <v>895.97633023877631</v>
      </c>
      <c r="N6177">
        <f t="shared" si="97"/>
        <v>0.73907624066151811</v>
      </c>
      <c r="O6177">
        <f t="shared" si="99"/>
        <v>9.9407595743916666E-2</v>
      </c>
      <c r="P6177">
        <f t="shared" si="98"/>
        <v>9.0008255807282787</v>
      </c>
    </row>
    <row r="6178" spans="1:16" hidden="1" x14ac:dyDescent="0.2">
      <c r="A6178">
        <v>44497</v>
      </c>
      <c r="B6178">
        <v>6940.1641601674046</v>
      </c>
      <c r="C6178">
        <v>1548.8266840238302</v>
      </c>
      <c r="D6178">
        <v>1817.1703207765581</v>
      </c>
      <c r="E6178">
        <v>958.20514296776173</v>
      </c>
      <c r="F6178">
        <v>1197.1130927228617</v>
      </c>
      <c r="G6178">
        <v>895.97633023877631</v>
      </c>
      <c r="N6178">
        <f t="shared" si="97"/>
        <v>0.88396162220121255</v>
      </c>
      <c r="O6178">
        <f t="shared" si="99"/>
        <v>9.9407595743916666E-2</v>
      </c>
      <c r="P6178">
        <f t="shared" si="98"/>
        <v>9.1575932104480238</v>
      </c>
    </row>
    <row r="6179" spans="1:16" ht="12.6" hidden="1" customHeight="1" x14ac:dyDescent="0.2">
      <c r="A6179">
        <v>44498</v>
      </c>
      <c r="B6179">
        <v>6940.1641601674046</v>
      </c>
      <c r="C6179">
        <v>1548.8266840238302</v>
      </c>
      <c r="D6179">
        <v>1817.1703207765581</v>
      </c>
      <c r="E6179">
        <v>958.20514296776173</v>
      </c>
      <c r="F6179">
        <v>1197.1130927228617</v>
      </c>
      <c r="G6179">
        <v>895.97633023877631</v>
      </c>
      <c r="N6179">
        <f t="shared" si="97"/>
        <v>0.88396162220121255</v>
      </c>
      <c r="O6179">
        <f t="shared" si="99"/>
        <v>9.9407595743916666E-2</v>
      </c>
      <c r="P6179">
        <f t="shared" si="98"/>
        <v>9.1575932104480238</v>
      </c>
    </row>
    <row r="6180" spans="1:16" hidden="1" x14ac:dyDescent="0.2">
      <c r="A6180">
        <v>44501</v>
      </c>
      <c r="B6180">
        <v>6944.2810456975803</v>
      </c>
      <c r="C6180">
        <v>1548.8266840238302</v>
      </c>
      <c r="D6180">
        <v>1822.2548829249563</v>
      </c>
      <c r="E6180">
        <v>958.45370507756286</v>
      </c>
      <c r="F6180">
        <v>1198.4067077659349</v>
      </c>
      <c r="G6180">
        <v>895.97633023877631</v>
      </c>
      <c r="N6180">
        <f t="shared" si="97"/>
        <v>0.94380569969625405</v>
      </c>
      <c r="O6180">
        <f t="shared" si="99"/>
        <v>9.9407595743916666E-2</v>
      </c>
      <c r="P6180">
        <f t="shared" si="98"/>
        <v>9.4630233400854635</v>
      </c>
    </row>
    <row r="6181" spans="1:16" hidden="1" x14ac:dyDescent="0.2">
      <c r="A6181">
        <v>44502</v>
      </c>
      <c r="B6181">
        <v>6948.3979348664379</v>
      </c>
      <c r="C6181">
        <v>1548.8266840238302</v>
      </c>
      <c r="D6181">
        <v>1823.3351994243956</v>
      </c>
      <c r="E6181">
        <v>958.50641170088068</v>
      </c>
      <c r="F6181">
        <v>1199.700322809008</v>
      </c>
      <c r="G6181">
        <v>895.97633023877631</v>
      </c>
      <c r="N6181">
        <f t="shared" si="97"/>
        <v>1.0036498300840524</v>
      </c>
      <c r="O6181">
        <f t="shared" si="99"/>
        <v>9.9407595743916666E-2</v>
      </c>
      <c r="P6181">
        <f t="shared" si="98"/>
        <v>9.5279180544862285</v>
      </c>
    </row>
    <row r="6182" spans="1:16" hidden="1" x14ac:dyDescent="0.2">
      <c r="A6182">
        <v>44503</v>
      </c>
      <c r="B6182">
        <v>6913.1872984498405</v>
      </c>
      <c r="C6182">
        <v>1548.8266840238302</v>
      </c>
      <c r="D6182">
        <v>1821.9818489000399</v>
      </c>
      <c r="E6182">
        <v>958.44038425768099</v>
      </c>
      <c r="F6182">
        <v>1209.14371262344</v>
      </c>
      <c r="G6182">
        <v>895.97633023877631</v>
      </c>
      <c r="N6182">
        <f t="shared" si="97"/>
        <v>0.49181921470282663</v>
      </c>
      <c r="O6182">
        <f t="shared" si="99"/>
        <v>9.9407595743916666E-2</v>
      </c>
      <c r="P6182">
        <f t="shared" si="98"/>
        <v>9.4466221603591194</v>
      </c>
    </row>
    <row r="6183" spans="1:16" hidden="1" x14ac:dyDescent="0.2">
      <c r="A6183">
        <v>44504</v>
      </c>
      <c r="B6183">
        <v>6938.7099792321933</v>
      </c>
      <c r="C6183">
        <v>1548.8266840238302</v>
      </c>
      <c r="D6183">
        <v>1828.7083932728715</v>
      </c>
      <c r="E6183">
        <v>958.76727053247748</v>
      </c>
      <c r="F6183">
        <v>1218.2371133664319</v>
      </c>
      <c r="G6183">
        <v>895.97633023877631</v>
      </c>
      <c r="N6183">
        <f t="shared" si="97"/>
        <v>0.86282328450864032</v>
      </c>
      <c r="O6183">
        <f t="shared" si="99"/>
        <v>9.9407595743916666E-2</v>
      </c>
      <c r="P6183">
        <f t="shared" si="98"/>
        <v>9.8506863176736736</v>
      </c>
    </row>
    <row r="6184" spans="1:16" hidden="1" x14ac:dyDescent="0.2">
      <c r="A6184">
        <v>44505</v>
      </c>
      <c r="B6184">
        <v>6938.7099792321933</v>
      </c>
      <c r="C6184">
        <v>1549.6201553223818</v>
      </c>
      <c r="D6184">
        <v>1828.7083932728715</v>
      </c>
      <c r="E6184">
        <v>959.212923687792</v>
      </c>
      <c r="F6184">
        <v>1218.2371133664319</v>
      </c>
      <c r="G6184">
        <v>896.46108410794909</v>
      </c>
      <c r="N6184">
        <f t="shared" si="97"/>
        <v>0.86282328450864032</v>
      </c>
      <c r="O6184">
        <f t="shared" si="99"/>
        <v>0.15068899975672068</v>
      </c>
      <c r="P6184">
        <f t="shared" si="98"/>
        <v>9.8506863176736736</v>
      </c>
    </row>
    <row r="6185" spans="1:16" hidden="1" x14ac:dyDescent="0.2">
      <c r="A6185">
        <v>44508</v>
      </c>
      <c r="B6185">
        <v>6944.7207886262095</v>
      </c>
      <c r="C6185">
        <v>1549.6201553223818</v>
      </c>
      <c r="D6185">
        <v>1830.2925519453192</v>
      </c>
      <c r="E6185">
        <v>959.28990819847377</v>
      </c>
      <c r="F6185">
        <v>1218.2371133664319</v>
      </c>
      <c r="G6185">
        <v>896.46108410794909</v>
      </c>
      <c r="N6185">
        <f t="shared" si="97"/>
        <v>0.95019791286463651</v>
      </c>
      <c r="O6185">
        <f t="shared" si="99"/>
        <v>0.15068899975672068</v>
      </c>
      <c r="P6185">
        <f t="shared" si="98"/>
        <v>9.9458468791085117</v>
      </c>
    </row>
    <row r="6186" spans="1:16" hidden="1" x14ac:dyDescent="0.2">
      <c r="A6186">
        <v>44509</v>
      </c>
      <c r="B6186">
        <v>6955.70698852859</v>
      </c>
      <c r="C6186">
        <v>1549.6201553223818</v>
      </c>
      <c r="D6186">
        <v>1833.1879829449992</v>
      </c>
      <c r="E6186">
        <v>959.43061590825073</v>
      </c>
      <c r="F6186">
        <v>1218.2371133664319</v>
      </c>
      <c r="G6186">
        <v>896.46108410794909</v>
      </c>
      <c r="N6186">
        <f t="shared" si="97"/>
        <v>1.109896061748028</v>
      </c>
      <c r="O6186">
        <f t="shared" si="99"/>
        <v>0.15068899975672068</v>
      </c>
      <c r="P6186">
        <f t="shared" si="98"/>
        <v>10.119775693385513</v>
      </c>
    </row>
    <row r="6187" spans="1:16" hidden="1" x14ac:dyDescent="0.2">
      <c r="A6187">
        <v>44510</v>
      </c>
      <c r="B6187">
        <v>6956.7689926120865</v>
      </c>
      <c r="C6187">
        <v>1549.6201553223818</v>
      </c>
      <c r="D6187">
        <v>1833.4678758627017</v>
      </c>
      <c r="E6187">
        <v>959.44421771448867</v>
      </c>
      <c r="F6187">
        <v>1218.2371133664319</v>
      </c>
      <c r="G6187">
        <v>896.46108410794909</v>
      </c>
      <c r="N6187">
        <f t="shared" si="97"/>
        <v>1.1253336186601626</v>
      </c>
      <c r="O6187">
        <f t="shared" si="99"/>
        <v>0.15068899975672068</v>
      </c>
      <c r="P6187">
        <f t="shared" si="98"/>
        <v>10.13658888745088</v>
      </c>
    </row>
    <row r="6188" spans="1:16" hidden="1" x14ac:dyDescent="0.2">
      <c r="A6188">
        <v>44511</v>
      </c>
      <c r="B6188">
        <v>6956.7689926120865</v>
      </c>
      <c r="C6188">
        <v>1549.6201553223818</v>
      </c>
      <c r="D6188">
        <v>1833.4678758627017</v>
      </c>
      <c r="E6188">
        <v>959.44421771448867</v>
      </c>
      <c r="F6188">
        <v>1218.2371133664319</v>
      </c>
      <c r="G6188">
        <v>896.46108410794909</v>
      </c>
      <c r="N6188">
        <f t="shared" si="97"/>
        <v>1.1253336186601626</v>
      </c>
      <c r="O6188">
        <f t="shared" si="99"/>
        <v>0.15068899975672068</v>
      </c>
      <c r="P6188">
        <f t="shared" si="98"/>
        <v>10.13658888745088</v>
      </c>
    </row>
    <row r="6189" spans="1:16" hidden="1" x14ac:dyDescent="0.2">
      <c r="A6189">
        <v>44512</v>
      </c>
      <c r="B6189">
        <v>6956.7689926120865</v>
      </c>
      <c r="C6189">
        <v>1549.6201553223818</v>
      </c>
      <c r="D6189">
        <v>1833.4678758627017</v>
      </c>
      <c r="E6189">
        <v>959.44421771448867</v>
      </c>
      <c r="F6189">
        <v>1218.2371133664319</v>
      </c>
      <c r="G6189">
        <v>896.46108410794909</v>
      </c>
      <c r="N6189">
        <f t="shared" si="97"/>
        <v>1.1253336186601626</v>
      </c>
      <c r="O6189">
        <f t="shared" si="99"/>
        <v>0.15068899975672068</v>
      </c>
      <c r="P6189">
        <f t="shared" si="98"/>
        <v>10.13658888745088</v>
      </c>
    </row>
    <row r="6190" spans="1:16" hidden="1" x14ac:dyDescent="0.2">
      <c r="A6190">
        <v>44515</v>
      </c>
      <c r="B6190">
        <v>6967.4006659689503</v>
      </c>
      <c r="C6190">
        <v>1549.6201553223818</v>
      </c>
      <c r="D6190">
        <v>1836.2698708099508</v>
      </c>
      <c r="E6190">
        <v>959.58038476246099</v>
      </c>
      <c r="F6190">
        <v>1218.2371133664319</v>
      </c>
      <c r="G6190">
        <v>896.46108410794909</v>
      </c>
      <c r="N6190">
        <f t="shared" ref="N6190:N6222" si="100">(B6190/$B$5973-1)*100</f>
        <v>1.2798782810284459</v>
      </c>
      <c r="O6190">
        <f t="shared" si="99"/>
        <v>0.15068899975672068</v>
      </c>
      <c r="P6190">
        <f t="shared" si="98"/>
        <v>10.304904989212238</v>
      </c>
    </row>
    <row r="6191" spans="1:16" hidden="1" x14ac:dyDescent="0.2">
      <c r="A6191">
        <v>44516</v>
      </c>
      <c r="B6191">
        <v>6967.4006659689503</v>
      </c>
      <c r="C6191">
        <v>1549.6201553223818</v>
      </c>
      <c r="D6191">
        <v>1836.2698708099508</v>
      </c>
      <c r="E6191">
        <v>959.58038476246099</v>
      </c>
      <c r="F6191">
        <v>1218.2371133664319</v>
      </c>
      <c r="G6191">
        <v>896.46108410794909</v>
      </c>
      <c r="N6191">
        <f t="shared" si="100"/>
        <v>1.2798782810284459</v>
      </c>
      <c r="O6191">
        <f t="shared" si="99"/>
        <v>0.15068899975672068</v>
      </c>
      <c r="P6191">
        <f t="shared" si="98"/>
        <v>10.304904989212238</v>
      </c>
    </row>
    <row r="6192" spans="1:16" hidden="1" x14ac:dyDescent="0.2">
      <c r="A6192">
        <v>44517</v>
      </c>
      <c r="B6192">
        <v>6971.517551499127</v>
      </c>
      <c r="C6192">
        <v>1549.6201553223818</v>
      </c>
      <c r="D6192">
        <v>1837.3548827423863</v>
      </c>
      <c r="E6192">
        <v>959.63311250631352</v>
      </c>
      <c r="F6192">
        <v>1219.540911045026</v>
      </c>
      <c r="G6192">
        <v>896.46108410794909</v>
      </c>
      <c r="N6192">
        <f t="shared" si="100"/>
        <v>1.3397223585234874</v>
      </c>
      <c r="O6192">
        <f t="shared" si="99"/>
        <v>0.15068899975672068</v>
      </c>
      <c r="P6192">
        <f t="shared" si="98"/>
        <v>10.370081758717609</v>
      </c>
    </row>
    <row r="6193" spans="1:16" hidden="1" x14ac:dyDescent="0.2">
      <c r="A6193">
        <v>44518</v>
      </c>
      <c r="B6193">
        <v>6975.6344370293018</v>
      </c>
      <c r="C6193">
        <v>1549.6201553223818</v>
      </c>
      <c r="D6193">
        <v>1838.4398946748215</v>
      </c>
      <c r="E6193">
        <v>959.68584025016605</v>
      </c>
      <c r="F6193">
        <v>1220.84470872362</v>
      </c>
      <c r="G6193">
        <v>896.46108410794909</v>
      </c>
      <c r="N6193">
        <f t="shared" si="100"/>
        <v>1.3995664360185067</v>
      </c>
      <c r="O6193">
        <f t="shared" si="99"/>
        <v>0.15068899975672068</v>
      </c>
      <c r="P6193">
        <f t="shared" si="98"/>
        <v>10.435258528222979</v>
      </c>
    </row>
    <row r="6194" spans="1:16" hidden="1" x14ac:dyDescent="0.2">
      <c r="A6194">
        <v>44519</v>
      </c>
      <c r="B6194">
        <v>6975.6344370293018</v>
      </c>
      <c r="C6194">
        <v>1549.6201553223818</v>
      </c>
      <c r="D6194">
        <v>1838.4398946748215</v>
      </c>
      <c r="E6194">
        <v>959.68584025016605</v>
      </c>
      <c r="F6194">
        <v>1220.84470872362</v>
      </c>
      <c r="G6194">
        <v>896.46108410794909</v>
      </c>
      <c r="N6194">
        <f t="shared" si="100"/>
        <v>1.3995664360185067</v>
      </c>
      <c r="O6194">
        <f t="shared" si="99"/>
        <v>0.15068899975672068</v>
      </c>
      <c r="P6194">
        <f t="shared" si="98"/>
        <v>10.435258528222979</v>
      </c>
    </row>
    <row r="6195" spans="1:16" hidden="1" x14ac:dyDescent="0.2">
      <c r="A6195">
        <v>44522</v>
      </c>
      <c r="B6195">
        <v>6982.4337414268439</v>
      </c>
      <c r="C6195">
        <v>1549.6201553223818</v>
      </c>
      <c r="D6195">
        <v>1840.2318624984396</v>
      </c>
      <c r="E6195">
        <v>959.77316368208551</v>
      </c>
      <c r="F6195">
        <v>1222.148506402214</v>
      </c>
      <c r="G6195">
        <v>896.46108410794909</v>
      </c>
      <c r="N6195">
        <f t="shared" si="100"/>
        <v>1.4984028249091619</v>
      </c>
      <c r="O6195">
        <f t="shared" si="99"/>
        <v>0.15068899975672068</v>
      </c>
      <c r="P6195">
        <f t="shared" si="98"/>
        <v>10.54290220504306</v>
      </c>
    </row>
    <row r="6196" spans="1:16" hidden="1" x14ac:dyDescent="0.2">
      <c r="A6196">
        <v>44523</v>
      </c>
      <c r="B6196">
        <v>6994.7738909455993</v>
      </c>
      <c r="C6196">
        <v>1549.6201553223818</v>
      </c>
      <c r="D6196">
        <v>1843.4841291397508</v>
      </c>
      <c r="E6196">
        <v>959.93164815981618</v>
      </c>
      <c r="F6196">
        <v>1226.0598994379961</v>
      </c>
      <c r="G6196">
        <v>896.46108410794909</v>
      </c>
      <c r="N6196">
        <f t="shared" si="100"/>
        <v>1.677782323971666</v>
      </c>
      <c r="O6196">
        <f t="shared" si="99"/>
        <v>0.15068899975672068</v>
      </c>
      <c r="P6196">
        <f t="shared" si="98"/>
        <v>10.738266170096411</v>
      </c>
    </row>
    <row r="6197" spans="1:16" hidden="1" x14ac:dyDescent="0.2">
      <c r="A6197">
        <v>44524</v>
      </c>
      <c r="B6197">
        <v>6996.4910614565952</v>
      </c>
      <c r="C6197">
        <v>1549.6201553223818</v>
      </c>
      <c r="D6197">
        <v>1843.9366922437771</v>
      </c>
      <c r="E6197">
        <v>959.9537017719864</v>
      </c>
      <c r="F6197">
        <v>1226.6041820471942</v>
      </c>
      <c r="G6197">
        <v>896.46108410794909</v>
      </c>
      <c r="N6197">
        <f t="shared" si="100"/>
        <v>1.7027435438984551</v>
      </c>
      <c r="O6197">
        <f t="shared" si="99"/>
        <v>0.15068899975672068</v>
      </c>
      <c r="P6197">
        <f t="shared" si="98"/>
        <v>10.765451678601877</v>
      </c>
    </row>
    <row r="6198" spans="1:16" hidden="1" x14ac:dyDescent="0.2">
      <c r="A6198">
        <v>44525</v>
      </c>
      <c r="B6198">
        <v>6996.4910614565952</v>
      </c>
      <c r="C6198">
        <v>1549.6201553223818</v>
      </c>
      <c r="D6198">
        <v>1843.9366922437771</v>
      </c>
      <c r="E6198">
        <v>959.9537017719864</v>
      </c>
      <c r="F6198">
        <v>1226.6041820471942</v>
      </c>
      <c r="G6198">
        <v>896.46108410794909</v>
      </c>
      <c r="N6198">
        <f t="shared" si="100"/>
        <v>1.7027435438984551</v>
      </c>
      <c r="O6198">
        <f t="shared" si="99"/>
        <v>0.15068899975672068</v>
      </c>
      <c r="P6198">
        <f t="shared" si="98"/>
        <v>10.765451678601877</v>
      </c>
    </row>
    <row r="6199" spans="1:16" hidden="1" x14ac:dyDescent="0.2">
      <c r="A6199">
        <v>44526</v>
      </c>
      <c r="B6199">
        <v>6992.4788856276018</v>
      </c>
      <c r="C6199">
        <v>1549.6544590259875</v>
      </c>
      <c r="D6199">
        <v>1845.4826584212028</v>
      </c>
      <c r="E6199">
        <v>960.0482986499361</v>
      </c>
      <c r="F6199">
        <v>1226.0859812764731</v>
      </c>
      <c r="G6199">
        <v>896.48204377300692</v>
      </c>
      <c r="N6199">
        <f t="shared" si="100"/>
        <v>1.6444215528025108</v>
      </c>
      <c r="O6199">
        <f t="shared" si="99"/>
        <v>0.15290602019204513</v>
      </c>
      <c r="P6199">
        <f t="shared" si="98"/>
        <v>10.858318013244862</v>
      </c>
    </row>
    <row r="6200" spans="1:16" hidden="1" x14ac:dyDescent="0.2">
      <c r="A6200">
        <v>44529</v>
      </c>
      <c r="B6200">
        <v>6995.6528715913946</v>
      </c>
      <c r="C6200">
        <v>1549.6544590259875</v>
      </c>
      <c r="D6200">
        <v>1846.3203493388387</v>
      </c>
      <c r="E6200">
        <v>960.08906752291989</v>
      </c>
      <c r="F6200">
        <v>1226.0859812764731</v>
      </c>
      <c r="G6200">
        <v>896.48204377300692</v>
      </c>
      <c r="N6200">
        <f t="shared" si="100"/>
        <v>1.6905594064283047</v>
      </c>
      <c r="O6200">
        <f t="shared" si="99"/>
        <v>0.15290602019204513</v>
      </c>
      <c r="P6200">
        <f t="shared" si="98"/>
        <v>10.908638185976006</v>
      </c>
    </row>
    <row r="6201" spans="1:16" hidden="1" x14ac:dyDescent="0.2">
      <c r="A6201">
        <v>44530</v>
      </c>
      <c r="B6201">
        <v>6995.6528715913946</v>
      </c>
      <c r="C6201">
        <v>1549.6544590259875</v>
      </c>
      <c r="D6201">
        <v>1846.3203493388387</v>
      </c>
      <c r="E6201">
        <v>960.08906752291989</v>
      </c>
      <c r="F6201">
        <v>1226.0859812764731</v>
      </c>
      <c r="G6201">
        <v>896.48204377300692</v>
      </c>
      <c r="N6201">
        <f t="shared" si="100"/>
        <v>1.6905594064283047</v>
      </c>
      <c r="O6201">
        <f t="shared" si="99"/>
        <v>0.15290602019204513</v>
      </c>
      <c r="P6201">
        <f t="shared" si="98"/>
        <v>10.908638185976006</v>
      </c>
    </row>
    <row r="6202" spans="1:16" hidden="1" x14ac:dyDescent="0.2">
      <c r="A6202">
        <v>44531</v>
      </c>
      <c r="B6202">
        <v>6999.7662547643131</v>
      </c>
      <c r="C6202">
        <v>1549.6544590259875</v>
      </c>
      <c r="D6202">
        <v>1847.4059696799548</v>
      </c>
      <c r="E6202">
        <v>960.14190266397668</v>
      </c>
      <c r="F6202">
        <v>1227.3897789550672</v>
      </c>
      <c r="G6202">
        <v>896.48204377300692</v>
      </c>
      <c r="N6202">
        <f t="shared" si="100"/>
        <v>1.7503525727824654</v>
      </c>
      <c r="O6202">
        <f t="shared" si="99"/>
        <v>0.15290602019204513</v>
      </c>
      <c r="P6202">
        <f t="shared" si="98"/>
        <v>10.973851502648424</v>
      </c>
    </row>
    <row r="6203" spans="1:16" hidden="1" x14ac:dyDescent="0.2">
      <c r="A6203">
        <v>44532</v>
      </c>
      <c r="B6203">
        <v>6997.7518138458454</v>
      </c>
      <c r="C6203">
        <v>1549.6544590259875</v>
      </c>
      <c r="D6203">
        <v>1846.8743104726475</v>
      </c>
      <c r="E6203">
        <v>960.11602778611064</v>
      </c>
      <c r="F6203">
        <v>1227.3897789550672</v>
      </c>
      <c r="G6203">
        <v>896.48204377300692</v>
      </c>
      <c r="N6203">
        <f t="shared" si="100"/>
        <v>1.7210701558801</v>
      </c>
      <c r="O6203">
        <f t="shared" si="99"/>
        <v>0.15290602019204513</v>
      </c>
      <c r="P6203">
        <f t="shared" si="98"/>
        <v>10.941914683730424</v>
      </c>
    </row>
    <row r="6204" spans="1:16" hidden="1" x14ac:dyDescent="0.2">
      <c r="A6204">
        <v>44533</v>
      </c>
      <c r="B6204">
        <v>6997.7518138458454</v>
      </c>
      <c r="C6204">
        <v>1549.6544590259875</v>
      </c>
      <c r="D6204">
        <v>1846.8743104726475</v>
      </c>
      <c r="E6204">
        <v>960.11602778611064</v>
      </c>
      <c r="F6204">
        <v>1227.3897789550672</v>
      </c>
      <c r="G6204">
        <v>896.48204377300692</v>
      </c>
      <c r="N6204">
        <f t="shared" si="100"/>
        <v>1.7210701558801</v>
      </c>
      <c r="O6204">
        <f t="shared" si="99"/>
        <v>0.15290602019204513</v>
      </c>
      <c r="P6204">
        <f t="shared" ref="P6204:P6223" si="101">(D6204/$D$5973-1)*100</f>
        <v>10.941914683730424</v>
      </c>
    </row>
    <row r="6205" spans="1:16" hidden="1" x14ac:dyDescent="0.2">
      <c r="A6205">
        <v>44536</v>
      </c>
      <c r="B6205">
        <v>6997.7518138458499</v>
      </c>
      <c r="C6205">
        <v>1549.65445902599</v>
      </c>
      <c r="D6205">
        <v>1846.8743104726475</v>
      </c>
      <c r="E6205">
        <v>960.11602778611064</v>
      </c>
      <c r="F6205">
        <v>1227.3897789550672</v>
      </c>
      <c r="G6205">
        <v>896.48204377300692</v>
      </c>
      <c r="N6205">
        <f t="shared" si="100"/>
        <v>1.7210701558801667</v>
      </c>
      <c r="O6205">
        <f t="shared" si="99"/>
        <v>0.15290602019222277</v>
      </c>
      <c r="P6205">
        <f t="shared" si="101"/>
        <v>10.941914683730424</v>
      </c>
    </row>
    <row r="6206" spans="1:16" hidden="1" x14ac:dyDescent="0.2">
      <c r="A6206">
        <v>44537</v>
      </c>
      <c r="B6206">
        <v>6997.2493534034702</v>
      </c>
      <c r="C6206">
        <v>1549.65445902599</v>
      </c>
      <c r="D6206">
        <v>1846.74169912721</v>
      </c>
      <c r="E6206">
        <v>960.10957383734637</v>
      </c>
      <c r="F6206">
        <v>1227.3897789550672</v>
      </c>
      <c r="G6206">
        <v>896.48204377300692</v>
      </c>
      <c r="N6206">
        <f t="shared" si="100"/>
        <v>1.7137662652493502</v>
      </c>
      <c r="O6206">
        <f t="shared" si="99"/>
        <v>0.15290602019222277</v>
      </c>
      <c r="P6206">
        <f t="shared" si="101"/>
        <v>10.933948707654961</v>
      </c>
    </row>
    <row r="6207" spans="1:16" hidden="1" x14ac:dyDescent="0.2">
      <c r="A6207">
        <v>44538</v>
      </c>
      <c r="B6207">
        <v>6992.3692263860003</v>
      </c>
      <c r="C6207">
        <v>1549.65445902599</v>
      </c>
      <c r="D6207">
        <v>1845.45371672084</v>
      </c>
      <c r="E6207">
        <v>960.04689011724099</v>
      </c>
      <c r="F6207">
        <v>1225.84295046642</v>
      </c>
      <c r="G6207">
        <v>896.48204377300704</v>
      </c>
      <c r="N6207">
        <f t="shared" si="100"/>
        <v>1.6428275186462837</v>
      </c>
      <c r="O6207">
        <f t="shared" si="99"/>
        <v>0.15290602019222277</v>
      </c>
      <c r="P6207">
        <f t="shared" si="101"/>
        <v>10.856579482563999</v>
      </c>
    </row>
    <row r="6208" spans="1:16" hidden="1" x14ac:dyDescent="0.2">
      <c r="A6208">
        <v>44539</v>
      </c>
      <c r="B6208">
        <v>6997.2493534034656</v>
      </c>
      <c r="C6208">
        <v>1549.65445902599</v>
      </c>
      <c r="D6208">
        <v>1846.7416991272119</v>
      </c>
      <c r="E6208">
        <v>960.10957380484501</v>
      </c>
      <c r="F6208">
        <v>1227.3897789550672</v>
      </c>
      <c r="G6208">
        <v>896.48204377300704</v>
      </c>
      <c r="N6208">
        <f t="shared" si="100"/>
        <v>1.7137662652492835</v>
      </c>
      <c r="O6208">
        <f t="shared" si="99"/>
        <v>0.15290602019222277</v>
      </c>
      <c r="P6208">
        <f t="shared" si="101"/>
        <v>10.933948707655073</v>
      </c>
    </row>
    <row r="6209" spans="1:18" hidden="1" x14ac:dyDescent="0.2">
      <c r="A6209">
        <v>44540</v>
      </c>
      <c r="B6209">
        <v>7011.2362615824031</v>
      </c>
      <c r="C6209">
        <v>1549.65445902599</v>
      </c>
      <c r="D6209">
        <v>1850.4331792033565</v>
      </c>
      <c r="E6209">
        <v>960.28923134759532</v>
      </c>
      <c r="F6209">
        <v>1231.4825995272486</v>
      </c>
      <c r="G6209">
        <v>896.48204377300704</v>
      </c>
      <c r="N6209">
        <f t="shared" si="100"/>
        <v>1.9170834599686604</v>
      </c>
      <c r="O6209">
        <f t="shared" si="99"/>
        <v>0.15290602019222277</v>
      </c>
      <c r="P6209">
        <f t="shared" si="101"/>
        <v>11.155696265321581</v>
      </c>
    </row>
    <row r="6210" spans="1:18" hidden="1" x14ac:dyDescent="0.2">
      <c r="A6210">
        <v>44543</v>
      </c>
      <c r="B6210">
        <v>7011.2362615824031</v>
      </c>
      <c r="C6210">
        <v>1549.65445902599</v>
      </c>
      <c r="D6210">
        <v>1850.4331792033565</v>
      </c>
      <c r="E6210">
        <v>960.28923134759532</v>
      </c>
      <c r="F6210">
        <v>1231.4825995272486</v>
      </c>
      <c r="G6210">
        <v>896.48204377300704</v>
      </c>
      <c r="N6210">
        <f t="shared" si="100"/>
        <v>1.9170834599686604</v>
      </c>
      <c r="O6210">
        <f t="shared" si="99"/>
        <v>0.15290602019222277</v>
      </c>
      <c r="P6210">
        <f t="shared" si="101"/>
        <v>11.155696265321581</v>
      </c>
    </row>
    <row r="6211" spans="1:18" hidden="1" x14ac:dyDescent="0.2">
      <c r="A6211">
        <v>44544</v>
      </c>
      <c r="B6211">
        <v>7011.2362615824031</v>
      </c>
      <c r="C6211">
        <v>1549.65445902599</v>
      </c>
      <c r="D6211">
        <v>1850.4331792033565</v>
      </c>
      <c r="E6211">
        <v>960.28923134759532</v>
      </c>
      <c r="F6211">
        <v>1231.4825995272486</v>
      </c>
      <c r="G6211">
        <v>896.48204377300704</v>
      </c>
      <c r="N6211">
        <f t="shared" si="100"/>
        <v>1.9170834599686604</v>
      </c>
      <c r="O6211">
        <f t="shared" si="99"/>
        <v>0.15290602019222277</v>
      </c>
      <c r="P6211">
        <f t="shared" si="101"/>
        <v>11.155696265321581</v>
      </c>
    </row>
    <row r="6212" spans="1:18" hidden="1" x14ac:dyDescent="0.2">
      <c r="A6212">
        <v>44545</v>
      </c>
      <c r="B6212">
        <v>7015.0868407451353</v>
      </c>
      <c r="C6212">
        <v>1549.65445902599</v>
      </c>
      <c r="D6212">
        <v>1851.4494392716288</v>
      </c>
      <c r="E6212">
        <v>960.33869121549776</v>
      </c>
      <c r="F6212">
        <v>1233.0294280159007</v>
      </c>
      <c r="G6212">
        <v>896.48204377300704</v>
      </c>
      <c r="N6212">
        <f t="shared" si="100"/>
        <v>1.9730564415165519</v>
      </c>
      <c r="O6212">
        <f t="shared" si="99"/>
        <v>0.15290602019222277</v>
      </c>
      <c r="P6212">
        <f t="shared" si="101"/>
        <v>11.216743103837556</v>
      </c>
    </row>
    <row r="6213" spans="1:18" hidden="1" x14ac:dyDescent="0.2">
      <c r="A6213">
        <v>44546</v>
      </c>
      <c r="B6213">
        <v>7015.0868407451353</v>
      </c>
      <c r="C6213">
        <v>1549.65445902599</v>
      </c>
      <c r="D6213">
        <v>1851.4494392716288</v>
      </c>
      <c r="E6213">
        <v>960.33869121549776</v>
      </c>
      <c r="F6213">
        <v>1233.0294280159007</v>
      </c>
      <c r="G6213">
        <v>896.48204377300704</v>
      </c>
      <c r="N6213">
        <f t="shared" si="100"/>
        <v>1.9730564415165519</v>
      </c>
      <c r="O6213">
        <f t="shared" si="99"/>
        <v>0.15290602019222277</v>
      </c>
      <c r="P6213">
        <f t="shared" si="101"/>
        <v>11.216743103837556</v>
      </c>
    </row>
    <row r="6214" spans="1:18" hidden="1" x14ac:dyDescent="0.2">
      <c r="A6214">
        <v>44547</v>
      </c>
      <c r="B6214">
        <v>7006.5359199430959</v>
      </c>
      <c r="C6214">
        <v>1549.65445902599</v>
      </c>
      <c r="D6214">
        <v>1849.192646464413</v>
      </c>
      <c r="E6214">
        <v>960.22460265262816</v>
      </c>
      <c r="F6214">
        <v>1233.0294280159007</v>
      </c>
      <c r="G6214">
        <v>896.48204377300704</v>
      </c>
      <c r="N6214">
        <f t="shared" si="100"/>
        <v>1.8487581185779423</v>
      </c>
      <c r="O6214">
        <f t="shared" si="99"/>
        <v>0.15290602019222277</v>
      </c>
      <c r="P6214">
        <f t="shared" si="101"/>
        <v>11.081177346245251</v>
      </c>
    </row>
    <row r="6215" spans="1:18" hidden="1" x14ac:dyDescent="0.2">
      <c r="A6215">
        <v>44550</v>
      </c>
      <c r="B6215">
        <v>7005.4834117482633</v>
      </c>
      <c r="C6215">
        <v>1549.6544606745977</v>
      </c>
      <c r="D6215">
        <v>1848.9148643426245</v>
      </c>
      <c r="E6215">
        <v>960.21056038839163</v>
      </c>
      <c r="F6215">
        <v>1233.0294280159007</v>
      </c>
      <c r="G6215">
        <v>896.48204377300704</v>
      </c>
      <c r="N6215">
        <f t="shared" si="100"/>
        <v>1.8334585962778815</v>
      </c>
      <c r="O6215">
        <f t="shared" si="99"/>
        <v>0.15290612674039306</v>
      </c>
      <c r="P6215">
        <f t="shared" si="101"/>
        <v>11.06449094789026</v>
      </c>
    </row>
    <row r="6216" spans="1:18" hidden="1" x14ac:dyDescent="0.2">
      <c r="A6216">
        <v>44551</v>
      </c>
      <c r="B6216">
        <v>7003.5518786795528</v>
      </c>
      <c r="C6216">
        <v>1549.6544606745977</v>
      </c>
      <c r="D6216">
        <v>1848.4050865026372</v>
      </c>
      <c r="E6216">
        <v>960.18479042492186</v>
      </c>
      <c r="F6216">
        <v>1233.0294280159007</v>
      </c>
      <c r="G6216">
        <v>896.48204377300704</v>
      </c>
      <c r="N6216">
        <f t="shared" si="100"/>
        <v>1.805381348610724</v>
      </c>
      <c r="O6216">
        <f t="shared" si="99"/>
        <v>0.15290612674039306</v>
      </c>
      <c r="P6216">
        <f t="shared" si="101"/>
        <v>11.033868544778791</v>
      </c>
    </row>
    <row r="6217" spans="1:18" hidden="1" x14ac:dyDescent="0.2">
      <c r="A6217">
        <v>44552</v>
      </c>
      <c r="B6217">
        <v>7003.5518786795528</v>
      </c>
      <c r="C6217">
        <v>1549.6544606745977</v>
      </c>
      <c r="D6217">
        <v>1848.4050865026372</v>
      </c>
      <c r="E6217">
        <v>960.18479042492186</v>
      </c>
      <c r="F6217">
        <v>1233.0294280159007</v>
      </c>
      <c r="G6217">
        <v>896.48204377300704</v>
      </c>
      <c r="N6217">
        <f t="shared" si="100"/>
        <v>1.805381348610724</v>
      </c>
      <c r="O6217">
        <f t="shared" si="99"/>
        <v>0.15290612674039306</v>
      </c>
      <c r="P6217">
        <f t="shared" si="101"/>
        <v>11.033868544778791</v>
      </c>
    </row>
    <row r="6218" spans="1:18" hidden="1" x14ac:dyDescent="0.2">
      <c r="A6218">
        <v>44553</v>
      </c>
      <c r="B6218">
        <v>7005.6591691347685</v>
      </c>
      <c r="C6218">
        <v>1549.6544590259873</v>
      </c>
      <c r="D6218">
        <v>1848.9612509265803</v>
      </c>
      <c r="E6218">
        <v>960.21260744896153</v>
      </c>
      <c r="F6218">
        <v>1233.0294280159007</v>
      </c>
      <c r="G6218">
        <v>896.48204377300704</v>
      </c>
      <c r="N6218">
        <f t="shared" si="100"/>
        <v>1.8360134495962965</v>
      </c>
      <c r="O6218">
        <f t="shared" si="99"/>
        <v>0.15290602019204513</v>
      </c>
      <c r="P6218">
        <f t="shared" si="101"/>
        <v>11.067277394380159</v>
      </c>
    </row>
    <row r="6219" spans="1:18" hidden="1" x14ac:dyDescent="0.2">
      <c r="A6219">
        <v>44554</v>
      </c>
      <c r="B6219">
        <v>7009.614602611201</v>
      </c>
      <c r="C6219">
        <v>1549.6544590259873</v>
      </c>
      <c r="D6219">
        <v>1850.0051845596583</v>
      </c>
      <c r="E6219">
        <v>960.26426491397137</v>
      </c>
      <c r="F6219">
        <v>1233.0294280159007</v>
      </c>
      <c r="G6219">
        <v>896.48204377300704</v>
      </c>
      <c r="N6219">
        <f t="shared" si="100"/>
        <v>1.8935106196669826</v>
      </c>
      <c r="O6219">
        <f t="shared" si="99"/>
        <v>0.15290602019204513</v>
      </c>
      <c r="P6219">
        <f t="shared" si="101"/>
        <v>11.129986586554041</v>
      </c>
    </row>
    <row r="6220" spans="1:18" hidden="1" x14ac:dyDescent="0.2">
      <c r="A6220">
        <v>44558</v>
      </c>
      <c r="B6220">
        <v>7009.614602611201</v>
      </c>
      <c r="C6220">
        <v>1549.65445902599</v>
      </c>
      <c r="D6220">
        <v>1850.0051845596583</v>
      </c>
      <c r="E6220">
        <v>960.26426491397137</v>
      </c>
      <c r="F6220">
        <v>1233.0294280159007</v>
      </c>
      <c r="G6220">
        <v>896.48204377300704</v>
      </c>
      <c r="N6220">
        <f t="shared" si="100"/>
        <v>1.8935106196669826</v>
      </c>
      <c r="O6220">
        <f t="shared" si="99"/>
        <v>0.15290602019222277</v>
      </c>
      <c r="P6220">
        <f t="shared" si="101"/>
        <v>11.129986586554041</v>
      </c>
    </row>
    <row r="6221" spans="1:18" hidden="1" x14ac:dyDescent="0.2">
      <c r="A6221">
        <v>44559</v>
      </c>
      <c r="B6221">
        <v>7009.614602611201</v>
      </c>
      <c r="C6221">
        <v>1549.65445902599</v>
      </c>
      <c r="D6221">
        <v>1850.0051845596583</v>
      </c>
      <c r="E6221">
        <v>960.26426491397137</v>
      </c>
      <c r="F6221">
        <v>1233.0294280159007</v>
      </c>
      <c r="G6221">
        <v>896.48204377300704</v>
      </c>
      <c r="N6221">
        <f t="shared" si="100"/>
        <v>1.8935106196669826</v>
      </c>
      <c r="O6221">
        <f t="shared" si="99"/>
        <v>0.15290602019222277</v>
      </c>
      <c r="P6221">
        <f t="shared" si="101"/>
        <v>11.129986586554041</v>
      </c>
    </row>
    <row r="6222" spans="1:18" hidden="1" x14ac:dyDescent="0.2">
      <c r="A6222">
        <v>44560</v>
      </c>
      <c r="B6222">
        <v>7009.614602611201</v>
      </c>
      <c r="C6222">
        <v>1549.65445902599</v>
      </c>
      <c r="D6222">
        <v>1850.0051845596583</v>
      </c>
      <c r="E6222">
        <v>960.26426491397137</v>
      </c>
      <c r="F6222">
        <v>1233.0294280159007</v>
      </c>
      <c r="G6222">
        <v>896.48204377300704</v>
      </c>
      <c r="I6222">
        <f>MAX(D5974:D6223)</f>
        <v>1851.4494392716288</v>
      </c>
      <c r="J6222">
        <f>MIN(D5974:D6223)</f>
        <v>1590.6106089364514</v>
      </c>
      <c r="K6222" t="s">
        <v>35</v>
      </c>
      <c r="L6222" t="s">
        <v>36</v>
      </c>
      <c r="N6222">
        <f t="shared" si="100"/>
        <v>1.8935106196669826</v>
      </c>
      <c r="O6222">
        <f t="shared" si="99"/>
        <v>0.15290602019222277</v>
      </c>
      <c r="P6222">
        <f t="shared" si="101"/>
        <v>11.129986586554041</v>
      </c>
    </row>
    <row r="6223" spans="1:18" x14ac:dyDescent="0.2">
      <c r="A6223">
        <v>44561</v>
      </c>
      <c r="B6223">
        <v>7009.614602611201</v>
      </c>
      <c r="C6223">
        <v>1549.65445902599</v>
      </c>
      <c r="D6223">
        <v>1850.0051845596583</v>
      </c>
      <c r="E6223">
        <v>960.26426491397137</v>
      </c>
      <c r="F6223">
        <v>1233.0294280159007</v>
      </c>
      <c r="G6223">
        <v>896.48204377300704</v>
      </c>
      <c r="K6223">
        <f>B6223/B5476-1</f>
        <v>-0.10726926511724566</v>
      </c>
      <c r="L6223">
        <f>B6223/B4980-1</f>
        <v>-0.25435263904415717</v>
      </c>
      <c r="N6223">
        <f>(B6223/$B$5973-1)*100</f>
        <v>1.8935106196669826</v>
      </c>
      <c r="O6223">
        <f>(C6223/$C$5973-1)*100</f>
        <v>0.15290602019222277</v>
      </c>
      <c r="P6223">
        <f t="shared" si="101"/>
        <v>11.129986586554041</v>
      </c>
      <c r="Q6223" t="s">
        <v>37</v>
      </c>
      <c r="R6223">
        <f>AVERAGE(N1500,N1747,N1998,N2247,N2495,N2743,N2992,N3240,N3493,N3741,N3988,N4236,N4483,N4731,N4980,N5228,N5476,N5724,N5973,N6223)</f>
        <v>6.9900252401458074</v>
      </c>
    </row>
    <row r="6224" spans="1:18" x14ac:dyDescent="0.2">
      <c r="A6224">
        <v>44566</v>
      </c>
      <c r="B6224">
        <v>7013.6529969232588</v>
      </c>
      <c r="C6224">
        <v>1549.65445902599</v>
      </c>
      <c r="D6224">
        <v>1851.0710135449065</v>
      </c>
      <c r="E6224">
        <v>960.31700570234864</v>
      </c>
      <c r="F6224">
        <v>1234.3332256944939</v>
      </c>
      <c r="G6224">
        <v>896.48204377300704</v>
      </c>
      <c r="N6224">
        <f>(B6224/$B$6223-1)*100</f>
        <v>5.7612216091795787E-2</v>
      </c>
      <c r="O6224">
        <f>(C6224/$C$6223-1)*100</f>
        <v>0</v>
      </c>
      <c r="P6224">
        <f>(D6224/$D$6223-1)*100</f>
        <v>5.7612216124769411E-2</v>
      </c>
    </row>
    <row r="6225" spans="1:16" x14ac:dyDescent="0.2">
      <c r="A6225">
        <v>44567</v>
      </c>
      <c r="B6225">
        <v>7042.2162344655662</v>
      </c>
      <c r="C6225">
        <v>1549.65445902599</v>
      </c>
      <c r="D6225">
        <v>1858.6095360653044</v>
      </c>
      <c r="E6225">
        <v>960.69003704830629</v>
      </c>
      <c r="F6225">
        <v>1234.3332256944939</v>
      </c>
      <c r="G6225">
        <v>896.48204377300704</v>
      </c>
      <c r="N6225">
        <f t="shared" ref="N6225:N6288" si="102">(B6225/$B$6223-1)*100</f>
        <v>0.46509877793026178</v>
      </c>
      <c r="O6225">
        <f t="shared" ref="O6225:O6288" si="103">(C6225/$C$6223-1)*100</f>
        <v>0</v>
      </c>
      <c r="P6225">
        <f t="shared" ref="P6225:P6288" si="104">(D6225/$D$6223-1)*100</f>
        <v>0.46509877796336863</v>
      </c>
    </row>
    <row r="6226" spans="1:16" x14ac:dyDescent="0.2">
      <c r="A6226">
        <v>44568</v>
      </c>
      <c r="B6226">
        <v>7042.2162344655662</v>
      </c>
      <c r="C6226">
        <v>1549.65445902599</v>
      </c>
      <c r="D6226">
        <v>1858.6095360653044</v>
      </c>
      <c r="E6226">
        <v>960.69003704830629</v>
      </c>
      <c r="F6226">
        <v>1234.3332256944939</v>
      </c>
      <c r="G6226">
        <v>896.48204377300704</v>
      </c>
      <c r="N6226">
        <f t="shared" si="102"/>
        <v>0.46509877793026178</v>
      </c>
      <c r="O6226">
        <f t="shared" si="103"/>
        <v>0</v>
      </c>
      <c r="P6226">
        <f t="shared" si="104"/>
        <v>0.46509877796336863</v>
      </c>
    </row>
    <row r="6227" spans="1:16" x14ac:dyDescent="0.2">
      <c r="A6227">
        <v>44571</v>
      </c>
      <c r="B6227">
        <v>7049.2842065496443</v>
      </c>
      <c r="C6227">
        <v>1549.65445902599</v>
      </c>
      <c r="D6227">
        <v>1860.4749431869741</v>
      </c>
      <c r="E6227">
        <v>960.78234364120601</v>
      </c>
      <c r="F6227">
        <v>1235.8800541831461</v>
      </c>
      <c r="G6227">
        <v>896.48204377300704</v>
      </c>
      <c r="N6227">
        <f t="shared" si="102"/>
        <v>0.56593131273816599</v>
      </c>
      <c r="O6227">
        <f t="shared" si="103"/>
        <v>0</v>
      </c>
      <c r="P6227">
        <f t="shared" si="104"/>
        <v>0.56593131277131725</v>
      </c>
    </row>
    <row r="6228" spans="1:16" x14ac:dyDescent="0.2">
      <c r="A6228">
        <v>44572</v>
      </c>
      <c r="B6228">
        <v>7049.2842065496443</v>
      </c>
      <c r="C6228">
        <v>1549.65445902599</v>
      </c>
      <c r="D6228">
        <v>1860.4749431869741</v>
      </c>
      <c r="E6228">
        <v>960.78234364120601</v>
      </c>
      <c r="F6228">
        <v>1235.8800541831461</v>
      </c>
      <c r="G6228">
        <v>896.48204377300704</v>
      </c>
      <c r="N6228">
        <f t="shared" si="102"/>
        <v>0.56593131273816599</v>
      </c>
      <c r="O6228">
        <f t="shared" si="103"/>
        <v>0</v>
      </c>
      <c r="P6228">
        <f t="shared" si="104"/>
        <v>0.56593131277131725</v>
      </c>
    </row>
    <row r="6229" spans="1:16" x14ac:dyDescent="0.2">
      <c r="A6229">
        <v>44573</v>
      </c>
      <c r="B6229">
        <v>7047.3064898114289</v>
      </c>
      <c r="C6229">
        <v>1549.65445902599</v>
      </c>
      <c r="D6229">
        <v>1859.9529763704352</v>
      </c>
      <c r="E6229">
        <v>960.75651497470108</v>
      </c>
      <c r="F6229">
        <v>1235.8800541831461</v>
      </c>
      <c r="G6229">
        <v>896.48204377300704</v>
      </c>
      <c r="N6229">
        <f t="shared" si="102"/>
        <v>0.53771696929225676</v>
      </c>
      <c r="O6229">
        <f t="shared" si="103"/>
        <v>0</v>
      </c>
      <c r="P6229">
        <f t="shared" si="104"/>
        <v>0.53771696932538582</v>
      </c>
    </row>
    <row r="6230" spans="1:16" x14ac:dyDescent="0.2">
      <c r="A6230">
        <v>44574</v>
      </c>
      <c r="B6230">
        <v>7047.3064898114289</v>
      </c>
      <c r="C6230">
        <v>1549.65445902599</v>
      </c>
      <c r="D6230">
        <v>1859.9529763704352</v>
      </c>
      <c r="E6230">
        <v>960.75651497470108</v>
      </c>
      <c r="F6230">
        <v>1235.8800541831461</v>
      </c>
      <c r="G6230">
        <v>896.48204377300704</v>
      </c>
      <c r="N6230">
        <f t="shared" si="102"/>
        <v>0.53771696929225676</v>
      </c>
      <c r="O6230">
        <f t="shared" si="103"/>
        <v>0</v>
      </c>
      <c r="P6230">
        <f t="shared" si="104"/>
        <v>0.53771696932538582</v>
      </c>
    </row>
    <row r="6231" spans="1:16" x14ac:dyDescent="0.2">
      <c r="A6231">
        <v>44575</v>
      </c>
      <c r="B6231">
        <v>7039.8770948718102</v>
      </c>
      <c r="C6231">
        <v>1549.65445902599</v>
      </c>
      <c r="D6231">
        <v>1857.9921811005613</v>
      </c>
      <c r="E6231">
        <v>960.65948825670819</v>
      </c>
      <c r="F6231">
        <v>1235.8800541831461</v>
      </c>
      <c r="G6231">
        <v>896.48204377300704</v>
      </c>
      <c r="N6231">
        <f t="shared" si="102"/>
        <v>0.43172833281499567</v>
      </c>
      <c r="O6231">
        <f t="shared" si="103"/>
        <v>0</v>
      </c>
      <c r="P6231">
        <f t="shared" si="104"/>
        <v>0.43172833284810253</v>
      </c>
    </row>
    <row r="6232" spans="1:16" x14ac:dyDescent="0.2">
      <c r="A6232">
        <v>44578</v>
      </c>
      <c r="B6232">
        <v>7033.3519345407376</v>
      </c>
      <c r="C6232">
        <v>1549.65445902599</v>
      </c>
      <c r="D6232">
        <v>1856.2700350016767</v>
      </c>
      <c r="E6232">
        <v>960.57427069909477</v>
      </c>
      <c r="F6232">
        <v>1235.8800541831461</v>
      </c>
      <c r="G6232">
        <v>896.48204377300704</v>
      </c>
      <c r="N6232">
        <f t="shared" si="102"/>
        <v>0.3386396153747695</v>
      </c>
      <c r="O6232">
        <f t="shared" si="103"/>
        <v>0</v>
      </c>
      <c r="P6232">
        <f t="shared" si="104"/>
        <v>0.33863961540785414</v>
      </c>
    </row>
    <row r="6233" spans="1:16" x14ac:dyDescent="0.2">
      <c r="A6233">
        <v>44579</v>
      </c>
      <c r="B6233">
        <v>7031.3742178025232</v>
      </c>
      <c r="C6233">
        <v>1549.65445902599</v>
      </c>
      <c r="D6233">
        <v>1855.7480681851375</v>
      </c>
      <c r="E6233">
        <v>960.54844203258995</v>
      </c>
      <c r="F6233">
        <v>1235.8800541831461</v>
      </c>
      <c r="G6233">
        <v>896.48204377300704</v>
      </c>
      <c r="N6233">
        <f t="shared" si="102"/>
        <v>0.31042527192888247</v>
      </c>
      <c r="O6233">
        <f t="shared" si="103"/>
        <v>0</v>
      </c>
      <c r="P6233">
        <f t="shared" si="104"/>
        <v>0.31042527196192271</v>
      </c>
    </row>
    <row r="6234" spans="1:16" x14ac:dyDescent="0.2">
      <c r="A6234">
        <v>44580</v>
      </c>
      <c r="B6234">
        <v>7031.3742178025232</v>
      </c>
      <c r="C6234">
        <v>1549.65445902599</v>
      </c>
      <c r="D6234">
        <v>1855.7480681851375</v>
      </c>
      <c r="E6234">
        <v>960.54844203258995</v>
      </c>
      <c r="F6234">
        <v>1235.8800541831461</v>
      </c>
      <c r="G6234">
        <v>896.48204377300704</v>
      </c>
      <c r="N6234">
        <f t="shared" si="102"/>
        <v>0.31042527192888247</v>
      </c>
      <c r="O6234">
        <f t="shared" si="103"/>
        <v>0</v>
      </c>
      <c r="P6234">
        <f t="shared" si="104"/>
        <v>0.31042527196192271</v>
      </c>
    </row>
    <row r="6235" spans="1:16" x14ac:dyDescent="0.2">
      <c r="A6235">
        <v>44581</v>
      </c>
      <c r="B6235">
        <v>7031.3742178025232</v>
      </c>
      <c r="C6235">
        <v>1549.65445902599</v>
      </c>
      <c r="D6235">
        <v>1855.7480681851375</v>
      </c>
      <c r="E6235">
        <v>960.54844203258995</v>
      </c>
      <c r="F6235">
        <v>1235.8800541831461</v>
      </c>
      <c r="G6235">
        <v>896.48204377300704</v>
      </c>
      <c r="N6235">
        <f t="shared" si="102"/>
        <v>0.31042527192888247</v>
      </c>
      <c r="O6235">
        <f t="shared" si="103"/>
        <v>0</v>
      </c>
      <c r="P6235">
        <f t="shared" si="104"/>
        <v>0.31042527196192271</v>
      </c>
    </row>
    <row r="6236" spans="1:16" x14ac:dyDescent="0.2">
      <c r="A6236">
        <v>44582</v>
      </c>
      <c r="B6236">
        <v>7039.6194695522545</v>
      </c>
      <c r="C6236">
        <v>1549.65445902599</v>
      </c>
      <c r="D6236">
        <v>1857.9241876082117</v>
      </c>
      <c r="E6236">
        <v>960.6561237109504</v>
      </c>
      <c r="F6236">
        <v>1238.4876495403344</v>
      </c>
      <c r="G6236">
        <v>896.48204377300704</v>
      </c>
      <c r="N6236">
        <f t="shared" si="102"/>
        <v>0.4280530192041665</v>
      </c>
      <c r="O6236">
        <f t="shared" si="103"/>
        <v>0</v>
      </c>
      <c r="P6236">
        <f t="shared" si="104"/>
        <v>0.42805301923725114</v>
      </c>
    </row>
    <row r="6237" spans="1:16" x14ac:dyDescent="0.2">
      <c r="A6237">
        <v>44585</v>
      </c>
      <c r="B6237">
        <v>7058.7841098225545</v>
      </c>
      <c r="C6237">
        <v>1549.65445902599</v>
      </c>
      <c r="D6237">
        <v>1862.9821951978277</v>
      </c>
      <c r="E6237">
        <v>960.90641086919823</v>
      </c>
      <c r="F6237">
        <v>1244.6749634949429</v>
      </c>
      <c r="G6237">
        <v>896.48204377300704</v>
      </c>
      <c r="N6237">
        <f t="shared" si="102"/>
        <v>0.70145806865098415</v>
      </c>
      <c r="O6237">
        <f t="shared" si="103"/>
        <v>0</v>
      </c>
      <c r="P6237">
        <f t="shared" si="104"/>
        <v>0.70145806868417981</v>
      </c>
    </row>
    <row r="6238" spans="1:16" x14ac:dyDescent="0.2">
      <c r="A6238">
        <v>44586</v>
      </c>
      <c r="B6238">
        <v>7058.7841098225545</v>
      </c>
      <c r="C6238">
        <v>1549.65445902599</v>
      </c>
      <c r="D6238">
        <v>1862.9821951978277</v>
      </c>
      <c r="E6238">
        <v>960.90641086919823</v>
      </c>
      <c r="F6238">
        <v>1244.6749634949429</v>
      </c>
      <c r="G6238">
        <v>896.48204377300704</v>
      </c>
      <c r="N6238">
        <f t="shared" si="102"/>
        <v>0.70145806865098415</v>
      </c>
      <c r="O6238">
        <f t="shared" si="103"/>
        <v>0</v>
      </c>
      <c r="P6238">
        <f t="shared" si="104"/>
        <v>0.70145806868417981</v>
      </c>
    </row>
    <row r="6239" spans="1:16" x14ac:dyDescent="0.2">
      <c r="A6239">
        <v>44587</v>
      </c>
      <c r="B6239">
        <v>7058.7841098225545</v>
      </c>
      <c r="C6239">
        <v>1549.65445902599</v>
      </c>
      <c r="D6239">
        <v>1864.8978134145259</v>
      </c>
      <c r="E6239">
        <v>961.00119928960692</v>
      </c>
      <c r="F6239">
        <v>1244.6749634949429</v>
      </c>
      <c r="G6239">
        <v>896.48204377300704</v>
      </c>
      <c r="N6239">
        <f t="shared" si="102"/>
        <v>0.70145806865098415</v>
      </c>
      <c r="O6239">
        <f t="shared" si="103"/>
        <v>0</v>
      </c>
      <c r="P6239">
        <f t="shared" si="104"/>
        <v>0.80500470913071887</v>
      </c>
    </row>
    <row r="6240" spans="1:16" x14ac:dyDescent="0.2">
      <c r="A6240">
        <v>44588</v>
      </c>
      <c r="B6240">
        <v>7059.8243205636081</v>
      </c>
      <c r="C6240">
        <v>1549.65445902599</v>
      </c>
      <c r="D6240">
        <v>1865.1726322369038</v>
      </c>
      <c r="E6240">
        <v>961.01478521750334</v>
      </c>
      <c r="F6240">
        <v>1244.6749634949429</v>
      </c>
      <c r="G6240">
        <v>896.48204377300704</v>
      </c>
      <c r="N6240">
        <f t="shared" si="102"/>
        <v>0.71629783945188485</v>
      </c>
      <c r="O6240">
        <f t="shared" si="103"/>
        <v>0</v>
      </c>
      <c r="P6240">
        <f t="shared" si="104"/>
        <v>0.81985973897991116</v>
      </c>
    </row>
    <row r="6241" spans="1:16" x14ac:dyDescent="0.2">
      <c r="A6241">
        <v>44589</v>
      </c>
      <c r="B6241">
        <v>7059.8243205636081</v>
      </c>
      <c r="C6241">
        <v>1549.65445902599</v>
      </c>
      <c r="D6241">
        <v>1865.1726322369038</v>
      </c>
      <c r="E6241">
        <v>961.01478521750334</v>
      </c>
      <c r="F6241">
        <v>1244.6749634949429</v>
      </c>
      <c r="G6241">
        <v>896.48204377300704</v>
      </c>
      <c r="N6241">
        <f t="shared" si="102"/>
        <v>0.71629783945188485</v>
      </c>
      <c r="O6241">
        <f t="shared" si="103"/>
        <v>0</v>
      </c>
      <c r="P6241">
        <f t="shared" si="104"/>
        <v>0.81985973897991116</v>
      </c>
    </row>
    <row r="6242" spans="1:16" x14ac:dyDescent="0.2">
      <c r="A6242">
        <v>44592</v>
      </c>
      <c r="B6242">
        <v>7059.8243205636081</v>
      </c>
      <c r="C6242">
        <v>1549.65445902599</v>
      </c>
      <c r="D6242">
        <v>1865.1726322369038</v>
      </c>
      <c r="E6242">
        <v>961.01478521750334</v>
      </c>
      <c r="F6242">
        <v>1244.6749634949429</v>
      </c>
      <c r="G6242">
        <v>896.48204377300704</v>
      </c>
      <c r="N6242">
        <f t="shared" si="102"/>
        <v>0.71629783945188485</v>
      </c>
      <c r="O6242">
        <f t="shared" si="103"/>
        <v>0</v>
      </c>
      <c r="P6242">
        <f t="shared" si="104"/>
        <v>0.81985973897991116</v>
      </c>
    </row>
    <row r="6243" spans="1:16" x14ac:dyDescent="0.2">
      <c r="A6243">
        <v>44593</v>
      </c>
      <c r="B6243">
        <v>7059.9927836846018</v>
      </c>
      <c r="C6243">
        <v>1549.65445902599</v>
      </c>
      <c r="D6243">
        <v>1865.2171394071322</v>
      </c>
      <c r="E6243">
        <v>961.01698547147555</v>
      </c>
      <c r="F6243">
        <v>1244.6749634949429</v>
      </c>
      <c r="G6243">
        <v>896.48204377300704</v>
      </c>
      <c r="N6243">
        <f t="shared" si="102"/>
        <v>0.71870115447765226</v>
      </c>
      <c r="O6243">
        <f t="shared" si="103"/>
        <v>0</v>
      </c>
      <c r="P6243">
        <f t="shared" si="104"/>
        <v>0.82226552522308705</v>
      </c>
    </row>
    <row r="6244" spans="1:16" x14ac:dyDescent="0.2">
      <c r="A6244">
        <v>44594</v>
      </c>
      <c r="B6244">
        <v>7061.0475659449839</v>
      </c>
      <c r="C6244">
        <v>1549.65445902599</v>
      </c>
      <c r="D6244">
        <v>1865.4958079569008</v>
      </c>
      <c r="E6244">
        <v>961.03076171427927</v>
      </c>
      <c r="F6244">
        <v>1244.6749634949429</v>
      </c>
      <c r="G6244">
        <v>896.48204377300704</v>
      </c>
      <c r="N6244">
        <f t="shared" si="102"/>
        <v>0.73374880431547052</v>
      </c>
      <c r="O6244">
        <f t="shared" si="103"/>
        <v>0</v>
      </c>
      <c r="P6244">
        <f t="shared" si="104"/>
        <v>0.83732864786156824</v>
      </c>
    </row>
    <row r="6245" spans="1:16" x14ac:dyDescent="0.2">
      <c r="A6245">
        <v>44595</v>
      </c>
      <c r="B6245">
        <v>7062.6297393355553</v>
      </c>
      <c r="C6245">
        <v>1549.65445902599</v>
      </c>
      <c r="D6245">
        <v>1865.9138107815538</v>
      </c>
      <c r="E6245">
        <v>961.05142607848484</v>
      </c>
      <c r="F6245">
        <v>1244.6749634949429</v>
      </c>
      <c r="G6245">
        <v>896.48204377300704</v>
      </c>
      <c r="N6245">
        <f t="shared" si="102"/>
        <v>0.7563202790721979</v>
      </c>
      <c r="O6245">
        <f t="shared" si="103"/>
        <v>0</v>
      </c>
      <c r="P6245">
        <f t="shared" si="104"/>
        <v>0.85992333181932334</v>
      </c>
    </row>
    <row r="6246" spans="1:16" x14ac:dyDescent="0.2">
      <c r="A6246">
        <v>44596</v>
      </c>
      <c r="B6246">
        <v>7064.1878772388918</v>
      </c>
      <c r="C6246">
        <v>1549.65445902599</v>
      </c>
      <c r="D6246">
        <v>1866.3254635426697</v>
      </c>
      <c r="E6246">
        <v>961.07177652130542</v>
      </c>
      <c r="F6246">
        <v>1246.221791983595</v>
      </c>
      <c r="G6246">
        <v>896.48204377300704</v>
      </c>
      <c r="N6246">
        <f t="shared" si="102"/>
        <v>0.77854886069430584</v>
      </c>
      <c r="O6246">
        <f t="shared" si="103"/>
        <v>0</v>
      </c>
      <c r="P6246">
        <f t="shared" si="104"/>
        <v>0.88217477006129474</v>
      </c>
    </row>
    <row r="6247" spans="1:16" x14ac:dyDescent="0.2">
      <c r="A6247">
        <v>44599</v>
      </c>
      <c r="B6247">
        <v>7064.1878772388918</v>
      </c>
      <c r="C6247">
        <v>1549.65445902599</v>
      </c>
      <c r="D6247">
        <v>1866.3254635426697</v>
      </c>
      <c r="E6247">
        <v>961.07177652130542</v>
      </c>
      <c r="F6247">
        <v>1246.221791983595</v>
      </c>
      <c r="G6247">
        <v>896.48204377300704</v>
      </c>
      <c r="N6247">
        <f t="shared" si="102"/>
        <v>0.77854886069430584</v>
      </c>
      <c r="O6247">
        <f t="shared" si="103"/>
        <v>0</v>
      </c>
      <c r="P6247">
        <f t="shared" si="104"/>
        <v>0.88217477006129474</v>
      </c>
    </row>
    <row r="6248" spans="1:16" x14ac:dyDescent="0.2">
      <c r="A6248">
        <v>44600</v>
      </c>
      <c r="B6248">
        <v>7064.1878772388918</v>
      </c>
      <c r="C6248">
        <v>1549.65445902599</v>
      </c>
      <c r="D6248">
        <v>1866.3254635426697</v>
      </c>
      <c r="E6248">
        <v>961.07177652130542</v>
      </c>
      <c r="F6248">
        <v>1246.221791983595</v>
      </c>
      <c r="G6248">
        <v>896.48204377300704</v>
      </c>
      <c r="N6248">
        <f t="shared" si="102"/>
        <v>0.77854886069430584</v>
      </c>
      <c r="O6248">
        <f t="shared" si="103"/>
        <v>0</v>
      </c>
      <c r="P6248">
        <f t="shared" si="104"/>
        <v>0.88217477006129474</v>
      </c>
    </row>
    <row r="6249" spans="1:16" x14ac:dyDescent="0.2">
      <c r="A6249">
        <v>44601</v>
      </c>
      <c r="B6249">
        <v>7084.3798488107359</v>
      </c>
      <c r="C6249">
        <v>1549.65445902599</v>
      </c>
      <c r="D6249">
        <v>1871.6600881815593</v>
      </c>
      <c r="E6249">
        <v>961.33549872588605</v>
      </c>
      <c r="F6249">
        <v>1252.7407803765655</v>
      </c>
      <c r="G6249">
        <v>896.48204377300704</v>
      </c>
      <c r="N6249">
        <f t="shared" si="102"/>
        <v>1.0666099413180863</v>
      </c>
      <c r="O6249">
        <f t="shared" si="103"/>
        <v>0</v>
      </c>
      <c r="P6249">
        <f t="shared" si="104"/>
        <v>1.1705320505388306</v>
      </c>
    </row>
    <row r="6250" spans="1:16" x14ac:dyDescent="0.2">
      <c r="A6250">
        <v>44602</v>
      </c>
      <c r="B6250">
        <v>7097.2477975070497</v>
      </c>
      <c r="C6250">
        <v>1549.65445902599</v>
      </c>
      <c r="D6250">
        <v>1875.0597401631933</v>
      </c>
      <c r="E6250">
        <v>961.50356373066029</v>
      </c>
      <c r="F6250">
        <v>1256.8952042224057</v>
      </c>
      <c r="G6250">
        <v>896.48204377300704</v>
      </c>
      <c r="N6250">
        <f t="shared" si="102"/>
        <v>1.2501856359293129</v>
      </c>
      <c r="O6250">
        <f t="shared" si="103"/>
        <v>0</v>
      </c>
      <c r="P6250">
        <f t="shared" si="104"/>
        <v>1.3542965075256541</v>
      </c>
    </row>
    <row r="6251" spans="1:16" x14ac:dyDescent="0.2">
      <c r="A6251">
        <v>44603</v>
      </c>
      <c r="B6251">
        <v>7097.2477975070497</v>
      </c>
      <c r="C6251">
        <v>1549.65445902599</v>
      </c>
      <c r="D6251">
        <v>1875.0597401631933</v>
      </c>
      <c r="E6251">
        <v>961.50356373066029</v>
      </c>
      <c r="F6251">
        <v>1256.8952042224057</v>
      </c>
      <c r="G6251">
        <v>896.48204377300704</v>
      </c>
      <c r="N6251">
        <f t="shared" si="102"/>
        <v>1.2501856359293129</v>
      </c>
      <c r="O6251">
        <f t="shared" si="103"/>
        <v>0</v>
      </c>
      <c r="P6251">
        <f t="shared" si="104"/>
        <v>1.3542965075256541</v>
      </c>
    </row>
    <row r="6252" spans="1:16" x14ac:dyDescent="0.2">
      <c r="A6252">
        <v>44606</v>
      </c>
      <c r="B6252">
        <v>7097.2477975070497</v>
      </c>
      <c r="C6252">
        <v>1549.65445902599</v>
      </c>
      <c r="D6252">
        <v>1876.3074124557877</v>
      </c>
      <c r="E6252">
        <v>961.56524358817046</v>
      </c>
      <c r="F6252">
        <v>1256.8952042224057</v>
      </c>
      <c r="G6252">
        <v>896.48204377300704</v>
      </c>
      <c r="N6252">
        <f t="shared" si="102"/>
        <v>1.2501856359293129</v>
      </c>
      <c r="O6252">
        <f t="shared" si="103"/>
        <v>0</v>
      </c>
      <c r="P6252">
        <f t="shared" si="104"/>
        <v>1.4217380640687116</v>
      </c>
    </row>
    <row r="6253" spans="1:16" x14ac:dyDescent="0.2">
      <c r="A6253">
        <v>44607</v>
      </c>
      <c r="B6253">
        <v>7099.4956184488838</v>
      </c>
      <c r="C6253">
        <v>1549.65445902599</v>
      </c>
      <c r="D6253">
        <v>1876.9016714157917</v>
      </c>
      <c r="E6253">
        <v>961.59460368903751</v>
      </c>
      <c r="F6253">
        <v>1257.6209143680023</v>
      </c>
      <c r="G6253">
        <v>896.48204377300704</v>
      </c>
      <c r="N6253">
        <f t="shared" si="102"/>
        <v>1.2822533182380802</v>
      </c>
      <c r="O6253">
        <f t="shared" si="103"/>
        <v>0</v>
      </c>
      <c r="P6253">
        <f t="shared" si="104"/>
        <v>1.4538600799940626</v>
      </c>
    </row>
    <row r="6254" spans="1:16" x14ac:dyDescent="0.2">
      <c r="A6254">
        <v>44608</v>
      </c>
      <c r="B6254">
        <v>7099.4956184488838</v>
      </c>
      <c r="C6254">
        <v>1549.65445902599</v>
      </c>
      <c r="D6254">
        <v>1876.9016714157917</v>
      </c>
      <c r="E6254">
        <v>961.59460368903751</v>
      </c>
      <c r="F6254">
        <v>1257.6209143680023</v>
      </c>
      <c r="G6254">
        <v>896.48204377300704</v>
      </c>
      <c r="N6254">
        <f t="shared" si="102"/>
        <v>1.2822533182380802</v>
      </c>
      <c r="O6254">
        <f t="shared" si="103"/>
        <v>0</v>
      </c>
      <c r="P6254">
        <f t="shared" si="104"/>
        <v>1.4538600799940626</v>
      </c>
    </row>
    <row r="6255" spans="1:16" x14ac:dyDescent="0.2">
      <c r="A6255">
        <v>44609</v>
      </c>
      <c r="B6255">
        <v>7116.8594150824638</v>
      </c>
      <c r="C6255">
        <v>1549.65445902599</v>
      </c>
      <c r="D6255">
        <v>1881.4921579341574</v>
      </c>
      <c r="E6255">
        <v>961.82140236819782</v>
      </c>
      <c r="F6255">
        <v>1262.8361050823785</v>
      </c>
      <c r="G6255">
        <v>896.48204377300704</v>
      </c>
      <c r="N6255">
        <f t="shared" si="102"/>
        <v>1.5299673170521055</v>
      </c>
      <c r="O6255">
        <f t="shared" si="103"/>
        <v>0</v>
      </c>
      <c r="P6255">
        <f t="shared" si="104"/>
        <v>1.7019937910062399</v>
      </c>
    </row>
    <row r="6256" spans="1:16" x14ac:dyDescent="0.2">
      <c r="A6256">
        <v>44610</v>
      </c>
      <c r="B6256">
        <v>7133.012992339939</v>
      </c>
      <c r="C6256">
        <v>1549.65445902599</v>
      </c>
      <c r="D6256">
        <v>1885.7626973898218</v>
      </c>
      <c r="E6256">
        <v>962.03239366595506</v>
      </c>
      <c r="F6256">
        <v>1268.0512957967544</v>
      </c>
      <c r="G6256">
        <v>896.48204377300704</v>
      </c>
      <c r="N6256">
        <f t="shared" si="102"/>
        <v>1.7604161815511166</v>
      </c>
      <c r="O6256">
        <f t="shared" si="103"/>
        <v>0</v>
      </c>
      <c r="P6256">
        <f t="shared" si="104"/>
        <v>1.9328331146636568</v>
      </c>
    </row>
    <row r="6257" spans="1:16" x14ac:dyDescent="0.2">
      <c r="A6257">
        <v>44613</v>
      </c>
      <c r="B6257">
        <v>7149.1665695974143</v>
      </c>
      <c r="C6257">
        <v>1549.65445902599</v>
      </c>
      <c r="D6257">
        <v>1890.0332368454856</v>
      </c>
      <c r="E6257">
        <v>962.24338496371229</v>
      </c>
      <c r="F6257">
        <v>1273.2664865111306</v>
      </c>
      <c r="G6257">
        <v>896.48204377300704</v>
      </c>
      <c r="N6257">
        <f t="shared" si="102"/>
        <v>1.9908650460501498</v>
      </c>
      <c r="O6257">
        <f t="shared" si="103"/>
        <v>0</v>
      </c>
      <c r="P6257">
        <f t="shared" si="104"/>
        <v>2.1636724383210293</v>
      </c>
    </row>
    <row r="6258" spans="1:16" x14ac:dyDescent="0.2">
      <c r="A6258">
        <v>44614</v>
      </c>
      <c r="B6258">
        <v>7167.957102505844</v>
      </c>
      <c r="C6258">
        <v>1549.65445902599</v>
      </c>
      <c r="D6258">
        <v>1895.0009112435062</v>
      </c>
      <c r="E6258">
        <v>962.48881907782243</v>
      </c>
      <c r="F6258">
        <v>1278.4816772255067</v>
      </c>
      <c r="G6258">
        <v>896.48204377300692</v>
      </c>
      <c r="N6258">
        <f t="shared" si="102"/>
        <v>2.2589330351437287</v>
      </c>
      <c r="O6258">
        <f t="shared" si="103"/>
        <v>0</v>
      </c>
      <c r="P6258">
        <f t="shared" si="104"/>
        <v>2.4321946262306104</v>
      </c>
    </row>
    <row r="6259" spans="1:16" x14ac:dyDescent="0.2">
      <c r="A6259">
        <v>44615</v>
      </c>
      <c r="B6259">
        <v>7167.957102505844</v>
      </c>
      <c r="C6259">
        <v>1549.65445902599</v>
      </c>
      <c r="D6259">
        <v>1895.0009112435062</v>
      </c>
      <c r="E6259">
        <v>962.48881907782243</v>
      </c>
      <c r="F6259">
        <v>1278.4816772255067</v>
      </c>
      <c r="G6259">
        <v>896.48204377300692</v>
      </c>
      <c r="N6259">
        <f t="shared" si="102"/>
        <v>2.2589330351437287</v>
      </c>
      <c r="O6259">
        <f t="shared" si="103"/>
        <v>0</v>
      </c>
      <c r="P6259">
        <f t="shared" si="104"/>
        <v>2.4321946262306104</v>
      </c>
    </row>
    <row r="6260" spans="1:16" x14ac:dyDescent="0.2">
      <c r="A6260">
        <v>44616</v>
      </c>
      <c r="B6260">
        <v>7180.0722854489504</v>
      </c>
      <c r="C6260">
        <v>1549.65445902599</v>
      </c>
      <c r="D6260">
        <v>1898.2038158352541</v>
      </c>
      <c r="E6260">
        <v>962.64706255114038</v>
      </c>
      <c r="F6260">
        <v>1282.3930702612888</v>
      </c>
      <c r="G6260">
        <v>896.48204377300692</v>
      </c>
      <c r="N6260">
        <f t="shared" si="102"/>
        <v>2.4317696835179925</v>
      </c>
      <c r="O6260">
        <f t="shared" si="103"/>
        <v>0</v>
      </c>
      <c r="P6260">
        <f t="shared" si="104"/>
        <v>2.6053241189736509</v>
      </c>
    </row>
    <row r="6261" spans="1:16" x14ac:dyDescent="0.2">
      <c r="A6261">
        <v>44617</v>
      </c>
      <c r="B6261">
        <v>7184.1106797633201</v>
      </c>
      <c r="C6261">
        <v>1549.65445902599</v>
      </c>
      <c r="D6261">
        <v>1900.4398488625586</v>
      </c>
      <c r="E6261">
        <v>962.75753653578704</v>
      </c>
      <c r="F6261">
        <v>1283.6968679398826</v>
      </c>
      <c r="G6261">
        <v>896.48204377300692</v>
      </c>
      <c r="N6261">
        <f t="shared" si="102"/>
        <v>2.4893818996427619</v>
      </c>
      <c r="O6261">
        <f t="shared" si="103"/>
        <v>0</v>
      </c>
      <c r="P6261">
        <f t="shared" si="104"/>
        <v>2.7261904303746531</v>
      </c>
    </row>
    <row r="6262" spans="1:16" x14ac:dyDescent="0.2">
      <c r="A6262">
        <v>44620</v>
      </c>
      <c r="B6262">
        <v>7185.6798271486214</v>
      </c>
      <c r="C6262">
        <v>1549.65445902599</v>
      </c>
      <c r="D6262">
        <v>1900.8549413287933</v>
      </c>
      <c r="E6262">
        <v>962.77803331431414</v>
      </c>
      <c r="F6262">
        <v>1283.6968679398826</v>
      </c>
      <c r="G6262">
        <v>896.48204377300692</v>
      </c>
      <c r="N6262">
        <f t="shared" si="102"/>
        <v>2.5117675438508957</v>
      </c>
      <c r="O6262">
        <f t="shared" si="103"/>
        <v>0</v>
      </c>
      <c r="P6262">
        <f t="shared" si="104"/>
        <v>2.748627798101988</v>
      </c>
    </row>
    <row r="6263" spans="1:16" x14ac:dyDescent="0.2">
      <c r="A6263">
        <v>44621</v>
      </c>
      <c r="B6263">
        <v>7186.8434686849523</v>
      </c>
      <c r="C6263">
        <v>1549.65445902599</v>
      </c>
      <c r="D6263">
        <v>1901.1627638059258</v>
      </c>
      <c r="E6263">
        <v>962.79323322674952</v>
      </c>
      <c r="F6263">
        <v>1283.8782954762819</v>
      </c>
      <c r="G6263">
        <v>896.48204377300692</v>
      </c>
      <c r="N6263">
        <f t="shared" si="102"/>
        <v>2.5283681931347557</v>
      </c>
      <c r="O6263">
        <f t="shared" si="103"/>
        <v>0</v>
      </c>
      <c r="P6263">
        <f t="shared" si="104"/>
        <v>2.7652668042897455</v>
      </c>
    </row>
    <row r="6264" spans="1:16" x14ac:dyDescent="0.2">
      <c r="A6264">
        <v>44622</v>
      </c>
      <c r="B6264">
        <v>7190.5569546977831</v>
      </c>
      <c r="C6264">
        <v>1549.65445902599</v>
      </c>
      <c r="D6264">
        <v>1902.1451062435019</v>
      </c>
      <c r="E6264">
        <v>962.84174014272196</v>
      </c>
      <c r="F6264">
        <v>1285.4251239649341</v>
      </c>
      <c r="G6264">
        <v>896.48204377300692</v>
      </c>
      <c r="N6264">
        <f t="shared" si="102"/>
        <v>2.5813452285832872</v>
      </c>
      <c r="O6264">
        <f t="shared" si="103"/>
        <v>0</v>
      </c>
      <c r="P6264">
        <f t="shared" si="104"/>
        <v>2.8183662467007542</v>
      </c>
    </row>
    <row r="6265" spans="1:16" x14ac:dyDescent="0.2">
      <c r="A6265">
        <v>44623</v>
      </c>
      <c r="B6265">
        <v>7190.5569546977831</v>
      </c>
      <c r="C6265">
        <v>1549.65445902599</v>
      </c>
      <c r="D6265">
        <v>1902.1451062435019</v>
      </c>
      <c r="E6265">
        <v>962.84174014272196</v>
      </c>
      <c r="F6265">
        <v>1285.4251239649341</v>
      </c>
      <c r="G6265">
        <v>896.48204377300692</v>
      </c>
      <c r="N6265">
        <f t="shared" si="102"/>
        <v>2.5813452285832872</v>
      </c>
      <c r="O6265">
        <f t="shared" si="103"/>
        <v>0</v>
      </c>
      <c r="P6265">
        <f t="shared" si="104"/>
        <v>2.8183662467007542</v>
      </c>
    </row>
    <row r="6266" spans="1:16" x14ac:dyDescent="0.2">
      <c r="A6266">
        <v>44624</v>
      </c>
      <c r="B6266">
        <v>7188.5792379595678</v>
      </c>
      <c r="C6266">
        <v>1549.65445902599</v>
      </c>
      <c r="D6266">
        <v>1901.6219333879314</v>
      </c>
      <c r="E6266">
        <v>962.81590648149188</v>
      </c>
      <c r="F6266">
        <v>1285.4251239649341</v>
      </c>
      <c r="G6266">
        <v>896.48204377300692</v>
      </c>
      <c r="N6266">
        <f t="shared" si="102"/>
        <v>2.553130885137378</v>
      </c>
      <c r="O6266">
        <f t="shared" si="103"/>
        <v>0</v>
      </c>
      <c r="P6266">
        <f t="shared" si="104"/>
        <v>2.7900867121385398</v>
      </c>
    </row>
    <row r="6267" spans="1:16" x14ac:dyDescent="0.2">
      <c r="A6267">
        <v>44627</v>
      </c>
      <c r="B6267">
        <v>7206.7934927931974</v>
      </c>
      <c r="C6267">
        <v>1549.65445902599</v>
      </c>
      <c r="D6267">
        <v>1906.4402188022514</v>
      </c>
      <c r="E6267">
        <v>963.0557358847899</v>
      </c>
      <c r="F6267">
        <v>1291.944112357904</v>
      </c>
      <c r="G6267">
        <v>896.48204377300692</v>
      </c>
      <c r="N6267">
        <f t="shared" si="102"/>
        <v>2.8129776223152714</v>
      </c>
      <c r="O6267">
        <f t="shared" si="103"/>
        <v>0</v>
      </c>
      <c r="P6267">
        <f t="shared" si="104"/>
        <v>3.0505338424781758</v>
      </c>
    </row>
    <row r="6268" spans="1:16" x14ac:dyDescent="0.2">
      <c r="A6268">
        <v>44628</v>
      </c>
      <c r="B6268">
        <v>7207.0943359436333</v>
      </c>
      <c r="C6268">
        <v>1549.7322902417709</v>
      </c>
      <c r="D6268">
        <v>1906.5198019736188</v>
      </c>
      <c r="E6268">
        <v>963.1033005094522</v>
      </c>
      <c r="F6268">
        <v>1291.944112357904</v>
      </c>
      <c r="G6268">
        <v>896.5296248453767</v>
      </c>
      <c r="N6268">
        <f t="shared" si="102"/>
        <v>2.8172694866686054</v>
      </c>
      <c r="O6268">
        <f t="shared" si="103"/>
        <v>5.0224884216909516E-3</v>
      </c>
      <c r="P6268">
        <f t="shared" si="104"/>
        <v>3.0548356234694651</v>
      </c>
    </row>
    <row r="6269" spans="1:16" x14ac:dyDescent="0.2">
      <c r="A6269">
        <v>44629</v>
      </c>
      <c r="B6269">
        <v>7204.3294802135606</v>
      </c>
      <c r="C6269">
        <v>1548.9300745577084</v>
      </c>
      <c r="D6269">
        <v>1905.7884042766723</v>
      </c>
      <c r="E6269">
        <v>962.61746998255978</v>
      </c>
      <c r="F6269">
        <v>1291.944112357904</v>
      </c>
      <c r="G6269">
        <v>896.0392010207064</v>
      </c>
      <c r="N6269">
        <f t="shared" si="102"/>
        <v>2.7778257242534465</v>
      </c>
      <c r="O6269">
        <f t="shared" si="103"/>
        <v>-4.6744902649908937E-2</v>
      </c>
      <c r="P6269">
        <f t="shared" si="104"/>
        <v>3.0153007236188634</v>
      </c>
    </row>
    <row r="6270" spans="1:16" x14ac:dyDescent="0.2">
      <c r="A6270">
        <v>44630</v>
      </c>
      <c r="B6270">
        <v>7204.3294802135606</v>
      </c>
      <c r="C6270">
        <v>1548.9300745577084</v>
      </c>
      <c r="D6270">
        <v>1905.7884042766723</v>
      </c>
      <c r="E6270">
        <v>962.61746998255978</v>
      </c>
      <c r="F6270">
        <v>1291.944112357904</v>
      </c>
      <c r="G6270">
        <v>896.0392010207064</v>
      </c>
      <c r="N6270">
        <f t="shared" si="102"/>
        <v>2.7778257242534465</v>
      </c>
      <c r="O6270">
        <f t="shared" si="103"/>
        <v>-4.6744902649908937E-2</v>
      </c>
      <c r="P6270">
        <f t="shared" si="104"/>
        <v>3.0153007236188634</v>
      </c>
    </row>
    <row r="6271" spans="1:16" x14ac:dyDescent="0.2">
      <c r="A6271">
        <v>44631</v>
      </c>
      <c r="B6271">
        <v>7204.3294802135606</v>
      </c>
      <c r="C6271">
        <v>1548.9300745577084</v>
      </c>
      <c r="D6271">
        <v>1905.7884042766723</v>
      </c>
      <c r="E6271">
        <v>962.61746998255978</v>
      </c>
      <c r="F6271">
        <v>1291.944112357904</v>
      </c>
      <c r="G6271">
        <v>896.0392010207064</v>
      </c>
      <c r="N6271">
        <f t="shared" si="102"/>
        <v>2.7778257242534465</v>
      </c>
      <c r="O6271">
        <f t="shared" si="103"/>
        <v>-4.6744902649908937E-2</v>
      </c>
      <c r="P6271">
        <f t="shared" si="104"/>
        <v>3.0153007236188634</v>
      </c>
    </row>
    <row r="6272" spans="1:16" x14ac:dyDescent="0.2">
      <c r="A6272">
        <v>44634</v>
      </c>
      <c r="B6272">
        <v>7204.3294802135606</v>
      </c>
      <c r="C6272">
        <v>1548.9300745577084</v>
      </c>
      <c r="D6272">
        <v>1905.7884042766723</v>
      </c>
      <c r="E6272">
        <v>962.61746998255978</v>
      </c>
      <c r="F6272">
        <v>1291.944112357904</v>
      </c>
      <c r="G6272">
        <v>896.0392010207064</v>
      </c>
      <c r="N6272">
        <f t="shared" si="102"/>
        <v>2.7778257242534465</v>
      </c>
      <c r="O6272">
        <f t="shared" si="103"/>
        <v>-4.6744902649908937E-2</v>
      </c>
      <c r="P6272">
        <f t="shared" si="104"/>
        <v>3.0153007236188634</v>
      </c>
    </row>
    <row r="6273" spans="1:16" x14ac:dyDescent="0.2">
      <c r="A6273">
        <v>44635</v>
      </c>
      <c r="B6273">
        <v>7204.3294802135606</v>
      </c>
      <c r="C6273">
        <v>1548.9300745577084</v>
      </c>
      <c r="D6273">
        <v>1905.7884042766723</v>
      </c>
      <c r="E6273">
        <v>962.61746998255978</v>
      </c>
      <c r="F6273">
        <v>1291.944112357904</v>
      </c>
      <c r="G6273">
        <v>896.0392010207064</v>
      </c>
      <c r="N6273">
        <f t="shared" si="102"/>
        <v>2.7778257242534465</v>
      </c>
      <c r="O6273">
        <f t="shared" si="103"/>
        <v>-4.6744902649908937E-2</v>
      </c>
      <c r="P6273">
        <f t="shared" si="104"/>
        <v>3.0153007236188634</v>
      </c>
    </row>
    <row r="6274" spans="1:16" x14ac:dyDescent="0.2">
      <c r="A6274">
        <v>44636</v>
      </c>
      <c r="B6274">
        <v>7205.3712364686717</v>
      </c>
      <c r="C6274">
        <v>1548.9300745577084</v>
      </c>
      <c r="D6274">
        <v>1918.7382201124813</v>
      </c>
      <c r="E6274">
        <v>1027.6657825653599</v>
      </c>
      <c r="F6274">
        <v>1291.944112357904</v>
      </c>
      <c r="G6274">
        <v>966.31812348800736</v>
      </c>
      <c r="N6274">
        <f t="shared" si="102"/>
        <v>2.7926875435426712</v>
      </c>
      <c r="O6274">
        <f t="shared" si="103"/>
        <v>-4.6744902649908937E-2</v>
      </c>
      <c r="P6274">
        <f t="shared" si="104"/>
        <v>3.7152888071058543</v>
      </c>
    </row>
    <row r="6275" spans="1:16" x14ac:dyDescent="0.2">
      <c r="A6275">
        <v>44637</v>
      </c>
      <c r="B6275">
        <v>7205.3712364686717</v>
      </c>
      <c r="C6275">
        <v>1548.9300745577084</v>
      </c>
      <c r="D6275">
        <v>1918.7382201124813</v>
      </c>
      <c r="E6275">
        <v>1027.6657825653599</v>
      </c>
      <c r="F6275">
        <v>1291.944112357904</v>
      </c>
      <c r="G6275">
        <v>966.31812348800736</v>
      </c>
      <c r="N6275">
        <f t="shared" si="102"/>
        <v>2.7926875435426712</v>
      </c>
      <c r="O6275">
        <f t="shared" si="103"/>
        <v>-4.6744902649908937E-2</v>
      </c>
      <c r="P6275">
        <f t="shared" si="104"/>
        <v>3.7152888071058543</v>
      </c>
    </row>
    <row r="6276" spans="1:16" x14ac:dyDescent="0.2">
      <c r="A6276">
        <v>44638</v>
      </c>
      <c r="B6276">
        <v>7201.6241542432626</v>
      </c>
      <c r="C6276">
        <v>1548.9300745577084</v>
      </c>
      <c r="D6276">
        <v>1917.7403992308298</v>
      </c>
      <c r="E6276">
        <v>1027.6131110018164</v>
      </c>
      <c r="F6276">
        <v>1291.944112357904</v>
      </c>
      <c r="G6276">
        <v>966.31812348800736</v>
      </c>
      <c r="N6276">
        <f t="shared" si="102"/>
        <v>2.7392312205086755</v>
      </c>
      <c r="O6276">
        <f t="shared" si="103"/>
        <v>-4.6744902649908937E-2</v>
      </c>
      <c r="P6276">
        <f t="shared" si="104"/>
        <v>3.6613526943868546</v>
      </c>
    </row>
    <row r="6277" spans="1:16" x14ac:dyDescent="0.2">
      <c r="A6277">
        <v>44641</v>
      </c>
      <c r="B6277">
        <v>7203.2200985922636</v>
      </c>
      <c r="C6277">
        <v>1548.9300745577084</v>
      </c>
      <c r="D6277">
        <v>1918.165387662252</v>
      </c>
      <c r="E6277">
        <v>1027.6355446926545</v>
      </c>
      <c r="F6277">
        <v>1291.944112357904</v>
      </c>
      <c r="G6277">
        <v>966.31812348800736</v>
      </c>
      <c r="N6277">
        <f t="shared" si="102"/>
        <v>2.761999153404826</v>
      </c>
      <c r="O6277">
        <f t="shared" si="103"/>
        <v>-4.6744902649908937E-2</v>
      </c>
      <c r="P6277">
        <f t="shared" si="104"/>
        <v>3.6843249776522757</v>
      </c>
    </row>
    <row r="6278" spans="1:16" x14ac:dyDescent="0.2">
      <c r="A6278">
        <v>44642</v>
      </c>
      <c r="B6278">
        <v>7203.2200985922636</v>
      </c>
      <c r="C6278">
        <v>1548.9300745577084</v>
      </c>
      <c r="D6278">
        <v>1918.165387662252</v>
      </c>
      <c r="E6278">
        <v>1027.6681910513498</v>
      </c>
      <c r="F6278">
        <v>1291.944112357904</v>
      </c>
      <c r="G6278">
        <v>966.31812348800736</v>
      </c>
      <c r="N6278">
        <f t="shared" si="102"/>
        <v>2.761999153404826</v>
      </c>
      <c r="O6278">
        <f t="shared" si="103"/>
        <v>-4.6744902649908937E-2</v>
      </c>
      <c r="P6278">
        <f t="shared" si="104"/>
        <v>3.6843249776522757</v>
      </c>
    </row>
    <row r="6279" spans="1:16" x14ac:dyDescent="0.2">
      <c r="A6279">
        <v>44643</v>
      </c>
      <c r="B6279">
        <v>7223.4120701641077</v>
      </c>
      <c r="C6279">
        <v>1548.9300745577084</v>
      </c>
      <c r="D6279">
        <v>1924.1625565356605</v>
      </c>
      <c r="E6279">
        <v>1027.9520323008369</v>
      </c>
      <c r="F6279">
        <v>1298.4631007508742</v>
      </c>
      <c r="G6279">
        <v>966.31812348800736</v>
      </c>
      <c r="N6279">
        <f t="shared" si="102"/>
        <v>3.0500602340286065</v>
      </c>
      <c r="O6279">
        <f t="shared" si="103"/>
        <v>-4.6744902649908937E-2</v>
      </c>
      <c r="P6279">
        <f t="shared" si="104"/>
        <v>4.0084953596307482</v>
      </c>
    </row>
    <row r="6280" spans="1:16" x14ac:dyDescent="0.2">
      <c r="A6280">
        <v>44644</v>
      </c>
      <c r="B6280">
        <v>7222.2847514374298</v>
      </c>
      <c r="C6280">
        <v>1548.9300745577084</v>
      </c>
      <c r="D6280">
        <v>1923.862262926202</v>
      </c>
      <c r="E6280">
        <v>1027.9361854304702</v>
      </c>
      <c r="F6280">
        <v>1298.4631007508742</v>
      </c>
      <c r="G6280">
        <v>966.31812348800736</v>
      </c>
      <c r="N6280">
        <f t="shared" si="102"/>
        <v>3.0339777702900417</v>
      </c>
      <c r="O6280">
        <f t="shared" si="103"/>
        <v>-4.6744902649908937E-2</v>
      </c>
      <c r="P6280">
        <f t="shared" si="104"/>
        <v>3.9922633181227241</v>
      </c>
    </row>
    <row r="6281" spans="1:16" x14ac:dyDescent="0.2">
      <c r="A6281">
        <v>44645</v>
      </c>
      <c r="B6281">
        <v>7224.9440331747683</v>
      </c>
      <c r="C6281">
        <v>1548.9300745577084</v>
      </c>
      <c r="D6281">
        <v>1924.5706387320627</v>
      </c>
      <c r="E6281">
        <v>1027.9735673101136</v>
      </c>
      <c r="F6281">
        <v>1299.3216512256345</v>
      </c>
      <c r="G6281">
        <v>966.31812348800736</v>
      </c>
      <c r="N6281">
        <f t="shared" si="102"/>
        <v>3.0719154015022898</v>
      </c>
      <c r="O6281">
        <f t="shared" si="103"/>
        <v>-4.6744902649908937E-2</v>
      </c>
      <c r="P6281">
        <f t="shared" si="104"/>
        <v>4.0305537949155923</v>
      </c>
    </row>
    <row r="6282" spans="1:16" x14ac:dyDescent="0.2">
      <c r="A6282">
        <v>44648</v>
      </c>
      <c r="B6282">
        <v>7224.0224145980783</v>
      </c>
      <c r="C6282">
        <v>1548.9300745577084</v>
      </c>
      <c r="D6282">
        <v>1924.3251392451925</v>
      </c>
      <c r="E6282">
        <v>1027.9606119943126</v>
      </c>
      <c r="F6282">
        <v>1299.3216512256345</v>
      </c>
      <c r="G6282">
        <v>966.31812348800736</v>
      </c>
      <c r="N6282">
        <f t="shared" si="102"/>
        <v>3.0587674806972442</v>
      </c>
      <c r="O6282">
        <f t="shared" si="103"/>
        <v>-4.6744902649908937E-2</v>
      </c>
      <c r="P6282">
        <f t="shared" si="104"/>
        <v>4.017283589571341</v>
      </c>
    </row>
    <row r="6283" spans="1:16" x14ac:dyDescent="0.2">
      <c r="A6283">
        <v>44649</v>
      </c>
      <c r="B6283">
        <v>7242.3135937093321</v>
      </c>
      <c r="C6283">
        <v>1548.9300745577084</v>
      </c>
      <c r="D6283">
        <v>1929.1975183395728</v>
      </c>
      <c r="E6283">
        <v>1028.2177335495335</v>
      </c>
      <c r="F6283">
        <v>1305.5245128272641</v>
      </c>
      <c r="G6283">
        <v>966.31812348800736</v>
      </c>
      <c r="N6283">
        <f t="shared" si="102"/>
        <v>3.3197116288169015</v>
      </c>
      <c r="O6283">
        <f t="shared" si="103"/>
        <v>-4.6744902649908937E-2</v>
      </c>
      <c r="P6283">
        <f t="shared" si="104"/>
        <v>4.2806546944226032</v>
      </c>
    </row>
    <row r="6284" spans="1:16" x14ac:dyDescent="0.2">
      <c r="A6284">
        <v>44650</v>
      </c>
      <c r="B6284">
        <v>7242.6144368597688</v>
      </c>
      <c r="C6284">
        <v>1548.9300745577084</v>
      </c>
      <c r="D6284">
        <v>1929.2776565235556</v>
      </c>
      <c r="E6284">
        <v>1028.221962542003</v>
      </c>
      <c r="F6284">
        <v>1305.5245128272641</v>
      </c>
      <c r="G6284">
        <v>966.31812348800736</v>
      </c>
      <c r="N6284">
        <f t="shared" si="102"/>
        <v>3.3240034931702356</v>
      </c>
      <c r="O6284">
        <f t="shared" si="103"/>
        <v>-4.6744902649908937E-2</v>
      </c>
      <c r="P6284">
        <f t="shared" si="104"/>
        <v>4.2849864760117429</v>
      </c>
    </row>
    <row r="6285" spans="1:16" x14ac:dyDescent="0.2">
      <c r="A6285">
        <v>44651</v>
      </c>
      <c r="B6285">
        <v>7242.6144368597688</v>
      </c>
      <c r="C6285">
        <v>1548.9300745577084</v>
      </c>
      <c r="D6285">
        <v>1929.2776565235556</v>
      </c>
      <c r="E6285">
        <v>1028.221962542003</v>
      </c>
      <c r="F6285">
        <v>1305.5245128272641</v>
      </c>
      <c r="G6285">
        <v>966.31812348800736</v>
      </c>
      <c r="N6285">
        <f t="shared" si="102"/>
        <v>3.3240034931702356</v>
      </c>
      <c r="O6285">
        <f t="shared" si="103"/>
        <v>-4.6744902649908937E-2</v>
      </c>
      <c r="P6285">
        <f t="shared" si="104"/>
        <v>4.2849864760117429</v>
      </c>
    </row>
    <row r="6286" spans="1:16" x14ac:dyDescent="0.2">
      <c r="A6286">
        <v>44652</v>
      </c>
      <c r="B6286">
        <v>7242.6144368597688</v>
      </c>
      <c r="C6286">
        <v>1548.9300745577084</v>
      </c>
      <c r="D6286">
        <v>1929.2776565235556</v>
      </c>
      <c r="E6286">
        <v>1028.221962542003</v>
      </c>
      <c r="F6286">
        <v>1305.5245128272641</v>
      </c>
      <c r="G6286">
        <v>966.31812348800736</v>
      </c>
      <c r="N6286">
        <f t="shared" si="102"/>
        <v>3.3240034931702356</v>
      </c>
      <c r="O6286">
        <f t="shared" si="103"/>
        <v>-4.6744902649908937E-2</v>
      </c>
      <c r="P6286">
        <f t="shared" si="104"/>
        <v>4.2849864760117429</v>
      </c>
    </row>
    <row r="6287" spans="1:16" x14ac:dyDescent="0.2">
      <c r="A6287">
        <v>44655</v>
      </c>
      <c r="B6287">
        <v>7242.6144368597688</v>
      </c>
      <c r="C6287">
        <v>1548.9300745577084</v>
      </c>
      <c r="D6287">
        <v>1929.2776565235556</v>
      </c>
      <c r="E6287">
        <v>1028.221962542003</v>
      </c>
      <c r="F6287">
        <v>1305.5245128272641</v>
      </c>
      <c r="G6287">
        <v>966.31812348800736</v>
      </c>
      <c r="N6287">
        <f t="shared" si="102"/>
        <v>3.3240034931702356</v>
      </c>
      <c r="O6287">
        <f t="shared" si="103"/>
        <v>-4.6744902649908937E-2</v>
      </c>
      <c r="P6287">
        <f t="shared" si="104"/>
        <v>4.2849864760117429</v>
      </c>
    </row>
    <row r="6288" spans="1:16" x14ac:dyDescent="0.2">
      <c r="A6288">
        <v>44656</v>
      </c>
      <c r="B6288">
        <v>7243.141827989959</v>
      </c>
      <c r="C6288">
        <v>1548.9300745577084</v>
      </c>
      <c r="D6288">
        <v>1929.4181422463005</v>
      </c>
      <c r="E6288">
        <v>1028.2293761497742</v>
      </c>
      <c r="F6288">
        <v>1305.5245128272641</v>
      </c>
      <c r="G6288">
        <v>966.31812348800736</v>
      </c>
      <c r="N6288">
        <f t="shared" si="102"/>
        <v>3.3315273180891447</v>
      </c>
      <c r="O6288">
        <f t="shared" si="103"/>
        <v>-4.6744902649908937E-2</v>
      </c>
      <c r="P6288">
        <f t="shared" si="104"/>
        <v>4.292580277581437</v>
      </c>
    </row>
    <row r="6289" spans="1:16" x14ac:dyDescent="0.2">
      <c r="A6289">
        <v>44657</v>
      </c>
      <c r="B6289">
        <v>7244.7469075820927</v>
      </c>
      <c r="C6289">
        <v>1548.9300745577084</v>
      </c>
      <c r="D6289">
        <v>1929.8457011369528</v>
      </c>
      <c r="E6289">
        <v>1028.3648998333333</v>
      </c>
      <c r="F6289">
        <v>1306.0427135979851</v>
      </c>
      <c r="G6289">
        <v>966.31812348800736</v>
      </c>
      <c r="N6289">
        <f t="shared" ref="N6289:N6327" si="105">(B6289/$B$6223-1)*100</f>
        <v>3.3544255754560437</v>
      </c>
      <c r="O6289">
        <f t="shared" ref="O6289:O6327" si="106">(C6289/$C$6223-1)*100</f>
        <v>-4.6744902649908937E-2</v>
      </c>
      <c r="P6289">
        <f t="shared" ref="P6289:P6327" si="107">(D6289/$D$6223-1)*100</f>
        <v>4.3156915041996591</v>
      </c>
    </row>
    <row r="6290" spans="1:16" x14ac:dyDescent="0.2">
      <c r="A6290">
        <v>44658</v>
      </c>
      <c r="B6290">
        <v>7242.670573933121</v>
      </c>
      <c r="C6290">
        <v>1548.9300745577084</v>
      </c>
      <c r="D6290">
        <v>1929.2926102398226</v>
      </c>
      <c r="E6290">
        <v>1028.3357093266304</v>
      </c>
      <c r="F6290">
        <v>1305.7059403636633</v>
      </c>
      <c r="G6290">
        <v>966.31812348800736</v>
      </c>
      <c r="N6290">
        <f t="shared" si="105"/>
        <v>3.3248043513705028</v>
      </c>
      <c r="O6290">
        <f t="shared" si="106"/>
        <v>-4.6744902649908937E-2</v>
      </c>
      <c r="P6290">
        <f t="shared" si="107"/>
        <v>4.285794782733876</v>
      </c>
    </row>
    <row r="6291" spans="1:16" x14ac:dyDescent="0.2">
      <c r="A6291">
        <v>44659</v>
      </c>
      <c r="B6291">
        <v>7231.2647578062242</v>
      </c>
      <c r="C6291">
        <v>1548.9300745577084</v>
      </c>
      <c r="D6291">
        <v>1936.313281095408</v>
      </c>
      <c r="E6291">
        <v>1028.7062396331901</v>
      </c>
      <c r="F6291">
        <v>1305.7059403636599</v>
      </c>
      <c r="G6291">
        <v>966.31812348800702</v>
      </c>
      <c r="N6291">
        <f t="shared" si="105"/>
        <v>3.1620876148091615</v>
      </c>
      <c r="O6291">
        <f t="shared" si="106"/>
        <v>-4.6744902649908937E-2</v>
      </c>
      <c r="P6291">
        <f t="shared" si="107"/>
        <v>4.6652894411370438</v>
      </c>
    </row>
    <row r="6292" spans="1:16" x14ac:dyDescent="0.2">
      <c r="A6292">
        <v>44662</v>
      </c>
      <c r="B6292">
        <v>7231.2647578062242</v>
      </c>
      <c r="C6292">
        <v>1548.9300745577084</v>
      </c>
      <c r="D6292">
        <v>1936.313281095408</v>
      </c>
      <c r="E6292">
        <v>1028.7062396331908</v>
      </c>
      <c r="F6292">
        <v>1305.7059403636633</v>
      </c>
      <c r="G6292">
        <v>966.31812348800736</v>
      </c>
      <c r="N6292">
        <f t="shared" si="105"/>
        <v>3.1620876148091615</v>
      </c>
      <c r="O6292">
        <f t="shared" si="106"/>
        <v>-4.6744902649908937E-2</v>
      </c>
      <c r="P6292">
        <f t="shared" si="107"/>
        <v>4.6652894411370438</v>
      </c>
    </row>
    <row r="6293" spans="1:16" x14ac:dyDescent="0.2">
      <c r="A6293">
        <v>44663</v>
      </c>
      <c r="B6293">
        <v>7225.5435429814188</v>
      </c>
      <c r="C6293">
        <v>1548.9300745577084</v>
      </c>
      <c r="D6293">
        <v>1934.7813133663449</v>
      </c>
      <c r="E6293">
        <v>1028.6257653847128</v>
      </c>
      <c r="F6293">
        <v>1304.1591118750111</v>
      </c>
      <c r="G6293">
        <v>966.31812348800736</v>
      </c>
      <c r="N6293">
        <f t="shared" si="105"/>
        <v>3.0804680800821771</v>
      </c>
      <c r="O6293">
        <f t="shared" si="106"/>
        <v>-4.6744902649908937E-2</v>
      </c>
      <c r="P6293">
        <f t="shared" si="107"/>
        <v>4.5824806067700452</v>
      </c>
    </row>
    <row r="6294" spans="1:16" x14ac:dyDescent="0.2">
      <c r="A6294">
        <v>44664</v>
      </c>
      <c r="B6294">
        <v>7229.7844201244397</v>
      </c>
      <c r="C6294">
        <v>1548.9300745577084</v>
      </c>
      <c r="D6294">
        <v>1943.5937282492509</v>
      </c>
      <c r="E6294">
        <v>1029.0886814445767</v>
      </c>
      <c r="F6294">
        <v>1305.7059403636636</v>
      </c>
      <c r="G6294">
        <v>966.31812348800736</v>
      </c>
      <c r="N6294">
        <f t="shared" si="105"/>
        <v>3.1409689404496177</v>
      </c>
      <c r="O6294">
        <f t="shared" si="106"/>
        <v>-4.6744902649908937E-2</v>
      </c>
      <c r="P6294">
        <f t="shared" si="107"/>
        <v>5.0588260222561798</v>
      </c>
    </row>
    <row r="6295" spans="1:16" x14ac:dyDescent="0.2">
      <c r="A6295">
        <v>44665</v>
      </c>
      <c r="B6295">
        <v>7229.1636446981856</v>
      </c>
      <c r="C6295">
        <v>1548.9300745577084</v>
      </c>
      <c r="D6295">
        <v>1943.4268442655793</v>
      </c>
      <c r="E6295">
        <v>1029.0799463063852</v>
      </c>
      <c r="F6295">
        <v>1305.7059403636636</v>
      </c>
      <c r="G6295">
        <v>966.31812348800736</v>
      </c>
      <c r="N6295">
        <f t="shared" si="105"/>
        <v>3.1321128839979062</v>
      </c>
      <c r="O6295">
        <f t="shared" si="106"/>
        <v>-4.6744902649908937E-2</v>
      </c>
      <c r="P6295">
        <f t="shared" si="107"/>
        <v>5.0498052916623237</v>
      </c>
    </row>
    <row r="6296" spans="1:16" x14ac:dyDescent="0.2">
      <c r="A6296">
        <v>44670</v>
      </c>
      <c r="B6296">
        <v>7230.7687242903185</v>
      </c>
      <c r="C6296">
        <v>1548.9300745577084</v>
      </c>
      <c r="D6296">
        <v>1943.8583402061672</v>
      </c>
      <c r="E6296">
        <v>1029.1025319169828</v>
      </c>
      <c r="F6296">
        <v>1306.2241411343846</v>
      </c>
      <c r="G6296">
        <v>966.31812348800736</v>
      </c>
      <c r="N6296">
        <f t="shared" si="105"/>
        <v>3.1550111413648052</v>
      </c>
      <c r="O6296">
        <f t="shared" si="106"/>
        <v>-4.6744902649908937E-2</v>
      </c>
      <c r="P6296">
        <f t="shared" si="107"/>
        <v>5.0731293311941705</v>
      </c>
    </row>
    <row r="6297" spans="1:16" x14ac:dyDescent="0.2">
      <c r="A6297">
        <v>44671</v>
      </c>
      <c r="B6297">
        <v>7228.7910075521031</v>
      </c>
      <c r="C6297">
        <v>1548.9300745577084</v>
      </c>
      <c r="D6297">
        <v>1943.3266676658425</v>
      </c>
      <c r="E6297">
        <v>1029.074702804744</v>
      </c>
      <c r="F6297">
        <v>1306.2241411343846</v>
      </c>
      <c r="G6297">
        <v>966.31812348800736</v>
      </c>
      <c r="N6297">
        <f t="shared" si="105"/>
        <v>3.126796797918896</v>
      </c>
      <c r="O6297">
        <f t="shared" si="106"/>
        <v>-4.6744902649908937E-2</v>
      </c>
      <c r="P6297">
        <f t="shared" si="107"/>
        <v>5.0443903555003722</v>
      </c>
    </row>
    <row r="6298" spans="1:16" x14ac:dyDescent="0.2">
      <c r="A6298">
        <v>44672</v>
      </c>
      <c r="B6298">
        <v>7236.978387347106</v>
      </c>
      <c r="C6298">
        <v>1548.1269243809854</v>
      </c>
      <c r="D6298">
        <v>1945.5276931868896</v>
      </c>
      <c r="E6298">
        <v>1028.7090581654961</v>
      </c>
      <c r="F6298">
        <v>1307.6755614255783</v>
      </c>
      <c r="G6298">
        <v>965.78861849864109</v>
      </c>
      <c r="N6298">
        <f t="shared" si="105"/>
        <v>3.2435989369687723</v>
      </c>
      <c r="O6298">
        <f t="shared" si="106"/>
        <v>-9.8572597013968366E-2</v>
      </c>
      <c r="P6298">
        <f t="shared" si="107"/>
        <v>5.1633643745689017</v>
      </c>
    </row>
    <row r="6299" spans="1:16" x14ac:dyDescent="0.2">
      <c r="A6299">
        <v>44673</v>
      </c>
      <c r="B6299">
        <v>7236.978387347106</v>
      </c>
      <c r="C6299">
        <v>1548.1269243809854</v>
      </c>
      <c r="D6299">
        <v>1945.5276931868896</v>
      </c>
      <c r="E6299">
        <v>1028.7090581654961</v>
      </c>
      <c r="F6299">
        <v>1307.6755614255783</v>
      </c>
      <c r="G6299">
        <v>965.78861849864109</v>
      </c>
      <c r="N6299">
        <f t="shared" si="105"/>
        <v>3.2435989369687723</v>
      </c>
      <c r="O6299">
        <f t="shared" si="106"/>
        <v>-9.8572597013968366E-2</v>
      </c>
      <c r="P6299">
        <f t="shared" si="107"/>
        <v>5.1633643745689017</v>
      </c>
    </row>
    <row r="6300" spans="1:16" x14ac:dyDescent="0.2">
      <c r="A6300">
        <v>44676</v>
      </c>
      <c r="B6300">
        <v>7236.978387347106</v>
      </c>
      <c r="C6300">
        <v>1548.1269243809854</v>
      </c>
      <c r="D6300">
        <v>1945.5276931868896</v>
      </c>
      <c r="E6300">
        <v>1028.7090581654961</v>
      </c>
      <c r="F6300">
        <v>1307.6755614255783</v>
      </c>
      <c r="G6300">
        <v>965.78861849864109</v>
      </c>
      <c r="N6300">
        <f t="shared" si="105"/>
        <v>3.2435989369687723</v>
      </c>
      <c r="O6300">
        <f t="shared" si="106"/>
        <v>-9.8572597013968366E-2</v>
      </c>
      <c r="P6300">
        <f t="shared" si="107"/>
        <v>5.1633643745689017</v>
      </c>
    </row>
    <row r="6301" spans="1:16" x14ac:dyDescent="0.2">
      <c r="A6301">
        <v>44677</v>
      </c>
      <c r="B6301">
        <v>7243.3987057156364</v>
      </c>
      <c r="C6301">
        <v>1548.1269243809854</v>
      </c>
      <c r="D6301">
        <v>1947.2536769492413</v>
      </c>
      <c r="E6301">
        <v>1028.7994006078864</v>
      </c>
      <c r="F6301">
        <v>1309.7483645084617</v>
      </c>
      <c r="G6301">
        <v>965.78861849864109</v>
      </c>
      <c r="N6301">
        <f t="shared" si="105"/>
        <v>3.3351919664363017</v>
      </c>
      <c r="O6301">
        <f t="shared" si="106"/>
        <v>-9.8572597013968366E-2</v>
      </c>
      <c r="P6301">
        <f t="shared" si="107"/>
        <v>5.2566605326963112</v>
      </c>
    </row>
    <row r="6302" spans="1:16" x14ac:dyDescent="0.2">
      <c r="A6302">
        <v>44678</v>
      </c>
      <c r="B6302">
        <v>7249.0182580702203</v>
      </c>
      <c r="C6302">
        <v>1548.1269243809854</v>
      </c>
      <c r="D6302">
        <v>1948.764389589792</v>
      </c>
      <c r="E6302">
        <v>1028.878475204458</v>
      </c>
      <c r="F6302">
        <v>1311.5626398724542</v>
      </c>
      <c r="G6302">
        <v>965.78861849864109</v>
      </c>
      <c r="N6302">
        <f t="shared" si="105"/>
        <v>3.4153611722081978</v>
      </c>
      <c r="O6302">
        <f t="shared" si="106"/>
        <v>-9.8572597013968366E-2</v>
      </c>
      <c r="P6302">
        <f t="shared" si="107"/>
        <v>5.3383204465797585</v>
      </c>
    </row>
    <row r="6303" spans="1:16" x14ac:dyDescent="0.2">
      <c r="A6303">
        <v>44679</v>
      </c>
      <c r="B6303">
        <v>7245.0628245937905</v>
      </c>
      <c r="C6303">
        <v>1548.1269243809854</v>
      </c>
      <c r="D6303">
        <v>1947.7010445091423</v>
      </c>
      <c r="E6303">
        <v>1028.8228169799804</v>
      </c>
      <c r="F6303">
        <v>1311.5626398724542</v>
      </c>
      <c r="G6303">
        <v>965.78861849864109</v>
      </c>
      <c r="N6303">
        <f t="shared" si="105"/>
        <v>3.3589324853164015</v>
      </c>
      <c r="O6303">
        <f t="shared" si="106"/>
        <v>-9.8572597013968366E-2</v>
      </c>
      <c r="P6303">
        <f t="shared" si="107"/>
        <v>5.2808424951921173</v>
      </c>
    </row>
    <row r="6304" spans="1:16" ht="12" customHeight="1" x14ac:dyDescent="0.2">
      <c r="A6304">
        <v>44680</v>
      </c>
      <c r="B6304">
        <v>7245.0628245937905</v>
      </c>
      <c r="C6304">
        <v>1548.1269243809854</v>
      </c>
      <c r="D6304">
        <v>1947.7010445091423</v>
      </c>
      <c r="E6304">
        <v>1028.8228169799804</v>
      </c>
      <c r="F6304">
        <v>1311.5626398724542</v>
      </c>
      <c r="G6304">
        <v>965.78861849864109</v>
      </c>
      <c r="N6304">
        <f t="shared" si="105"/>
        <v>3.3589324853164015</v>
      </c>
      <c r="O6304">
        <f t="shared" si="106"/>
        <v>-9.8572597013968366E-2</v>
      </c>
      <c r="P6304">
        <f t="shared" si="107"/>
        <v>5.2808424951921173</v>
      </c>
    </row>
    <row r="6305" spans="1:16" ht="12" customHeight="1" x14ac:dyDescent="0.2">
      <c r="A6305">
        <v>44684</v>
      </c>
      <c r="B6305">
        <v>7245.0628245937905</v>
      </c>
      <c r="C6305">
        <v>1548.1269243809854</v>
      </c>
      <c r="D6305">
        <v>1947.7010445091423</v>
      </c>
      <c r="E6305">
        <v>1028.8228169799804</v>
      </c>
      <c r="F6305">
        <v>1311.5626398724542</v>
      </c>
      <c r="G6305">
        <v>965.78861849864109</v>
      </c>
      <c r="N6305">
        <f t="shared" si="105"/>
        <v>3.3589324853164015</v>
      </c>
      <c r="O6305">
        <f t="shared" si="106"/>
        <v>-9.8572597013968366E-2</v>
      </c>
      <c r="P6305">
        <f t="shared" si="107"/>
        <v>5.2808424951921173</v>
      </c>
    </row>
    <row r="6306" spans="1:16" ht="12" customHeight="1" x14ac:dyDescent="0.2">
      <c r="A6306">
        <v>44685</v>
      </c>
      <c r="B6306">
        <v>7245.0628245937905</v>
      </c>
      <c r="C6306">
        <v>1548.1269243809854</v>
      </c>
      <c r="D6306">
        <v>1947.7010445091423</v>
      </c>
      <c r="E6306">
        <v>1028.8228169799804</v>
      </c>
      <c r="F6306">
        <v>1311.5626398724542</v>
      </c>
      <c r="G6306">
        <v>965.78861849864109</v>
      </c>
      <c r="N6306">
        <f t="shared" si="105"/>
        <v>3.3589324853164015</v>
      </c>
      <c r="O6306">
        <f t="shared" si="106"/>
        <v>-9.8572597013968366E-2</v>
      </c>
      <c r="P6306">
        <f t="shared" si="107"/>
        <v>5.2808424951921173</v>
      </c>
    </row>
    <row r="6307" spans="1:16" ht="12" customHeight="1" x14ac:dyDescent="0.2">
      <c r="A6307">
        <v>44686</v>
      </c>
      <c r="B6307">
        <v>7244.9234085884227</v>
      </c>
      <c r="C6307">
        <v>1548.1269243809854</v>
      </c>
      <c r="D6307">
        <v>1947.6635650964924</v>
      </c>
      <c r="E6307">
        <v>1028.820855210842</v>
      </c>
      <c r="F6307">
        <v>1311.5626398724542</v>
      </c>
      <c r="G6307">
        <v>965.78861849864109</v>
      </c>
      <c r="N6307">
        <f t="shared" si="105"/>
        <v>3.3569435599150488</v>
      </c>
      <c r="O6307">
        <f t="shared" si="106"/>
        <v>-9.8572597013968366E-2</v>
      </c>
      <c r="P6307">
        <f t="shared" si="107"/>
        <v>5.2788165866723746</v>
      </c>
    </row>
    <row r="6308" spans="1:16" ht="12" customHeight="1" x14ac:dyDescent="0.2">
      <c r="A6308">
        <v>44687</v>
      </c>
      <c r="B6308">
        <v>7223.3989800958834</v>
      </c>
      <c r="C6308">
        <v>1548.1269243809854</v>
      </c>
      <c r="D6308">
        <v>1954.6328793844243</v>
      </c>
      <c r="E6308">
        <v>1029.1856470983964</v>
      </c>
      <c r="F6308">
        <v>1321.2696908353514</v>
      </c>
      <c r="G6308">
        <v>965.78861849864109</v>
      </c>
      <c r="N6308">
        <f t="shared" si="105"/>
        <v>3.0498734895502588</v>
      </c>
      <c r="O6308">
        <f t="shared" si="106"/>
        <v>-9.8572597013968366E-2</v>
      </c>
      <c r="P6308">
        <f t="shared" si="107"/>
        <v>5.6555352221712596</v>
      </c>
    </row>
    <row r="6309" spans="1:16" ht="12" customHeight="1" x14ac:dyDescent="0.2">
      <c r="A6309">
        <v>44690</v>
      </c>
      <c r="B6309">
        <v>7225.3766968340979</v>
      </c>
      <c r="C6309">
        <v>1548.1658396279777</v>
      </c>
      <c r="D6309">
        <v>1958.2412500741273</v>
      </c>
      <c r="E6309">
        <v>1029.3967217501499</v>
      </c>
      <c r="F6309">
        <v>1324.9793514341936</v>
      </c>
      <c r="G6309">
        <v>965.8142747433161</v>
      </c>
      <c r="N6309">
        <f t="shared" si="105"/>
        <v>3.0780878329961459</v>
      </c>
      <c r="O6309">
        <f t="shared" si="106"/>
        <v>-9.6061376092060335E-2</v>
      </c>
      <c r="P6309">
        <f t="shared" si="107"/>
        <v>5.8505817398685434</v>
      </c>
    </row>
    <row r="6310" spans="1:16" ht="12" customHeight="1" x14ac:dyDescent="0.2">
      <c r="A6310">
        <v>44691</v>
      </c>
      <c r="B6310">
        <v>7226.5228030410308</v>
      </c>
      <c r="C6310">
        <v>1548.1658396279777</v>
      </c>
      <c r="D6310">
        <v>1958.5518708964808</v>
      </c>
      <c r="E6310">
        <v>1029.4128619695118</v>
      </c>
      <c r="F6310">
        <v>1324.9793514341936</v>
      </c>
      <c r="G6310">
        <v>965.8142747433161</v>
      </c>
      <c r="N6310">
        <f t="shared" si="105"/>
        <v>3.0944383211742865</v>
      </c>
      <c r="O6310">
        <f t="shared" si="106"/>
        <v>-9.6061376092060335E-2</v>
      </c>
      <c r="P6310">
        <f t="shared" si="107"/>
        <v>5.8673720075362423</v>
      </c>
    </row>
    <row r="6311" spans="1:16" ht="12" customHeight="1" x14ac:dyDescent="0.2">
      <c r="A6311">
        <v>44692</v>
      </c>
      <c r="B6311">
        <v>7226.5228030410308</v>
      </c>
      <c r="C6311">
        <v>1548.1658396279777</v>
      </c>
      <c r="D6311">
        <v>1958.5518708964808</v>
      </c>
      <c r="E6311">
        <v>1029.4128619695118</v>
      </c>
      <c r="F6311">
        <v>1324.9793514341936</v>
      </c>
      <c r="G6311">
        <v>965.8142747433161</v>
      </c>
      <c r="N6311">
        <f t="shared" si="105"/>
        <v>3.0944383211742865</v>
      </c>
      <c r="O6311">
        <f t="shared" si="106"/>
        <v>-9.6061376092060335E-2</v>
      </c>
      <c r="P6311">
        <f t="shared" si="107"/>
        <v>5.8673720075362423</v>
      </c>
    </row>
    <row r="6312" spans="1:16" ht="12" customHeight="1" x14ac:dyDescent="0.2">
      <c r="A6312">
        <v>44693</v>
      </c>
      <c r="B6312">
        <v>7228.3358147057852</v>
      </c>
      <c r="C6312">
        <v>1548.1658396279777</v>
      </c>
      <c r="D6312">
        <v>1959.0432382504266</v>
      </c>
      <c r="E6312">
        <v>1029.438399308402</v>
      </c>
      <c r="F6312">
        <v>1325.5048856593326</v>
      </c>
      <c r="G6312">
        <v>965.8142747433161</v>
      </c>
      <c r="N6312">
        <f t="shared" si="105"/>
        <v>3.1203029623498413</v>
      </c>
      <c r="O6312">
        <f t="shared" si="106"/>
        <v>-9.6061376092060335E-2</v>
      </c>
      <c r="P6312">
        <f t="shared" si="107"/>
        <v>5.8939323306124614</v>
      </c>
    </row>
    <row r="6313" spans="1:16" ht="12" customHeight="1" x14ac:dyDescent="0.2">
      <c r="A6313">
        <v>44694</v>
      </c>
      <c r="B6313">
        <v>7223.2223607809528</v>
      </c>
      <c r="C6313">
        <v>1548.1658396279777</v>
      </c>
      <c r="D6313">
        <v>1957.6573760558165</v>
      </c>
      <c r="E6313">
        <v>1029.3663732931714</v>
      </c>
      <c r="F6313">
        <v>1325.5048856593326</v>
      </c>
      <c r="G6313">
        <v>965.8142747433161</v>
      </c>
      <c r="N6313">
        <f t="shared" si="105"/>
        <v>3.0473538172866022</v>
      </c>
      <c r="O6313">
        <f t="shared" si="106"/>
        <v>-9.6061376092060335E-2</v>
      </c>
      <c r="P6313">
        <f t="shared" si="107"/>
        <v>5.8190210705696854</v>
      </c>
    </row>
    <row r="6314" spans="1:16" ht="12" customHeight="1" x14ac:dyDescent="0.2">
      <c r="A6314">
        <v>44697</v>
      </c>
      <c r="B6314">
        <v>7223.2223607809528</v>
      </c>
      <c r="C6314">
        <v>1548.1658396279777</v>
      </c>
      <c r="D6314">
        <v>1957.6573760558165</v>
      </c>
      <c r="E6314">
        <v>1029.3663732931714</v>
      </c>
      <c r="F6314">
        <v>1325.5048856593326</v>
      </c>
      <c r="G6314">
        <v>965.8142747433161</v>
      </c>
      <c r="N6314">
        <f t="shared" si="105"/>
        <v>3.0473538172866022</v>
      </c>
      <c r="O6314">
        <f t="shared" si="106"/>
        <v>-9.6061376092060335E-2</v>
      </c>
      <c r="P6314">
        <f t="shared" si="107"/>
        <v>5.8190210705696854</v>
      </c>
    </row>
    <row r="6315" spans="1:16" ht="12" customHeight="1" x14ac:dyDescent="0.2">
      <c r="A6315">
        <v>44698</v>
      </c>
      <c r="B6315">
        <v>7206.0382832327341</v>
      </c>
      <c r="C6315">
        <v>1548.1658396279777</v>
      </c>
      <c r="D6315">
        <v>1963.639357523544</v>
      </c>
      <c r="E6315">
        <v>1029.6772687703562</v>
      </c>
      <c r="F6315">
        <v>1338.3610207416502</v>
      </c>
      <c r="G6315">
        <v>965.8142747433161</v>
      </c>
      <c r="N6315">
        <f t="shared" si="105"/>
        <v>2.8022037124318055</v>
      </c>
      <c r="O6315">
        <f t="shared" si="106"/>
        <v>-9.6061376092060335E-2</v>
      </c>
      <c r="P6315">
        <f t="shared" si="107"/>
        <v>6.1423705140011942</v>
      </c>
    </row>
    <row r="6316" spans="1:16" ht="12" customHeight="1" x14ac:dyDescent="0.2">
      <c r="A6316">
        <v>44699</v>
      </c>
      <c r="B6316">
        <v>7206.2465863229218</v>
      </c>
      <c r="C6316">
        <v>1548.1658396279777</v>
      </c>
      <c r="D6316">
        <v>1968.1187587035458</v>
      </c>
      <c r="E6316">
        <v>1029.9089352077294</v>
      </c>
      <c r="F6316">
        <v>1338.3610207416502</v>
      </c>
      <c r="G6316">
        <v>965.8142747433161</v>
      </c>
      <c r="N6316">
        <f t="shared" si="105"/>
        <v>2.805175389221426</v>
      </c>
      <c r="O6316">
        <f t="shared" si="106"/>
        <v>-9.6061376092060335E-2</v>
      </c>
      <c r="P6316">
        <f t="shared" si="107"/>
        <v>6.3844996289565081</v>
      </c>
    </row>
    <row r="6317" spans="1:16" ht="12" customHeight="1" x14ac:dyDescent="0.2">
      <c r="A6317">
        <v>44700</v>
      </c>
      <c r="B6317">
        <v>7211.0366389036435</v>
      </c>
      <c r="C6317">
        <v>1548.1658396279777</v>
      </c>
      <c r="D6317">
        <v>1969.4269837589009</v>
      </c>
      <c r="E6317">
        <v>1029.9764571717576</v>
      </c>
      <c r="F6317">
        <v>1339.944954659057</v>
      </c>
      <c r="G6317">
        <v>965.8142747433161</v>
      </c>
      <c r="N6317">
        <f t="shared" si="105"/>
        <v>2.8735108520432595</v>
      </c>
      <c r="O6317">
        <f t="shared" si="106"/>
        <v>-9.6061376092060335E-2</v>
      </c>
      <c r="P6317">
        <f t="shared" si="107"/>
        <v>6.4552142986381789</v>
      </c>
    </row>
    <row r="6318" spans="1:16" ht="12" customHeight="1" x14ac:dyDescent="0.2">
      <c r="A6318">
        <v>44701</v>
      </c>
      <c r="B6318">
        <v>7230.1968492265332</v>
      </c>
      <c r="C6318">
        <v>1548.1658396279777</v>
      </c>
      <c r="D6318">
        <v>1974.6598839803219</v>
      </c>
      <c r="E6318">
        <v>1030.2465450278698</v>
      </c>
      <c r="F6318">
        <v>1346.2806903286846</v>
      </c>
      <c r="G6318">
        <v>965.8142747433161</v>
      </c>
      <c r="N6318">
        <f t="shared" si="105"/>
        <v>3.1468527033306826</v>
      </c>
      <c r="O6318">
        <f t="shared" si="106"/>
        <v>-9.6061376092060335E-2</v>
      </c>
      <c r="P6318">
        <f t="shared" si="107"/>
        <v>6.738072977364884</v>
      </c>
    </row>
    <row r="6319" spans="1:16" ht="12" customHeight="1" x14ac:dyDescent="0.2">
      <c r="A6319">
        <v>44704</v>
      </c>
      <c r="B6319">
        <v>7230.1968492265332</v>
      </c>
      <c r="C6319">
        <v>1548.1658396279777</v>
      </c>
      <c r="D6319">
        <v>1974.6598839803219</v>
      </c>
      <c r="E6319">
        <v>1030.2465450278698</v>
      </c>
      <c r="F6319">
        <v>1346.2806903286846</v>
      </c>
      <c r="G6319">
        <v>965.8142747433161</v>
      </c>
      <c r="N6319">
        <f t="shared" si="105"/>
        <v>3.1468527033306826</v>
      </c>
      <c r="O6319">
        <f t="shared" si="106"/>
        <v>-9.6061376092060335E-2</v>
      </c>
      <c r="P6319">
        <f t="shared" si="107"/>
        <v>6.738072977364884</v>
      </c>
    </row>
    <row r="6320" spans="1:16" ht="12" customHeight="1" x14ac:dyDescent="0.2">
      <c r="A6320">
        <v>44705</v>
      </c>
      <c r="B6320">
        <v>7230.1968492265332</v>
      </c>
      <c r="C6320">
        <v>1548.1658396279777</v>
      </c>
      <c r="D6320">
        <v>1974.6598839803219</v>
      </c>
      <c r="E6320">
        <v>1030.2465450278698</v>
      </c>
      <c r="F6320">
        <v>1346.2806903286846</v>
      </c>
      <c r="G6320">
        <v>965.8142747433161</v>
      </c>
      <c r="N6320">
        <f t="shared" si="105"/>
        <v>3.1468527033306826</v>
      </c>
      <c r="O6320">
        <f t="shared" si="106"/>
        <v>-9.6061376092060335E-2</v>
      </c>
      <c r="P6320">
        <f t="shared" si="107"/>
        <v>6.738072977364884</v>
      </c>
    </row>
    <row r="6321" spans="1:16" ht="12" customHeight="1" x14ac:dyDescent="0.2">
      <c r="A6321">
        <v>44706</v>
      </c>
      <c r="B6321">
        <v>7232.5907149916857</v>
      </c>
      <c r="C6321">
        <v>1548.1658396279777</v>
      </c>
      <c r="D6321">
        <v>1975.313679553617</v>
      </c>
      <c r="E6321">
        <v>1030.2802896507856</v>
      </c>
      <c r="F6321">
        <v>1346.2806903286846</v>
      </c>
      <c r="G6321">
        <v>965.8142747433161</v>
      </c>
      <c r="N6321">
        <f t="shared" si="105"/>
        <v>3.1810038785502259</v>
      </c>
      <c r="O6321">
        <f t="shared" si="106"/>
        <v>-9.6061376092060335E-2</v>
      </c>
      <c r="P6321">
        <f t="shared" si="107"/>
        <v>6.7734131795843977</v>
      </c>
    </row>
    <row r="6322" spans="1:16" ht="12" customHeight="1" x14ac:dyDescent="0.2">
      <c r="A6322">
        <v>44708</v>
      </c>
      <c r="B6322">
        <v>7232.5907149916857</v>
      </c>
      <c r="C6322">
        <v>1548.1658396279777</v>
      </c>
      <c r="D6322">
        <v>1975.313679553617</v>
      </c>
      <c r="E6322">
        <v>1030.2802896507856</v>
      </c>
      <c r="F6322">
        <v>1346.2806903286846</v>
      </c>
      <c r="G6322">
        <v>965.8142747433161</v>
      </c>
      <c r="N6322">
        <f t="shared" si="105"/>
        <v>3.1810038785502259</v>
      </c>
      <c r="O6322">
        <f t="shared" si="106"/>
        <v>-9.6061376092060335E-2</v>
      </c>
      <c r="P6322">
        <f t="shared" si="107"/>
        <v>6.7734131795843977</v>
      </c>
    </row>
    <row r="6323" spans="1:16" ht="12" customHeight="1" x14ac:dyDescent="0.2">
      <c r="A6323">
        <v>44711</v>
      </c>
      <c r="B6323">
        <v>7234.5679745764646</v>
      </c>
      <c r="C6323">
        <v>1548.1658396279777</v>
      </c>
      <c r="D6323">
        <v>1978.5020222875692</v>
      </c>
      <c r="E6323">
        <v>1030.4448509107228</v>
      </c>
      <c r="F6323">
        <v>1346.2806903286846</v>
      </c>
      <c r="G6323">
        <v>965.8142747433161</v>
      </c>
      <c r="N6323">
        <f t="shared" si="105"/>
        <v>3.2092117001905507</v>
      </c>
      <c r="O6323">
        <f t="shared" si="106"/>
        <v>-9.6061376092060335E-2</v>
      </c>
      <c r="P6323">
        <f t="shared" si="107"/>
        <v>6.9457555470848975</v>
      </c>
    </row>
    <row r="6324" spans="1:16" ht="12" customHeight="1" x14ac:dyDescent="0.2">
      <c r="A6324">
        <v>44712</v>
      </c>
      <c r="B6324">
        <v>7233.8147328298828</v>
      </c>
      <c r="C6324">
        <v>1548.1457608735595</v>
      </c>
      <c r="D6324">
        <v>1978.2960265288564</v>
      </c>
      <c r="E6324">
        <v>1030.4221901561925</v>
      </c>
      <c r="F6324">
        <v>1346.2806903286846</v>
      </c>
      <c r="G6324">
        <v>965.80103711858192</v>
      </c>
      <c r="N6324">
        <f t="shared" si="105"/>
        <v>3.1984658633751994</v>
      </c>
      <c r="O6324">
        <f t="shared" si="106"/>
        <v>-9.7357068451164874E-2</v>
      </c>
      <c r="P6324">
        <f t="shared" si="107"/>
        <v>6.9346206724136383</v>
      </c>
    </row>
    <row r="6325" spans="1:16" ht="12" customHeight="1" x14ac:dyDescent="0.2">
      <c r="A6325">
        <v>44713</v>
      </c>
      <c r="B6325">
        <v>7237.3967009892276</v>
      </c>
      <c r="C6325">
        <v>1548.1457608735595</v>
      </c>
      <c r="D6325">
        <v>1979.2756194046076</v>
      </c>
      <c r="E6325">
        <v>1030.4726893122013</v>
      </c>
      <c r="F6325">
        <v>1346.8113217353289</v>
      </c>
      <c r="G6325">
        <v>965.80103711858192</v>
      </c>
      <c r="N6325">
        <f t="shared" si="105"/>
        <v>3.2495666494014364</v>
      </c>
      <c r="O6325">
        <f t="shared" si="106"/>
        <v>-9.7357068451164874E-2</v>
      </c>
      <c r="P6325">
        <f t="shared" si="107"/>
        <v>6.9875714902776664</v>
      </c>
    </row>
    <row r="6326" spans="1:16" ht="12" customHeight="1" x14ac:dyDescent="0.2">
      <c r="A6326">
        <v>44714</v>
      </c>
      <c r="B6326">
        <v>7216.8139835043494</v>
      </c>
      <c r="C6326">
        <v>1548.1457608735595</v>
      </c>
      <c r="D6326">
        <v>1973.6466795271865</v>
      </c>
      <c r="E6326">
        <v>1030.1825108920946</v>
      </c>
      <c r="F6326">
        <v>1340.1201736170685</v>
      </c>
      <c r="G6326">
        <v>965.80103711858192</v>
      </c>
      <c r="N6326">
        <f t="shared" si="105"/>
        <v>2.9559311408641875</v>
      </c>
      <c r="O6326">
        <f t="shared" si="106"/>
        <v>-9.7357068451164874E-2</v>
      </c>
      <c r="P6326">
        <f t="shared" si="107"/>
        <v>6.6833053225717087</v>
      </c>
    </row>
    <row r="6327" spans="1:16" ht="12" customHeight="1" x14ac:dyDescent="0.2">
      <c r="A6327">
        <v>44715</v>
      </c>
      <c r="B6327">
        <v>7216.8139835043494</v>
      </c>
      <c r="C6327">
        <v>1548.1457608735595</v>
      </c>
      <c r="D6327">
        <v>1973.6466795271865</v>
      </c>
      <c r="E6327">
        <v>1030.1825108920946</v>
      </c>
      <c r="F6327">
        <v>1340.1201736170685</v>
      </c>
      <c r="G6327">
        <v>965.80103711858192</v>
      </c>
      <c r="N6327">
        <f t="shared" si="105"/>
        <v>2.9559311408641875</v>
      </c>
      <c r="O6327">
        <f t="shared" si="106"/>
        <v>-9.7357068451164874E-2</v>
      </c>
      <c r="P6327">
        <f t="shared" si="107"/>
        <v>6.6833053225717087</v>
      </c>
    </row>
    <row r="6328" spans="1:16" ht="12" customHeight="1" x14ac:dyDescent="0.2">
      <c r="A6328">
        <v>44718</v>
      </c>
      <c r="B6328">
        <v>7220.7685026739082</v>
      </c>
      <c r="C6328">
        <v>1548.1457608735595</v>
      </c>
      <c r="D6328">
        <v>1974.7281572604309</v>
      </c>
      <c r="E6328">
        <v>1030.2382623314149</v>
      </c>
      <c r="F6328">
        <v>1340.1201736170685</v>
      </c>
      <c r="G6328">
        <v>965.80103711858192</v>
      </c>
      <c r="N6328">
        <f>(B6328/$B$6223-1)*100</f>
        <v>3.0123467841448592</v>
      </c>
      <c r="O6328">
        <f>(C6328/$C$6223-1)*100</f>
        <v>-9.7357068451164874E-2</v>
      </c>
      <c r="P6328">
        <f>(D6328/$D$6223-1)*100</f>
        <v>6.7417634145960248</v>
      </c>
    </row>
    <row r="6329" spans="1:16" ht="12" customHeight="1" x14ac:dyDescent="0.2">
      <c r="A6329">
        <v>44719</v>
      </c>
      <c r="B6329">
        <v>7222.9141864390722</v>
      </c>
      <c r="C6329">
        <v>1548.1457608735595</v>
      </c>
      <c r="D6329">
        <v>1975.3149565943354</v>
      </c>
      <c r="E6329">
        <v>1030.2685125219195</v>
      </c>
      <c r="F6329">
        <v>1340.1201736170685</v>
      </c>
      <c r="G6329">
        <v>965.80103711858192</v>
      </c>
      <c r="N6329">
        <f>(B6329/$B$6223-1)*100</f>
        <v>3.0429573652795971</v>
      </c>
      <c r="O6329">
        <f>(C6329/$C$6223-1)*100</f>
        <v>-9.7357068451164874E-2</v>
      </c>
      <c r="P6329">
        <f>(D6329/$D$6223-1)*100</f>
        <v>6.773482208618975</v>
      </c>
    </row>
    <row r="6330" spans="1:16" ht="12" customHeight="1" x14ac:dyDescent="0.2">
      <c r="A6330">
        <v>44720</v>
      </c>
      <c r="B6330">
        <v>7222.8531839830512</v>
      </c>
      <c r="C6330">
        <v>1548.1457608735595</v>
      </c>
      <c r="D6330">
        <v>1975.2982737069776</v>
      </c>
      <c r="E6330">
        <v>1030.2676524996061</v>
      </c>
      <c r="F6330">
        <v>1340.1201736170685</v>
      </c>
      <c r="G6330">
        <v>965.80103711858192</v>
      </c>
      <c r="N6330">
        <f>(B6330/$B$6223-1)*100</f>
        <v>3.0420870969484648</v>
      </c>
      <c r="O6330">
        <f>(C6330/$C$6223-1)*100</f>
        <v>-9.7357068451164874E-2</v>
      </c>
      <c r="P6330">
        <f>(D6330/$D$6223-1)*100</f>
        <v>6.7725804334511475</v>
      </c>
    </row>
    <row r="6331" spans="1:16" ht="12" customHeight="1" x14ac:dyDescent="0.2">
      <c r="A6331">
        <v>44721</v>
      </c>
      <c r="B6331">
        <v>7218.8061778599249</v>
      </c>
      <c r="C6331">
        <v>1548.1457608735595</v>
      </c>
      <c r="D6331">
        <v>1974.1915027391804</v>
      </c>
      <c r="E6331">
        <v>1030.2105971645256</v>
      </c>
      <c r="F6331">
        <v>1338.7819439934167</v>
      </c>
      <c r="G6331">
        <v>965.80103711858192</v>
      </c>
      <c r="N6331">
        <f t="shared" ref="N6331:N6383" si="108">(B6331/$B$6223-1)*100</f>
        <v>2.98435202373033</v>
      </c>
      <c r="O6331">
        <f t="shared" ref="O6331:O6384" si="109">(C6331/$C$6223-1)*100</f>
        <v>-9.7357068451164874E-2</v>
      </c>
      <c r="P6331">
        <f t="shared" ref="P6331:P6384" si="110">(D6331/$D$6223-1)*100</f>
        <v>6.7127551433906474</v>
      </c>
    </row>
    <row r="6332" spans="1:16" ht="12" customHeight="1" x14ac:dyDescent="0.2">
      <c r="A6332">
        <v>44722</v>
      </c>
      <c r="B6332">
        <v>7215.993384863983</v>
      </c>
      <c r="C6332">
        <v>1548.1457608735595</v>
      </c>
      <c r="D6332">
        <v>1973.4222630761758</v>
      </c>
      <c r="E6332">
        <v>1030.1709419621329</v>
      </c>
      <c r="F6332">
        <v>1337.1980100760097</v>
      </c>
      <c r="G6332">
        <v>965.80103711858192</v>
      </c>
      <c r="N6332">
        <f t="shared" si="108"/>
        <v>2.9442243825488212</v>
      </c>
      <c r="O6332">
        <f t="shared" si="109"/>
        <v>-9.7357068451164874E-2</v>
      </c>
      <c r="P6332">
        <f t="shared" si="110"/>
        <v>6.6711747375936881</v>
      </c>
    </row>
    <row r="6333" spans="1:16" ht="12" customHeight="1" x14ac:dyDescent="0.2">
      <c r="A6333">
        <f>A6328+7</f>
        <v>44725</v>
      </c>
      <c r="B6333">
        <v>7218.3411398961443</v>
      </c>
      <c r="C6333">
        <v>1548.1457608735595</v>
      </c>
      <c r="D6333">
        <v>1974.0643246471348</v>
      </c>
      <c r="E6333">
        <v>1030.2040409854533</v>
      </c>
      <c r="F6333">
        <v>1337.9743457764089</v>
      </c>
      <c r="G6333">
        <v>965.80103711858192</v>
      </c>
      <c r="N6333">
        <f t="shared" si="108"/>
        <v>2.9777177365384544</v>
      </c>
      <c r="O6333">
        <f t="shared" si="109"/>
        <v>-9.7357068451164874E-2</v>
      </c>
      <c r="P6333">
        <f t="shared" si="110"/>
        <v>6.7058806711941754</v>
      </c>
    </row>
    <row r="6334" spans="1:16" ht="12" customHeight="1" x14ac:dyDescent="0.2">
      <c r="A6334">
        <f t="shared" ref="A6334:A6346" si="111">A6329+7</f>
        <v>44726</v>
      </c>
      <c r="B6334">
        <v>7209.3010317881635</v>
      </c>
      <c r="C6334">
        <v>1548.1457608735595</v>
      </c>
      <c r="D6334">
        <v>1971.5920454127431</v>
      </c>
      <c r="E6334">
        <v>1030.0765921055718</v>
      </c>
      <c r="F6334">
        <v>1334.3312161708302</v>
      </c>
      <c r="G6334">
        <v>965.80103711858192</v>
      </c>
      <c r="N6334">
        <f t="shared" si="108"/>
        <v>2.8487504734222568</v>
      </c>
      <c r="O6334">
        <f t="shared" si="109"/>
        <v>-9.7357068451164874E-2</v>
      </c>
      <c r="P6334">
        <f t="shared" si="110"/>
        <v>6.5722443303327882</v>
      </c>
    </row>
    <row r="6335" spans="1:16" ht="12" customHeight="1" x14ac:dyDescent="0.2">
      <c r="A6335">
        <f t="shared" si="111"/>
        <v>44727</v>
      </c>
      <c r="B6335">
        <v>7203.9136867094221</v>
      </c>
      <c r="C6335">
        <v>1548.1457608735595</v>
      </c>
      <c r="D6335">
        <v>1970.1187199604831</v>
      </c>
      <c r="E6335">
        <v>1030.0006404590183</v>
      </c>
      <c r="F6335">
        <v>1334.3312161708302</v>
      </c>
      <c r="G6335">
        <v>965.80103711858192</v>
      </c>
      <c r="N6335">
        <f t="shared" si="108"/>
        <v>2.7718939644105545</v>
      </c>
      <c r="O6335">
        <f t="shared" si="109"/>
        <v>-9.7357068451164874E-2</v>
      </c>
      <c r="P6335">
        <f t="shared" si="110"/>
        <v>6.4926053398825623</v>
      </c>
    </row>
    <row r="6336" spans="1:16" ht="12" customHeight="1" x14ac:dyDescent="0.2">
      <c r="A6336">
        <f t="shared" si="111"/>
        <v>44728</v>
      </c>
      <c r="B6336">
        <v>7203.9136867094221</v>
      </c>
      <c r="C6336">
        <v>1548.1457608735595</v>
      </c>
      <c r="D6336">
        <v>1970.1187199604831</v>
      </c>
      <c r="E6336">
        <v>1030.0006404590183</v>
      </c>
      <c r="F6336">
        <v>1334.3312161708302</v>
      </c>
      <c r="G6336">
        <v>965.80103711858192</v>
      </c>
      <c r="N6336">
        <f t="shared" si="108"/>
        <v>2.7718939644105545</v>
      </c>
      <c r="O6336">
        <f t="shared" si="109"/>
        <v>-9.7357068451164874E-2</v>
      </c>
      <c r="P6336">
        <f t="shared" si="110"/>
        <v>6.4926053398825623</v>
      </c>
    </row>
    <row r="6337" spans="1:16" ht="12" customHeight="1" x14ac:dyDescent="0.2">
      <c r="A6337">
        <f t="shared" si="111"/>
        <v>44729</v>
      </c>
      <c r="B6337">
        <v>7205.0027812703383</v>
      </c>
      <c r="C6337">
        <v>1548.1457608735595</v>
      </c>
      <c r="D6337">
        <v>1970.4165643927713</v>
      </c>
      <c r="E6337">
        <v>1030.0159946871113</v>
      </c>
      <c r="F6337">
        <v>1334.5169958035187</v>
      </c>
      <c r="G6337">
        <v>965.80103711858192</v>
      </c>
      <c r="N6337">
        <f t="shared" si="108"/>
        <v>2.7874311176302236</v>
      </c>
      <c r="O6337">
        <f t="shared" si="109"/>
        <v>-9.7357068451164874E-2</v>
      </c>
      <c r="P6337">
        <f t="shared" si="110"/>
        <v>6.5087049938064689</v>
      </c>
    </row>
    <row r="6338" spans="1:16" ht="12" customHeight="1" x14ac:dyDescent="0.2">
      <c r="A6338">
        <f t="shared" si="111"/>
        <v>44732</v>
      </c>
      <c r="B6338">
        <v>7205.0027812703383</v>
      </c>
      <c r="C6338">
        <v>1548.1457608735595</v>
      </c>
      <c r="D6338">
        <v>1970.4165643927713</v>
      </c>
      <c r="E6338">
        <v>1030.0159946871113</v>
      </c>
      <c r="F6338">
        <v>1334.5169958035187</v>
      </c>
      <c r="G6338">
        <v>965.80103711858192</v>
      </c>
      <c r="N6338">
        <f t="shared" si="108"/>
        <v>2.7874311176302236</v>
      </c>
      <c r="O6338">
        <f t="shared" si="109"/>
        <v>-9.7357068451164874E-2</v>
      </c>
      <c r="P6338">
        <f t="shared" si="110"/>
        <v>6.5087049938064689</v>
      </c>
    </row>
    <row r="6339" spans="1:16" ht="12" customHeight="1" x14ac:dyDescent="0.2">
      <c r="A6339">
        <f t="shared" si="111"/>
        <v>44733</v>
      </c>
      <c r="B6339">
        <v>7205.0027812703383</v>
      </c>
      <c r="C6339">
        <v>1548.14576087356</v>
      </c>
      <c r="D6339">
        <v>1970.4165643927713</v>
      </c>
      <c r="E6339">
        <v>1030.0159946871113</v>
      </c>
      <c r="F6339">
        <v>1334.5169958035201</v>
      </c>
      <c r="G6339">
        <v>965.80103711858203</v>
      </c>
      <c r="N6339">
        <f t="shared" si="108"/>
        <v>2.7874311176302236</v>
      </c>
      <c r="O6339">
        <f t="shared" si="109"/>
        <v>-9.735706845114267E-2</v>
      </c>
      <c r="P6339">
        <f t="shared" si="110"/>
        <v>6.5087049938064689</v>
      </c>
    </row>
    <row r="6340" spans="1:16" ht="12" customHeight="1" x14ac:dyDescent="0.2">
      <c r="A6340">
        <f t="shared" si="111"/>
        <v>44734</v>
      </c>
      <c r="B6340">
        <v>7205.6043284901434</v>
      </c>
      <c r="C6340">
        <v>1548.14576087356</v>
      </c>
      <c r="D6340">
        <v>1970.5810748922299</v>
      </c>
      <c r="E6340">
        <v>1030.02447539536</v>
      </c>
      <c r="F6340">
        <v>1334.5169958035187</v>
      </c>
      <c r="G6340">
        <v>965.80103711858203</v>
      </c>
      <c r="N6340">
        <f t="shared" si="108"/>
        <v>2.7960128621897784</v>
      </c>
      <c r="O6340">
        <f t="shared" si="109"/>
        <v>-9.735706845114267E-2</v>
      </c>
      <c r="P6340">
        <f t="shared" si="110"/>
        <v>6.5175974283159244</v>
      </c>
    </row>
    <row r="6341" spans="1:16" ht="12" customHeight="1" x14ac:dyDescent="0.2">
      <c r="A6341">
        <f t="shared" si="111"/>
        <v>44735</v>
      </c>
      <c r="B6341">
        <v>7205.6043284901434</v>
      </c>
      <c r="C6341">
        <v>1548.14576087356</v>
      </c>
      <c r="D6341">
        <v>1970.5810748922299</v>
      </c>
      <c r="E6341">
        <v>1030.02447539536</v>
      </c>
      <c r="F6341">
        <v>1334.5169958035187</v>
      </c>
      <c r="G6341">
        <v>965.80103711858203</v>
      </c>
      <c r="N6341">
        <f t="shared" si="108"/>
        <v>2.7960128621897784</v>
      </c>
      <c r="O6341">
        <f t="shared" si="109"/>
        <v>-9.735706845114267E-2</v>
      </c>
      <c r="P6341">
        <f t="shared" si="110"/>
        <v>6.5175974283159244</v>
      </c>
    </row>
    <row r="6342" spans="1:16" ht="12" customHeight="1" x14ac:dyDescent="0.2">
      <c r="A6342">
        <f t="shared" si="111"/>
        <v>44736</v>
      </c>
      <c r="B6342">
        <v>7207.1081965396543</v>
      </c>
      <c r="C6342">
        <v>1548.14576087356</v>
      </c>
      <c r="D6342">
        <v>1970.9923511408858</v>
      </c>
      <c r="E6342">
        <v>1030.045677165966</v>
      </c>
      <c r="F6342">
        <v>1334.5169958035187</v>
      </c>
      <c r="G6342">
        <v>965.80103711858203</v>
      </c>
      <c r="N6342">
        <f t="shared" si="108"/>
        <v>2.8174672235886433</v>
      </c>
      <c r="O6342">
        <f t="shared" si="109"/>
        <v>-9.735706845114267E-2</v>
      </c>
      <c r="P6342">
        <f t="shared" si="110"/>
        <v>6.5398285145900958</v>
      </c>
    </row>
    <row r="6343" spans="1:16" ht="12" customHeight="1" x14ac:dyDescent="0.2">
      <c r="A6343">
        <f t="shared" si="111"/>
        <v>44739</v>
      </c>
      <c r="B6343">
        <v>7209.0854561244341</v>
      </c>
      <c r="C6343">
        <v>1548.14576087356</v>
      </c>
      <c r="D6343">
        <v>1971.5330900075078</v>
      </c>
      <c r="E6343">
        <v>1030.0735528856262</v>
      </c>
      <c r="F6343">
        <v>1334.5169958035187</v>
      </c>
      <c r="G6343">
        <v>965.80103711858203</v>
      </c>
      <c r="N6343">
        <f t="shared" si="108"/>
        <v>2.8456750452289681</v>
      </c>
      <c r="O6343">
        <f t="shared" si="109"/>
        <v>-9.735706845114267E-2</v>
      </c>
      <c r="P6343">
        <f t="shared" si="110"/>
        <v>6.5690575606022206</v>
      </c>
    </row>
    <row r="6344" spans="1:16" ht="12" customHeight="1" x14ac:dyDescent="0.2">
      <c r="A6344">
        <f t="shared" si="111"/>
        <v>44740</v>
      </c>
      <c r="B6344">
        <v>7222.0406910769243</v>
      </c>
      <c r="C6344">
        <v>1548.14576087356</v>
      </c>
      <c r="D6344">
        <v>1975.0760740036208</v>
      </c>
      <c r="E6344">
        <v>1030.2561978455733</v>
      </c>
      <c r="F6344">
        <v>1334.5169958035187</v>
      </c>
      <c r="G6344">
        <v>965.80103711858203</v>
      </c>
      <c r="N6344">
        <f t="shared" si="108"/>
        <v>3.0304959760068861</v>
      </c>
      <c r="O6344">
        <f t="shared" si="109"/>
        <v>-9.735706845114267E-2</v>
      </c>
      <c r="P6344">
        <f t="shared" si="110"/>
        <v>6.7605696723348485</v>
      </c>
    </row>
    <row r="6345" spans="1:16" ht="12" customHeight="1" x14ac:dyDescent="0.2">
      <c r="A6345">
        <f t="shared" si="111"/>
        <v>44741</v>
      </c>
      <c r="B6345">
        <v>7202.7499495823022</v>
      </c>
      <c r="C6345">
        <v>1548.0654458558874</v>
      </c>
      <c r="D6345">
        <v>1969.8004623578859</v>
      </c>
      <c r="E6345">
        <v>1029.9360681771525</v>
      </c>
      <c r="F6345">
        <v>1327.8258476852584</v>
      </c>
      <c r="G6345">
        <v>965.74808661964528</v>
      </c>
      <c r="N6345">
        <f t="shared" si="108"/>
        <v>2.7552919514170604</v>
      </c>
      <c r="O6345">
        <f t="shared" si="109"/>
        <v>-0.10253983788756083</v>
      </c>
      <c r="P6345">
        <f t="shared" si="110"/>
        <v>6.4754022744396567</v>
      </c>
    </row>
    <row r="6346" spans="1:16" ht="12.6" customHeight="1" x14ac:dyDescent="0.2">
      <c r="A6346">
        <f t="shared" si="111"/>
        <v>44742</v>
      </c>
      <c r="B6346">
        <v>7182.5149189666699</v>
      </c>
      <c r="C6346">
        <v>1548.0654458558874</v>
      </c>
      <c r="D6346">
        <v>1964.2666075189004</v>
      </c>
      <c r="E6346">
        <v>1029.6507915017494</v>
      </c>
      <c r="F6346">
        <v>1321.1346995669983</v>
      </c>
      <c r="G6346">
        <v>965.74808661964528</v>
      </c>
      <c r="N6346">
        <f t="shared" si="108"/>
        <v>2.4666165853263866</v>
      </c>
      <c r="O6346">
        <f t="shared" si="109"/>
        <v>-0.10253983788756083</v>
      </c>
      <c r="P6346">
        <f t="shared" si="110"/>
        <v>6.1762758241371563</v>
      </c>
    </row>
    <row r="6347" spans="1:16" ht="12" customHeight="1" x14ac:dyDescent="0.2">
      <c r="A6347">
        <f>A6343+7</f>
        <v>44746</v>
      </c>
      <c r="B6347">
        <v>7161.5810830691207</v>
      </c>
      <c r="C6347">
        <v>1548.0654458558874</v>
      </c>
      <c r="D6347">
        <v>1958.54164414817</v>
      </c>
      <c r="E6347">
        <v>1029.3556629585</v>
      </c>
      <c r="F6347">
        <v>1314.9741828553799</v>
      </c>
      <c r="G6347">
        <v>965.74808661964505</v>
      </c>
      <c r="N6347">
        <f t="shared" si="108"/>
        <v>2.1679719795338004</v>
      </c>
      <c r="O6347">
        <f t="shared" si="109"/>
        <v>-0.10253983788756083</v>
      </c>
      <c r="P6347">
        <f t="shared" si="110"/>
        <v>5.8668192118794371</v>
      </c>
    </row>
    <row r="6348" spans="1:16" ht="12" customHeight="1" x14ac:dyDescent="0.2">
      <c r="A6348">
        <f>A6344+7</f>
        <v>44747</v>
      </c>
      <c r="B6348">
        <v>7171.53826748347</v>
      </c>
      <c r="C6348">
        <v>1548.0654458558874</v>
      </c>
      <c r="D6348">
        <v>1961.2647244439499</v>
      </c>
      <c r="E6348">
        <v>1029.4960409257999</v>
      </c>
      <c r="F6348">
        <v>1315.5048142620301</v>
      </c>
      <c r="G6348">
        <v>965.74808661964528</v>
      </c>
      <c r="N6348">
        <f t="shared" si="108"/>
        <v>2.3100223628835348</v>
      </c>
      <c r="O6348">
        <f t="shared" si="109"/>
        <v>-0.10253983788756083</v>
      </c>
      <c r="P6348">
        <f t="shared" si="110"/>
        <v>6.0140123288775493</v>
      </c>
    </row>
    <row r="6349" spans="1:16" x14ac:dyDescent="0.2">
      <c r="A6349">
        <f>A6345+7</f>
        <v>44748</v>
      </c>
      <c r="B6349">
        <v>7177.4700462378087</v>
      </c>
      <c r="C6349">
        <v>1560.2911594609016</v>
      </c>
      <c r="D6349">
        <v>1962.8869410438167</v>
      </c>
      <c r="E6349">
        <v>1036.911552582706</v>
      </c>
      <c r="F6349">
        <v>1315.5048142620301</v>
      </c>
      <c r="G6349">
        <v>965.74808661964528</v>
      </c>
      <c r="N6349">
        <f t="shared" si="108"/>
        <v>2.3946458278045535</v>
      </c>
      <c r="O6349">
        <f t="shared" si="109"/>
        <v>0.68639175481719494</v>
      </c>
      <c r="P6349">
        <f t="shared" si="110"/>
        <v>6.1016994669140123</v>
      </c>
    </row>
    <row r="6350" spans="1:16" x14ac:dyDescent="0.2">
      <c r="A6350">
        <f>A6346+7</f>
        <v>44749</v>
      </c>
      <c r="B6350">
        <v>7178.8978779922663</v>
      </c>
      <c r="C6350">
        <v>1560.2911594609016</v>
      </c>
      <c r="D6350">
        <v>1963.2774229666638</v>
      </c>
      <c r="E6350">
        <v>1036.9316823815527</v>
      </c>
      <c r="F6350">
        <v>1315.5048142620301</v>
      </c>
      <c r="G6350">
        <v>965.74808661964528</v>
      </c>
      <c r="N6350">
        <f t="shared" si="108"/>
        <v>2.4150154463271623</v>
      </c>
      <c r="O6350">
        <f t="shared" si="109"/>
        <v>0.68639175481719494</v>
      </c>
      <c r="P6350">
        <f t="shared" si="110"/>
        <v>6.1228065387268993</v>
      </c>
    </row>
    <row r="6351" spans="1:16" x14ac:dyDescent="0.2">
      <c r="A6351">
        <v>44750</v>
      </c>
      <c r="B6351">
        <v>7175.1085161296096</v>
      </c>
      <c r="C6351">
        <v>1560.2911594609016</v>
      </c>
      <c r="D6351">
        <v>1962.2411122795856</v>
      </c>
      <c r="E6351">
        <v>1036.8782593561757</v>
      </c>
      <c r="F6351">
        <v>1314.7239235364409</v>
      </c>
      <c r="G6351">
        <v>965.74808661964528</v>
      </c>
      <c r="N6351">
        <f t="shared" si="108"/>
        <v>2.3609559569331973</v>
      </c>
      <c r="O6351">
        <f t="shared" si="109"/>
        <v>0.68639175481719494</v>
      </c>
      <c r="P6351">
        <f t="shared" si="110"/>
        <v>6.0667899018154392</v>
      </c>
    </row>
    <row r="6352" spans="1:16" x14ac:dyDescent="0.2">
      <c r="A6352">
        <f>A6347+7</f>
        <v>44753</v>
      </c>
      <c r="B6352">
        <v>7224.0505573877654</v>
      </c>
      <c r="C6352">
        <v>1560.2911594609016</v>
      </c>
      <c r="D6352">
        <v>1975.6257301233088</v>
      </c>
      <c r="E6352">
        <v>1037.5682520269454</v>
      </c>
      <c r="F6352">
        <v>1330.5632627105101</v>
      </c>
      <c r="G6352">
        <v>965.74808661964528</v>
      </c>
      <c r="N6352">
        <f t="shared" si="108"/>
        <v>3.0591689690997237</v>
      </c>
      <c r="O6352">
        <f t="shared" si="109"/>
        <v>0.68639175481719494</v>
      </c>
      <c r="P6352">
        <f t="shared" si="110"/>
        <v>6.7902807306754021</v>
      </c>
    </row>
    <row r="6353" spans="1:16" x14ac:dyDescent="0.2">
      <c r="A6353">
        <f t="shared" ref="A6353:A6403" si="112">A6348+7</f>
        <v>44754</v>
      </c>
      <c r="B6353">
        <v>7227.0201385627997</v>
      </c>
      <c r="C6353">
        <v>1560.2911594609016</v>
      </c>
      <c r="D6353">
        <v>1976.43784805223</v>
      </c>
      <c r="E6353">
        <v>1037.610117627208</v>
      </c>
      <c r="F6353">
        <v>1331.9014923341624</v>
      </c>
      <c r="G6353">
        <v>965.74808661964528</v>
      </c>
      <c r="N6353">
        <f t="shared" si="108"/>
        <v>3.1015333691899682</v>
      </c>
      <c r="O6353">
        <f t="shared" si="109"/>
        <v>0.68639175481719494</v>
      </c>
      <c r="P6353">
        <f t="shared" si="110"/>
        <v>6.8341788740805764</v>
      </c>
    </row>
    <row r="6354" spans="1:16" x14ac:dyDescent="0.2">
      <c r="A6354">
        <f t="shared" si="112"/>
        <v>44755</v>
      </c>
      <c r="B6354">
        <v>7230.7832575394959</v>
      </c>
      <c r="C6354">
        <v>1560.2911594609016</v>
      </c>
      <c r="D6354">
        <v>1978.9132780844488</v>
      </c>
      <c r="E6354">
        <v>1037.7377288527648</v>
      </c>
      <c r="F6354">
        <v>1332.6446108649172</v>
      </c>
      <c r="G6354">
        <v>965.74808661964528</v>
      </c>
      <c r="N6354">
        <f t="shared" si="108"/>
        <v>3.1552184744351841</v>
      </c>
      <c r="O6354">
        <f t="shared" si="109"/>
        <v>0.68639175481719494</v>
      </c>
      <c r="P6354">
        <f t="shared" si="110"/>
        <v>6.9679855278607539</v>
      </c>
    </row>
    <row r="6355" spans="1:16" x14ac:dyDescent="0.2">
      <c r="A6355">
        <f t="shared" si="112"/>
        <v>44756</v>
      </c>
      <c r="B6355">
        <v>7232.7605171242749</v>
      </c>
      <c r="C6355">
        <v>1560.2911594609016</v>
      </c>
      <c r="D6355">
        <v>1979.4544124411539</v>
      </c>
      <c r="E6355">
        <v>1037.7656065575193</v>
      </c>
      <c r="F6355">
        <v>1332.6446108649172</v>
      </c>
      <c r="G6355">
        <v>965.74808661964528</v>
      </c>
      <c r="N6355">
        <f t="shared" si="108"/>
        <v>3.1834262960755089</v>
      </c>
      <c r="O6355">
        <f t="shared" si="109"/>
        <v>0.68639175481719494</v>
      </c>
      <c r="P6355">
        <f t="shared" si="110"/>
        <v>6.9972359516553118</v>
      </c>
    </row>
    <row r="6356" spans="1:16" x14ac:dyDescent="0.2">
      <c r="A6356">
        <f t="shared" si="112"/>
        <v>44757</v>
      </c>
      <c r="B6356">
        <v>7234.7377767090547</v>
      </c>
      <c r="C6356">
        <v>1560.2911594609016</v>
      </c>
      <c r="D6356">
        <v>1979.9955467978587</v>
      </c>
      <c r="E6356">
        <v>1037.7934842620509</v>
      </c>
      <c r="F6356">
        <v>1332.6446108649172</v>
      </c>
      <c r="G6356">
        <v>965.74808661964528</v>
      </c>
      <c r="N6356">
        <f t="shared" si="108"/>
        <v>3.2116341177158558</v>
      </c>
      <c r="O6356">
        <f t="shared" si="109"/>
        <v>0.68639175481719494</v>
      </c>
      <c r="P6356">
        <f t="shared" si="110"/>
        <v>7.0264863754498474</v>
      </c>
    </row>
    <row r="6357" spans="1:16" x14ac:dyDescent="0.2">
      <c r="A6357">
        <f>A6354+7</f>
        <v>44762</v>
      </c>
      <c r="B6357">
        <v>7234.7377767090547</v>
      </c>
      <c r="C6357">
        <v>1560.2911594609016</v>
      </c>
      <c r="D6357">
        <v>1979.9955467978587</v>
      </c>
      <c r="E6357">
        <v>1039.5503547258354</v>
      </c>
      <c r="F6357">
        <v>1332.6446108649172</v>
      </c>
      <c r="G6357">
        <v>965.74808661964528</v>
      </c>
      <c r="N6357">
        <f t="shared" si="108"/>
        <v>3.2116341177158558</v>
      </c>
      <c r="O6357">
        <f t="shared" si="109"/>
        <v>0.68639175481719494</v>
      </c>
      <c r="P6357">
        <f t="shared" si="110"/>
        <v>7.0264863754498474</v>
      </c>
    </row>
    <row r="6358" spans="1:16" x14ac:dyDescent="0.2">
      <c r="A6358">
        <f>A6355+7</f>
        <v>44763</v>
      </c>
      <c r="B6358">
        <v>7234.7377767090547</v>
      </c>
      <c r="C6358">
        <v>1560.2911594609016</v>
      </c>
      <c r="D6358">
        <v>1979.9955467978587</v>
      </c>
      <c r="E6358">
        <v>1039.5503547258354</v>
      </c>
      <c r="F6358">
        <v>1332.6446108649172</v>
      </c>
      <c r="G6358">
        <v>965.74808661964528</v>
      </c>
      <c r="N6358">
        <f t="shared" si="108"/>
        <v>3.2116341177158558</v>
      </c>
      <c r="O6358">
        <f t="shared" si="109"/>
        <v>0.68639175481719494</v>
      </c>
      <c r="P6358">
        <f t="shared" si="110"/>
        <v>7.0264863754498474</v>
      </c>
    </row>
    <row r="6359" spans="1:16" x14ac:dyDescent="0.2">
      <c r="A6359">
        <f>A6356+7</f>
        <v>44764</v>
      </c>
      <c r="B6359">
        <v>7237.1926449302273</v>
      </c>
      <c r="C6359">
        <v>1560.2911594609016</v>
      </c>
      <c r="D6359">
        <v>1980.6673925918481</v>
      </c>
      <c r="E6359">
        <v>1039.5850249058424</v>
      </c>
      <c r="F6359">
        <v>1332.6446108649172</v>
      </c>
      <c r="G6359">
        <v>965.74808661964528</v>
      </c>
      <c r="N6359">
        <f t="shared" si="108"/>
        <v>3.2466555612665093</v>
      </c>
      <c r="O6359">
        <f t="shared" si="109"/>
        <v>0.68639175481719494</v>
      </c>
      <c r="P6359">
        <f t="shared" si="110"/>
        <v>7.0628022625401465</v>
      </c>
    </row>
    <row r="6360" spans="1:16" x14ac:dyDescent="0.2">
      <c r="A6360">
        <v>44767</v>
      </c>
      <c r="B6360">
        <v>7239.4699228399941</v>
      </c>
      <c r="C6360">
        <v>1560.2911594609016</v>
      </c>
      <c r="D6360">
        <v>1981.2906356532169</v>
      </c>
      <c r="E6360">
        <v>1039.6171869723748</v>
      </c>
      <c r="F6360">
        <v>1332.6446108649172</v>
      </c>
      <c r="G6360">
        <v>965.74808661964528</v>
      </c>
      <c r="N6360">
        <f t="shared" si="108"/>
        <v>3.2791434802017294</v>
      </c>
      <c r="O6360">
        <f t="shared" si="109"/>
        <v>0.68639175481719494</v>
      </c>
      <c r="P6360">
        <f t="shared" si="110"/>
        <v>7.0964909822567535</v>
      </c>
    </row>
    <row r="6361" spans="1:16" x14ac:dyDescent="0.2">
      <c r="A6361">
        <v>44768</v>
      </c>
      <c r="B6361">
        <v>7244.3796592823437</v>
      </c>
      <c r="C6361">
        <v>1560.2911594609016</v>
      </c>
      <c r="D6361">
        <v>1982.6343272411971</v>
      </c>
      <c r="E6361">
        <v>1039.6865273323888</v>
      </c>
      <c r="F6361">
        <v>1332.6446108649172</v>
      </c>
      <c r="G6361">
        <v>965.74808661964528</v>
      </c>
      <c r="N6361">
        <f t="shared" si="108"/>
        <v>3.349186367303103</v>
      </c>
      <c r="O6361">
        <f t="shared" si="109"/>
        <v>0.68639175481719494</v>
      </c>
      <c r="P6361">
        <f t="shared" si="110"/>
        <v>7.1691227564374183</v>
      </c>
    </row>
    <row r="6362" spans="1:16" x14ac:dyDescent="0.2">
      <c r="A6362">
        <f t="shared" si="112"/>
        <v>44769</v>
      </c>
      <c r="B6362">
        <v>7247.9463246181449</v>
      </c>
      <c r="C6362">
        <v>1560.2911594609016</v>
      </c>
      <c r="D6362">
        <v>1983.6104485188109</v>
      </c>
      <c r="E6362">
        <v>1039.7368994575197</v>
      </c>
      <c r="F6362">
        <v>1333.4476540567384</v>
      </c>
      <c r="G6362">
        <v>965.74808661964528</v>
      </c>
      <c r="N6362">
        <f t="shared" si="108"/>
        <v>3.4000688414190572</v>
      </c>
      <c r="O6362">
        <f t="shared" si="109"/>
        <v>0.68639175481719494</v>
      </c>
      <c r="P6362">
        <f t="shared" si="110"/>
        <v>7.2218859208739827</v>
      </c>
    </row>
    <row r="6363" spans="1:16" x14ac:dyDescent="0.2">
      <c r="A6363">
        <f t="shared" si="112"/>
        <v>44770</v>
      </c>
      <c r="B6363">
        <v>7252.7363771988666</v>
      </c>
      <c r="C6363">
        <v>1560.2911594609016</v>
      </c>
      <c r="D6363">
        <v>1984.9213851514126</v>
      </c>
      <c r="E6363">
        <v>1039.804549518645</v>
      </c>
      <c r="F6363">
        <v>1335.0315879741454</v>
      </c>
      <c r="G6363">
        <v>965.74808661964528</v>
      </c>
      <c r="N6363">
        <f t="shared" si="108"/>
        <v>3.4684043042408907</v>
      </c>
      <c r="O6363">
        <f t="shared" si="109"/>
        <v>0.68639175481719494</v>
      </c>
      <c r="P6363">
        <f t="shared" si="110"/>
        <v>7.2927471618879469</v>
      </c>
    </row>
    <row r="6364" spans="1:16" x14ac:dyDescent="0.2">
      <c r="A6364">
        <f t="shared" si="112"/>
        <v>44771</v>
      </c>
      <c r="B6364">
        <v>7254.4206190027107</v>
      </c>
      <c r="C6364">
        <v>1560.2911594609016</v>
      </c>
      <c r="D6364">
        <v>1985.3823267051034</v>
      </c>
      <c r="E6364">
        <v>1039.8283361178649</v>
      </c>
      <c r="F6364">
        <v>1335.0315879741454</v>
      </c>
      <c r="G6364">
        <v>965.74808661964528</v>
      </c>
      <c r="N6364">
        <f t="shared" si="108"/>
        <v>3.4924318991848002</v>
      </c>
      <c r="O6364">
        <f t="shared" si="109"/>
        <v>0.68639175481719494</v>
      </c>
      <c r="P6364">
        <f t="shared" si="110"/>
        <v>7.3176628517215736</v>
      </c>
    </row>
    <row r="6365" spans="1:16" x14ac:dyDescent="0.2">
      <c r="A6365">
        <f t="shared" si="112"/>
        <v>44774</v>
      </c>
      <c r="B6365">
        <v>7262.3876190456585</v>
      </c>
      <c r="C6365">
        <v>1560.2911594609016</v>
      </c>
      <c r="D6365">
        <v>1987.5627270310363</v>
      </c>
      <c r="E6365">
        <v>1039.9408543065083</v>
      </c>
      <c r="F6365">
        <v>1335.0315879741454</v>
      </c>
      <c r="G6365">
        <v>965.74808661964528</v>
      </c>
      <c r="N6365">
        <f t="shared" si="108"/>
        <v>3.6060900743429602</v>
      </c>
      <c r="O6365">
        <f t="shared" si="109"/>
        <v>0.68639175481719494</v>
      </c>
      <c r="P6365">
        <f t="shared" si="110"/>
        <v>7.4355219985029253</v>
      </c>
    </row>
    <row r="6366" spans="1:16" x14ac:dyDescent="0.2">
      <c r="A6366">
        <f t="shared" si="112"/>
        <v>44775</v>
      </c>
      <c r="B6366">
        <v>7268.7109108953418</v>
      </c>
      <c r="C6366">
        <v>1560.2911594609016</v>
      </c>
      <c r="D6366">
        <v>1989.2932789998697</v>
      </c>
      <c r="E6366">
        <v>1040.0301583533708</v>
      </c>
      <c r="F6366">
        <v>1336.3698175977975</v>
      </c>
      <c r="G6366">
        <v>965.74808661964528</v>
      </c>
      <c r="N6366">
        <f t="shared" si="108"/>
        <v>3.6962989118920042</v>
      </c>
      <c r="O6366">
        <f t="shared" si="109"/>
        <v>0.68639175481719494</v>
      </c>
      <c r="P6366">
        <f t="shared" si="110"/>
        <v>7.5290650860183828</v>
      </c>
    </row>
    <row r="6367" spans="1:16" x14ac:dyDescent="0.2">
      <c r="A6367">
        <f t="shared" si="112"/>
        <v>44776</v>
      </c>
      <c r="B6367">
        <v>7264.7563917208645</v>
      </c>
      <c r="C6367">
        <v>1560.2911594609018</v>
      </c>
      <c r="D6367">
        <v>1988.2110102851145</v>
      </c>
      <c r="E6367">
        <v>1039.9743085565126</v>
      </c>
      <c r="F6367">
        <v>1336.3698175977975</v>
      </c>
      <c r="G6367">
        <v>965.74808661964528</v>
      </c>
      <c r="N6367">
        <f t="shared" si="108"/>
        <v>3.6398832685411664</v>
      </c>
      <c r="O6367">
        <f t="shared" si="109"/>
        <v>0.68639175481721715</v>
      </c>
      <c r="P6367">
        <f t="shared" si="110"/>
        <v>7.4705642383565696</v>
      </c>
    </row>
    <row r="6368" spans="1:16" x14ac:dyDescent="0.2">
      <c r="A6368">
        <f t="shared" si="112"/>
        <v>44777</v>
      </c>
      <c r="B6368">
        <v>7261.0406977852308</v>
      </c>
      <c r="C6368">
        <v>1560.2911594609018</v>
      </c>
      <c r="D6368">
        <v>1987.1941030145424</v>
      </c>
      <c r="E6368">
        <v>1039.9218316959038</v>
      </c>
      <c r="F6368">
        <v>1336.3698175977975</v>
      </c>
      <c r="G6368">
        <v>965.74808661964528</v>
      </c>
      <c r="N6368">
        <f t="shared" si="108"/>
        <v>3.5868747346019525</v>
      </c>
      <c r="O6368">
        <f t="shared" si="109"/>
        <v>0.68639175481721715</v>
      </c>
      <c r="P6368">
        <f t="shared" si="110"/>
        <v>7.415596431830429</v>
      </c>
    </row>
    <row r="6369" spans="1:16" x14ac:dyDescent="0.2">
      <c r="A6369">
        <f t="shared" si="112"/>
        <v>44778</v>
      </c>
      <c r="B6369">
        <v>7261.0406977852308</v>
      </c>
      <c r="C6369">
        <v>1560.2911594609018</v>
      </c>
      <c r="D6369">
        <v>1987.1941030145424</v>
      </c>
      <c r="E6369">
        <v>1039.9218316959038</v>
      </c>
      <c r="F6369">
        <v>1336.3698175977975</v>
      </c>
      <c r="G6369">
        <v>965.74808661964528</v>
      </c>
      <c r="N6369">
        <f t="shared" si="108"/>
        <v>3.5868747346019525</v>
      </c>
      <c r="O6369">
        <f t="shared" si="109"/>
        <v>0.68639175481721715</v>
      </c>
      <c r="P6369">
        <f t="shared" si="110"/>
        <v>7.415596431830429</v>
      </c>
    </row>
    <row r="6370" spans="1:16" x14ac:dyDescent="0.2">
      <c r="A6370">
        <f t="shared" si="112"/>
        <v>44781</v>
      </c>
      <c r="B6370">
        <v>7261.0406977852308</v>
      </c>
      <c r="C6370">
        <v>1560.2911594609018</v>
      </c>
      <c r="D6370">
        <v>1987.1941030145424</v>
      </c>
      <c r="E6370">
        <v>1039.9218316959038</v>
      </c>
      <c r="F6370">
        <v>1336.3698175977975</v>
      </c>
      <c r="G6370">
        <v>965.74808661964528</v>
      </c>
      <c r="N6370">
        <f t="shared" si="108"/>
        <v>3.5868747346019525</v>
      </c>
      <c r="O6370">
        <f t="shared" si="109"/>
        <v>0.68639175481721715</v>
      </c>
      <c r="P6370">
        <f t="shared" si="110"/>
        <v>7.415596431830429</v>
      </c>
    </row>
    <row r="6371" spans="1:16" x14ac:dyDescent="0.2">
      <c r="A6371">
        <f t="shared" si="112"/>
        <v>44782</v>
      </c>
      <c r="B6371">
        <v>7275.4108555452667</v>
      </c>
      <c r="C6371">
        <v>1560.2911594609018</v>
      </c>
      <c r="D6371">
        <v>1991.1269129172388</v>
      </c>
      <c r="E6371">
        <v>1040.1247818793042</v>
      </c>
      <c r="F6371">
        <v>1341.121619360646</v>
      </c>
      <c r="G6371">
        <v>965.74808661964528</v>
      </c>
      <c r="N6371">
        <f t="shared" si="108"/>
        <v>3.7918811233224048</v>
      </c>
      <c r="O6371">
        <f t="shared" si="109"/>
        <v>0.68639175481721715</v>
      </c>
      <c r="P6371">
        <f t="shared" si="110"/>
        <v>7.6281801551367323</v>
      </c>
    </row>
    <row r="6372" spans="1:16" x14ac:dyDescent="0.2">
      <c r="A6372">
        <f t="shared" si="112"/>
        <v>44783</v>
      </c>
      <c r="B6372">
        <v>7280.1302325660408</v>
      </c>
      <c r="C6372">
        <v>1560.2911594609018</v>
      </c>
      <c r="D6372">
        <v>1999.6464243972812</v>
      </c>
      <c r="E6372">
        <v>1040.5644259150279</v>
      </c>
      <c r="F6372">
        <v>1341.121619360646</v>
      </c>
      <c r="G6372">
        <v>965.74808661964528</v>
      </c>
      <c r="N6372">
        <f t="shared" si="108"/>
        <v>3.8592083201559824</v>
      </c>
      <c r="O6372">
        <f t="shared" si="109"/>
        <v>0.68639175481721715</v>
      </c>
      <c r="P6372">
        <f t="shared" si="110"/>
        <v>8.0886929986220935</v>
      </c>
    </row>
    <row r="6373" spans="1:16" x14ac:dyDescent="0.2">
      <c r="A6373">
        <f t="shared" si="112"/>
        <v>44784</v>
      </c>
      <c r="B6373">
        <v>7281.2538832440569</v>
      </c>
      <c r="C6373">
        <v>1560.2911594609018</v>
      </c>
      <c r="D6373">
        <v>1999.9550595437395</v>
      </c>
      <c r="E6373">
        <v>1040.5803009588144</v>
      </c>
      <c r="F6373">
        <v>1341.4931786268546</v>
      </c>
      <c r="G6373">
        <v>965.74808661964528</v>
      </c>
      <c r="N6373">
        <f t="shared" si="108"/>
        <v>3.8752384550737817</v>
      </c>
      <c r="O6373">
        <f t="shared" si="109"/>
        <v>0.68639175481721715</v>
      </c>
      <c r="P6373">
        <f t="shared" si="110"/>
        <v>8.1053759327583954</v>
      </c>
    </row>
    <row r="6374" spans="1:16" x14ac:dyDescent="0.2">
      <c r="A6374">
        <f t="shared" si="112"/>
        <v>44785</v>
      </c>
      <c r="B6374">
        <v>7271.3196155497035</v>
      </c>
      <c r="C6374">
        <v>1560.2911594609018</v>
      </c>
      <c r="D6374">
        <v>1997.226396423792</v>
      </c>
      <c r="E6374">
        <v>1040.4399486787686</v>
      </c>
      <c r="F6374">
        <v>1338.5176232553445</v>
      </c>
      <c r="G6374">
        <v>965.74808661964528</v>
      </c>
      <c r="N6374">
        <f t="shared" si="108"/>
        <v>3.73351500439143</v>
      </c>
      <c r="O6374">
        <f t="shared" si="109"/>
        <v>0.68639175481721715</v>
      </c>
      <c r="P6374">
        <f t="shared" si="110"/>
        <v>7.9578810423266866</v>
      </c>
    </row>
    <row r="6375" spans="1:16" x14ac:dyDescent="0.2">
      <c r="A6375">
        <f t="shared" si="112"/>
        <v>44788</v>
      </c>
      <c r="B6375">
        <v>7297.8087364594867</v>
      </c>
      <c r="C6375">
        <v>1560.2911594609018</v>
      </c>
      <c r="D6375">
        <v>2004.5022107596035</v>
      </c>
      <c r="E6375">
        <v>1040.8141895015933</v>
      </c>
      <c r="F6375">
        <v>1346.4372928600922</v>
      </c>
      <c r="G6375">
        <v>965.74808661964528</v>
      </c>
      <c r="N6375">
        <f t="shared" si="108"/>
        <v>4.1114119703660856</v>
      </c>
      <c r="O6375">
        <f t="shared" si="109"/>
        <v>0.68639175481721715</v>
      </c>
      <c r="P6375">
        <f t="shared" si="110"/>
        <v>8.3511672015513128</v>
      </c>
    </row>
    <row r="6376" spans="1:16" x14ac:dyDescent="0.2">
      <c r="A6376">
        <f t="shared" si="112"/>
        <v>44789</v>
      </c>
      <c r="B6376">
        <v>7296.9551275502654</v>
      </c>
      <c r="C6376">
        <v>1560.2911594609018</v>
      </c>
      <c r="D6376">
        <v>2004.2677484699691</v>
      </c>
      <c r="E6376">
        <v>1040.8021296336331</v>
      </c>
      <c r="F6376">
        <v>1346.8088521263007</v>
      </c>
      <c r="G6376">
        <v>965.74808661964528</v>
      </c>
      <c r="N6376">
        <f t="shared" si="108"/>
        <v>4.0992342836084772</v>
      </c>
      <c r="O6376">
        <f t="shared" si="109"/>
        <v>0.68639175481721715</v>
      </c>
      <c r="P6376">
        <f t="shared" si="110"/>
        <v>8.3384935997911072</v>
      </c>
    </row>
    <row r="6377" spans="1:16" x14ac:dyDescent="0.2">
      <c r="A6377">
        <f t="shared" si="112"/>
        <v>44790</v>
      </c>
      <c r="B6377">
        <v>7296.9551275502654</v>
      </c>
      <c r="C6377">
        <v>1560.2911594609018</v>
      </c>
      <c r="D6377">
        <v>2004.2677484699691</v>
      </c>
      <c r="E6377">
        <v>1040.8021296336331</v>
      </c>
      <c r="F6377">
        <v>1346.8088521263007</v>
      </c>
      <c r="G6377">
        <v>965.74808661964528</v>
      </c>
      <c r="N6377">
        <f t="shared" si="108"/>
        <v>4.0992342836084772</v>
      </c>
      <c r="O6377">
        <f t="shared" si="109"/>
        <v>0.68639175481721715</v>
      </c>
      <c r="P6377">
        <f t="shared" si="110"/>
        <v>8.3384935997911072</v>
      </c>
    </row>
    <row r="6378" spans="1:16" x14ac:dyDescent="0.2">
      <c r="A6378">
        <f t="shared" si="112"/>
        <v>44791</v>
      </c>
      <c r="B6378">
        <v>7300.1645447033889</v>
      </c>
      <c r="C6378">
        <v>1560.2911594609018</v>
      </c>
      <c r="D6378">
        <v>2005.1492848339667</v>
      </c>
      <c r="E6378">
        <v>1040.8474725848114</v>
      </c>
      <c r="F6378">
        <v>1347.870114941963</v>
      </c>
      <c r="G6378">
        <v>965.74808661964528</v>
      </c>
      <c r="N6378">
        <f t="shared" si="108"/>
        <v>4.1450202124372559</v>
      </c>
      <c r="O6378">
        <f t="shared" si="109"/>
        <v>0.68639175481721715</v>
      </c>
      <c r="P6378">
        <f t="shared" si="110"/>
        <v>8.3861440805224507</v>
      </c>
    </row>
    <row r="6379" spans="1:16" x14ac:dyDescent="0.2">
      <c r="A6379">
        <f t="shared" si="112"/>
        <v>44792</v>
      </c>
      <c r="B6379">
        <v>7300.1645447033889</v>
      </c>
      <c r="C6379">
        <v>1560.2911594609018</v>
      </c>
      <c r="D6379">
        <v>2005.1492848339667</v>
      </c>
      <c r="E6379">
        <v>1040.8474725848114</v>
      </c>
      <c r="F6379">
        <v>1347.870114941963</v>
      </c>
      <c r="G6379">
        <v>965.74808661964528</v>
      </c>
      <c r="N6379">
        <f t="shared" si="108"/>
        <v>4.1450202124372559</v>
      </c>
      <c r="O6379">
        <f t="shared" si="109"/>
        <v>0.68639175481721715</v>
      </c>
      <c r="P6379">
        <f t="shared" si="110"/>
        <v>8.3861440805224507</v>
      </c>
    </row>
    <row r="6380" spans="1:16" x14ac:dyDescent="0.2">
      <c r="A6380">
        <f t="shared" si="112"/>
        <v>44795</v>
      </c>
      <c r="B6380">
        <v>7302.4405150330795</v>
      </c>
      <c r="C6380">
        <v>1560.2911594609018</v>
      </c>
      <c r="D6380">
        <v>2005.7744296852825</v>
      </c>
      <c r="E6380">
        <v>1040.879631724772</v>
      </c>
      <c r="F6380">
        <v>1347.870114941963</v>
      </c>
      <c r="G6380">
        <v>965.74808661964528</v>
      </c>
      <c r="N6380">
        <f t="shared" si="108"/>
        <v>4.1774894772787619</v>
      </c>
      <c r="O6380">
        <f t="shared" si="109"/>
        <v>0.68639175481721715</v>
      </c>
      <c r="P6380">
        <f t="shared" si="110"/>
        <v>8.4199355994075464</v>
      </c>
    </row>
    <row r="6381" spans="1:16" x14ac:dyDescent="0.2">
      <c r="A6381">
        <f t="shared" si="112"/>
        <v>44796</v>
      </c>
      <c r="B6381">
        <v>7371.9508156612046</v>
      </c>
      <c r="C6381">
        <v>1560.2911594609018</v>
      </c>
      <c r="D6381">
        <v>2024.8669485921623</v>
      </c>
      <c r="E6381">
        <v>1041.86180247518</v>
      </c>
      <c r="F6381">
        <v>1371.6291237562059</v>
      </c>
      <c r="G6381">
        <v>965.74808661964528</v>
      </c>
      <c r="N6381">
        <f t="shared" si="108"/>
        <v>5.1691317367865919</v>
      </c>
      <c r="O6381">
        <f t="shared" si="109"/>
        <v>0.68639175481721715</v>
      </c>
      <c r="P6381">
        <f t="shared" si="110"/>
        <v>9.4519607562140386</v>
      </c>
    </row>
    <row r="6382" spans="1:16" x14ac:dyDescent="0.2">
      <c r="A6382">
        <f t="shared" si="112"/>
        <v>44797</v>
      </c>
      <c r="B6382">
        <v>7372.65486413908</v>
      </c>
      <c r="C6382">
        <v>1560.2911594609018</v>
      </c>
      <c r="D6382">
        <v>2025.0603308499535</v>
      </c>
      <c r="E6382">
        <v>1041.871750580937</v>
      </c>
      <c r="F6382">
        <v>1372.1597551640373</v>
      </c>
      <c r="G6382">
        <v>965.74808661964528</v>
      </c>
      <c r="N6382">
        <f t="shared" si="108"/>
        <v>5.1791757765489832</v>
      </c>
      <c r="O6382">
        <f t="shared" si="109"/>
        <v>0.68639175481721715</v>
      </c>
      <c r="P6382">
        <f t="shared" si="110"/>
        <v>9.4624138219354226</v>
      </c>
    </row>
    <row r="6383" spans="1:16" x14ac:dyDescent="0.2">
      <c r="A6383">
        <f t="shared" si="112"/>
        <v>44798</v>
      </c>
      <c r="B6383">
        <v>7364.746921657962</v>
      </c>
      <c r="C6383">
        <v>1560.2911594609018</v>
      </c>
      <c r="D6383">
        <v>2022.8882421095661</v>
      </c>
      <c r="E6383">
        <v>1041.7600124683022</v>
      </c>
      <c r="F6383">
        <v>1372.1597551640373</v>
      </c>
      <c r="G6383">
        <v>965.74808661964528</v>
      </c>
      <c r="N6383">
        <f t="shared" si="108"/>
        <v>5.066360123628888</v>
      </c>
      <c r="O6383">
        <f t="shared" si="109"/>
        <v>0.68639175481721715</v>
      </c>
      <c r="P6383">
        <f t="shared" si="110"/>
        <v>9.3450039487893442</v>
      </c>
    </row>
    <row r="6384" spans="1:16" x14ac:dyDescent="0.2">
      <c r="A6384">
        <f t="shared" si="112"/>
        <v>44799</v>
      </c>
      <c r="B6384">
        <v>7364.746921657962</v>
      </c>
      <c r="C6384">
        <v>1560.2911594609018</v>
      </c>
      <c r="D6384">
        <v>2022.8882421095661</v>
      </c>
      <c r="E6384">
        <v>1041.7600124683022</v>
      </c>
      <c r="F6384">
        <v>1372.1597551640373</v>
      </c>
      <c r="G6384">
        <v>965.74808661964528</v>
      </c>
      <c r="N6384">
        <f>(B6384/$B$6223-1)*100</f>
        <v>5.066360123628888</v>
      </c>
      <c r="O6384">
        <f t="shared" si="109"/>
        <v>0.68639175481721715</v>
      </c>
      <c r="P6384">
        <f t="shared" si="110"/>
        <v>9.3450039487893442</v>
      </c>
    </row>
    <row r="6385" spans="1:16" x14ac:dyDescent="0.2">
      <c r="A6385">
        <f t="shared" si="112"/>
        <v>44802</v>
      </c>
      <c r="B6385">
        <v>7364.746921657962</v>
      </c>
      <c r="C6385">
        <v>1560.2911594609018</v>
      </c>
      <c r="D6385">
        <v>2022.8882421095661</v>
      </c>
      <c r="E6385">
        <v>1041.7600124683022</v>
      </c>
      <c r="F6385">
        <v>1372.1597551640373</v>
      </c>
      <c r="G6385">
        <v>965.74808661964528</v>
      </c>
      <c r="N6385">
        <f>(B6385/$B$6223-1)*100</f>
        <v>5.066360123628888</v>
      </c>
      <c r="O6385">
        <f>(C6385/$C$6223-1)*100</f>
        <v>0.68639175481721715</v>
      </c>
      <c r="P6385">
        <f>(D6385/$D$6223-1)*100</f>
        <v>9.3450039487893442</v>
      </c>
    </row>
    <row r="6386" spans="1:16" x14ac:dyDescent="0.2">
      <c r="A6386">
        <f t="shared" si="112"/>
        <v>44803</v>
      </c>
      <c r="B6386">
        <v>7366.3514078878325</v>
      </c>
      <c r="C6386">
        <v>1560.2911594609018</v>
      </c>
      <c r="D6386">
        <v>2023.3289492192005</v>
      </c>
      <c r="E6386">
        <v>1041.7826836325783</v>
      </c>
      <c r="F6386">
        <v>1372.6903865718682</v>
      </c>
      <c r="G6386">
        <v>965.74808661964539</v>
      </c>
      <c r="N6386">
        <f>(B6386/$B$6223-1)*100</f>
        <v>5.0892499160188009</v>
      </c>
      <c r="O6386">
        <f>(C6386/$C$6223-1)*100</f>
        <v>0.68639175481721715</v>
      </c>
      <c r="P6386">
        <f>(D6386/$D$6223-1)*100</f>
        <v>9.3688258879553779</v>
      </c>
    </row>
    <row r="6387" spans="1:16" x14ac:dyDescent="0.2">
      <c r="A6387">
        <f t="shared" si="112"/>
        <v>44804</v>
      </c>
      <c r="B6387">
        <v>7367.4893930526796</v>
      </c>
      <c r="C6387">
        <v>1560.2911594609018</v>
      </c>
      <c r="D6387">
        <v>2023.6415216448584</v>
      </c>
      <c r="E6387">
        <v>1041.7987632025586</v>
      </c>
      <c r="F6387">
        <v>1372.6903865718682</v>
      </c>
      <c r="G6387">
        <v>965.74808661964539</v>
      </c>
      <c r="N6387">
        <f>(B6387/$B$6223-1)*100</f>
        <v>5.1054845484395761</v>
      </c>
      <c r="O6387">
        <f>(C6387/$C$6223-1)*100</f>
        <v>0.68639175481721715</v>
      </c>
      <c r="P6387">
        <f>(D6387/$D$6223-1)*100</f>
        <v>9.3857216473979257</v>
      </c>
    </row>
    <row r="6388" spans="1:16" x14ac:dyDescent="0.2">
      <c r="A6388">
        <f t="shared" si="112"/>
        <v>44805</v>
      </c>
      <c r="B6388">
        <v>7373.3566641723837</v>
      </c>
      <c r="C6388">
        <v>1560.2911594609018</v>
      </c>
      <c r="D6388">
        <v>2025.253095523442</v>
      </c>
      <c r="E6388">
        <v>1041.8816669164889</v>
      </c>
      <c r="F6388">
        <v>1374.6307948324177</v>
      </c>
      <c r="G6388">
        <v>965.74808661964539</v>
      </c>
      <c r="N6388">
        <f t="shared" ref="N6388:N6451" si="113">(B6388/$B$6223-1)*100</f>
        <v>5.1891877397322705</v>
      </c>
      <c r="O6388">
        <f t="shared" ref="O6388:O6451" si="114">(C6388/$C$6223-1)*100</f>
        <v>0.68639175481721715</v>
      </c>
      <c r="P6388">
        <f t="shared" ref="P6388:P6451" si="115">(D6388/$D$6223-1)*100</f>
        <v>9.4728335048150925</v>
      </c>
    </row>
    <row r="6389" spans="1:16" x14ac:dyDescent="0.2">
      <c r="A6389">
        <f t="shared" si="112"/>
        <v>44806</v>
      </c>
      <c r="B6389">
        <v>7372.2793885097908</v>
      </c>
      <c r="C6389">
        <v>1560.2911594609018</v>
      </c>
      <c r="D6389">
        <v>2024.9571982856212</v>
      </c>
      <c r="E6389">
        <v>1041.8664451632183</v>
      </c>
      <c r="F6389">
        <v>1374.6307948324177</v>
      </c>
      <c r="G6389">
        <v>965.74808661964539</v>
      </c>
      <c r="N6389">
        <f t="shared" si="113"/>
        <v>5.1738191963291547</v>
      </c>
      <c r="O6389">
        <f t="shared" si="114"/>
        <v>0.68639175481721715</v>
      </c>
      <c r="P6389">
        <f t="shared" si="115"/>
        <v>9.4568391043512214</v>
      </c>
    </row>
    <row r="6390" spans="1:16" x14ac:dyDescent="0.2">
      <c r="A6390">
        <f t="shared" si="112"/>
        <v>44809</v>
      </c>
      <c r="B6390">
        <v>7375.2867078638783</v>
      </c>
      <c r="C6390">
        <v>1560.2911594609018</v>
      </c>
      <c r="D6390">
        <v>2025.7832240847918</v>
      </c>
      <c r="E6390">
        <v>1041.9089381618103</v>
      </c>
      <c r="F6390">
        <v>1374.6307948324177</v>
      </c>
      <c r="G6390">
        <v>965.74808661964539</v>
      </c>
      <c r="N6390">
        <f t="shared" si="113"/>
        <v>5.216721973793792</v>
      </c>
      <c r="O6390">
        <f t="shared" si="114"/>
        <v>0.68639175481721715</v>
      </c>
      <c r="P6390">
        <f t="shared" si="115"/>
        <v>9.5014890224198076</v>
      </c>
    </row>
    <row r="6391" spans="1:16" x14ac:dyDescent="0.2">
      <c r="A6391">
        <f t="shared" si="112"/>
        <v>44810</v>
      </c>
      <c r="B6391">
        <v>7376.2084588520293</v>
      </c>
      <c r="C6391">
        <v>1560.2911594609018</v>
      </c>
      <c r="D6391">
        <v>2026.0364030814246</v>
      </c>
      <c r="E6391">
        <v>1041.9219623733522</v>
      </c>
      <c r="F6391">
        <v>1374.6307948324177</v>
      </c>
      <c r="G6391">
        <v>965.74808661964539</v>
      </c>
      <c r="N6391">
        <f t="shared" si="113"/>
        <v>5.2298717835965736</v>
      </c>
      <c r="O6391">
        <f t="shared" si="114"/>
        <v>0.68639175481721715</v>
      </c>
      <c r="P6391">
        <f t="shared" si="115"/>
        <v>9.5151743352365656</v>
      </c>
    </row>
    <row r="6392" spans="1:16" x14ac:dyDescent="0.2">
      <c r="A6392">
        <f t="shared" si="112"/>
        <v>44811</v>
      </c>
      <c r="B6392">
        <v>7382.6264037715082</v>
      </c>
      <c r="C6392">
        <v>1560.2911594609018</v>
      </c>
      <c r="D6392">
        <v>2027.7992315199613</v>
      </c>
      <c r="E6392">
        <v>1042.012647030456</v>
      </c>
      <c r="F6392">
        <v>1376.7533204637425</v>
      </c>
      <c r="G6392">
        <v>965.74808661964539</v>
      </c>
      <c r="N6392">
        <f t="shared" si="113"/>
        <v>5.3214309531561588</v>
      </c>
      <c r="O6392">
        <f t="shared" si="114"/>
        <v>0.68639175481721715</v>
      </c>
      <c r="P6392">
        <f t="shared" si="115"/>
        <v>9.6104620919006614</v>
      </c>
    </row>
    <row r="6393" spans="1:16" x14ac:dyDescent="0.2">
      <c r="A6393">
        <f t="shared" si="112"/>
        <v>44812</v>
      </c>
      <c r="B6393">
        <v>7382.6264037715082</v>
      </c>
      <c r="C6393">
        <v>1561.2103716529843</v>
      </c>
      <c r="D6393">
        <v>2027.7992315199613</v>
      </c>
      <c r="E6393">
        <v>1042.5650712827612</v>
      </c>
      <c r="F6393">
        <v>1376.7533204637425</v>
      </c>
      <c r="G6393">
        <v>965.74808661964539</v>
      </c>
      <c r="N6393">
        <f t="shared" si="113"/>
        <v>5.3214309531561588</v>
      </c>
      <c r="O6393">
        <f t="shared" si="114"/>
        <v>0.74570899078092445</v>
      </c>
      <c r="P6393">
        <f t="shared" si="115"/>
        <v>9.6104620919006614</v>
      </c>
    </row>
    <row r="6394" spans="1:16" x14ac:dyDescent="0.2">
      <c r="A6394">
        <f t="shared" si="112"/>
        <v>44813</v>
      </c>
      <c r="B6394">
        <v>7382.9632054593512</v>
      </c>
      <c r="C6394">
        <v>1561.2103716529843</v>
      </c>
      <c r="D6394">
        <v>2027.8917414434529</v>
      </c>
      <c r="E6394">
        <v>1042.5698302431383</v>
      </c>
      <c r="F6394">
        <v>1376.7533204637425</v>
      </c>
      <c r="G6394">
        <v>965.74808661964539</v>
      </c>
      <c r="N6394">
        <f t="shared" si="113"/>
        <v>5.3262358063034032</v>
      </c>
      <c r="O6394">
        <f t="shared" si="114"/>
        <v>0.74570899078092445</v>
      </c>
      <c r="P6394">
        <f t="shared" si="115"/>
        <v>9.6154626142918254</v>
      </c>
    </row>
    <row r="6395" spans="1:16" x14ac:dyDescent="0.2">
      <c r="A6395">
        <f t="shared" si="112"/>
        <v>44816</v>
      </c>
      <c r="B6395">
        <v>7382.9632054593512</v>
      </c>
      <c r="C6395">
        <v>1561.2103716529843</v>
      </c>
      <c r="D6395">
        <v>2027.8917414434529</v>
      </c>
      <c r="E6395">
        <v>1042.5698302431383</v>
      </c>
      <c r="F6395">
        <v>1376.7533204637425</v>
      </c>
      <c r="G6395">
        <v>965.74808661964539</v>
      </c>
      <c r="N6395">
        <f t="shared" si="113"/>
        <v>5.3262358063034032</v>
      </c>
      <c r="O6395">
        <f t="shared" si="114"/>
        <v>0.74570899078092445</v>
      </c>
      <c r="P6395">
        <f t="shared" si="115"/>
        <v>9.6154626142918254</v>
      </c>
    </row>
    <row r="6396" spans="1:16" x14ac:dyDescent="0.2">
      <c r="A6396">
        <f t="shared" si="112"/>
        <v>44817</v>
      </c>
      <c r="B6396">
        <v>7404.7289860910696</v>
      </c>
      <c r="C6396">
        <v>1561.2103716529843</v>
      </c>
      <c r="D6396">
        <v>2033.8701874360449</v>
      </c>
      <c r="E6396">
        <v>1042.8773776555806</v>
      </c>
      <c r="F6396">
        <v>1383.7955166443494</v>
      </c>
      <c r="G6396">
        <v>965.74808661964539</v>
      </c>
      <c r="N6396">
        <f t="shared" si="113"/>
        <v>5.6367490351421301</v>
      </c>
      <c r="O6396">
        <f t="shared" si="114"/>
        <v>0.74570899078092445</v>
      </c>
      <c r="P6396">
        <f t="shared" si="115"/>
        <v>9.9386209514948263</v>
      </c>
    </row>
    <row r="6397" spans="1:16" x14ac:dyDescent="0.2">
      <c r="A6397">
        <f t="shared" si="112"/>
        <v>44818</v>
      </c>
      <c r="B6397">
        <v>7382.7977439694077</v>
      </c>
      <c r="C6397">
        <v>1561.2103716529843</v>
      </c>
      <c r="D6397">
        <v>2027.8462938393345</v>
      </c>
      <c r="E6397">
        <v>1042.5674922956071</v>
      </c>
      <c r="F6397">
        <v>1376.5424747260961</v>
      </c>
      <c r="G6397">
        <v>965.74808661964539</v>
      </c>
      <c r="N6397">
        <f t="shared" si="113"/>
        <v>5.3238753129050798</v>
      </c>
      <c r="O6397">
        <f t="shared" si="114"/>
        <v>0.74570899078092445</v>
      </c>
      <c r="P6397">
        <f t="shared" si="115"/>
        <v>9.613005993926782</v>
      </c>
    </row>
    <row r="6398" spans="1:16" x14ac:dyDescent="0.2">
      <c r="A6398">
        <f t="shared" si="112"/>
        <v>44819</v>
      </c>
      <c r="B6398">
        <v>7385.5719301071922</v>
      </c>
      <c r="C6398">
        <v>1561.2103716529843</v>
      </c>
      <c r="D6398">
        <v>2028.6082845199708</v>
      </c>
      <c r="E6398">
        <v>1042.6066911547127</v>
      </c>
      <c r="F6398">
        <v>1377.285593258513</v>
      </c>
      <c r="G6398">
        <v>965.74808661964539</v>
      </c>
      <c r="N6398">
        <f t="shared" si="113"/>
        <v>5.3634521840322025</v>
      </c>
      <c r="O6398">
        <f t="shared" si="114"/>
        <v>0.74570899078092445</v>
      </c>
      <c r="P6398">
        <f t="shared" si="115"/>
        <v>9.6541945639370574</v>
      </c>
    </row>
    <row r="6399" spans="1:16" x14ac:dyDescent="0.2">
      <c r="A6399">
        <f t="shared" si="112"/>
        <v>44820</v>
      </c>
      <c r="B6399">
        <v>7397.8582728380125</v>
      </c>
      <c r="C6399">
        <v>1561.2103716529843</v>
      </c>
      <c r="D6399">
        <v>2031.9829963075022</v>
      </c>
      <c r="E6399">
        <v>1042.7802954457409</v>
      </c>
      <c r="F6399">
        <v>1380.4534611004121</v>
      </c>
      <c r="G6399">
        <v>965.74808661964539</v>
      </c>
      <c r="N6399">
        <f t="shared" si="113"/>
        <v>5.5387306184021101</v>
      </c>
      <c r="O6399">
        <f t="shared" si="114"/>
        <v>0.74570899078092445</v>
      </c>
      <c r="P6399">
        <f t="shared" si="115"/>
        <v>9.8366109061017948</v>
      </c>
    </row>
    <row r="6400" spans="1:16" x14ac:dyDescent="0.2">
      <c r="A6400">
        <f t="shared" si="112"/>
        <v>44823</v>
      </c>
      <c r="B6400">
        <v>7389.7653821998183</v>
      </c>
      <c r="C6400">
        <v>1561.414641029003</v>
      </c>
      <c r="D6400">
        <v>2029.7601075251953</v>
      </c>
      <c r="E6400">
        <v>1042.7887049866717</v>
      </c>
      <c r="F6400">
        <v>1377.7770018869742</v>
      </c>
      <c r="G6400">
        <v>965.74808661964539</v>
      </c>
      <c r="N6400">
        <f t="shared" si="113"/>
        <v>5.4232764729605032</v>
      </c>
      <c r="O6400">
        <f t="shared" si="114"/>
        <v>0.75889059877287668</v>
      </c>
      <c r="P6400">
        <f t="shared" si="115"/>
        <v>9.7164550924392366</v>
      </c>
    </row>
    <row r="6401" spans="1:16" x14ac:dyDescent="0.2">
      <c r="A6401">
        <f t="shared" si="112"/>
        <v>44824</v>
      </c>
      <c r="B6401">
        <v>7397.8582728380125</v>
      </c>
      <c r="C6401">
        <v>1561.414641029003</v>
      </c>
      <c r="D6401">
        <v>2031.9829963075022</v>
      </c>
      <c r="E6401">
        <v>1042.9030563906977</v>
      </c>
      <c r="F6401">
        <v>1380.4534611004121</v>
      </c>
      <c r="G6401">
        <v>965.74808661964539</v>
      </c>
      <c r="N6401">
        <f t="shared" si="113"/>
        <v>5.5387306184021101</v>
      </c>
      <c r="O6401">
        <f t="shared" si="114"/>
        <v>0.75889059877287668</v>
      </c>
      <c r="P6401">
        <f t="shared" si="115"/>
        <v>9.8366109061017948</v>
      </c>
    </row>
    <row r="6402" spans="1:16" x14ac:dyDescent="0.2">
      <c r="A6402">
        <f t="shared" si="112"/>
        <v>44825</v>
      </c>
      <c r="B6402">
        <v>7389.7653821998183</v>
      </c>
      <c r="C6402">
        <v>1561.414641029003</v>
      </c>
      <c r="D6402">
        <v>2034.3705508036476</v>
      </c>
      <c r="E6402">
        <v>1043.0258786438824</v>
      </c>
      <c r="F6402">
        <v>1377.7770018869742</v>
      </c>
      <c r="G6402">
        <v>965.74808661964539</v>
      </c>
      <c r="N6402">
        <f t="shared" si="113"/>
        <v>5.4232764729605032</v>
      </c>
      <c r="O6402">
        <f t="shared" si="114"/>
        <v>0.75889059877287668</v>
      </c>
      <c r="P6402">
        <f t="shared" si="115"/>
        <v>9.9656675442167497</v>
      </c>
    </row>
    <row r="6403" spans="1:16" x14ac:dyDescent="0.2">
      <c r="A6403">
        <f t="shared" si="112"/>
        <v>44826</v>
      </c>
      <c r="B6403">
        <v>7386.5150905994014</v>
      </c>
      <c r="C6403">
        <v>1561.414641029003</v>
      </c>
      <c r="D6403">
        <v>2033.4757595387803</v>
      </c>
      <c r="E6403">
        <v>1042.979942036171</v>
      </c>
      <c r="F6403">
        <v>1376.702074115278</v>
      </c>
      <c r="G6403">
        <v>965.74808661964539</v>
      </c>
      <c r="N6403">
        <f t="shared" si="113"/>
        <v>5.37690742437964</v>
      </c>
      <c r="O6403">
        <f t="shared" si="114"/>
        <v>0.75889059877287668</v>
      </c>
      <c r="P6403">
        <f t="shared" si="115"/>
        <v>9.9173005843652184</v>
      </c>
    </row>
    <row r="6404" spans="1:16" x14ac:dyDescent="0.2">
      <c r="A6404">
        <f>A6399+7</f>
        <v>44827</v>
      </c>
      <c r="B6404">
        <v>7387.4592488819007</v>
      </c>
      <c r="C6404">
        <v>1561.414641029003</v>
      </c>
      <c r="D6404">
        <v>2033.7356822434767</v>
      </c>
      <c r="E6404">
        <v>1042.9932858938837</v>
      </c>
      <c r="F6404">
        <v>1376.702074115278</v>
      </c>
      <c r="G6404">
        <v>965.74808661964539</v>
      </c>
      <c r="N6404">
        <f t="shared" si="113"/>
        <v>5.3903768993226242</v>
      </c>
      <c r="O6404">
        <f t="shared" si="114"/>
        <v>0.75889059877287668</v>
      </c>
      <c r="P6404">
        <f t="shared" si="115"/>
        <v>9.9313504209205927</v>
      </c>
    </row>
    <row r="6405" spans="1:16" x14ac:dyDescent="0.2">
      <c r="A6405">
        <f>A6400+7</f>
        <v>44830</v>
      </c>
      <c r="B6405">
        <v>7411.4061932926588</v>
      </c>
      <c r="C6405">
        <v>1561.414641029003</v>
      </c>
      <c r="D6405">
        <v>2040.328172799175</v>
      </c>
      <c r="E6405">
        <v>1043.3317298018503</v>
      </c>
      <c r="F6405">
        <v>1384.6217437200257</v>
      </c>
      <c r="G6405">
        <v>965.74808661964539</v>
      </c>
      <c r="N6405">
        <f t="shared" si="113"/>
        <v>5.7320068714160621</v>
      </c>
      <c r="O6405">
        <f t="shared" si="114"/>
        <v>0.75889059877287668</v>
      </c>
      <c r="P6405">
        <f t="shared" si="115"/>
        <v>10.287700263111299</v>
      </c>
    </row>
    <row r="6406" spans="1:16" x14ac:dyDescent="0.2">
      <c r="A6406">
        <f>A6401+7</f>
        <v>44831</v>
      </c>
      <c r="B6406">
        <v>7411.8227417490461</v>
      </c>
      <c r="C6406">
        <v>1561.414641029003</v>
      </c>
      <c r="D6406">
        <v>2040.4428467933858</v>
      </c>
      <c r="E6406">
        <v>1043.3376169114965</v>
      </c>
      <c r="F6406">
        <v>1384.6217437200257</v>
      </c>
      <c r="G6406">
        <v>965.74808661964539</v>
      </c>
      <c r="N6406">
        <f t="shared" si="113"/>
        <v>5.7379494014979882</v>
      </c>
      <c r="O6406">
        <f t="shared" si="114"/>
        <v>0.75889059877287668</v>
      </c>
      <c r="P6406">
        <f t="shared" si="115"/>
        <v>10.293898840021676</v>
      </c>
    </row>
    <row r="6407" spans="1:16" x14ac:dyDescent="0.2">
      <c r="A6407">
        <f>A6402+7</f>
        <v>44832</v>
      </c>
      <c r="B6407">
        <v>7407.7762964299491</v>
      </c>
      <c r="C6407">
        <v>1561.414641029003</v>
      </c>
      <c r="D6407">
        <v>2044.6691292763721</v>
      </c>
      <c r="E6407">
        <v>1043.5545592925382</v>
      </c>
      <c r="F6407">
        <v>1389.6988478339865</v>
      </c>
      <c r="G6407">
        <v>965.74808661964539</v>
      </c>
      <c r="N6407">
        <f t="shared" si="113"/>
        <v>5.6802223287771847</v>
      </c>
      <c r="O6407">
        <f t="shared" si="114"/>
        <v>0.75889059877287668</v>
      </c>
      <c r="P6407">
        <f t="shared" si="115"/>
        <v>10.52234590158989</v>
      </c>
    </row>
    <row r="6408" spans="1:16" x14ac:dyDescent="0.2">
      <c r="A6408">
        <f>A6403+7</f>
        <v>44833</v>
      </c>
      <c r="B6408">
        <v>7401.7651182355221</v>
      </c>
      <c r="C6408">
        <v>1561.414641029003</v>
      </c>
      <c r="D6408">
        <v>2064.1611567437544</v>
      </c>
      <c r="E6408">
        <v>1044.552767695275</v>
      </c>
      <c r="F6408">
        <v>1415.3459662301286</v>
      </c>
      <c r="G6408">
        <v>965.74808661964539</v>
      </c>
      <c r="N6408">
        <f t="shared" si="113"/>
        <v>5.5944661419507824</v>
      </c>
      <c r="O6408">
        <f t="shared" si="114"/>
        <v>0.75889059877287668</v>
      </c>
      <c r="P6408">
        <f t="shared" si="115"/>
        <v>11.575966055201615</v>
      </c>
    </row>
    <row r="6409" spans="1:16" x14ac:dyDescent="0.2">
      <c r="A6409">
        <f>A6405+7</f>
        <v>44837</v>
      </c>
      <c r="B6409">
        <v>7406.674174396182</v>
      </c>
      <c r="C6409">
        <v>1561.414641029003</v>
      </c>
      <c r="D6409">
        <v>2065.5301657411001</v>
      </c>
      <c r="E6409">
        <v>1044.6222298059074</v>
      </c>
      <c r="F6409">
        <v>1415.3459662301286</v>
      </c>
      <c r="G6409">
        <v>965.74808661964539</v>
      </c>
      <c r="N6409">
        <f t="shared" si="113"/>
        <v>5.6644993240722474</v>
      </c>
      <c r="O6409">
        <f t="shared" si="114"/>
        <v>0.75889059877287668</v>
      </c>
      <c r="P6409">
        <f t="shared" si="115"/>
        <v>11.649966334161466</v>
      </c>
    </row>
    <row r="6410" spans="1:16" x14ac:dyDescent="0.2">
      <c r="A6410">
        <f>A6406+7</f>
        <v>44838</v>
      </c>
      <c r="B6410">
        <v>7416.3010917754009</v>
      </c>
      <c r="C6410">
        <v>1561.414641029003</v>
      </c>
      <c r="D6410">
        <v>2068.2148644036411</v>
      </c>
      <c r="E6410">
        <v>1044.7584486590154</v>
      </c>
      <c r="F6410">
        <v>1418.6031127068468</v>
      </c>
      <c r="G6410">
        <v>965.74808661964539</v>
      </c>
      <c r="N6410">
        <f t="shared" si="113"/>
        <v>5.8018380784116363</v>
      </c>
      <c r="O6410">
        <f t="shared" si="114"/>
        <v>0.75889059877287668</v>
      </c>
      <c r="P6410">
        <f t="shared" si="115"/>
        <v>11.795084774095987</v>
      </c>
    </row>
    <row r="6411" spans="1:16" x14ac:dyDescent="0.2">
      <c r="A6411">
        <f>A6407+7</f>
        <v>44839</v>
      </c>
      <c r="B6411">
        <v>7428.5737321770484</v>
      </c>
      <c r="C6411">
        <v>1561.414641029003</v>
      </c>
      <c r="D6411">
        <v>2071.6373868970059</v>
      </c>
      <c r="E6411">
        <v>1044.9321039355971</v>
      </c>
      <c r="F6411">
        <v>1418.6031127068468</v>
      </c>
      <c r="G6411">
        <v>965.74808661964539</v>
      </c>
      <c r="N6411">
        <f t="shared" si="113"/>
        <v>5.9769210337152989</v>
      </c>
      <c r="O6411">
        <f t="shared" si="114"/>
        <v>0.75889059877287668</v>
      </c>
      <c r="P6411">
        <f t="shared" si="115"/>
        <v>11.980085471495627</v>
      </c>
    </row>
    <row r="6412" spans="1:16" x14ac:dyDescent="0.2">
      <c r="A6412">
        <f>A6408+7</f>
        <v>44840</v>
      </c>
      <c r="B6412">
        <v>7428.5737321770484</v>
      </c>
      <c r="C6412">
        <v>1561.3756571485919</v>
      </c>
      <c r="D6412">
        <v>2071.6373868970059</v>
      </c>
      <c r="E6412">
        <v>1044.9086394411572</v>
      </c>
      <c r="F6412">
        <v>1418.6031127068468</v>
      </c>
      <c r="G6412">
        <v>965.72238175195002</v>
      </c>
      <c r="N6412">
        <f t="shared" si="113"/>
        <v>5.9769210337152989</v>
      </c>
      <c r="O6412">
        <f t="shared" si="114"/>
        <v>0.75637494890112844</v>
      </c>
      <c r="P6412">
        <f t="shared" si="115"/>
        <v>11.980085471495627</v>
      </c>
    </row>
    <row r="6413" spans="1:16" x14ac:dyDescent="0.2">
      <c r="A6413">
        <v>44841</v>
      </c>
      <c r="B6413">
        <v>7431.4290000118526</v>
      </c>
      <c r="C6413">
        <v>1561.3756571485919</v>
      </c>
      <c r="D6413">
        <v>2091.4611726686444</v>
      </c>
      <c r="E6413">
        <v>1045.9144779733344</v>
      </c>
      <c r="F6413">
        <v>1449.4159857512805</v>
      </c>
      <c r="G6413">
        <v>965.72238175195002</v>
      </c>
      <c r="N6413">
        <f t="shared" si="113"/>
        <v>6.0176546260263475</v>
      </c>
      <c r="O6413">
        <f t="shared" si="114"/>
        <v>0.75637494890112844</v>
      </c>
      <c r="P6413">
        <f t="shared" si="115"/>
        <v>13.051638456162372</v>
      </c>
    </row>
    <row r="6414" spans="1:16" x14ac:dyDescent="0.2">
      <c r="A6414">
        <f t="shared" ref="A6414:A6429" si="116">A6409+7</f>
        <v>44844</v>
      </c>
      <c r="B6414">
        <v>7431.4290000118526</v>
      </c>
      <c r="C6414">
        <v>1561.3756571485919</v>
      </c>
      <c r="D6414">
        <v>2091.4611726686444</v>
      </c>
      <c r="E6414">
        <v>1045.9144779733344</v>
      </c>
      <c r="F6414">
        <v>1449.4159857512805</v>
      </c>
      <c r="G6414">
        <v>965.72238175195002</v>
      </c>
      <c r="N6414">
        <f t="shared" si="113"/>
        <v>6.0176546260263475</v>
      </c>
      <c r="O6414">
        <f t="shared" si="114"/>
        <v>0.75637494890112844</v>
      </c>
      <c r="P6414">
        <f t="shared" si="115"/>
        <v>13.051638456162372</v>
      </c>
    </row>
    <row r="6415" spans="1:16" x14ac:dyDescent="0.2">
      <c r="A6415">
        <f t="shared" si="116"/>
        <v>44845</v>
      </c>
      <c r="B6415">
        <v>7459.3183637464417</v>
      </c>
      <c r="C6415">
        <v>1561.3756571485919</v>
      </c>
      <c r="D6415">
        <v>2091.4005468617534</v>
      </c>
      <c r="E6415">
        <v>1046.3094711962403</v>
      </c>
      <c r="F6415">
        <v>1428.9149900296256</v>
      </c>
      <c r="G6415">
        <v>965.72238175195002</v>
      </c>
      <c r="N6415">
        <f t="shared" si="113"/>
        <v>6.4155276235546399</v>
      </c>
      <c r="O6415">
        <f t="shared" si="114"/>
        <v>0.75637494890112844</v>
      </c>
      <c r="P6415">
        <f t="shared" si="115"/>
        <v>13.048361394703466</v>
      </c>
    </row>
    <row r="6416" spans="1:16" x14ac:dyDescent="0.2">
      <c r="A6416">
        <f t="shared" si="116"/>
        <v>44846</v>
      </c>
      <c r="B6416">
        <v>7459.3183637464417</v>
      </c>
      <c r="C6416">
        <v>1561.3756571485919</v>
      </c>
      <c r="D6416">
        <v>2091.4005468617534</v>
      </c>
      <c r="E6416">
        <v>1046.3094711962403</v>
      </c>
      <c r="F6416">
        <v>1428.9149900296256</v>
      </c>
      <c r="G6416">
        <v>965.72238175195002</v>
      </c>
      <c r="N6416">
        <f t="shared" si="113"/>
        <v>6.4155276235546399</v>
      </c>
      <c r="O6416">
        <f t="shared" si="114"/>
        <v>0.75637494890112844</v>
      </c>
      <c r="P6416">
        <f t="shared" si="115"/>
        <v>13.048361394703466</v>
      </c>
    </row>
    <row r="6417" spans="1:16" x14ac:dyDescent="0.2">
      <c r="A6417">
        <f t="shared" si="116"/>
        <v>44847</v>
      </c>
      <c r="B6417">
        <v>7459.3183637464417</v>
      </c>
      <c r="C6417">
        <v>1561.3756571485919</v>
      </c>
      <c r="D6417">
        <v>2091.4005468617534</v>
      </c>
      <c r="E6417">
        <v>1045.9094928134591</v>
      </c>
      <c r="F6417">
        <v>1428.9149900296256</v>
      </c>
      <c r="G6417">
        <v>965.72238175195002</v>
      </c>
      <c r="N6417">
        <f t="shared" si="113"/>
        <v>6.4155276235546399</v>
      </c>
      <c r="O6417">
        <f t="shared" si="114"/>
        <v>0.75637494890112844</v>
      </c>
      <c r="P6417">
        <f t="shared" si="115"/>
        <v>13.048361394703466</v>
      </c>
    </row>
    <row r="6418" spans="1:16" x14ac:dyDescent="0.2">
      <c r="A6418">
        <f t="shared" si="116"/>
        <v>44848</v>
      </c>
      <c r="B6418">
        <v>7473.8242774346072</v>
      </c>
      <c r="C6418">
        <v>1561.3756571485919</v>
      </c>
      <c r="D6418">
        <v>2096.8665807946986</v>
      </c>
      <c r="E6418">
        <v>1046.1854892056351</v>
      </c>
      <c r="F6418">
        <v>1434.069783059505</v>
      </c>
      <c r="G6418">
        <v>965.72238175194991</v>
      </c>
      <c r="N6418">
        <f t="shared" si="113"/>
        <v>6.6224707225769563</v>
      </c>
      <c r="O6418">
        <f t="shared" si="114"/>
        <v>0.75637494890112844</v>
      </c>
      <c r="P6418">
        <f t="shared" si="115"/>
        <v>13.343821860358652</v>
      </c>
    </row>
    <row r="6419" spans="1:16" x14ac:dyDescent="0.2">
      <c r="A6419">
        <f t="shared" si="116"/>
        <v>44851</v>
      </c>
      <c r="B6419">
        <v>7473.8242774346072</v>
      </c>
      <c r="C6419">
        <v>1561.3756571485919</v>
      </c>
      <c r="D6419">
        <v>2096.8665807946986</v>
      </c>
      <c r="E6419">
        <v>1046.1854892056351</v>
      </c>
      <c r="F6419">
        <v>1434.069783059505</v>
      </c>
      <c r="G6419">
        <v>965.72238175194991</v>
      </c>
      <c r="N6419">
        <f t="shared" si="113"/>
        <v>6.6224707225769563</v>
      </c>
      <c r="O6419">
        <f t="shared" si="114"/>
        <v>0.75637494890112844</v>
      </c>
      <c r="P6419">
        <f t="shared" si="115"/>
        <v>13.343821860358652</v>
      </c>
    </row>
    <row r="6420" spans="1:16" x14ac:dyDescent="0.2">
      <c r="A6420">
        <f t="shared" si="116"/>
        <v>44852</v>
      </c>
      <c r="B6420">
        <v>7501.3349001697034</v>
      </c>
      <c r="C6420">
        <v>1561.3756571485919</v>
      </c>
      <c r="D6420">
        <v>2104.5849995437511</v>
      </c>
      <c r="E6420">
        <v>1046.5749815275701</v>
      </c>
      <c r="F6420">
        <v>1439.9188763964924</v>
      </c>
      <c r="G6420">
        <v>965.72238175194991</v>
      </c>
      <c r="N6420">
        <f t="shared" si="113"/>
        <v>7.0149405557236699</v>
      </c>
      <c r="O6420">
        <f t="shared" si="114"/>
        <v>0.75637494890112844</v>
      </c>
      <c r="P6420">
        <f t="shared" si="115"/>
        <v>13.761032515413651</v>
      </c>
    </row>
    <row r="6421" spans="1:16" x14ac:dyDescent="0.2">
      <c r="A6421">
        <f t="shared" si="116"/>
        <v>44853</v>
      </c>
      <c r="B6421">
        <v>7503.461539097676</v>
      </c>
      <c r="C6421">
        <v>1561.3756571485919</v>
      </c>
      <c r="D6421">
        <v>2105.1816523324642</v>
      </c>
      <c r="E6421">
        <v>1046.6050902438269</v>
      </c>
      <c r="F6421">
        <v>1440.6443282905618</v>
      </c>
      <c r="G6421">
        <v>965.72238175194991</v>
      </c>
      <c r="N6421">
        <f t="shared" si="113"/>
        <v>7.0452794409340047</v>
      </c>
      <c r="O6421">
        <f t="shared" si="114"/>
        <v>0.75637494890112844</v>
      </c>
      <c r="P6421">
        <f t="shared" si="115"/>
        <v>13.7932839271228</v>
      </c>
    </row>
    <row r="6422" spans="1:16" x14ac:dyDescent="0.2">
      <c r="A6422">
        <f t="shared" si="116"/>
        <v>44854</v>
      </c>
      <c r="B6422">
        <v>7537.518921004732</v>
      </c>
      <c r="C6422">
        <v>1561.3756571485919</v>
      </c>
      <c r="D6422">
        <v>2114.7368389811368</v>
      </c>
      <c r="E6422">
        <v>1047.0872708504144</v>
      </c>
      <c r="F6422">
        <v>1452.2621877619301</v>
      </c>
      <c r="G6422">
        <v>965.72238175194991</v>
      </c>
      <c r="N6422">
        <f t="shared" si="113"/>
        <v>7.5311461231674315</v>
      </c>
      <c r="O6422">
        <f t="shared" si="114"/>
        <v>0.75637494890112844</v>
      </c>
      <c r="P6422">
        <f t="shared" si="115"/>
        <v>14.309779055267381</v>
      </c>
    </row>
    <row r="6423" spans="1:16" x14ac:dyDescent="0.2">
      <c r="A6423">
        <f t="shared" si="116"/>
        <v>44855</v>
      </c>
      <c r="B6423">
        <v>7537.518921004732</v>
      </c>
      <c r="C6423">
        <v>1561.3756571485919</v>
      </c>
      <c r="D6423">
        <v>2114.7368389811368</v>
      </c>
      <c r="E6423">
        <v>1047.0872708504144</v>
      </c>
      <c r="F6423">
        <v>1452.2621877619301</v>
      </c>
      <c r="G6423">
        <v>965.72238175194991</v>
      </c>
      <c r="N6423">
        <f t="shared" si="113"/>
        <v>7.5311461231674315</v>
      </c>
      <c r="O6423">
        <f t="shared" si="114"/>
        <v>0.75637494890112844</v>
      </c>
      <c r="P6423">
        <f t="shared" si="115"/>
        <v>14.309779055267381</v>
      </c>
    </row>
    <row r="6424" spans="1:16" x14ac:dyDescent="0.2">
      <c r="A6424">
        <f t="shared" si="116"/>
        <v>44858</v>
      </c>
      <c r="B6424">
        <v>7539.4959066250112</v>
      </c>
      <c r="C6424">
        <v>1561.3756571485919</v>
      </c>
      <c r="D6424">
        <v>2115.2915048287659</v>
      </c>
      <c r="E6424">
        <v>1047.1152607918668</v>
      </c>
      <c r="F6424">
        <v>1452.2621877619301</v>
      </c>
      <c r="G6424">
        <v>965.72238175194991</v>
      </c>
      <c r="N6424">
        <f t="shared" si="113"/>
        <v>7.5593500363974497</v>
      </c>
      <c r="O6424">
        <f t="shared" si="114"/>
        <v>0.75637494890112844</v>
      </c>
      <c r="P6424">
        <f t="shared" si="115"/>
        <v>14.33976090895397</v>
      </c>
    </row>
    <row r="6425" spans="1:16" x14ac:dyDescent="0.2">
      <c r="A6425">
        <f t="shared" si="116"/>
        <v>44859</v>
      </c>
      <c r="B6425">
        <v>7539.4959066250112</v>
      </c>
      <c r="C6425">
        <v>1561.3756571485919</v>
      </c>
      <c r="D6425">
        <v>2115.2915048287659</v>
      </c>
      <c r="E6425">
        <v>1047.1152607918668</v>
      </c>
      <c r="F6425">
        <v>1452.2621877619301</v>
      </c>
      <c r="G6425">
        <v>965.72238175194991</v>
      </c>
      <c r="N6425">
        <f t="shared" si="113"/>
        <v>7.5593500363974497</v>
      </c>
      <c r="O6425">
        <f t="shared" si="114"/>
        <v>0.75637494890112844</v>
      </c>
      <c r="P6425">
        <f t="shared" si="115"/>
        <v>14.33976090895397</v>
      </c>
    </row>
    <row r="6426" spans="1:16" x14ac:dyDescent="0.2">
      <c r="A6426">
        <f t="shared" si="116"/>
        <v>44860</v>
      </c>
      <c r="B6426">
        <v>7537.9910001459812</v>
      </c>
      <c r="C6426">
        <v>1561.3756571485919</v>
      </c>
      <c r="D6426">
        <v>2114.8692861645368</v>
      </c>
      <c r="E6426">
        <v>1047.0939544941339</v>
      </c>
      <c r="F6426">
        <v>1452.2621877619301</v>
      </c>
      <c r="G6426">
        <v>965.72238175194991</v>
      </c>
      <c r="N6426">
        <f t="shared" si="113"/>
        <v>7.5378808606389125</v>
      </c>
      <c r="O6426">
        <f t="shared" si="114"/>
        <v>0.75637494890112844</v>
      </c>
      <c r="P6426">
        <f t="shared" si="115"/>
        <v>14.316938342414542</v>
      </c>
    </row>
    <row r="6427" spans="1:16" x14ac:dyDescent="0.2">
      <c r="A6427">
        <f t="shared" si="116"/>
        <v>44861</v>
      </c>
      <c r="B6427">
        <v>7539.5174716180481</v>
      </c>
      <c r="C6427">
        <v>1561.3756571485919</v>
      </c>
      <c r="D6427">
        <v>2115.2975551333407</v>
      </c>
      <c r="E6427">
        <v>1047.115566106628</v>
      </c>
      <c r="F6427">
        <v>1452.2621877619301</v>
      </c>
      <c r="G6427">
        <v>965.72238175194991</v>
      </c>
      <c r="N6427">
        <f t="shared" si="113"/>
        <v>7.5596576851664432</v>
      </c>
      <c r="O6427">
        <f t="shared" si="114"/>
        <v>0.75637494890112844</v>
      </c>
      <c r="P6427">
        <f t="shared" si="115"/>
        <v>14.34008795152797</v>
      </c>
    </row>
    <row r="6428" spans="1:16" x14ac:dyDescent="0.2">
      <c r="A6428">
        <f t="shared" si="116"/>
        <v>44862</v>
      </c>
      <c r="B6428">
        <v>7545.3701799641876</v>
      </c>
      <c r="C6428">
        <v>1561.3756571485919</v>
      </c>
      <c r="D6428">
        <v>2116.9395991636252</v>
      </c>
      <c r="E6428">
        <v>1047.1984280972597</v>
      </c>
      <c r="F6428">
        <v>1454.2586989229435</v>
      </c>
      <c r="G6428">
        <v>965.72238175194991</v>
      </c>
      <c r="N6428">
        <f t="shared" si="113"/>
        <v>7.6431531221903271</v>
      </c>
      <c r="O6428">
        <f t="shared" si="114"/>
        <v>0.75637494890112844</v>
      </c>
      <c r="P6428">
        <f t="shared" si="115"/>
        <v>14.428846839556453</v>
      </c>
    </row>
    <row r="6429" spans="1:16" x14ac:dyDescent="0.2">
      <c r="A6429">
        <f t="shared" si="116"/>
        <v>44865</v>
      </c>
      <c r="B6429">
        <v>7546.4936749503759</v>
      </c>
      <c r="C6429">
        <v>1561.3756571485919</v>
      </c>
      <c r="D6429">
        <v>2117.2548084865603</v>
      </c>
      <c r="E6429">
        <v>1047.2143344137057</v>
      </c>
      <c r="F6429">
        <v>1454.641952306951</v>
      </c>
      <c r="G6429">
        <v>965.72238175194991</v>
      </c>
      <c r="N6429">
        <f t="shared" si="113"/>
        <v>7.6591810359898815</v>
      </c>
      <c r="O6429">
        <f t="shared" si="114"/>
        <v>0.75637494890112844</v>
      </c>
      <c r="P6429">
        <f t="shared" si="115"/>
        <v>14.44588513358751</v>
      </c>
    </row>
    <row r="6430" spans="1:16" x14ac:dyDescent="0.2">
      <c r="A6430">
        <v>44866</v>
      </c>
      <c r="B6430">
        <v>7562.006524877449</v>
      </c>
      <c r="C6430">
        <v>1561.3756571485919</v>
      </c>
      <c r="D6430">
        <v>2121.6071153347661</v>
      </c>
      <c r="E6430">
        <v>1047.4339636091663</v>
      </c>
      <c r="F6430">
        <v>1457.8134127547994</v>
      </c>
      <c r="G6430">
        <v>965.72238175194991</v>
      </c>
      <c r="N6430">
        <f t="shared" si="113"/>
        <v>7.8804892077871447</v>
      </c>
      <c r="O6430">
        <f t="shared" si="114"/>
        <v>0.75637494890112844</v>
      </c>
      <c r="P6430">
        <f t="shared" si="115"/>
        <v>14.681144303914738</v>
      </c>
    </row>
    <row r="6431" spans="1:16" x14ac:dyDescent="0.2">
      <c r="A6431">
        <v>44867</v>
      </c>
      <c r="B6431">
        <v>7569.2407853572249</v>
      </c>
      <c r="C6431">
        <v>1561.3756571485919</v>
      </c>
      <c r="D6431">
        <v>2128.1111724216835</v>
      </c>
      <c r="E6431">
        <v>1047.7621759515055</v>
      </c>
      <c r="F6431">
        <v>1459.4471979687778</v>
      </c>
      <c r="G6431">
        <v>965.72238175194991</v>
      </c>
      <c r="N6431">
        <f t="shared" si="113"/>
        <v>7.9836940327297601</v>
      </c>
      <c r="O6431">
        <f t="shared" si="114"/>
        <v>0.75637494890112844</v>
      </c>
      <c r="P6431">
        <f t="shared" si="115"/>
        <v>15.032713972000057</v>
      </c>
    </row>
    <row r="6432" spans="1:16" x14ac:dyDescent="0.2">
      <c r="A6432">
        <v>44868</v>
      </c>
      <c r="B6432">
        <v>7573.287230676322</v>
      </c>
      <c r="C6432">
        <v>1561.3756571485919</v>
      </c>
      <c r="D6432">
        <v>2129.2488407475244</v>
      </c>
      <c r="E6432">
        <v>1047.8194774204219</v>
      </c>
      <c r="F6432">
        <v>1460.827545794813</v>
      </c>
      <c r="G6432">
        <v>965.72238175194991</v>
      </c>
      <c r="H6432">
        <f>B6429/B3493-1</f>
        <v>0.17676037432914948</v>
      </c>
      <c r="N6432">
        <f t="shared" si="113"/>
        <v>8.0414211054505635</v>
      </c>
      <c r="O6432">
        <f t="shared" si="114"/>
        <v>0.75637494890112844</v>
      </c>
      <c r="P6432">
        <f t="shared" si="115"/>
        <v>15.094209384841918</v>
      </c>
    </row>
    <row r="6433" spans="1:16" x14ac:dyDescent="0.2">
      <c r="A6433">
        <v>44869</v>
      </c>
      <c r="B6433">
        <v>7568.3024859450406</v>
      </c>
      <c r="C6433">
        <v>1561.3756571485919</v>
      </c>
      <c r="D6433">
        <v>2127.8473671710949</v>
      </c>
      <c r="E6433">
        <v>1047.7488887499344</v>
      </c>
      <c r="F6433">
        <v>1458.6141821600199</v>
      </c>
      <c r="G6433">
        <v>965.72238175194991</v>
      </c>
      <c r="N6433">
        <f t="shared" si="113"/>
        <v>7.9703081411311771</v>
      </c>
      <c r="O6433">
        <f t="shared" si="114"/>
        <v>0.75637494890112844</v>
      </c>
      <c r="P6433">
        <f t="shared" si="115"/>
        <v>15.018454268687309</v>
      </c>
    </row>
    <row r="6434" spans="1:16" x14ac:dyDescent="0.2">
      <c r="A6434">
        <v>44872</v>
      </c>
      <c r="B6434">
        <v>7573.3926067626007</v>
      </c>
      <c r="C6434">
        <v>1561.3756571485919</v>
      </c>
      <c r="D6434">
        <v>2137.2229306397498</v>
      </c>
      <c r="E6434">
        <v>1048.2211121093005</v>
      </c>
      <c r="F6434">
        <v>1479.5262089744288</v>
      </c>
      <c r="G6434">
        <v>965.72238175194991</v>
      </c>
      <c r="N6434">
        <f t="shared" si="113"/>
        <v>8.0429244132963049</v>
      </c>
      <c r="O6434">
        <f t="shared" si="114"/>
        <v>0.75637494890112844</v>
      </c>
      <c r="P6434">
        <f t="shared" si="115"/>
        <v>15.525240062959899</v>
      </c>
    </row>
    <row r="6435" spans="1:16" x14ac:dyDescent="0.2">
      <c r="A6435">
        <v>44873</v>
      </c>
      <c r="B6435">
        <v>7573.3926067626007</v>
      </c>
      <c r="C6435">
        <v>1561.3756571485919</v>
      </c>
      <c r="D6435">
        <v>2137.2229306397498</v>
      </c>
      <c r="E6435">
        <v>1048.2211121093005</v>
      </c>
      <c r="F6435">
        <v>1479.5262089744288</v>
      </c>
      <c r="G6435">
        <v>965.72238175194991</v>
      </c>
      <c r="N6435">
        <f t="shared" si="113"/>
        <v>8.0429244132963049</v>
      </c>
      <c r="O6435">
        <f t="shared" si="114"/>
        <v>0.75637494890112844</v>
      </c>
      <c r="P6435">
        <f t="shared" si="115"/>
        <v>15.525240062959899</v>
      </c>
    </row>
    <row r="6436" spans="1:16" x14ac:dyDescent="0.2">
      <c r="A6436">
        <v>44874</v>
      </c>
      <c r="B6436">
        <v>7573.3926067626007</v>
      </c>
      <c r="C6436">
        <v>1561.3756571485919</v>
      </c>
      <c r="D6436">
        <v>2137.2229306397498</v>
      </c>
      <c r="E6436">
        <v>1048.2211121093005</v>
      </c>
      <c r="F6436">
        <v>1479.5262089744288</v>
      </c>
      <c r="G6436">
        <v>965.72238175194991</v>
      </c>
      <c r="N6436">
        <f t="shared" si="113"/>
        <v>8.0429244132963049</v>
      </c>
      <c r="O6436">
        <f t="shared" si="114"/>
        <v>0.75637494890112844</v>
      </c>
      <c r="P6436">
        <f t="shared" si="115"/>
        <v>15.525240062959899</v>
      </c>
    </row>
    <row r="6437" spans="1:16" x14ac:dyDescent="0.2">
      <c r="A6437">
        <v>44875</v>
      </c>
      <c r="B6437">
        <v>7580.7561910035893</v>
      </c>
      <c r="C6437">
        <v>1561.3756571485919</v>
      </c>
      <c r="D6437">
        <v>2139.3009453299542</v>
      </c>
      <c r="E6437">
        <v>1048.3254196203359</v>
      </c>
      <c r="F6437">
        <v>1479.5262089744288</v>
      </c>
      <c r="G6437">
        <v>965.72238175194991</v>
      </c>
      <c r="N6437">
        <f t="shared" si="113"/>
        <v>8.1479741864785016</v>
      </c>
      <c r="O6437">
        <f t="shared" si="114"/>
        <v>0.75637494890112844</v>
      </c>
      <c r="P6437">
        <f t="shared" si="115"/>
        <v>15.637564866563046</v>
      </c>
    </row>
    <row r="6438" spans="1:16" x14ac:dyDescent="0.2">
      <c r="A6438">
        <v>44876</v>
      </c>
      <c r="B6438">
        <v>7590.8899797446174</v>
      </c>
      <c r="C6438">
        <v>1561.3756571485919</v>
      </c>
      <c r="D6438">
        <v>2142.1607159500918</v>
      </c>
      <c r="E6438">
        <v>1048.4689679585288</v>
      </c>
      <c r="F6438">
        <v>1481.9302779408524</v>
      </c>
      <c r="G6438">
        <v>965.72238175194991</v>
      </c>
      <c r="N6438">
        <f t="shared" si="113"/>
        <v>8.292544028267713</v>
      </c>
      <c r="O6438">
        <f t="shared" si="114"/>
        <v>0.75637494890112844</v>
      </c>
      <c r="P6438">
        <f t="shared" si="115"/>
        <v>15.79214662903623</v>
      </c>
    </row>
    <row r="6439" spans="1:16" x14ac:dyDescent="0.2">
      <c r="A6439">
        <v>44879</v>
      </c>
      <c r="B6439">
        <v>7591.1907116800276</v>
      </c>
      <c r="C6439">
        <v>1561.3756571485919</v>
      </c>
      <c r="D6439">
        <v>2142.2455829603869</v>
      </c>
      <c r="E6439">
        <v>1048.4732279219711</v>
      </c>
      <c r="F6439">
        <v>1481.9302779408524</v>
      </c>
      <c r="G6439">
        <v>965.72238175194991</v>
      </c>
      <c r="N6439">
        <f t="shared" si="113"/>
        <v>8.2968343060142011</v>
      </c>
      <c r="O6439">
        <f t="shared" si="114"/>
        <v>0.75637494890112844</v>
      </c>
      <c r="P6439">
        <f t="shared" si="115"/>
        <v>15.7967340221421</v>
      </c>
    </row>
    <row r="6440" spans="1:16" x14ac:dyDescent="0.2">
      <c r="A6440">
        <v>44880</v>
      </c>
      <c r="B6440">
        <v>7586.9675215851821</v>
      </c>
      <c r="C6440">
        <v>1561.3756571485919</v>
      </c>
      <c r="D6440">
        <v>2141.0537922821786</v>
      </c>
      <c r="E6440">
        <v>1048.413405092082</v>
      </c>
      <c r="F6440">
        <v>1480.4706184937081</v>
      </c>
      <c r="G6440">
        <v>965.72238175194991</v>
      </c>
      <c r="N6440">
        <f t="shared" si="113"/>
        <v>8.2365857711907289</v>
      </c>
      <c r="O6440">
        <f t="shared" si="114"/>
        <v>0.75637494890112844</v>
      </c>
      <c r="P6440">
        <f t="shared" si="115"/>
        <v>15.732313084938522</v>
      </c>
    </row>
    <row r="6441" spans="1:16" x14ac:dyDescent="0.2">
      <c r="A6441">
        <v>44881</v>
      </c>
      <c r="B6441">
        <v>7594.4870334667676</v>
      </c>
      <c r="C6441">
        <v>1561.3756571485919</v>
      </c>
      <c r="D6441">
        <v>2149.7989055829239</v>
      </c>
      <c r="E6441">
        <v>1048.8523726347194</v>
      </c>
      <c r="F6441">
        <v>1491.1812973731289</v>
      </c>
      <c r="G6441">
        <v>965.72238175194991</v>
      </c>
      <c r="N6441">
        <f t="shared" si="113"/>
        <v>8.3438600267365928</v>
      </c>
      <c r="O6441">
        <f t="shared" si="114"/>
        <v>0.75637494890112844</v>
      </c>
      <c r="P6441">
        <f t="shared" si="115"/>
        <v>16.205020587259767</v>
      </c>
    </row>
    <row r="6442" spans="1:16" x14ac:dyDescent="0.2">
      <c r="A6442">
        <v>44882</v>
      </c>
      <c r="B6442">
        <v>7599.2764223489194</v>
      </c>
      <c r="C6442">
        <v>1561.3756571485919</v>
      </c>
      <c r="D6442">
        <v>2151.154655211818</v>
      </c>
      <c r="E6442">
        <v>1048.9202373612354</v>
      </c>
      <c r="F6442">
        <v>1492.8457059060117</v>
      </c>
      <c r="G6442">
        <v>965.72238175194991</v>
      </c>
      <c r="N6442">
        <f t="shared" si="113"/>
        <v>8.4121860211552768</v>
      </c>
      <c r="O6442">
        <f t="shared" si="114"/>
        <v>0.75637494890112844</v>
      </c>
      <c r="P6442">
        <f t="shared" si="115"/>
        <v>16.27830414560918</v>
      </c>
    </row>
    <row r="6443" spans="1:16" x14ac:dyDescent="0.2">
      <c r="A6443">
        <v>44883</v>
      </c>
      <c r="B6443">
        <v>7600.4144075137638</v>
      </c>
      <c r="C6443">
        <v>1561.3756571485919</v>
      </c>
      <c r="D6443">
        <v>2151.4767887872881</v>
      </c>
      <c r="E6443">
        <v>1048.936362393863</v>
      </c>
      <c r="F6443">
        <v>1492.8457059060117</v>
      </c>
      <c r="G6443">
        <v>965.72238175194991</v>
      </c>
      <c r="N6443">
        <f t="shared" si="113"/>
        <v>8.4284206535760084</v>
      </c>
      <c r="O6443">
        <f t="shared" si="114"/>
        <v>0.75637494890112844</v>
      </c>
      <c r="P6443">
        <f t="shared" si="115"/>
        <v>16.295716722512132</v>
      </c>
    </row>
    <row r="6444" spans="1:16" x14ac:dyDescent="0.2">
      <c r="A6444">
        <v>44886</v>
      </c>
      <c r="B6444">
        <v>7611.1413398347668</v>
      </c>
      <c r="C6444">
        <v>1561.3756571485919</v>
      </c>
      <c r="D6444">
        <v>2154.51330030707</v>
      </c>
      <c r="E6444">
        <v>1049.0883609778648</v>
      </c>
      <c r="F6444">
        <v>1492.8457059060117</v>
      </c>
      <c r="G6444">
        <v>965.72238175194991</v>
      </c>
      <c r="N6444">
        <f t="shared" si="113"/>
        <v>8.5814523525941979</v>
      </c>
      <c r="O6444">
        <f t="shared" si="114"/>
        <v>0.75637494890112844</v>
      </c>
      <c r="P6444">
        <f t="shared" si="115"/>
        <v>16.459852020354802</v>
      </c>
    </row>
    <row r="6445" spans="1:16" x14ac:dyDescent="0.2">
      <c r="A6445">
        <v>44887</v>
      </c>
      <c r="B6445">
        <v>7616.9554814222029</v>
      </c>
      <c r="C6445">
        <v>1561.3756571485919</v>
      </c>
      <c r="D6445">
        <v>2156.1591303896666</v>
      </c>
      <c r="E6445">
        <v>1049.1707462546642</v>
      </c>
      <c r="F6445">
        <v>1496.728810178116</v>
      </c>
      <c r="G6445">
        <v>965.72238175194991</v>
      </c>
      <c r="N6445">
        <f t="shared" si="113"/>
        <v>8.6643975916273153</v>
      </c>
      <c r="O6445">
        <f t="shared" si="114"/>
        <v>0.75637494890112844</v>
      </c>
      <c r="P6445">
        <f t="shared" si="115"/>
        <v>16.548815559286112</v>
      </c>
    </row>
    <row r="6446" spans="1:16" x14ac:dyDescent="0.2">
      <c r="A6446">
        <v>44888</v>
      </c>
      <c r="B6446">
        <v>7618.3705630685072</v>
      </c>
      <c r="C6446">
        <v>1561.3756571485919</v>
      </c>
      <c r="D6446">
        <v>2156.5597026681012</v>
      </c>
      <c r="E6446">
        <v>1049.1908123827104</v>
      </c>
      <c r="F6446">
        <v>1496.728810178116</v>
      </c>
      <c r="G6446">
        <v>965.72238175194991</v>
      </c>
      <c r="N6446">
        <f t="shared" si="113"/>
        <v>8.6845853155826056</v>
      </c>
      <c r="O6446">
        <f t="shared" si="114"/>
        <v>0.75637494890112844</v>
      </c>
      <c r="P6446">
        <f t="shared" si="115"/>
        <v>16.570468054196795</v>
      </c>
    </row>
    <row r="6447" spans="1:16" x14ac:dyDescent="0.2">
      <c r="A6447">
        <v>44889</v>
      </c>
      <c r="B6447">
        <v>7618.3705630685072</v>
      </c>
      <c r="C6447">
        <v>1561.3756571485919</v>
      </c>
      <c r="D6447">
        <v>2156.5597026681012</v>
      </c>
      <c r="E6447">
        <v>1049.1908123827104</v>
      </c>
      <c r="F6447">
        <v>1496.728810178116</v>
      </c>
      <c r="G6447">
        <v>965.72238175194991</v>
      </c>
      <c r="N6447">
        <f t="shared" si="113"/>
        <v>8.6845853155826056</v>
      </c>
      <c r="O6447">
        <f t="shared" si="114"/>
        <v>0.75637494890112844</v>
      </c>
      <c r="P6447">
        <f t="shared" si="115"/>
        <v>16.570468054196795</v>
      </c>
    </row>
    <row r="6448" spans="1:16" x14ac:dyDescent="0.2">
      <c r="A6448">
        <v>44890</v>
      </c>
      <c r="B6448">
        <v>7609.3263683764199</v>
      </c>
      <c r="C6448">
        <v>1561.3756571485919</v>
      </c>
      <c r="D6448">
        <v>2153.9995297735727</v>
      </c>
      <c r="E6448">
        <v>1049.0625639744007</v>
      </c>
      <c r="F6448">
        <v>1493.3999931123508</v>
      </c>
      <c r="G6448">
        <v>965.72238175194991</v>
      </c>
      <c r="N6448">
        <f t="shared" si="113"/>
        <v>8.5555597527689375</v>
      </c>
      <c r="O6448">
        <f t="shared" si="114"/>
        <v>0.75637494890112844</v>
      </c>
      <c r="P6448">
        <f t="shared" si="115"/>
        <v>16.43208071799387</v>
      </c>
    </row>
    <row r="6449" spans="1:16" x14ac:dyDescent="0.2">
      <c r="A6449">
        <v>44893</v>
      </c>
      <c r="B6449">
        <v>7621.0043926974931</v>
      </c>
      <c r="C6449">
        <v>1561.3756571485919</v>
      </c>
      <c r="D6449">
        <v>2157.305270344882</v>
      </c>
      <c r="E6449">
        <v>1049.2281605899502</v>
      </c>
      <c r="F6449">
        <v>1496.728810178116</v>
      </c>
      <c r="G6449">
        <v>965.72238175194991</v>
      </c>
      <c r="N6449">
        <f t="shared" si="113"/>
        <v>8.7221598439739978</v>
      </c>
      <c r="O6449">
        <f t="shared" si="114"/>
        <v>0.75637494890112844</v>
      </c>
      <c r="P6449">
        <f t="shared" si="115"/>
        <v>16.610768896756788</v>
      </c>
    </row>
    <row r="6450" spans="1:16" x14ac:dyDescent="0.2">
      <c r="A6450">
        <v>44894</v>
      </c>
      <c r="B6450">
        <v>7623.673648819341</v>
      </c>
      <c r="C6450">
        <v>1561.3756571485919</v>
      </c>
      <c r="D6450">
        <v>2158.0608663270964</v>
      </c>
      <c r="E6450">
        <v>1049.2660111516257</v>
      </c>
      <c r="F6450">
        <v>1497.4816197706207</v>
      </c>
      <c r="G6450">
        <v>965.72238175194991</v>
      </c>
      <c r="N6450">
        <f t="shared" si="113"/>
        <v>8.7602397709482194</v>
      </c>
      <c r="O6450">
        <f t="shared" si="114"/>
        <v>0.75637494890112844</v>
      </c>
      <c r="P6450">
        <f t="shared" si="115"/>
        <v>16.651611808361611</v>
      </c>
    </row>
    <row r="6451" spans="1:16" x14ac:dyDescent="0.2">
      <c r="A6451">
        <v>44895</v>
      </c>
      <c r="B6451">
        <v>7623.8817530769838</v>
      </c>
      <c r="C6451">
        <v>1561.4175544337106</v>
      </c>
      <c r="D6451">
        <v>2160.8620702181925</v>
      </c>
      <c r="E6451">
        <v>1049.4315883898046</v>
      </c>
      <c r="F6451">
        <v>1497.4816197706207</v>
      </c>
      <c r="G6451">
        <v>965.72238175194991</v>
      </c>
      <c r="N6451">
        <f t="shared" si="113"/>
        <v>8.7632086111689702</v>
      </c>
      <c r="O6451">
        <f t="shared" si="114"/>
        <v>0.75907860227848456</v>
      </c>
      <c r="P6451">
        <f t="shared" si="115"/>
        <v>16.803027810569347</v>
      </c>
    </row>
    <row r="6452" spans="1:16" x14ac:dyDescent="0.2">
      <c r="A6452">
        <v>44896</v>
      </c>
      <c r="B6452">
        <v>7623.8817530769838</v>
      </c>
      <c r="C6452">
        <v>1561.4175544337106</v>
      </c>
      <c r="D6452">
        <v>2160.8620702181925</v>
      </c>
      <c r="E6452">
        <v>1049.4315883898046</v>
      </c>
      <c r="F6452">
        <v>1497.4816197706207</v>
      </c>
      <c r="G6452">
        <v>965.72238175194991</v>
      </c>
      <c r="N6452">
        <f t="shared" ref="N6452:N6471" si="117">(B6452/$B$6223-1)*100</f>
        <v>8.7632086111689702</v>
      </c>
      <c r="O6452">
        <f t="shared" ref="O6452:O6471" si="118">(C6452/$C$6223-1)*100</f>
        <v>0.75907860227848456</v>
      </c>
      <c r="P6452">
        <f t="shared" ref="P6452:P6471" si="119">(D6452/$D$6223-1)*100</f>
        <v>16.803027810569347</v>
      </c>
    </row>
    <row r="6453" spans="1:16" x14ac:dyDescent="0.2">
      <c r="A6453">
        <v>44897</v>
      </c>
      <c r="B6453">
        <v>7625.4849299014058</v>
      </c>
      <c r="C6453">
        <v>1561.4175544337106</v>
      </c>
      <c r="D6453">
        <v>2161.3164639383399</v>
      </c>
      <c r="E6453">
        <v>1049.4543247196123</v>
      </c>
      <c r="F6453">
        <v>1498.0392108615927</v>
      </c>
      <c r="G6453">
        <v>965.72238175194991</v>
      </c>
      <c r="N6453">
        <f t="shared" si="117"/>
        <v>8.7860797234242014</v>
      </c>
      <c r="O6453">
        <f t="shared" si="118"/>
        <v>0.75907860227848456</v>
      </c>
      <c r="P6453">
        <f t="shared" si="119"/>
        <v>16.827589564446566</v>
      </c>
    </row>
    <row r="6454" spans="1:16" x14ac:dyDescent="0.2">
      <c r="A6454">
        <v>44900</v>
      </c>
      <c r="B6454">
        <v>7642.8060494439187</v>
      </c>
      <c r="C6454">
        <v>1561.4175544337106</v>
      </c>
      <c r="D6454">
        <v>2166.2258462511004</v>
      </c>
      <c r="E6454">
        <v>1049.6999736589919</v>
      </c>
      <c r="F6454">
        <v>1505.2544360840955</v>
      </c>
      <c r="G6454">
        <v>965.72238175194991</v>
      </c>
      <c r="N6454">
        <f t="shared" si="117"/>
        <v>9.0331848857545296</v>
      </c>
      <c r="O6454">
        <f t="shared" si="118"/>
        <v>0.75907860227848456</v>
      </c>
      <c r="P6454">
        <f t="shared" si="119"/>
        <v>17.092960837658921</v>
      </c>
    </row>
    <row r="6455" spans="1:16" x14ac:dyDescent="0.2">
      <c r="A6455">
        <v>44901</v>
      </c>
      <c r="B6455">
        <v>7644.1430725749915</v>
      </c>
      <c r="C6455">
        <v>1561.4175544337106</v>
      </c>
      <c r="D6455">
        <v>2166.6048031479299</v>
      </c>
      <c r="E6455">
        <v>1049.7189353844892</v>
      </c>
      <c r="F6455">
        <v>1506.0353100902262</v>
      </c>
      <c r="G6455">
        <v>965.72238175194991</v>
      </c>
      <c r="N6455">
        <f t="shared" si="117"/>
        <v>9.0522590175987396</v>
      </c>
      <c r="O6455">
        <f t="shared" si="118"/>
        <v>0.75907860227848456</v>
      </c>
      <c r="P6455">
        <f t="shared" si="119"/>
        <v>17.113444936838327</v>
      </c>
    </row>
    <row r="6456" spans="1:16" x14ac:dyDescent="0.2">
      <c r="A6456">
        <v>44902</v>
      </c>
      <c r="B6456">
        <v>7648.6597090064088</v>
      </c>
      <c r="C6456">
        <v>1561.4175544337106</v>
      </c>
      <c r="D6456">
        <v>2169.2219059810686</v>
      </c>
      <c r="E6456">
        <v>1049.8498863869274</v>
      </c>
      <c r="F6456">
        <v>1506.5929011811982</v>
      </c>
      <c r="G6456">
        <v>965.72238175194991</v>
      </c>
      <c r="N6456">
        <f t="shared" si="117"/>
        <v>9.116693892944582</v>
      </c>
      <c r="O6456">
        <f t="shared" si="118"/>
        <v>0.75907860227848456</v>
      </c>
      <c r="P6456">
        <f t="shared" si="119"/>
        <v>17.254909558396236</v>
      </c>
    </row>
    <row r="6457" spans="1:16" x14ac:dyDescent="0.2">
      <c r="A6457">
        <v>44903</v>
      </c>
      <c r="B6457">
        <v>7653.4451893153528</v>
      </c>
      <c r="C6457">
        <v>1561.4175544337106</v>
      </c>
      <c r="D6457">
        <v>2170.5791069955912</v>
      </c>
      <c r="E6457">
        <v>1049.9177586205597</v>
      </c>
      <c r="F6457">
        <v>1508.257309714081</v>
      </c>
      <c r="G6457">
        <v>965.72238175194991</v>
      </c>
      <c r="N6457">
        <f t="shared" si="117"/>
        <v>9.184964127190586</v>
      </c>
      <c r="O6457">
        <f t="shared" si="118"/>
        <v>0.75907860227848456</v>
      </c>
      <c r="P6457">
        <f t="shared" si="119"/>
        <v>17.328271569803011</v>
      </c>
    </row>
    <row r="6458" spans="1:16" x14ac:dyDescent="0.2">
      <c r="A6458">
        <v>44904</v>
      </c>
      <c r="B6458">
        <v>7656.8594160506136</v>
      </c>
      <c r="C6458">
        <v>1562.6878029968279</v>
      </c>
      <c r="D6458">
        <v>2171.5474093789999</v>
      </c>
      <c r="E6458">
        <v>1050.7320077047123</v>
      </c>
      <c r="F6458">
        <v>1508.4525282156137</v>
      </c>
      <c r="G6458">
        <v>965.72238175194991</v>
      </c>
      <c r="N6458">
        <f t="shared" si="117"/>
        <v>9.2336718940054574</v>
      </c>
      <c r="O6458">
        <f t="shared" si="118"/>
        <v>0.84104839597789471</v>
      </c>
      <c r="P6458">
        <f t="shared" si="119"/>
        <v>17.380612092493976</v>
      </c>
    </row>
    <row r="6459" spans="1:16" x14ac:dyDescent="0.2">
      <c r="A6459">
        <v>44907</v>
      </c>
      <c r="B6459">
        <v>7659.1639138333267</v>
      </c>
      <c r="C6459">
        <v>1562.6878029968279</v>
      </c>
      <c r="D6459">
        <v>2172.200983634194</v>
      </c>
      <c r="E6459">
        <v>1050.7646922842771</v>
      </c>
      <c r="F6459">
        <v>1509.9410835319381</v>
      </c>
      <c r="G6459">
        <v>965.72238175194991</v>
      </c>
      <c r="N6459">
        <f t="shared" si="117"/>
        <v>9.2665481349025534</v>
      </c>
      <c r="O6459">
        <f t="shared" si="118"/>
        <v>0.84104839597789471</v>
      </c>
      <c r="P6459">
        <f t="shared" si="119"/>
        <v>17.41594033160645</v>
      </c>
    </row>
    <row r="6460" spans="1:16" x14ac:dyDescent="0.2">
      <c r="A6460">
        <v>44908</v>
      </c>
      <c r="B6460">
        <v>7659.4644003443564</v>
      </c>
      <c r="C6460">
        <v>1562.6878029968279</v>
      </c>
      <c r="D6460">
        <v>2172.2862040449559</v>
      </c>
      <c r="E6460">
        <v>1050.7689540697957</v>
      </c>
      <c r="F6460">
        <v>1509.9410835319381</v>
      </c>
      <c r="G6460">
        <v>965.72238175194991</v>
      </c>
      <c r="N6460">
        <f t="shared" si="117"/>
        <v>9.270834911395486</v>
      </c>
      <c r="O6460">
        <f t="shared" si="118"/>
        <v>0.84104839597789471</v>
      </c>
      <c r="P6460">
        <f t="shared" si="119"/>
        <v>17.420546827386719</v>
      </c>
    </row>
    <row r="6461" spans="1:16" x14ac:dyDescent="0.2">
      <c r="A6461">
        <v>44909</v>
      </c>
      <c r="B6461">
        <v>7703.0649489745529</v>
      </c>
      <c r="C6461">
        <v>1562.6878029968279</v>
      </c>
      <c r="D6461">
        <v>2184.6516731336178</v>
      </c>
      <c r="E6461">
        <v>1051.3873385227819</v>
      </c>
      <c r="F6461">
        <v>1525.1055227299948</v>
      </c>
      <c r="G6461">
        <v>965.72238175194991</v>
      </c>
      <c r="N6461">
        <f t="shared" si="117"/>
        <v>9.8928455510953519</v>
      </c>
      <c r="O6461">
        <f t="shared" si="118"/>
        <v>0.84104839597789471</v>
      </c>
      <c r="P6461">
        <f t="shared" si="119"/>
        <v>18.088948688736384</v>
      </c>
    </row>
    <row r="6462" spans="1:16" x14ac:dyDescent="0.2">
      <c r="A6462">
        <v>44910</v>
      </c>
      <c r="B6462">
        <v>7704.1044343794547</v>
      </c>
      <c r="C6462">
        <v>1562.6878029968279</v>
      </c>
      <c r="D6462">
        <v>2184.9464796222119</v>
      </c>
      <c r="E6462">
        <v>1051.4020814935402</v>
      </c>
      <c r="F6462">
        <v>1523.4411141971125</v>
      </c>
      <c r="G6462">
        <v>965.72238175194991</v>
      </c>
      <c r="N6462">
        <f t="shared" si="117"/>
        <v>9.9076749741639816</v>
      </c>
      <c r="O6462">
        <f t="shared" si="118"/>
        <v>0.84104839597789471</v>
      </c>
      <c r="P6462">
        <f t="shared" si="119"/>
        <v>18.10488412994782</v>
      </c>
    </row>
    <row r="6463" spans="1:16" x14ac:dyDescent="0.2">
      <c r="A6463">
        <v>44911</v>
      </c>
      <c r="B6463">
        <v>7709.5849440278398</v>
      </c>
      <c r="C6463">
        <v>1562.6878029968279</v>
      </c>
      <c r="D6463">
        <v>2186.5007965924406</v>
      </c>
      <c r="E6463">
        <v>1051.4798112943679</v>
      </c>
      <c r="F6463">
        <v>1525.1055227299948</v>
      </c>
      <c r="G6463">
        <v>965.72238175194991</v>
      </c>
      <c r="N6463">
        <f t="shared" si="117"/>
        <v>9.985860580065097</v>
      </c>
      <c r="O6463">
        <f t="shared" si="118"/>
        <v>0.84104839597789471</v>
      </c>
      <c r="P6463">
        <f t="shared" si="119"/>
        <v>18.188901028019309</v>
      </c>
    </row>
    <row r="6464" spans="1:16" x14ac:dyDescent="0.2">
      <c r="A6464">
        <v>44914</v>
      </c>
      <c r="B6464">
        <v>7710.0566379099428</v>
      </c>
      <c r="C6464">
        <v>1562.6878029968279</v>
      </c>
      <c r="D6464">
        <v>2186.634572801725</v>
      </c>
      <c r="E6464">
        <v>1051.4865013056735</v>
      </c>
      <c r="F6464">
        <v>1525.1055227299948</v>
      </c>
      <c r="G6464">
        <v>965.72238175194991</v>
      </c>
      <c r="N6464">
        <f t="shared" si="117"/>
        <v>9.9925898213835573</v>
      </c>
      <c r="O6464">
        <f t="shared" si="118"/>
        <v>0.84104839597789471</v>
      </c>
      <c r="P6464">
        <f t="shared" si="119"/>
        <v>18.19613215420215</v>
      </c>
    </row>
    <row r="6465" spans="1:16" x14ac:dyDescent="0.2">
      <c r="A6465">
        <v>44915</v>
      </c>
      <c r="B6465">
        <v>7710.0566379099428</v>
      </c>
      <c r="C6465">
        <v>1562.6878029968279</v>
      </c>
      <c r="D6465">
        <v>2186.634572801725</v>
      </c>
      <c r="E6465">
        <v>1051.4865013056735</v>
      </c>
      <c r="F6465">
        <v>1525.1055227299948</v>
      </c>
      <c r="G6465">
        <v>965.72238175194991</v>
      </c>
      <c r="N6465">
        <f t="shared" si="117"/>
        <v>9.9925898213835573</v>
      </c>
      <c r="O6465">
        <f t="shared" si="118"/>
        <v>0.84104839597789471</v>
      </c>
      <c r="P6465">
        <f t="shared" si="119"/>
        <v>18.19613215420215</v>
      </c>
    </row>
    <row r="6466" spans="1:16" x14ac:dyDescent="0.2">
      <c r="A6466">
        <v>44916</v>
      </c>
      <c r="B6466">
        <v>7710.0566379099428</v>
      </c>
      <c r="C6466">
        <v>1562.6878029968279</v>
      </c>
      <c r="D6466">
        <v>2186.634572801725</v>
      </c>
      <c r="E6466">
        <v>1051.4865013056735</v>
      </c>
      <c r="F6466">
        <v>1525.1055227299948</v>
      </c>
      <c r="G6466">
        <v>965.72238175194991</v>
      </c>
      <c r="N6466">
        <f t="shared" si="117"/>
        <v>9.9925898213835573</v>
      </c>
      <c r="O6466">
        <f t="shared" si="118"/>
        <v>0.84104839597789471</v>
      </c>
      <c r="P6466">
        <f t="shared" si="119"/>
        <v>18.19613215420215</v>
      </c>
    </row>
    <row r="6467" spans="1:16" x14ac:dyDescent="0.2">
      <c r="A6467">
        <v>44917</v>
      </c>
      <c r="B6467">
        <v>7710.0566379099428</v>
      </c>
      <c r="C6467">
        <v>1562.6878029968279</v>
      </c>
      <c r="D6467">
        <v>2186.634572801725</v>
      </c>
      <c r="E6467">
        <v>1051.4865013056735</v>
      </c>
      <c r="F6467">
        <v>1525.1055227299948</v>
      </c>
      <c r="G6467">
        <v>965.72238175194991</v>
      </c>
      <c r="N6467">
        <f t="shared" si="117"/>
        <v>9.9925898213835573</v>
      </c>
      <c r="O6467">
        <f t="shared" si="118"/>
        <v>0.84104839597789471</v>
      </c>
      <c r="P6467">
        <f t="shared" si="119"/>
        <v>18.19613215420215</v>
      </c>
    </row>
    <row r="6468" spans="1:16" x14ac:dyDescent="0.2">
      <c r="A6468">
        <v>44918</v>
      </c>
      <c r="B6468">
        <v>7710.0566379099428</v>
      </c>
      <c r="C6468">
        <v>1562.6878029968279</v>
      </c>
      <c r="D6468">
        <v>2186.634572801725</v>
      </c>
      <c r="E6468">
        <v>1051.4865013056735</v>
      </c>
      <c r="F6468">
        <v>1525.1055227299948</v>
      </c>
      <c r="G6468">
        <v>965.72238175194991</v>
      </c>
      <c r="N6468">
        <f t="shared" si="117"/>
        <v>9.9925898213835573</v>
      </c>
      <c r="O6468">
        <f t="shared" si="118"/>
        <v>0.84104839597789471</v>
      </c>
      <c r="P6468">
        <f t="shared" si="119"/>
        <v>18.19613215420215</v>
      </c>
    </row>
    <row r="6469" spans="1:16" x14ac:dyDescent="0.2">
      <c r="A6469">
        <v>44923</v>
      </c>
      <c r="B6469">
        <v>7710.0566379099428</v>
      </c>
      <c r="C6469">
        <v>1562.6878029968279</v>
      </c>
      <c r="D6469">
        <v>2186.634572801725</v>
      </c>
      <c r="E6469">
        <v>1051.4865013056735</v>
      </c>
      <c r="F6469">
        <v>1525.1055227299948</v>
      </c>
      <c r="G6469">
        <v>965.72238175194991</v>
      </c>
      <c r="N6469">
        <f t="shared" si="117"/>
        <v>9.9925898213835573</v>
      </c>
      <c r="O6469">
        <f t="shared" si="118"/>
        <v>0.84104839597789471</v>
      </c>
      <c r="P6469">
        <f t="shared" si="119"/>
        <v>18.19613215420215</v>
      </c>
    </row>
    <row r="6470" spans="1:16" x14ac:dyDescent="0.2">
      <c r="A6470">
        <v>44924</v>
      </c>
      <c r="B6470">
        <v>7710.0566379099428</v>
      </c>
      <c r="C6470">
        <v>1562.6878029968279</v>
      </c>
      <c r="D6470">
        <v>2186.634572801725</v>
      </c>
      <c r="E6470">
        <v>1051.4865013056735</v>
      </c>
      <c r="F6470">
        <v>1525.1055227299948</v>
      </c>
      <c r="G6470">
        <v>965.72238175194991</v>
      </c>
      <c r="N6470">
        <f t="shared" si="117"/>
        <v>9.9925898213835573</v>
      </c>
      <c r="O6470">
        <f t="shared" si="118"/>
        <v>0.84104839597789471</v>
      </c>
      <c r="P6470">
        <f t="shared" si="119"/>
        <v>18.19613215420215</v>
      </c>
    </row>
    <row r="6471" spans="1:16" x14ac:dyDescent="0.2">
      <c r="A6471">
        <v>44925</v>
      </c>
      <c r="B6471">
        <v>7726.3863816096564</v>
      </c>
      <c r="C6471">
        <v>1562.6878029968279</v>
      </c>
      <c r="D6471">
        <v>2191.2658205104922</v>
      </c>
      <c r="E6471">
        <v>1051.7181052634769</v>
      </c>
      <c r="F6471">
        <v>1525.1055227299948</v>
      </c>
      <c r="G6471">
        <v>965.72238175194991</v>
      </c>
      <c r="N6471">
        <f t="shared" si="117"/>
        <v>10.225551897410256</v>
      </c>
      <c r="O6471">
        <f t="shared" si="118"/>
        <v>0.84104839597789471</v>
      </c>
      <c r="P6471">
        <f t="shared" si="119"/>
        <v>18.446469166628908</v>
      </c>
    </row>
    <row r="6472" spans="1:16" x14ac:dyDescent="0.2">
      <c r="A6472">
        <v>44930</v>
      </c>
      <c r="B6472">
        <v>7725.9146877275543</v>
      </c>
      <c r="C6472">
        <v>1562.6878029968279</v>
      </c>
      <c r="D6472">
        <v>2191.1320443012082</v>
      </c>
      <c r="E6472">
        <v>1051.7114152521713</v>
      </c>
      <c r="F6472">
        <v>1525.1055227299948</v>
      </c>
      <c r="G6472">
        <v>965.72238175194991</v>
      </c>
      <c r="N6472">
        <f>(B6472/$B$6471-1)*100</f>
        <v>-6.1049740306073907E-3</v>
      </c>
      <c r="O6472">
        <f>(C6472/$C$6471-1)*100</f>
        <v>0</v>
      </c>
      <c r="P6472">
        <f>(D6472/$D$6471-1)*100</f>
        <v>-6.104974030618493E-3</v>
      </c>
    </row>
    <row r="6473" spans="1:16" x14ac:dyDescent="0.2">
      <c r="A6473">
        <v>44931</v>
      </c>
      <c r="B6473">
        <v>7725.9146877275543</v>
      </c>
      <c r="C6473">
        <v>1562.6878029968279</v>
      </c>
      <c r="D6473">
        <v>2191.1320443012082</v>
      </c>
      <c r="E6473">
        <v>1051.7114152521713</v>
      </c>
      <c r="F6473">
        <v>1525.1055227299948</v>
      </c>
      <c r="G6473">
        <v>965.72238175194991</v>
      </c>
      <c r="N6473">
        <f t="shared" ref="N6473:N6536" si="120">(B6473/$B$6471-1)*100</f>
        <v>-6.1049740306073907E-3</v>
      </c>
      <c r="O6473">
        <f t="shared" ref="O6473:O6536" si="121">(C6473/$C$6471-1)*100</f>
        <v>0</v>
      </c>
      <c r="P6473">
        <f t="shared" ref="P6473:P6536" si="122">(D6473/$D$6471-1)*100</f>
        <v>-6.104974030618493E-3</v>
      </c>
    </row>
    <row r="6474" spans="1:16" x14ac:dyDescent="0.2">
      <c r="A6474">
        <v>44932</v>
      </c>
      <c r="B6474">
        <v>7725.9146877275543</v>
      </c>
      <c r="C6474">
        <v>1562.6878029968279</v>
      </c>
      <c r="D6474">
        <v>2192.4700047501719</v>
      </c>
      <c r="E6474">
        <v>1051.7783252848128</v>
      </c>
      <c r="F6474">
        <v>1525.1055227299948</v>
      </c>
      <c r="G6474">
        <v>965.72238175194991</v>
      </c>
      <c r="N6474">
        <f t="shared" si="120"/>
        <v>-6.1049740306073907E-3</v>
      </c>
      <c r="O6474">
        <f t="shared" si="121"/>
        <v>0</v>
      </c>
      <c r="P6474">
        <f t="shared" si="122"/>
        <v>5.4953818400682586E-2</v>
      </c>
    </row>
    <row r="6475" spans="1:16" x14ac:dyDescent="0.2">
      <c r="A6475">
        <v>44935</v>
      </c>
      <c r="B6475">
        <v>7740.343279147357</v>
      </c>
      <c r="C6475">
        <v>1562.6878029968279</v>
      </c>
      <c r="D6475">
        <v>2196.5645689768471</v>
      </c>
      <c r="E6475">
        <v>1051.9829783118564</v>
      </c>
      <c r="F6475">
        <v>1530.1238425487431</v>
      </c>
      <c r="G6475">
        <v>965.72238175194991</v>
      </c>
      <c r="N6475">
        <f t="shared" si="120"/>
        <v>0.18063939399821649</v>
      </c>
      <c r="O6475">
        <f t="shared" si="121"/>
        <v>0</v>
      </c>
      <c r="P6475">
        <f t="shared" si="122"/>
        <v>0.2418122172471282</v>
      </c>
    </row>
    <row r="6476" spans="1:16" x14ac:dyDescent="0.2">
      <c r="A6476">
        <v>44936</v>
      </c>
      <c r="B6476">
        <v>7740.343279147357</v>
      </c>
      <c r="C6476">
        <v>1562.6878029968279</v>
      </c>
      <c r="D6476">
        <v>2196.5645689768471</v>
      </c>
      <c r="E6476">
        <v>1051.9829783118564</v>
      </c>
      <c r="F6476">
        <v>1530.1238425487431</v>
      </c>
      <c r="G6476">
        <v>965.72238175194991</v>
      </c>
      <c r="N6476">
        <f t="shared" si="120"/>
        <v>0.18063939399821649</v>
      </c>
      <c r="O6476">
        <f t="shared" si="121"/>
        <v>0</v>
      </c>
      <c r="P6476">
        <f t="shared" si="122"/>
        <v>0.2418122172471282</v>
      </c>
    </row>
    <row r="6477" spans="1:16" x14ac:dyDescent="0.2">
      <c r="A6477">
        <v>44937</v>
      </c>
      <c r="B6477">
        <v>7740.343279147357</v>
      </c>
      <c r="C6477">
        <v>1562.6878029968279</v>
      </c>
      <c r="D6477">
        <v>2196.5645689768471</v>
      </c>
      <c r="E6477">
        <v>1051.9829783118564</v>
      </c>
      <c r="F6477">
        <v>1530.1238425487431</v>
      </c>
      <c r="G6477">
        <v>965.72238175194991</v>
      </c>
      <c r="N6477">
        <f t="shared" si="120"/>
        <v>0.18063939399821649</v>
      </c>
      <c r="O6477">
        <f t="shared" si="121"/>
        <v>0</v>
      </c>
      <c r="P6477">
        <f t="shared" si="122"/>
        <v>0.2418122172471282</v>
      </c>
    </row>
    <row r="6478" spans="1:16" x14ac:dyDescent="0.2">
      <c r="A6478">
        <v>44938</v>
      </c>
      <c r="B6478">
        <v>7744.2546359141606</v>
      </c>
      <c r="C6478">
        <v>1562.6878029968279</v>
      </c>
      <c r="D6478">
        <v>2197.6745388297009</v>
      </c>
      <c r="E6478">
        <v>1052.0384564232593</v>
      </c>
      <c r="F6478">
        <v>1531.2670891443133</v>
      </c>
      <c r="G6478">
        <v>965.72238175194991</v>
      </c>
      <c r="N6478">
        <f t="shared" si="120"/>
        <v>0.23126275883684766</v>
      </c>
      <c r="O6478">
        <f t="shared" si="121"/>
        <v>0</v>
      </c>
      <c r="P6478">
        <f t="shared" si="122"/>
        <v>0.29246649398819713</v>
      </c>
    </row>
    <row r="6479" spans="1:16" x14ac:dyDescent="0.2">
      <c r="A6479">
        <v>44939</v>
      </c>
      <c r="B6479">
        <v>7744.2546359141606</v>
      </c>
      <c r="C6479">
        <v>1562.6878029968279</v>
      </c>
      <c r="D6479">
        <v>2197.6745388297009</v>
      </c>
      <c r="E6479">
        <v>1052.0384564232593</v>
      </c>
      <c r="F6479">
        <v>1531.2670891443133</v>
      </c>
      <c r="G6479">
        <v>965.72238175194991</v>
      </c>
      <c r="N6479">
        <f t="shared" si="120"/>
        <v>0.23126275883684766</v>
      </c>
      <c r="O6479">
        <f t="shared" si="121"/>
        <v>0</v>
      </c>
      <c r="P6479">
        <f t="shared" si="122"/>
        <v>0.29246649398819713</v>
      </c>
    </row>
    <row r="6480" spans="1:16" x14ac:dyDescent="0.2">
      <c r="A6480">
        <v>44942</v>
      </c>
      <c r="B6480">
        <v>7745.1524517979396</v>
      </c>
      <c r="C6480">
        <v>1562.6878029968279</v>
      </c>
      <c r="D6480">
        <v>2197.9293221756902</v>
      </c>
      <c r="E6480">
        <v>1052.0511909122331</v>
      </c>
      <c r="F6480">
        <v>1531.4623076458456</v>
      </c>
      <c r="G6480">
        <v>965.72238175194991</v>
      </c>
      <c r="N6480">
        <f t="shared" si="120"/>
        <v>0.24288288549676462</v>
      </c>
      <c r="O6480">
        <f t="shared" si="121"/>
        <v>0</v>
      </c>
      <c r="P6480">
        <f t="shared" si="122"/>
        <v>0.30409371619029013</v>
      </c>
    </row>
    <row r="6481" spans="1:16" x14ac:dyDescent="0.2">
      <c r="A6481">
        <f>A6476+7</f>
        <v>44943</v>
      </c>
      <c r="B6481">
        <v>7745.1524517979396</v>
      </c>
      <c r="C6481">
        <v>1562.6878029968279</v>
      </c>
      <c r="D6481">
        <v>2197.9293221756902</v>
      </c>
      <c r="E6481">
        <v>1052.0511909122331</v>
      </c>
      <c r="F6481">
        <v>1531.4623076458456</v>
      </c>
      <c r="G6481">
        <v>965.72238175194991</v>
      </c>
      <c r="N6481">
        <f t="shared" si="120"/>
        <v>0.24288288549676462</v>
      </c>
      <c r="O6481">
        <f t="shared" si="121"/>
        <v>0</v>
      </c>
      <c r="P6481">
        <f t="shared" si="122"/>
        <v>0.30409371619029013</v>
      </c>
    </row>
    <row r="6482" spans="1:16" x14ac:dyDescent="0.2">
      <c r="A6482">
        <f t="shared" ref="A6482:A6534" si="123">A6477+7</f>
        <v>44944</v>
      </c>
      <c r="B6482">
        <v>7749.6597494634052</v>
      </c>
      <c r="C6482">
        <v>1562.6878029968279</v>
      </c>
      <c r="D6482">
        <v>2199.20840890308</v>
      </c>
      <c r="E6482">
        <v>1052.1151217620429</v>
      </c>
      <c r="F6482">
        <v>1531.4623076458456</v>
      </c>
      <c r="G6482">
        <v>965.72238175194991</v>
      </c>
      <c r="N6482">
        <f t="shared" si="120"/>
        <v>0.301219311386558</v>
      </c>
      <c r="O6482">
        <f t="shared" si="121"/>
        <v>0</v>
      </c>
      <c r="P6482">
        <f t="shared" si="122"/>
        <v>0.3624657637719908</v>
      </c>
    </row>
    <row r="6483" spans="1:16" x14ac:dyDescent="0.2">
      <c r="A6483">
        <f t="shared" si="123"/>
        <v>44945</v>
      </c>
      <c r="B6483">
        <v>7751.5634127988587</v>
      </c>
      <c r="C6483">
        <v>1562.6878029968279</v>
      </c>
      <c r="D6483">
        <v>2199.7486329323142</v>
      </c>
      <c r="E6483">
        <v>1052.1421230439239</v>
      </c>
      <c r="F6483">
        <v>1532.0198987368176</v>
      </c>
      <c r="G6483">
        <v>965.72238175194991</v>
      </c>
      <c r="N6483">
        <f t="shared" si="120"/>
        <v>0.32585778067129034</v>
      </c>
      <c r="O6483">
        <f t="shared" si="121"/>
        <v>0</v>
      </c>
      <c r="P6483">
        <f t="shared" si="122"/>
        <v>0.38711927792702827</v>
      </c>
    </row>
    <row r="6484" spans="1:16" x14ac:dyDescent="0.2">
      <c r="A6484">
        <f t="shared" si="123"/>
        <v>44946</v>
      </c>
      <c r="B6484">
        <v>7751.5634127988587</v>
      </c>
      <c r="C6484">
        <v>1562.6878029968279</v>
      </c>
      <c r="D6484">
        <v>2199.7486329323142</v>
      </c>
      <c r="E6484">
        <v>1052.1421230439239</v>
      </c>
      <c r="F6484">
        <v>1532.0198987368176</v>
      </c>
      <c r="G6484">
        <v>965.72238175194991</v>
      </c>
      <c r="N6484">
        <f t="shared" si="120"/>
        <v>0.32585778067129034</v>
      </c>
      <c r="O6484">
        <f t="shared" si="121"/>
        <v>0</v>
      </c>
      <c r="P6484">
        <f t="shared" si="122"/>
        <v>0.38711927792702827</v>
      </c>
    </row>
    <row r="6485" spans="1:16" x14ac:dyDescent="0.2">
      <c r="A6485">
        <f t="shared" si="123"/>
        <v>44949</v>
      </c>
      <c r="B6485">
        <v>7751.5634127988587</v>
      </c>
      <c r="C6485">
        <v>1562.6878029968279</v>
      </c>
      <c r="D6485">
        <v>2199.7486329323142</v>
      </c>
      <c r="E6485">
        <v>1052.1421230439239</v>
      </c>
      <c r="F6485">
        <v>1532.0198987368176</v>
      </c>
      <c r="G6485">
        <v>965.72238175194991</v>
      </c>
      <c r="N6485">
        <f t="shared" si="120"/>
        <v>0.32585778067129034</v>
      </c>
      <c r="O6485">
        <f t="shared" si="121"/>
        <v>0</v>
      </c>
      <c r="P6485">
        <f t="shared" si="122"/>
        <v>0.38711927792702827</v>
      </c>
    </row>
    <row r="6486" spans="1:16" x14ac:dyDescent="0.2">
      <c r="A6486">
        <f t="shared" si="123"/>
        <v>44950</v>
      </c>
      <c r="B6486">
        <v>7758.543333433543</v>
      </c>
      <c r="C6486">
        <v>1562.6878029968279</v>
      </c>
      <c r="D6486">
        <v>2201.7294037854263</v>
      </c>
      <c r="E6486">
        <v>1052.2411252157126</v>
      </c>
      <c r="F6486">
        <v>1532.5774898277898</v>
      </c>
      <c r="G6486">
        <v>965.72238175194991</v>
      </c>
      <c r="N6486">
        <f t="shared" si="120"/>
        <v>0.41619652753099867</v>
      </c>
      <c r="O6486">
        <f t="shared" si="121"/>
        <v>0</v>
      </c>
      <c r="P6486">
        <f t="shared" si="122"/>
        <v>0.47751318790234532</v>
      </c>
    </row>
    <row r="6487" spans="1:16" x14ac:dyDescent="0.2">
      <c r="A6487">
        <f t="shared" si="123"/>
        <v>44951</v>
      </c>
      <c r="B6487">
        <v>7757.9211350012138</v>
      </c>
      <c r="C6487">
        <v>1562.6878029968279</v>
      </c>
      <c r="D6487">
        <v>2201.5528355142219</v>
      </c>
      <c r="E6487">
        <v>1052.2323000442948</v>
      </c>
      <c r="F6487">
        <v>1532.5774898277898</v>
      </c>
      <c r="G6487">
        <v>965.72238175194991</v>
      </c>
      <c r="N6487">
        <f t="shared" si="120"/>
        <v>0.40814362412182614</v>
      </c>
      <c r="O6487">
        <f t="shared" si="121"/>
        <v>0</v>
      </c>
      <c r="P6487">
        <f t="shared" si="122"/>
        <v>0.46945536718741021</v>
      </c>
    </row>
    <row r="6488" spans="1:16" x14ac:dyDescent="0.2">
      <c r="A6488">
        <f t="shared" si="123"/>
        <v>44952</v>
      </c>
      <c r="B6488">
        <v>7763.9373164695699</v>
      </c>
      <c r="C6488">
        <v>1562.6878029968279</v>
      </c>
      <c r="D6488">
        <v>2203.2601152274524</v>
      </c>
      <c r="E6488">
        <v>1052.3176139266859</v>
      </c>
      <c r="F6488">
        <v>1532.5774898277898</v>
      </c>
      <c r="G6488">
        <v>965.72238175194991</v>
      </c>
      <c r="N6488">
        <f t="shared" si="120"/>
        <v>0.48600902162092563</v>
      </c>
      <c r="O6488">
        <f t="shared" si="121"/>
        <v>0</v>
      </c>
      <c r="P6488">
        <f t="shared" si="122"/>
        <v>0.54736831126065422</v>
      </c>
    </row>
    <row r="6489" spans="1:16" x14ac:dyDescent="0.2">
      <c r="A6489">
        <f t="shared" si="123"/>
        <v>44953</v>
      </c>
      <c r="B6489">
        <v>7764.880704233773</v>
      </c>
      <c r="C6489">
        <v>1562.6878029968279</v>
      </c>
      <c r="D6489">
        <v>2203.5278310202698</v>
      </c>
      <c r="E6489">
        <v>1052.3309918597959</v>
      </c>
      <c r="F6489">
        <v>1532.5774898277898</v>
      </c>
      <c r="G6489">
        <v>965.72238175194991</v>
      </c>
      <c r="N6489">
        <f t="shared" si="120"/>
        <v>0.49821896968214041</v>
      </c>
      <c r="O6489">
        <f t="shared" si="121"/>
        <v>0</v>
      </c>
      <c r="P6489">
        <f t="shared" si="122"/>
        <v>0.55958571502388033</v>
      </c>
    </row>
    <row r="6490" spans="1:16" x14ac:dyDescent="0.2">
      <c r="A6490">
        <f t="shared" si="123"/>
        <v>44956</v>
      </c>
      <c r="B6490">
        <v>7770.5757235175133</v>
      </c>
      <c r="C6490">
        <v>1562.6878029968279</v>
      </c>
      <c r="D6490">
        <v>2205.1439709157703</v>
      </c>
      <c r="E6490">
        <v>1052.4117514259669</v>
      </c>
      <c r="F6490">
        <v>1534.558239528729</v>
      </c>
      <c r="G6490">
        <v>965.72238175194991</v>
      </c>
      <c r="N6490">
        <f t="shared" si="120"/>
        <v>0.57192767388694055</v>
      </c>
      <c r="O6490">
        <f t="shared" si="121"/>
        <v>0</v>
      </c>
      <c r="P6490">
        <f t="shared" si="122"/>
        <v>0.63333942762111572</v>
      </c>
    </row>
    <row r="6491" spans="1:16" x14ac:dyDescent="0.2">
      <c r="A6491">
        <f t="shared" si="123"/>
        <v>44957</v>
      </c>
      <c r="B6491">
        <v>7810.0241526273121</v>
      </c>
      <c r="C6491">
        <v>1563.4836557525919</v>
      </c>
      <c r="D6491">
        <v>2216.3386968548407</v>
      </c>
      <c r="E6491">
        <v>1053.4510170779474</v>
      </c>
      <c r="F6491">
        <v>1543.4796969842819</v>
      </c>
      <c r="G6491">
        <v>965.72238175194991</v>
      </c>
      <c r="K6491">
        <f>B6491/B6471-1</f>
        <v>1.0824953204091603E-2</v>
      </c>
      <c r="L6491">
        <f>C6491/C6471-1</f>
        <v>5.0928455078347312E-4</v>
      </c>
      <c r="M6491">
        <f>D6491/D6471-1</f>
        <v>1.1442188396160624E-2</v>
      </c>
      <c r="N6491">
        <f t="shared" si="120"/>
        <v>1.0824953204091603</v>
      </c>
      <c r="O6491">
        <f t="shared" si="121"/>
        <v>5.0928455078347312E-2</v>
      </c>
      <c r="P6491">
        <f t="shared" si="122"/>
        <v>1.1442188396160624</v>
      </c>
    </row>
    <row r="6492" spans="1:16" x14ac:dyDescent="0.2">
      <c r="A6492">
        <f t="shared" si="123"/>
        <v>44958</v>
      </c>
      <c r="B6492">
        <v>7811.4272987811719</v>
      </c>
      <c r="C6492">
        <v>1564.3213957900689</v>
      </c>
      <c r="D6492">
        <v>2216.7368834746726</v>
      </c>
      <c r="E6492">
        <v>1053.9760282864652</v>
      </c>
      <c r="F6492">
        <v>1543.4796969842819</v>
      </c>
      <c r="G6492">
        <v>965.72238175194991</v>
      </c>
      <c r="N6492">
        <f t="shared" si="120"/>
        <v>1.1006557654679172</v>
      </c>
      <c r="O6492">
        <f t="shared" si="121"/>
        <v>0.10453737401086016</v>
      </c>
      <c r="P6492">
        <f t="shared" si="122"/>
        <v>1.1623903739002461</v>
      </c>
    </row>
    <row r="6493" spans="1:16" x14ac:dyDescent="0.2">
      <c r="A6493">
        <f t="shared" si="123"/>
        <v>44959</v>
      </c>
      <c r="B6493">
        <v>7814.6564883066985</v>
      </c>
      <c r="C6493">
        <v>1564.3213957900689</v>
      </c>
      <c r="D6493">
        <v>2217.6532670306055</v>
      </c>
      <c r="E6493">
        <v>1054.0218205712972</v>
      </c>
      <c r="F6493">
        <v>1543.4796969842819</v>
      </c>
      <c r="G6493">
        <v>965.72238175194991</v>
      </c>
      <c r="N6493">
        <f t="shared" si="120"/>
        <v>1.1424500709302121</v>
      </c>
      <c r="O6493">
        <f t="shared" si="121"/>
        <v>0.10453737401086016</v>
      </c>
      <c r="P6493">
        <f t="shared" si="122"/>
        <v>1.2042102000188182</v>
      </c>
    </row>
    <row r="6494" spans="1:16" x14ac:dyDescent="0.2">
      <c r="A6494">
        <f t="shared" si="123"/>
        <v>44960</v>
      </c>
      <c r="B6494">
        <v>7819.4587467048714</v>
      </c>
      <c r="C6494">
        <v>1564.3213957900689</v>
      </c>
      <c r="D6494">
        <v>2219.0160580940087</v>
      </c>
      <c r="E6494">
        <v>1054.090677832736</v>
      </c>
      <c r="F6494">
        <v>1543.6644593863948</v>
      </c>
      <c r="G6494">
        <v>965.72238175194991</v>
      </c>
      <c r="N6494">
        <f t="shared" si="120"/>
        <v>1.2046040736034769</v>
      </c>
      <c r="O6494">
        <f t="shared" si="121"/>
        <v>0.10453737401086016</v>
      </c>
      <c r="P6494">
        <f t="shared" si="122"/>
        <v>1.2664021554925631</v>
      </c>
    </row>
    <row r="6495" spans="1:16" x14ac:dyDescent="0.2">
      <c r="A6495">
        <f t="shared" si="123"/>
        <v>44963</v>
      </c>
      <c r="B6495">
        <v>7819.4587467048714</v>
      </c>
      <c r="C6495">
        <v>1564.3213957900689</v>
      </c>
      <c r="D6495">
        <v>2219.0160580940087</v>
      </c>
      <c r="E6495">
        <v>1054.090677832736</v>
      </c>
      <c r="F6495">
        <v>1543.6644593863948</v>
      </c>
      <c r="G6495">
        <v>965.72238175194991</v>
      </c>
      <c r="N6495">
        <f t="shared" si="120"/>
        <v>1.2046040736034769</v>
      </c>
      <c r="O6495">
        <f t="shared" si="121"/>
        <v>0.10453737401086016</v>
      </c>
      <c r="P6495">
        <f t="shared" si="122"/>
        <v>1.2664021554925631</v>
      </c>
    </row>
    <row r="6496" spans="1:16" x14ac:dyDescent="0.2">
      <c r="A6496">
        <f t="shared" si="123"/>
        <v>44964</v>
      </c>
      <c r="B6496">
        <v>7819.4587467048714</v>
      </c>
      <c r="C6496">
        <v>1564.3213957900689</v>
      </c>
      <c r="D6496">
        <v>2219.0160580940087</v>
      </c>
      <c r="E6496">
        <v>1054.090677832736</v>
      </c>
      <c r="F6496">
        <v>1543.6644593863948</v>
      </c>
      <c r="G6496">
        <v>965.72238175194991</v>
      </c>
      <c r="N6496">
        <f t="shared" si="120"/>
        <v>1.2046040736034769</v>
      </c>
      <c r="O6496">
        <f t="shared" si="121"/>
        <v>0.10453737401086016</v>
      </c>
      <c r="P6496">
        <f t="shared" si="122"/>
        <v>1.2664021554925631</v>
      </c>
    </row>
    <row r="6497" spans="1:16" x14ac:dyDescent="0.2">
      <c r="A6497">
        <f t="shared" si="123"/>
        <v>44965</v>
      </c>
      <c r="B6497">
        <v>7819.4587467048714</v>
      </c>
      <c r="C6497">
        <v>1564.3213957900689</v>
      </c>
      <c r="D6497">
        <v>2219.0160580940087</v>
      </c>
      <c r="E6497">
        <v>1054.090677832736</v>
      </c>
      <c r="F6497">
        <v>1543.6644593863948</v>
      </c>
      <c r="G6497">
        <v>965.72238175194991</v>
      </c>
      <c r="N6497">
        <f t="shared" si="120"/>
        <v>1.2046040736034769</v>
      </c>
      <c r="O6497">
        <f t="shared" si="121"/>
        <v>0.10453737401086016</v>
      </c>
      <c r="P6497">
        <f t="shared" si="122"/>
        <v>1.2664021554925631</v>
      </c>
    </row>
    <row r="6498" spans="1:16" x14ac:dyDescent="0.2">
      <c r="A6498">
        <f t="shared" si="123"/>
        <v>44966</v>
      </c>
      <c r="B6498">
        <v>7830.191480935021</v>
      </c>
      <c r="C6498">
        <v>1564.3213957900689</v>
      </c>
      <c r="D6498">
        <v>2223.6697480449229</v>
      </c>
      <c r="E6498">
        <v>1054.3257388555346</v>
      </c>
      <c r="F6498">
        <v>1547.2332888473859</v>
      </c>
      <c r="G6498">
        <v>965.72238175194991</v>
      </c>
      <c r="N6498">
        <f t="shared" si="120"/>
        <v>1.3435142147749879</v>
      </c>
      <c r="O6498">
        <f t="shared" si="121"/>
        <v>0.10453737401086016</v>
      </c>
      <c r="P6498">
        <f t="shared" si="122"/>
        <v>1.4787766610114828</v>
      </c>
    </row>
    <row r="6499" spans="1:16" x14ac:dyDescent="0.2">
      <c r="A6499">
        <f t="shared" si="123"/>
        <v>44967</v>
      </c>
      <c r="B6499">
        <v>7830.191480935021</v>
      </c>
      <c r="C6499">
        <v>1564.3213957900689</v>
      </c>
      <c r="D6499">
        <v>2223.6697480449229</v>
      </c>
      <c r="E6499">
        <v>1054.3257388555346</v>
      </c>
      <c r="F6499">
        <v>1547.2332888473859</v>
      </c>
      <c r="G6499">
        <v>965.72238175194991</v>
      </c>
      <c r="N6499">
        <f t="shared" si="120"/>
        <v>1.3435142147749879</v>
      </c>
      <c r="O6499">
        <f t="shared" si="121"/>
        <v>0.10453737401086016</v>
      </c>
      <c r="P6499">
        <f t="shared" si="122"/>
        <v>1.4787766610114828</v>
      </c>
    </row>
    <row r="6500" spans="1:16" x14ac:dyDescent="0.2">
      <c r="A6500">
        <f t="shared" si="123"/>
        <v>44970</v>
      </c>
      <c r="B6500">
        <v>7831.794657759443</v>
      </c>
      <c r="C6500">
        <v>1564.3213957900689</v>
      </c>
      <c r="D6500">
        <v>2224.1250288402789</v>
      </c>
      <c r="E6500">
        <v>1054.3487278027908</v>
      </c>
      <c r="F6500">
        <v>1547.7908799383579</v>
      </c>
      <c r="G6500">
        <v>965.72238175194991</v>
      </c>
      <c r="N6500">
        <f t="shared" si="120"/>
        <v>1.364263589000414</v>
      </c>
      <c r="O6500">
        <f t="shared" si="121"/>
        <v>0.10453737401086016</v>
      </c>
      <c r="P6500">
        <f t="shared" si="122"/>
        <v>1.499553729274683</v>
      </c>
    </row>
    <row r="6501" spans="1:16" x14ac:dyDescent="0.2">
      <c r="A6501">
        <f t="shared" si="123"/>
        <v>44971</v>
      </c>
      <c r="B6501">
        <v>7831.794657759443</v>
      </c>
      <c r="C6501">
        <v>1564.3213957900689</v>
      </c>
      <c r="D6501">
        <v>2224.1250288402789</v>
      </c>
      <c r="E6501">
        <v>1054.3487278027908</v>
      </c>
      <c r="F6501">
        <v>1547.7908799383579</v>
      </c>
      <c r="G6501">
        <v>965.72238175194991</v>
      </c>
      <c r="N6501">
        <f t="shared" si="120"/>
        <v>1.364263589000414</v>
      </c>
      <c r="O6501">
        <f t="shared" si="121"/>
        <v>0.10453737401086016</v>
      </c>
      <c r="P6501">
        <f t="shared" si="122"/>
        <v>1.499553729274683</v>
      </c>
    </row>
    <row r="6502" spans="1:16" x14ac:dyDescent="0.2">
      <c r="A6502">
        <f t="shared" si="123"/>
        <v>44972</v>
      </c>
      <c r="B6502">
        <v>7831.794657759443</v>
      </c>
      <c r="C6502">
        <v>1564.3213957900689</v>
      </c>
      <c r="D6502">
        <v>2224.1250288402789</v>
      </c>
      <c r="E6502">
        <v>1054.3487278027908</v>
      </c>
      <c r="F6502">
        <v>1547.7908799383579</v>
      </c>
      <c r="G6502">
        <v>965.72238175194991</v>
      </c>
      <c r="N6502">
        <f t="shared" si="120"/>
        <v>1.364263589000414</v>
      </c>
      <c r="O6502">
        <f t="shared" si="121"/>
        <v>0.10453737401086016</v>
      </c>
      <c r="P6502">
        <f t="shared" si="122"/>
        <v>1.499553729274683</v>
      </c>
    </row>
    <row r="6503" spans="1:16" x14ac:dyDescent="0.2">
      <c r="A6503">
        <f t="shared" si="123"/>
        <v>44973</v>
      </c>
      <c r="B6503">
        <v>7832.6359748276782</v>
      </c>
      <c r="C6503">
        <v>1564.3213957900689</v>
      </c>
      <c r="D6503">
        <v>2224.3639516453854</v>
      </c>
      <c r="E6503">
        <v>1054.3607919702692</v>
      </c>
      <c r="F6503">
        <v>1547.7908799383579</v>
      </c>
      <c r="G6503">
        <v>965.72238175194991</v>
      </c>
      <c r="N6503">
        <f t="shared" si="120"/>
        <v>1.3751524706416163</v>
      </c>
      <c r="O6503">
        <f t="shared" si="121"/>
        <v>0.10453737401086016</v>
      </c>
      <c r="P6503">
        <f t="shared" si="122"/>
        <v>1.5104571442264625</v>
      </c>
    </row>
    <row r="6504" spans="1:16" x14ac:dyDescent="0.2">
      <c r="A6504">
        <f t="shared" si="123"/>
        <v>44974</v>
      </c>
      <c r="B6504">
        <v>7833.7730312940103</v>
      </c>
      <c r="C6504">
        <v>1564.3213957900689</v>
      </c>
      <c r="D6504">
        <v>2224.6868604876736</v>
      </c>
      <c r="E6504">
        <v>1054.3770969284831</v>
      </c>
      <c r="F6504">
        <v>1547.7908799383579</v>
      </c>
      <c r="G6504">
        <v>965.72238175194991</v>
      </c>
      <c r="N6504">
        <f t="shared" si="120"/>
        <v>1.3898690070685005</v>
      </c>
      <c r="O6504">
        <f t="shared" si="121"/>
        <v>0.10453737401086016</v>
      </c>
      <c r="P6504">
        <f t="shared" si="122"/>
        <v>1.5251933227067527</v>
      </c>
    </row>
    <row r="6505" spans="1:16" x14ac:dyDescent="0.2">
      <c r="A6505">
        <f t="shared" si="123"/>
        <v>44977</v>
      </c>
      <c r="B6505">
        <v>7836.5827721839742</v>
      </c>
      <c r="C6505">
        <v>1564.3213957900689</v>
      </c>
      <c r="D6505">
        <v>2225.4847893546844</v>
      </c>
      <c r="E6505">
        <v>1054.4173875465478</v>
      </c>
      <c r="F6505">
        <v>1548.3484710293301</v>
      </c>
      <c r="G6505">
        <v>965.72238175194991</v>
      </c>
      <c r="N6505">
        <f t="shared" si="120"/>
        <v>1.4262345310170677</v>
      </c>
      <c r="O6505">
        <f t="shared" si="121"/>
        <v>0.10453737401086016</v>
      </c>
      <c r="P6505">
        <f t="shared" si="122"/>
        <v>1.5616073834538335</v>
      </c>
    </row>
    <row r="6506" spans="1:16" x14ac:dyDescent="0.2">
      <c r="A6506">
        <f t="shared" si="123"/>
        <v>44978</v>
      </c>
      <c r="B6506">
        <v>7840.7545417515294</v>
      </c>
      <c r="C6506">
        <v>1564.3213957900689</v>
      </c>
      <c r="D6506">
        <v>2226.6695161657426</v>
      </c>
      <c r="E6506">
        <v>1054.4772091389589</v>
      </c>
      <c r="F6506">
        <v>1548.9027582356694</v>
      </c>
      <c r="G6506">
        <v>965.72238175194991</v>
      </c>
      <c r="N6506">
        <f t="shared" si="120"/>
        <v>1.48022833046626</v>
      </c>
      <c r="O6506">
        <f t="shared" si="121"/>
        <v>0.10453737401086016</v>
      </c>
      <c r="P6506">
        <f t="shared" si="122"/>
        <v>1.6156732480317126</v>
      </c>
    </row>
    <row r="6507" spans="1:16" x14ac:dyDescent="0.2">
      <c r="A6507">
        <f t="shared" si="123"/>
        <v>44979</v>
      </c>
      <c r="B6507">
        <v>7841.8915982178614</v>
      </c>
      <c r="C6507">
        <v>1564.3213957900689</v>
      </c>
      <c r="D6507">
        <v>2228.3552307564378</v>
      </c>
      <c r="E6507">
        <v>1054.5623276069673</v>
      </c>
      <c r="F6507">
        <v>1548.9027582356694</v>
      </c>
      <c r="G6507">
        <v>965.72238175194968</v>
      </c>
      <c r="N6507">
        <f t="shared" si="120"/>
        <v>1.4949448668931442</v>
      </c>
      <c r="O6507">
        <f t="shared" si="121"/>
        <v>0.10453737401086016</v>
      </c>
      <c r="P6507">
        <f t="shared" si="122"/>
        <v>1.6926020521464968</v>
      </c>
    </row>
    <row r="6508" spans="1:16" x14ac:dyDescent="0.2">
      <c r="A6508">
        <f t="shared" si="123"/>
        <v>44980</v>
      </c>
      <c r="B6508">
        <v>7842.4228240675711</v>
      </c>
      <c r="C6508">
        <v>1564.3213957900689</v>
      </c>
      <c r="D6508">
        <v>2228.5061841184024</v>
      </c>
      <c r="E6508">
        <v>1054.5699456811549</v>
      </c>
      <c r="F6508">
        <v>1549.0875206377823</v>
      </c>
      <c r="G6508">
        <v>965.72238175194968</v>
      </c>
      <c r="N6508">
        <f t="shared" si="120"/>
        <v>1.5018203430015475</v>
      </c>
      <c r="O6508">
        <f t="shared" si="121"/>
        <v>0.10453737401086016</v>
      </c>
      <c r="P6508">
        <f t="shared" si="122"/>
        <v>1.699490917958757</v>
      </c>
    </row>
    <row r="6509" spans="1:16" x14ac:dyDescent="0.2">
      <c r="A6509">
        <f t="shared" si="123"/>
        <v>44981</v>
      </c>
      <c r="B6509">
        <v>7842.4228240675711</v>
      </c>
      <c r="C6509">
        <v>1564.3213957900689</v>
      </c>
      <c r="D6509">
        <v>2228.5061841184024</v>
      </c>
      <c r="E6509">
        <v>1054.5699456811549</v>
      </c>
      <c r="F6509">
        <v>1549.0875206377823</v>
      </c>
      <c r="G6509">
        <v>965.72238175194968</v>
      </c>
      <c r="N6509">
        <f t="shared" si="120"/>
        <v>1.5018203430015475</v>
      </c>
      <c r="O6509">
        <f t="shared" si="121"/>
        <v>0.10453737401086016</v>
      </c>
      <c r="P6509">
        <f t="shared" si="122"/>
        <v>1.699490917958757</v>
      </c>
    </row>
    <row r="6510" spans="1:16" x14ac:dyDescent="0.2">
      <c r="A6510">
        <f t="shared" si="123"/>
        <v>44984</v>
      </c>
      <c r="B6510">
        <v>7847.2083043765133</v>
      </c>
      <c r="C6510">
        <v>1564.3213957900689</v>
      </c>
      <c r="D6510">
        <v>2229.8660282254723</v>
      </c>
      <c r="E6510">
        <v>1054.6385721307861</v>
      </c>
      <c r="F6510">
        <v>1550.7519291706649</v>
      </c>
      <c r="G6510">
        <v>965.72238175194968</v>
      </c>
      <c r="N6510">
        <f t="shared" si="120"/>
        <v>1.5637571925529947</v>
      </c>
      <c r="O6510">
        <f t="shared" si="121"/>
        <v>0.10453737401086016</v>
      </c>
      <c r="P6510">
        <f t="shared" si="122"/>
        <v>1.7615483869495741</v>
      </c>
    </row>
    <row r="6511" spans="1:16" x14ac:dyDescent="0.2">
      <c r="A6511">
        <f>A6506+7</f>
        <v>44985</v>
      </c>
      <c r="B6511">
        <v>7847.2083043765133</v>
      </c>
      <c r="C6511">
        <v>1564.3213957900689</v>
      </c>
      <c r="D6511">
        <v>2229.8660282254723</v>
      </c>
      <c r="E6511">
        <v>1054.6385721307861</v>
      </c>
      <c r="F6511">
        <v>1550.7519291706649</v>
      </c>
      <c r="G6511">
        <v>965.72238175194968</v>
      </c>
      <c r="K6511">
        <f>B6511/B6491-1</f>
        <v>4.7610802505255734E-3</v>
      </c>
      <c r="L6511">
        <f>C6511/C6491-1</f>
        <v>5.3581630635846089E-4</v>
      </c>
      <c r="M6511">
        <f>D6511/D6491-1</f>
        <v>6.1034585507295791E-3</v>
      </c>
      <c r="N6511">
        <f t="shared" si="120"/>
        <v>1.5637571925529947</v>
      </c>
      <c r="O6511">
        <f t="shared" si="121"/>
        <v>0.10453737401086016</v>
      </c>
      <c r="P6511">
        <f t="shared" si="122"/>
        <v>1.7615483869495741</v>
      </c>
    </row>
    <row r="6512" spans="1:16" x14ac:dyDescent="0.2">
      <c r="A6512">
        <f t="shared" si="123"/>
        <v>44986</v>
      </c>
      <c r="B6512">
        <v>7852.0178348497811</v>
      </c>
      <c r="C6512">
        <v>1564.3213957900689</v>
      </c>
      <c r="D6512">
        <v>2231.2327064374008</v>
      </c>
      <c r="E6512">
        <v>1054.7075434731516</v>
      </c>
      <c r="F6512">
        <v>1552.4247024435808</v>
      </c>
      <c r="G6512">
        <v>965.72238175194968</v>
      </c>
      <c r="N6512">
        <f t="shared" si="120"/>
        <v>1.6260053152292953</v>
      </c>
      <c r="O6512">
        <f t="shared" si="121"/>
        <v>0.10453737401086016</v>
      </c>
      <c r="P6512">
        <f t="shared" si="122"/>
        <v>1.8239177352566749</v>
      </c>
    </row>
    <row r="6513" spans="1:16" x14ac:dyDescent="0.2">
      <c r="A6513">
        <f t="shared" si="123"/>
        <v>44987</v>
      </c>
      <c r="B6513">
        <v>7852.0178348497811</v>
      </c>
      <c r="C6513">
        <v>1564.3213957900689</v>
      </c>
      <c r="D6513">
        <v>2231.2327064374008</v>
      </c>
      <c r="E6513">
        <v>1054.7075434731516</v>
      </c>
      <c r="F6513">
        <v>1552.4247024435808</v>
      </c>
      <c r="G6513">
        <v>965.72238175194968</v>
      </c>
      <c r="N6513">
        <f t="shared" si="120"/>
        <v>1.6260053152292953</v>
      </c>
      <c r="O6513">
        <f t="shared" si="121"/>
        <v>0.10453737401086016</v>
      </c>
      <c r="P6513">
        <f t="shared" si="122"/>
        <v>1.8239177352566749</v>
      </c>
    </row>
    <row r="6514" spans="1:16" x14ac:dyDescent="0.2">
      <c r="A6514">
        <f t="shared" si="123"/>
        <v>44988</v>
      </c>
      <c r="B6514">
        <v>7852.0178348497811</v>
      </c>
      <c r="C6514">
        <v>1564.3213957900689</v>
      </c>
      <c r="D6514">
        <v>2247.5508357222348</v>
      </c>
      <c r="E6514">
        <v>1055.5310608687225</v>
      </c>
      <c r="F6514">
        <v>1572.3976048381726</v>
      </c>
      <c r="G6514">
        <v>965.72238175194968</v>
      </c>
      <c r="N6514">
        <f t="shared" si="120"/>
        <v>1.6260053152292953</v>
      </c>
      <c r="O6514">
        <f t="shared" si="121"/>
        <v>0.10453737401086016</v>
      </c>
      <c r="P6514">
        <f t="shared" si="122"/>
        <v>2.5686073631463913</v>
      </c>
    </row>
    <row r="6515" spans="1:16" x14ac:dyDescent="0.2">
      <c r="A6515">
        <f t="shared" si="123"/>
        <v>44991</v>
      </c>
      <c r="B6515">
        <v>7853.6210116742041</v>
      </c>
      <c r="C6515">
        <v>1564.3213957900689</v>
      </c>
      <c r="D6515">
        <v>2248.0097268617264</v>
      </c>
      <c r="E6515">
        <v>1055.5540692671573</v>
      </c>
      <c r="F6515">
        <v>1572.9623696828337</v>
      </c>
      <c r="G6515">
        <v>965.72238175194968</v>
      </c>
      <c r="N6515">
        <f t="shared" si="120"/>
        <v>1.6467546894547214</v>
      </c>
      <c r="O6515">
        <f t="shared" si="121"/>
        <v>0.10453737401086016</v>
      </c>
      <c r="P6515">
        <f t="shared" si="122"/>
        <v>2.5895491920745028</v>
      </c>
    </row>
    <row r="6516" spans="1:16" x14ac:dyDescent="0.2">
      <c r="A6516">
        <f t="shared" si="123"/>
        <v>44992</v>
      </c>
      <c r="B6516">
        <v>7853.6210116742041</v>
      </c>
      <c r="C6516">
        <v>1564.3213957900689</v>
      </c>
      <c r="D6516">
        <v>2248.0097268617264</v>
      </c>
      <c r="E6516">
        <v>1055.5540692671573</v>
      </c>
      <c r="F6516">
        <v>1572.9623696828337</v>
      </c>
      <c r="G6516">
        <v>965.72238175194968</v>
      </c>
      <c r="N6516">
        <f t="shared" si="120"/>
        <v>1.6467546894547214</v>
      </c>
      <c r="O6516">
        <f t="shared" si="121"/>
        <v>0.10453737401086016</v>
      </c>
      <c r="P6516">
        <f t="shared" si="122"/>
        <v>2.5895491920745028</v>
      </c>
    </row>
    <row r="6517" spans="1:16" x14ac:dyDescent="0.2">
      <c r="A6517">
        <f t="shared" si="123"/>
        <v>44993</v>
      </c>
      <c r="B6517">
        <v>7853.6210116742041</v>
      </c>
      <c r="C6517">
        <v>1564.4274170176955</v>
      </c>
      <c r="D6517">
        <v>2248.0097268617264</v>
      </c>
      <c r="E6517">
        <v>1055.6179699101388</v>
      </c>
      <c r="F6517">
        <v>1572.9623696828337</v>
      </c>
      <c r="G6517">
        <v>965.72238175194968</v>
      </c>
      <c r="N6517">
        <f t="shared" si="120"/>
        <v>1.6467546894547214</v>
      </c>
      <c r="O6517">
        <f t="shared" si="121"/>
        <v>0.11132191711815675</v>
      </c>
      <c r="P6517">
        <f t="shared" si="122"/>
        <v>2.5895491920745028</v>
      </c>
    </row>
    <row r="6518" spans="1:16" x14ac:dyDescent="0.2">
      <c r="A6518">
        <f t="shared" si="123"/>
        <v>44994</v>
      </c>
      <c r="B6518">
        <v>7858.4020443215923</v>
      </c>
      <c r="C6518">
        <v>1564.4274170176955</v>
      </c>
      <c r="D6518">
        <v>2249.3782431015343</v>
      </c>
      <c r="E6518">
        <v>1055.6865861116733</v>
      </c>
      <c r="F6518">
        <v>1574.6466250433702</v>
      </c>
      <c r="G6518">
        <v>965.72238175194968</v>
      </c>
      <c r="N6518">
        <f t="shared" si="120"/>
        <v>1.7086339744302625</v>
      </c>
      <c r="O6518">
        <f t="shared" si="121"/>
        <v>0.11132191711815675</v>
      </c>
      <c r="P6518">
        <f t="shared" si="122"/>
        <v>2.6520024201127645</v>
      </c>
    </row>
    <row r="6519" spans="1:16" x14ac:dyDescent="0.2">
      <c r="A6519">
        <f t="shared" si="123"/>
        <v>44995</v>
      </c>
      <c r="B6519">
        <v>7864.014934886437</v>
      </c>
      <c r="C6519">
        <v>1564.4274170176955</v>
      </c>
      <c r="D6519">
        <v>2250.9848692128303</v>
      </c>
      <c r="E6519">
        <v>1055.7671872247013</v>
      </c>
      <c r="F6519">
        <v>1576.6239261243625</v>
      </c>
      <c r="G6519">
        <v>965.72238175194968</v>
      </c>
      <c r="N6519">
        <f t="shared" si="120"/>
        <v>1.7812797144647563</v>
      </c>
      <c r="O6519">
        <f t="shared" si="121"/>
        <v>0.11132191711815675</v>
      </c>
      <c r="P6519">
        <f t="shared" si="122"/>
        <v>2.7253219642893622</v>
      </c>
    </row>
    <row r="6520" spans="1:16" x14ac:dyDescent="0.2">
      <c r="A6520">
        <f t="shared" si="123"/>
        <v>44998</v>
      </c>
      <c r="B6520">
        <v>7869.6328322259487</v>
      </c>
      <c r="C6520">
        <v>1564.4274170176955</v>
      </c>
      <c r="D6520">
        <v>2252.5929284564536</v>
      </c>
      <c r="E6520">
        <v>1055.8478389225611</v>
      </c>
      <c r="F6520">
        <v>1578.3097483007668</v>
      </c>
      <c r="G6520">
        <v>965.72238175194968</v>
      </c>
      <c r="N6520">
        <f t="shared" si="120"/>
        <v>1.8539902554866705</v>
      </c>
      <c r="O6520">
        <f t="shared" si="121"/>
        <v>0.11132191711815675</v>
      </c>
      <c r="P6520">
        <f t="shared" si="122"/>
        <v>2.798706910495885</v>
      </c>
    </row>
    <row r="6521" spans="1:16" x14ac:dyDescent="0.2">
      <c r="A6521">
        <f t="shared" si="123"/>
        <v>44999</v>
      </c>
      <c r="B6521">
        <v>7869.6328322259487</v>
      </c>
      <c r="C6521">
        <v>1564.4274170176955</v>
      </c>
      <c r="D6521">
        <v>2252.5929284564536</v>
      </c>
      <c r="E6521">
        <v>1055.8478389225611</v>
      </c>
      <c r="F6521">
        <v>1578.3097483007668</v>
      </c>
      <c r="G6521">
        <v>965.72238175194968</v>
      </c>
      <c r="N6521">
        <f t="shared" si="120"/>
        <v>1.8539902554866705</v>
      </c>
      <c r="O6521">
        <f t="shared" si="121"/>
        <v>0.11132191711815675</v>
      </c>
      <c r="P6521">
        <f t="shared" si="122"/>
        <v>2.798706910495885</v>
      </c>
    </row>
    <row r="6522" spans="1:16" x14ac:dyDescent="0.2">
      <c r="A6522">
        <f t="shared" si="123"/>
        <v>45000</v>
      </c>
      <c r="B6522">
        <v>7869.6328322259487</v>
      </c>
      <c r="C6522">
        <v>1564.4274170176955</v>
      </c>
      <c r="D6522">
        <v>2252.5929284564536</v>
      </c>
      <c r="E6522">
        <v>1091.5023377506341</v>
      </c>
      <c r="F6522">
        <v>1578.3097483007668</v>
      </c>
      <c r="G6522">
        <v>1004.2349182518482</v>
      </c>
      <c r="N6522">
        <f t="shared" si="120"/>
        <v>1.8539902554866705</v>
      </c>
      <c r="O6522">
        <f t="shared" si="121"/>
        <v>0.11132191711815675</v>
      </c>
      <c r="P6522">
        <f t="shared" si="122"/>
        <v>2.798706910495885</v>
      </c>
    </row>
    <row r="6523" spans="1:16" x14ac:dyDescent="0.2">
      <c r="A6523">
        <f t="shared" si="123"/>
        <v>45001</v>
      </c>
      <c r="B6523">
        <v>7875.8070118472751</v>
      </c>
      <c r="C6523">
        <v>1564.4274170176955</v>
      </c>
      <c r="D6523">
        <v>2254.3602171788784</v>
      </c>
      <c r="E6523">
        <v>1091.5939687262426</v>
      </c>
      <c r="F6523">
        <v>1580.4847794898583</v>
      </c>
      <c r="G6523">
        <v>1004.2349182518482</v>
      </c>
      <c r="N6523">
        <f t="shared" si="120"/>
        <v>1.9339005695245826</v>
      </c>
      <c r="O6523">
        <f t="shared" si="121"/>
        <v>0.11132191711815675</v>
      </c>
      <c r="P6523">
        <f t="shared" si="122"/>
        <v>2.8793584090901048</v>
      </c>
    </row>
    <row r="6524" spans="1:16" x14ac:dyDescent="0.2">
      <c r="A6524">
        <f t="shared" si="123"/>
        <v>45002</v>
      </c>
      <c r="B6524">
        <v>7875.8070118472751</v>
      </c>
      <c r="C6524">
        <v>1564.4274170176955</v>
      </c>
      <c r="D6524">
        <v>2254.3602171788784</v>
      </c>
      <c r="E6524">
        <v>1091.5939687262426</v>
      </c>
      <c r="F6524">
        <v>1580.4847794898583</v>
      </c>
      <c r="G6524">
        <v>1004.2349182518482</v>
      </c>
      <c r="N6524">
        <f t="shared" si="120"/>
        <v>1.9339005695245826</v>
      </c>
      <c r="O6524">
        <f t="shared" si="121"/>
        <v>0.11132191711815675</v>
      </c>
      <c r="P6524">
        <f t="shared" si="122"/>
        <v>2.8793584090901048</v>
      </c>
    </row>
    <row r="6525" spans="1:16" x14ac:dyDescent="0.2">
      <c r="A6525">
        <f t="shared" si="123"/>
        <v>45005</v>
      </c>
      <c r="B6525">
        <v>7870.6419813523835</v>
      </c>
      <c r="C6525">
        <v>1564.4274170176955</v>
      </c>
      <c r="D6525">
        <v>2253.9842497924897</v>
      </c>
      <c r="E6525">
        <v>1091.5744754436935</v>
      </c>
      <c r="F6525">
        <v>1579.6962553002249</v>
      </c>
      <c r="G6525">
        <v>1004.2349182518483</v>
      </c>
      <c r="N6525">
        <f t="shared" si="120"/>
        <v>1.8670513305687697</v>
      </c>
      <c r="O6525">
        <f t="shared" si="121"/>
        <v>0.11132191711815675</v>
      </c>
      <c r="P6525">
        <f t="shared" si="122"/>
        <v>2.8622008655885489</v>
      </c>
    </row>
    <row r="6526" spans="1:16" x14ac:dyDescent="0.2">
      <c r="A6526">
        <f t="shared" si="123"/>
        <v>45006</v>
      </c>
      <c r="B6526">
        <v>7869.5795296529632</v>
      </c>
      <c r="C6526">
        <v>1564.4274170176955</v>
      </c>
      <c r="D6526">
        <v>2252.5776712009324</v>
      </c>
      <c r="E6526">
        <v>1091.5015466873569</v>
      </c>
      <c r="F6526">
        <v>1579.3219763312165</v>
      </c>
      <c r="G6526">
        <v>1004.2349182518483</v>
      </c>
      <c r="N6526">
        <f t="shared" si="120"/>
        <v>1.853300378351963</v>
      </c>
      <c r="O6526">
        <f t="shared" si="121"/>
        <v>0.11132191711815675</v>
      </c>
      <c r="P6526">
        <f t="shared" si="122"/>
        <v>2.7980106346092048</v>
      </c>
    </row>
    <row r="6527" spans="1:16" x14ac:dyDescent="0.2">
      <c r="A6527">
        <f t="shared" si="123"/>
        <v>45007</v>
      </c>
      <c r="B6527">
        <v>7870.6419813523835</v>
      </c>
      <c r="C6527">
        <v>1564.4274170176955</v>
      </c>
      <c r="D6527">
        <v>2253.9842497924897</v>
      </c>
      <c r="E6527">
        <v>1091.5744754436935</v>
      </c>
      <c r="F6527">
        <v>1579.6962553002249</v>
      </c>
      <c r="G6527">
        <v>1004.2349182518483</v>
      </c>
      <c r="N6527">
        <f t="shared" si="120"/>
        <v>1.8670513305687697</v>
      </c>
      <c r="O6527">
        <f t="shared" si="121"/>
        <v>0.11132191711815675</v>
      </c>
      <c r="P6527">
        <f t="shared" si="122"/>
        <v>2.8622008655885489</v>
      </c>
    </row>
    <row r="6528" spans="1:16" x14ac:dyDescent="0.2">
      <c r="A6528">
        <f t="shared" si="123"/>
        <v>45008</v>
      </c>
      <c r="B6528">
        <v>7884.3419865901815</v>
      </c>
      <c r="C6528">
        <v>1564.4274170176955</v>
      </c>
      <c r="D6528">
        <v>2257.9076395364559</v>
      </c>
      <c r="E6528">
        <v>1091.7778078154515</v>
      </c>
      <c r="F6528">
        <v>1582.447827765169</v>
      </c>
      <c r="G6528">
        <v>1004.2349182518483</v>
      </c>
      <c r="N6528">
        <f t="shared" si="120"/>
        <v>2.044365854605612</v>
      </c>
      <c r="O6528">
        <f t="shared" si="121"/>
        <v>0.11132191711815675</v>
      </c>
      <c r="P6528">
        <f t="shared" si="122"/>
        <v>3.0412475931577587</v>
      </c>
    </row>
    <row r="6529" spans="1:16" x14ac:dyDescent="0.2">
      <c r="A6529">
        <f t="shared" si="123"/>
        <v>45009</v>
      </c>
      <c r="B6529">
        <v>7886.0787615403715</v>
      </c>
      <c r="C6529">
        <v>1564.4274170176955</v>
      </c>
      <c r="D6529">
        <v>2258.4050148957263</v>
      </c>
      <c r="E6529">
        <v>1091.8035846355112</v>
      </c>
      <c r="F6529">
        <v>1582.447827765169</v>
      </c>
      <c r="G6529">
        <v>1004.2349182518483</v>
      </c>
      <c r="N6529">
        <f t="shared" si="120"/>
        <v>2.0668443440883921</v>
      </c>
      <c r="O6529">
        <f t="shared" si="121"/>
        <v>0.11132191711815675</v>
      </c>
      <c r="P6529">
        <f t="shared" si="122"/>
        <v>3.0639456772794782</v>
      </c>
    </row>
    <row r="6530" spans="1:16" x14ac:dyDescent="0.2">
      <c r="A6530">
        <f t="shared" si="123"/>
        <v>45012</v>
      </c>
      <c r="B6530">
        <v>7881.6545961186357</v>
      </c>
      <c r="C6530">
        <v>1564.4274170176955</v>
      </c>
      <c r="D6530">
        <v>2257.1380281362358</v>
      </c>
      <c r="E6530">
        <v>1091.7379221753415</v>
      </c>
      <c r="F6530">
        <v>1584.0296686299632</v>
      </c>
      <c r="G6530">
        <v>1004.2349182518483</v>
      </c>
      <c r="N6530">
        <f t="shared" si="120"/>
        <v>2.0095838706506886</v>
      </c>
      <c r="O6530">
        <f t="shared" si="121"/>
        <v>0.11132191711815675</v>
      </c>
      <c r="P6530">
        <f t="shared" si="122"/>
        <v>3.0061258204811203</v>
      </c>
    </row>
    <row r="6531" spans="1:16" x14ac:dyDescent="0.2">
      <c r="A6531">
        <f t="shared" si="123"/>
        <v>45013</v>
      </c>
      <c r="B6531">
        <v>7955.6473765133187</v>
      </c>
      <c r="C6531">
        <v>1564.4274170176955</v>
      </c>
      <c r="D6531">
        <v>2278.3279846865539</v>
      </c>
      <c r="E6531">
        <v>1092.8361062467686</v>
      </c>
      <c r="F6531">
        <v>1601.8252030637429</v>
      </c>
      <c r="G6531">
        <v>1004.2349182518483</v>
      </c>
      <c r="N6531">
        <f t="shared" si="120"/>
        <v>2.9672473466942906</v>
      </c>
      <c r="O6531">
        <f t="shared" si="121"/>
        <v>0.11132191711815675</v>
      </c>
      <c r="P6531">
        <f t="shared" si="122"/>
        <v>3.9731448079530107</v>
      </c>
    </row>
    <row r="6532" spans="1:16" x14ac:dyDescent="0.2">
      <c r="A6532">
        <f t="shared" si="123"/>
        <v>45014</v>
      </c>
      <c r="B6532">
        <v>7955.6473765133187</v>
      </c>
      <c r="C6532">
        <v>1564.4274170176955</v>
      </c>
      <c r="D6532">
        <v>2278.3279846865539</v>
      </c>
      <c r="E6532">
        <v>1092.8361062467686</v>
      </c>
      <c r="F6532">
        <v>1601.8252030637429</v>
      </c>
      <c r="G6532">
        <v>1004.2349182518483</v>
      </c>
      <c r="N6532">
        <f t="shared" si="120"/>
        <v>2.9672473466942906</v>
      </c>
      <c r="O6532">
        <f t="shared" si="121"/>
        <v>0.11132191711815675</v>
      </c>
      <c r="P6532">
        <f t="shared" si="122"/>
        <v>3.9731448079530107</v>
      </c>
    </row>
    <row r="6533" spans="1:16" x14ac:dyDescent="0.2">
      <c r="A6533">
        <f t="shared" si="123"/>
        <v>45015</v>
      </c>
      <c r="B6533">
        <v>7955.6473765133187</v>
      </c>
      <c r="C6533">
        <v>1564.4274170176955</v>
      </c>
      <c r="D6533">
        <v>2278.3279846865539</v>
      </c>
      <c r="E6533">
        <v>1092.8361062467686</v>
      </c>
      <c r="F6533">
        <v>1601.8252030637429</v>
      </c>
      <c r="G6533">
        <v>1004.2349182518483</v>
      </c>
      <c r="N6533">
        <f t="shared" si="120"/>
        <v>2.9672473466942906</v>
      </c>
      <c r="O6533">
        <f t="shared" si="121"/>
        <v>0.11132191711815675</v>
      </c>
      <c r="P6533">
        <f t="shared" si="122"/>
        <v>3.9731448079530107</v>
      </c>
    </row>
    <row r="6534" spans="1:16" x14ac:dyDescent="0.2">
      <c r="A6534">
        <f t="shared" si="123"/>
        <v>45016</v>
      </c>
      <c r="B6534">
        <v>7953.9337010802319</v>
      </c>
      <c r="C6534">
        <v>1564.4274170176955</v>
      </c>
      <c r="D6534">
        <v>2277.8372245370538</v>
      </c>
      <c r="E6534">
        <v>1092.8106613712403</v>
      </c>
      <c r="F6534">
        <v>1600.4008903962199</v>
      </c>
      <c r="G6534">
        <v>1004.2349182518483</v>
      </c>
      <c r="K6534">
        <f>B6534/B6511-1</f>
        <v>1.3600428657436936E-2</v>
      </c>
      <c r="L6534">
        <f>C6534/C6511-1</f>
        <v>6.7774581305357628E-5</v>
      </c>
      <c r="M6534">
        <f>D6534/D6511-1</f>
        <v>2.1513039664430966E-2</v>
      </c>
      <c r="N6534">
        <f t="shared" si="120"/>
        <v>2.9450678264315577</v>
      </c>
      <c r="O6534">
        <f t="shared" si="121"/>
        <v>0.11132191711815675</v>
      </c>
      <c r="P6534">
        <f t="shared" si="122"/>
        <v>3.9507486137119185</v>
      </c>
    </row>
    <row r="6535" spans="1:16" x14ac:dyDescent="0.2">
      <c r="A6535">
        <v>45019</v>
      </c>
      <c r="B6535">
        <v>7955.4358226274853</v>
      </c>
      <c r="C6535">
        <v>1564.4274170176955</v>
      </c>
      <c r="D6535">
        <v>2278.2674001589157</v>
      </c>
      <c r="E6535">
        <v>1092.8329591471502</v>
      </c>
      <c r="F6535">
        <v>1600.4008903962199</v>
      </c>
      <c r="G6535">
        <v>1004.2349182518483</v>
      </c>
      <c r="N6535">
        <f t="shared" si="120"/>
        <v>2.9645092764583048</v>
      </c>
      <c r="O6535">
        <f t="shared" si="121"/>
        <v>0.11132191711815675</v>
      </c>
      <c r="P6535">
        <f t="shared" si="122"/>
        <v>3.9703799892317537</v>
      </c>
    </row>
    <row r="6536" spans="1:16" x14ac:dyDescent="0.2">
      <c r="A6536">
        <v>45020</v>
      </c>
      <c r="B6536">
        <v>7948.117424789405</v>
      </c>
      <c r="C6536">
        <v>1564.4274170176955</v>
      </c>
      <c r="D6536">
        <v>2276.1715668711317</v>
      </c>
      <c r="E6536">
        <v>1092.7243234676271</v>
      </c>
      <c r="F6536">
        <v>1597.2574820829734</v>
      </c>
      <c r="G6536">
        <v>1004.2349182518483</v>
      </c>
      <c r="N6536">
        <f t="shared" si="120"/>
        <v>2.8697897338853418</v>
      </c>
      <c r="O6536">
        <f t="shared" si="121"/>
        <v>0.11132191711815675</v>
      </c>
      <c r="P6536">
        <f t="shared" si="122"/>
        <v>3.8747351218602732</v>
      </c>
    </row>
    <row r="6537" spans="1:16" x14ac:dyDescent="0.2">
      <c r="A6537">
        <v>45021</v>
      </c>
      <c r="B6537">
        <v>7960.9557300004089</v>
      </c>
      <c r="C6537">
        <v>1564.4274170176955</v>
      </c>
      <c r="D6537">
        <v>2308.7472370162127</v>
      </c>
      <c r="E6537">
        <v>1094.4128547466944</v>
      </c>
      <c r="F6537">
        <v>1635.7693451366401</v>
      </c>
      <c r="G6537">
        <v>1004.2349182518483</v>
      </c>
      <c r="N6537">
        <f t="shared" ref="N6537:N6550" si="124">(B6537/$B$6471-1)*100</f>
        <v>3.03595156655736</v>
      </c>
      <c r="O6537">
        <f t="shared" ref="O6537:O6550" si="125">(C6537/$C$6471-1)*100</f>
        <v>0.11132191711815675</v>
      </c>
      <c r="P6537">
        <f>(D6537/$D$6471-1)*100</f>
        <v>5.3613493810783508</v>
      </c>
    </row>
    <row r="6538" spans="1:16" x14ac:dyDescent="0.2">
      <c r="A6538">
        <v>45022</v>
      </c>
      <c r="B6538">
        <v>7960.9006693567871</v>
      </c>
      <c r="C6538">
        <v>1564.4274170176955</v>
      </c>
      <c r="D6538">
        <v>2308.7312689448977</v>
      </c>
      <c r="E6538">
        <v>1094.4120362958633</v>
      </c>
      <c r="F6538">
        <v>1635.7693451366401</v>
      </c>
      <c r="G6538">
        <v>1004.2349182518483</v>
      </c>
      <c r="N6538">
        <f t="shared" si="124"/>
        <v>3.0352389353103248</v>
      </c>
      <c r="O6538">
        <f t="shared" si="125"/>
        <v>0.11132191711815675</v>
      </c>
      <c r="P6538">
        <f t="shared" ref="P6538:P6550" si="126">(D6538/$D$6471-1)*100</f>
        <v>5.3606206665989919</v>
      </c>
    </row>
    <row r="6539" spans="1:16" x14ac:dyDescent="0.2">
      <c r="A6539">
        <v>45027</v>
      </c>
      <c r="B6539">
        <v>7958.7952557547351</v>
      </c>
      <c r="C6539">
        <v>1564.4274170176955</v>
      </c>
      <c r="D6539">
        <v>2308.1206804676631</v>
      </c>
      <c r="E6539">
        <v>1094.380740302963</v>
      </c>
      <c r="F6539">
        <v>1635.7693451366401</v>
      </c>
      <c r="G6539">
        <v>1004.2349182518483</v>
      </c>
      <c r="N6539">
        <f t="shared" si="124"/>
        <v>3.0079892807102881</v>
      </c>
      <c r="O6539">
        <f t="shared" si="125"/>
        <v>0.11132191711815675</v>
      </c>
      <c r="P6539">
        <f t="shared" si="126"/>
        <v>5.3327560199860846</v>
      </c>
    </row>
    <row r="6540" spans="1:16" x14ac:dyDescent="0.2">
      <c r="A6540">
        <v>45028</v>
      </c>
      <c r="B6540">
        <v>7960.4481230523024</v>
      </c>
      <c r="C6540">
        <v>1564.4274170176955</v>
      </c>
      <c r="D6540">
        <v>2308.6000265331149</v>
      </c>
      <c r="E6540">
        <v>1094.5514969045307</v>
      </c>
      <c r="F6540">
        <v>1636.5345359257035</v>
      </c>
      <c r="G6540">
        <v>1004.2349182518483</v>
      </c>
      <c r="N6540">
        <f t="shared" si="124"/>
        <v>3.0293817818865421</v>
      </c>
      <c r="O6540">
        <f t="shared" si="125"/>
        <v>0.11132191711815675</v>
      </c>
      <c r="P6540">
        <f t="shared" si="126"/>
        <v>5.3546313242492705</v>
      </c>
    </row>
    <row r="6541" spans="1:16" x14ac:dyDescent="0.2">
      <c r="A6541">
        <v>45029</v>
      </c>
      <c r="B6541">
        <v>7963.259502494383</v>
      </c>
      <c r="C6541">
        <v>1564.4274170176955</v>
      </c>
      <c r="D6541">
        <v>2309.4153513181341</v>
      </c>
      <c r="E6541">
        <v>1094.5932923331079</v>
      </c>
      <c r="F6541">
        <v>1637.111849764985</v>
      </c>
      <c r="G6541">
        <v>1004.2349182518483</v>
      </c>
      <c r="N6541">
        <f t="shared" si="124"/>
        <v>3.0657685130597745</v>
      </c>
      <c r="O6541">
        <f t="shared" si="125"/>
        <v>0.11132191711815675</v>
      </c>
      <c r="P6541">
        <f t="shared" si="126"/>
        <v>5.3918392602918974</v>
      </c>
    </row>
    <row r="6542" spans="1:16" x14ac:dyDescent="0.2">
      <c r="A6542">
        <v>45030</v>
      </c>
      <c r="B6542">
        <v>7963.3771244421305</v>
      </c>
      <c r="C6542">
        <v>1564.4274170176955</v>
      </c>
      <c r="D6542">
        <v>2309.4494627183335</v>
      </c>
      <c r="E6542">
        <v>1094.5950409621412</v>
      </c>
      <c r="F6542">
        <v>1637.111849764985</v>
      </c>
      <c r="G6542">
        <v>1004.2349182518483</v>
      </c>
      <c r="N6542">
        <f t="shared" si="124"/>
        <v>3.0672908540603006</v>
      </c>
      <c r="O6542">
        <f t="shared" si="125"/>
        <v>0.11132191711815675</v>
      </c>
      <c r="P6542">
        <f t="shared" si="126"/>
        <v>5.3933959587024738</v>
      </c>
    </row>
    <row r="6543" spans="1:16" x14ac:dyDescent="0.2">
      <c r="A6543">
        <v>45033</v>
      </c>
      <c r="B6543">
        <v>7966.3548794114313</v>
      </c>
      <c r="C6543">
        <v>1564.4274170176955</v>
      </c>
      <c r="D6543">
        <v>2310.3130378707456</v>
      </c>
      <c r="E6543">
        <v>1094.6393098158139</v>
      </c>
      <c r="F6543">
        <v>1638.8351306706702</v>
      </c>
      <c r="G6543">
        <v>1004.2349182518481</v>
      </c>
      <c r="N6543">
        <f t="shared" si="124"/>
        <v>3.1058309272876672</v>
      </c>
      <c r="O6543">
        <f t="shared" si="125"/>
        <v>0.11132191711815675</v>
      </c>
      <c r="P6543">
        <f t="shared" si="126"/>
        <v>5.4328058351459818</v>
      </c>
    </row>
    <row r="6544" spans="1:16" x14ac:dyDescent="0.2">
      <c r="A6544">
        <v>45034</v>
      </c>
      <c r="B6544">
        <v>7978.1395096398446</v>
      </c>
      <c r="C6544">
        <v>1564.4274170176955</v>
      </c>
      <c r="D6544">
        <v>2313.7306843697174</v>
      </c>
      <c r="E6544">
        <v>1094.8145062562687</v>
      </c>
      <c r="F6544">
        <v>1643.079727173938</v>
      </c>
      <c r="G6544">
        <v>1004.2349182518481</v>
      </c>
      <c r="N6544">
        <f t="shared" si="124"/>
        <v>3.2583554018138505</v>
      </c>
      <c r="O6544">
        <f t="shared" si="125"/>
        <v>0.11132191711815675</v>
      </c>
      <c r="P6544">
        <f t="shared" si="126"/>
        <v>5.5887726040784402</v>
      </c>
    </row>
    <row r="6545" spans="1:16" x14ac:dyDescent="0.2">
      <c r="A6545">
        <v>45035</v>
      </c>
      <c r="B6545">
        <v>7981.3451995641744</v>
      </c>
      <c r="C6545">
        <v>1564.4274170176955</v>
      </c>
      <c r="D6545">
        <v>2314.6603626654573</v>
      </c>
      <c r="E6545">
        <v>1094.8621637094984</v>
      </c>
      <c r="F6545">
        <v>1644.2343548525021</v>
      </c>
      <c r="G6545">
        <v>1004.2349182518481</v>
      </c>
      <c r="N6545">
        <f t="shared" si="124"/>
        <v>3.2998455599032805</v>
      </c>
      <c r="O6545">
        <f t="shared" si="125"/>
        <v>0.11132191711815675</v>
      </c>
      <c r="P6545">
        <f t="shared" si="126"/>
        <v>5.6311991452601795</v>
      </c>
    </row>
    <row r="6546" spans="1:16" x14ac:dyDescent="0.2">
      <c r="A6546">
        <v>45036</v>
      </c>
      <c r="B6546">
        <v>7991.7059885326389</v>
      </c>
      <c r="C6546">
        <v>1564.4274170176955</v>
      </c>
      <c r="D6546">
        <v>2317.6650826658602</v>
      </c>
      <c r="E6546">
        <v>1095.0161925854491</v>
      </c>
      <c r="F6546">
        <v>1648.424821627035</v>
      </c>
      <c r="G6546">
        <v>1004.2349182518481</v>
      </c>
      <c r="N6546">
        <f t="shared" si="124"/>
        <v>3.4339417396274108</v>
      </c>
      <c r="O6546">
        <f t="shared" si="125"/>
        <v>0.11132191711815675</v>
      </c>
      <c r="P6546">
        <f t="shared" si="126"/>
        <v>5.7683217148853716</v>
      </c>
    </row>
    <row r="6547" spans="1:16" x14ac:dyDescent="0.2">
      <c r="A6547">
        <v>45037</v>
      </c>
      <c r="B6547">
        <v>7991.7059885326389</v>
      </c>
      <c r="C6547">
        <v>1564.4274170176955</v>
      </c>
      <c r="D6547">
        <v>2317.6650826658602</v>
      </c>
      <c r="E6547">
        <v>1095.0161925854491</v>
      </c>
      <c r="F6547">
        <v>1648.424821627035</v>
      </c>
      <c r="G6547">
        <v>1004.2349182518481</v>
      </c>
      <c r="N6547">
        <f t="shared" si="124"/>
        <v>3.4339417396274108</v>
      </c>
      <c r="O6547">
        <f t="shared" si="125"/>
        <v>0.11132191711815675</v>
      </c>
      <c r="P6547">
        <f t="shared" si="126"/>
        <v>5.7683217148853716</v>
      </c>
    </row>
    <row r="6548" spans="1:16" x14ac:dyDescent="0.2">
      <c r="A6548">
        <v>45040</v>
      </c>
      <c r="B6548">
        <v>8001.9738057551313</v>
      </c>
      <c r="C6548">
        <v>1564.4274170176955</v>
      </c>
      <c r="D6548">
        <v>2320.6428400415584</v>
      </c>
      <c r="E6548">
        <v>1095.1688392950832</v>
      </c>
      <c r="F6548">
        <v>1650.7631340739188</v>
      </c>
      <c r="G6548">
        <v>1004.2349182518481</v>
      </c>
      <c r="N6548">
        <f t="shared" si="124"/>
        <v>3.5668346175571575</v>
      </c>
      <c r="O6548">
        <f t="shared" si="125"/>
        <v>0.11132191711815675</v>
      </c>
      <c r="P6548">
        <f t="shared" si="126"/>
        <v>5.9042138256382604</v>
      </c>
    </row>
    <row r="6549" spans="1:16" x14ac:dyDescent="0.2">
      <c r="A6549">
        <v>45041</v>
      </c>
      <c r="B6549">
        <v>8011.5427851563772</v>
      </c>
      <c r="C6549">
        <v>1564.7455833924978</v>
      </c>
      <c r="D6549">
        <v>2323.4179282976629</v>
      </c>
      <c r="E6549">
        <v>1095.5096334773627</v>
      </c>
      <c r="F6549">
        <v>1654.2096958852892</v>
      </c>
      <c r="G6549">
        <v>1004.2349182518481</v>
      </c>
      <c r="N6549">
        <f t="shared" si="124"/>
        <v>3.6906826744446786</v>
      </c>
      <c r="O6549">
        <f t="shared" si="125"/>
        <v>0.13168211793319617</v>
      </c>
      <c r="P6549">
        <f t="shared" si="126"/>
        <v>6.0308569845890947</v>
      </c>
    </row>
    <row r="6550" spans="1:16" x14ac:dyDescent="0.2">
      <c r="A6550">
        <v>45042</v>
      </c>
      <c r="B6550">
        <v>8010.0394180825206</v>
      </c>
      <c r="C6550">
        <v>1564.7455833924978</v>
      </c>
      <c r="D6550">
        <v>2322.9819386130439</v>
      </c>
      <c r="E6550">
        <v>1095.4872836407596</v>
      </c>
      <c r="F6550">
        <v>1654.2096958852892</v>
      </c>
      <c r="G6550">
        <v>1004.2349182518481</v>
      </c>
      <c r="N6550">
        <f t="shared" si="124"/>
        <v>3.6712251039892951</v>
      </c>
      <c r="O6550">
        <f t="shared" si="125"/>
        <v>0.13168211793319617</v>
      </c>
      <c r="P6550">
        <f t="shared" si="126"/>
        <v>6.0109602801118101</v>
      </c>
    </row>
    <row r="6551" spans="1:16" x14ac:dyDescent="0.2">
      <c r="A6551">
        <v>45043</v>
      </c>
      <c r="B6551">
        <v>8013.2451080068513</v>
      </c>
      <c r="C6551">
        <v>1564.7455833924978</v>
      </c>
      <c r="D6551">
        <v>2323.9116169087838</v>
      </c>
      <c r="E6551">
        <v>1095.5349410939893</v>
      </c>
      <c r="F6551">
        <v>1655.3643235638533</v>
      </c>
      <c r="G6551">
        <v>1004.2349182518481</v>
      </c>
      <c r="N6551">
        <f>(B6551/$B$6471-1)*100</f>
        <v>3.7127152620787474</v>
      </c>
      <c r="O6551">
        <f>(C6551/$C$6471-1)*100</f>
        <v>0.13168211793319617</v>
      </c>
      <c r="P6551">
        <f>(D6551/$D$6471-1)*100</f>
        <v>6.0533868212935271</v>
      </c>
    </row>
    <row r="6552" spans="1:16" x14ac:dyDescent="0.2">
      <c r="A6552">
        <v>45044</v>
      </c>
      <c r="B6552">
        <v>8016.3722836690322</v>
      </c>
      <c r="C6552">
        <v>1564.7455833924978</v>
      </c>
      <c r="D6552">
        <v>2324.8185253773886</v>
      </c>
      <c r="E6552">
        <v>1095.5814313133747</v>
      </c>
      <c r="F6552">
        <v>1656.3208120501815</v>
      </c>
      <c r="G6552">
        <v>1004.2349182518481</v>
      </c>
      <c r="K6552">
        <f>B6552/B6534-1</f>
        <v>7.8500255264033481E-3</v>
      </c>
      <c r="L6552">
        <f>C6552/C6534-1</f>
        <v>2.0337560652627928E-4</v>
      </c>
      <c r="M6552">
        <f>D6552/D6534-1</f>
        <v>2.0625398660733207E-2</v>
      </c>
      <c r="N6552">
        <f>(B6552/$B$6471-1)*100</f>
        <v>3.7531892366863717</v>
      </c>
      <c r="O6552">
        <f>(C6552/$C$6471-1)*100</f>
        <v>0.13168211793319617</v>
      </c>
      <c r="P6552">
        <f>(D6552/$D$6471-1)*100</f>
        <v>6.0947742449513953</v>
      </c>
    </row>
    <row r="6553" spans="1:16" x14ac:dyDescent="0.2">
      <c r="A6553">
        <v>45048</v>
      </c>
    </row>
    <row r="6554" spans="1:16" x14ac:dyDescent="0.2">
      <c r="A6554">
        <v>45049</v>
      </c>
    </row>
    <row r="6555" spans="1:16" x14ac:dyDescent="0.2">
      <c r="A6555">
        <v>45050</v>
      </c>
    </row>
    <row r="6556" spans="1:16" x14ac:dyDescent="0.2">
      <c r="A6556">
        <v>45051</v>
      </c>
    </row>
    <row r="6557" spans="1:16" x14ac:dyDescent="0.2">
      <c r="A6557">
        <v>45054</v>
      </c>
    </row>
    <row r="6558" spans="1:16" x14ac:dyDescent="0.2">
      <c r="A6558">
        <v>45055</v>
      </c>
    </row>
    <row r="6559" spans="1:16" x14ac:dyDescent="0.2">
      <c r="A6559">
        <v>45056</v>
      </c>
    </row>
    <row r="6560" spans="1:16" x14ac:dyDescent="0.2">
      <c r="A6560">
        <v>45057</v>
      </c>
    </row>
    <row r="6561" spans="1:1" x14ac:dyDescent="0.2">
      <c r="A6561">
        <v>45058</v>
      </c>
    </row>
    <row r="6562" spans="1:1" x14ac:dyDescent="0.2">
      <c r="A6562">
        <v>45061</v>
      </c>
    </row>
    <row r="6563" spans="1:1" x14ac:dyDescent="0.2">
      <c r="A6563">
        <v>45062</v>
      </c>
    </row>
    <row r="6564" spans="1:1" x14ac:dyDescent="0.2">
      <c r="A6564">
        <v>45063</v>
      </c>
    </row>
    <row r="6565" spans="1:1" x14ac:dyDescent="0.2">
      <c r="A6565">
        <v>45065</v>
      </c>
    </row>
    <row r="6566" spans="1:1" x14ac:dyDescent="0.2">
      <c r="A6566">
        <v>45068</v>
      </c>
    </row>
    <row r="6567" spans="1:1" x14ac:dyDescent="0.2">
      <c r="A6567">
        <v>45069</v>
      </c>
    </row>
    <row r="6568" spans="1:1" x14ac:dyDescent="0.2">
      <c r="A6568">
        <v>45070</v>
      </c>
    </row>
    <row r="6569" spans="1:1" x14ac:dyDescent="0.2">
      <c r="A6569">
        <v>45071</v>
      </c>
    </row>
    <row r="6570" spans="1:1" x14ac:dyDescent="0.2">
      <c r="A6570">
        <v>45072</v>
      </c>
    </row>
    <row r="6571" spans="1:1" x14ac:dyDescent="0.2">
      <c r="A6571">
        <v>45075</v>
      </c>
    </row>
    <row r="6572" spans="1:1" x14ac:dyDescent="0.2">
      <c r="A6572">
        <v>45076</v>
      </c>
    </row>
    <row r="6573" spans="1:1" x14ac:dyDescent="0.2">
      <c r="A6573">
        <v>45077</v>
      </c>
    </row>
    <row r="6588" spans="1:7" x14ac:dyDescent="0.2">
      <c r="A6588" t="s">
        <v>25</v>
      </c>
      <c r="B6588">
        <f t="shared" ref="B6588:G6588" si="127">B6552/B6471-1</f>
        <v>3.7531892366863717E-2</v>
      </c>
      <c r="C6588">
        <f t="shared" si="127"/>
        <v>1.3168211793319617E-3</v>
      </c>
      <c r="D6588">
        <f t="shared" si="127"/>
        <v>6.0947742449513953E-2</v>
      </c>
      <c r="E6588">
        <f t="shared" si="127"/>
        <v>4.1706352520107126E-2</v>
      </c>
      <c r="F6588">
        <f t="shared" si="127"/>
        <v>8.603685932846572E-2</v>
      </c>
      <c r="G6588">
        <f t="shared" si="127"/>
        <v>3.9879511159336856E-2</v>
      </c>
    </row>
    <row r="6589" spans="1:7" ht="13.5" thickBot="1" x14ac:dyDescent="0.25"/>
    <row r="6590" spans="1:7" x14ac:dyDescent="0.2">
      <c r="A6590" t="s">
        <v>33</v>
      </c>
      <c r="B6590">
        <f t="shared" ref="B6590:G6590" si="128">B6285/B6223-1</f>
        <v>3.3240034931702356E-2</v>
      </c>
      <c r="C6590">
        <f t="shared" si="128"/>
        <v>-4.6744902649908937E-4</v>
      </c>
      <c r="D6590">
        <f t="shared" si="128"/>
        <v>4.2849864760117429E-2</v>
      </c>
      <c r="E6590">
        <f t="shared" si="128"/>
        <v>7.0769787142000773E-2</v>
      </c>
      <c r="F6590">
        <f t="shared" si="128"/>
        <v>5.8794285979059779E-2</v>
      </c>
      <c r="G6590">
        <f t="shared" si="128"/>
        <v>7.7900143343733408E-2</v>
      </c>
    </row>
    <row r="6591" spans="1:7" x14ac:dyDescent="0.2">
      <c r="A6591" t="s">
        <v>27</v>
      </c>
      <c r="B6591">
        <f t="shared" ref="B6591:G6591" si="129">B6346/B6285-1</f>
        <v>-8.2980418765956632E-3</v>
      </c>
      <c r="C6591">
        <f t="shared" si="129"/>
        <v>-5.5821028723190835E-4</v>
      </c>
      <c r="D6591">
        <f t="shared" si="129"/>
        <v>1.8135777852936297E-2</v>
      </c>
      <c r="E6591">
        <f t="shared" si="129"/>
        <v>1.3896113988987047E-3</v>
      </c>
      <c r="F6591">
        <f t="shared" si="129"/>
        <v>1.1957023086398122E-2</v>
      </c>
      <c r="G6591">
        <f t="shared" si="129"/>
        <v>-5.8990600973563012E-4</v>
      </c>
    </row>
    <row r="6592" spans="1:7" x14ac:dyDescent="0.2">
      <c r="A6592" t="s">
        <v>31</v>
      </c>
      <c r="B6592">
        <f t="shared" ref="B6592:G6592" si="130">B6408/B6346-1</f>
        <v>3.0525547352485694E-2</v>
      </c>
      <c r="C6592">
        <f t="shared" si="130"/>
        <v>8.623146527074077E-3</v>
      </c>
      <c r="D6592">
        <f t="shared" si="130"/>
        <v>5.0855901557595784E-2</v>
      </c>
      <c r="E6592">
        <f t="shared" si="130"/>
        <v>1.4472844887334135E-2</v>
      </c>
      <c r="F6592">
        <f t="shared" si="130"/>
        <v>7.1310871400174447E-2</v>
      </c>
      <c r="G6592">
        <f t="shared" si="130"/>
        <v>0</v>
      </c>
    </row>
    <row r="6593" spans="1:7" ht="13.5" thickBot="1" x14ac:dyDescent="0.25">
      <c r="A6593" t="s">
        <v>32</v>
      </c>
      <c r="B6593">
        <f t="shared" ref="B6593:G6593" si="131">B6471/B6408-1</f>
        <v>4.3857277039820453E-2</v>
      </c>
      <c r="C6593">
        <f t="shared" si="131"/>
        <v>8.1539005359010375E-4</v>
      </c>
      <c r="D6593">
        <f t="shared" si="131"/>
        <v>6.1576909027416971E-2</v>
      </c>
      <c r="E6593">
        <f t="shared" si="131"/>
        <v>6.859718139478721E-3</v>
      </c>
      <c r="F6593">
        <f t="shared" si="131"/>
        <v>7.7549630350958187E-2</v>
      </c>
      <c r="G6593">
        <f t="shared" si="131"/>
        <v>-2.6616534944845505E-5</v>
      </c>
    </row>
    <row r="6595" spans="1:7" ht="13.5" thickBot="1" x14ac:dyDescent="0.25"/>
    <row r="6596" spans="1:7" x14ac:dyDescent="0.2">
      <c r="A6596" t="s">
        <v>26</v>
      </c>
      <c r="B6596">
        <f t="shared" ref="B6596:G6596" si="132">B6036/B5973-1</f>
        <v>-5.1017294261871626E-2</v>
      </c>
      <c r="C6596">
        <f t="shared" si="132"/>
        <v>2.3549391838637579E-3</v>
      </c>
      <c r="D6596">
        <f t="shared" si="132"/>
        <v>-4.4038233809915561E-2</v>
      </c>
      <c r="E6596">
        <f t="shared" si="132"/>
        <v>2.5237718807038512E-2</v>
      </c>
      <c r="F6596">
        <f t="shared" si="132"/>
        <v>-4.9182006826574476E-2</v>
      </c>
      <c r="G6596">
        <f t="shared" si="132"/>
        <v>3.3982010352079817E-2</v>
      </c>
    </row>
    <row r="6597" spans="1:7" x14ac:dyDescent="0.2">
      <c r="A6597" t="s">
        <v>28</v>
      </c>
      <c r="B6597">
        <f t="shared" ref="B6597:G6597" si="133">B6097/B6036-1</f>
        <v>1.439798262778913E-2</v>
      </c>
      <c r="C6597">
        <f t="shared" si="133"/>
        <v>2.2788773780502147E-4</v>
      </c>
      <c r="D6597">
        <f t="shared" si="133"/>
        <v>3.9853366732151008E-2</v>
      </c>
      <c r="E6597">
        <f t="shared" si="133"/>
        <v>3.7077710078119441E-3</v>
      </c>
      <c r="F6597">
        <f t="shared" si="133"/>
        <v>6.526912762905468E-2</v>
      </c>
      <c r="G6597">
        <f t="shared" si="133"/>
        <v>2.8804300571616537E-4</v>
      </c>
    </row>
    <row r="6598" spans="1:7" x14ac:dyDescent="0.2">
      <c r="A6598" t="s">
        <v>29</v>
      </c>
      <c r="B6598">
        <f t="shared" ref="B6598:G6598" si="134">B6159/B6097-1</f>
        <v>4.2022668772684124E-2</v>
      </c>
      <c r="C6598">
        <f t="shared" si="134"/>
        <v>-1.5851924974222831E-3</v>
      </c>
      <c r="D6598">
        <f t="shared" si="134"/>
        <v>8.5503659647481189E-2</v>
      </c>
      <c r="E6598">
        <f t="shared" si="134"/>
        <v>0.10415573274602652</v>
      </c>
      <c r="F6598">
        <f t="shared" si="134"/>
        <v>0.15277832474455422</v>
      </c>
      <c r="G6598">
        <f t="shared" si="134"/>
        <v>0.11116141077547037</v>
      </c>
    </row>
    <row r="6599" spans="1:7" ht="13.5" thickBot="1" x14ac:dyDescent="0.25">
      <c r="A6599" t="s">
        <v>30</v>
      </c>
      <c r="B6599">
        <f t="shared" ref="B6599:G6599" si="135">B6223/B6159-1</f>
        <v>1.5787078196949578E-2</v>
      </c>
      <c r="C6599">
        <f t="shared" si="135"/>
        <v>5.344529576474244E-4</v>
      </c>
      <c r="D6599">
        <f t="shared" si="135"/>
        <v>2.9881708319666966E-2</v>
      </c>
      <c r="E6599">
        <f t="shared" si="135"/>
        <v>3.2178663141673169E-3</v>
      </c>
      <c r="F6599">
        <f t="shared" si="135"/>
        <v>4.2376885648552909E-2</v>
      </c>
      <c r="G6599">
        <f t="shared" si="135"/>
        <v>5.6442733715522664E-4</v>
      </c>
    </row>
  </sheetData>
  <mergeCells count="4">
    <mergeCell ref="A1:F1"/>
    <mergeCell ref="B3:C3"/>
    <mergeCell ref="E3:G3"/>
    <mergeCell ref="H3:J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"/>
  <sheetViews>
    <sheetView workbookViewId="0">
      <selection activeCell="G21" sqref="G21"/>
    </sheetView>
  </sheetViews>
  <sheetFormatPr defaultRowHeight="12.75" x14ac:dyDescent="0.2"/>
  <cols>
    <col min="1" max="1" width="10.7109375" bestFit="1" customWidth="1"/>
    <col min="12" max="12" width="10.7109375" bestFit="1" customWidth="1"/>
  </cols>
  <sheetData>
    <row r="1" spans="1:16" x14ac:dyDescent="0.2">
      <c r="A1">
        <v>42733</v>
      </c>
      <c r="B1">
        <v>9398.57</v>
      </c>
      <c r="C1">
        <v>1585.71</v>
      </c>
      <c r="D1">
        <v>1842.5069636032106</v>
      </c>
      <c r="E1">
        <v>797.62554320536435</v>
      </c>
      <c r="F1">
        <v>1117.8608243732513</v>
      </c>
      <c r="G1">
        <v>734.90886318987805</v>
      </c>
      <c r="H1">
        <v>2930.3183242475652</v>
      </c>
      <c r="I1">
        <v>3663.1954591743961</v>
      </c>
      <c r="J1">
        <v>2675.2581150019355</v>
      </c>
      <c r="N1">
        <v>-11.353647126289346</v>
      </c>
      <c r="O1">
        <v>0.84455269868928262</v>
      </c>
    </row>
    <row r="2" spans="1:16" x14ac:dyDescent="0.2">
      <c r="A2">
        <v>42734</v>
      </c>
      <c r="B2">
        <v>9400.7099999999991</v>
      </c>
      <c r="C2">
        <v>1585.76</v>
      </c>
      <c r="D2">
        <v>1842.9224643587538</v>
      </c>
      <c r="E2">
        <v>797.68658613572063</v>
      </c>
      <c r="F2">
        <v>1117.8608243732513</v>
      </c>
      <c r="G2">
        <v>734.95078482183771</v>
      </c>
      <c r="H2">
        <v>2930.3183242475652</v>
      </c>
      <c r="I2">
        <v>3663.1954591743961</v>
      </c>
      <c r="J2">
        <v>2675.2581150019355</v>
      </c>
      <c r="N2">
        <v>-11.333462864731503</v>
      </c>
      <c r="O2">
        <v>0.847732490476516</v>
      </c>
    </row>
    <row r="3" spans="1:16" x14ac:dyDescent="0.2">
      <c r="A3">
        <v>42739</v>
      </c>
      <c r="B3">
        <v>9391.61</v>
      </c>
      <c r="C3">
        <v>1585.76</v>
      </c>
      <c r="D3">
        <v>1841.014284063933</v>
      </c>
      <c r="E3">
        <v>797.50253113757731</v>
      </c>
      <c r="F3">
        <v>1115.6156233051368</v>
      </c>
      <c r="G3">
        <v>734.95078482183771</v>
      </c>
      <c r="H3">
        <v>2929.6964647311634</v>
      </c>
      <c r="I3">
        <v>3662.6341161599421</v>
      </c>
      <c r="J3">
        <v>2687.9000230320662</v>
      </c>
      <c r="N3">
        <v>-9.6801199058349496E-2</v>
      </c>
      <c r="O3">
        <v>0</v>
      </c>
    </row>
    <row r="4" spans="1:16" x14ac:dyDescent="0.2">
      <c r="A4">
        <v>42740</v>
      </c>
      <c r="B4">
        <v>9390.58</v>
      </c>
      <c r="C4">
        <v>1585.76</v>
      </c>
      <c r="D4">
        <v>1839.2470070679963</v>
      </c>
      <c r="E4">
        <v>797.49199297295308</v>
      </c>
      <c r="F4">
        <v>1115.486823088339</v>
      </c>
      <c r="G4">
        <v>734.95078482183771</v>
      </c>
      <c r="H4">
        <v>2929.3845337371954</v>
      </c>
      <c r="I4">
        <v>3662.3845747660539</v>
      </c>
      <c r="J4">
        <v>2687.6152430762409</v>
      </c>
      <c r="N4">
        <v>-0.10775781829244213</v>
      </c>
      <c r="O4">
        <v>0</v>
      </c>
    </row>
    <row r="5" spans="1:16" x14ac:dyDescent="0.2">
      <c r="A5">
        <v>43462</v>
      </c>
      <c r="B5">
        <v>7853.53</v>
      </c>
      <c r="C5">
        <v>1570.3</v>
      </c>
      <c r="D5">
        <v>1712.93</v>
      </c>
      <c r="E5">
        <v>804.34</v>
      </c>
      <c r="F5">
        <v>1058.6099999999999</v>
      </c>
      <c r="G5">
        <v>744.17</v>
      </c>
      <c r="N5">
        <v>-11.361007118405709</v>
      </c>
      <c r="O5">
        <v>-0.29334823356107487</v>
      </c>
      <c r="P5">
        <v>-6.0962208346864388</v>
      </c>
    </row>
    <row r="6" spans="1:16" x14ac:dyDescent="0.2">
      <c r="A6">
        <v>43465</v>
      </c>
      <c r="B6">
        <v>7851.88</v>
      </c>
      <c r="C6">
        <v>1570.3</v>
      </c>
      <c r="D6">
        <v>1712.57</v>
      </c>
      <c r="E6">
        <v>804.32</v>
      </c>
      <c r="F6">
        <v>1058.18</v>
      </c>
      <c r="G6">
        <v>744.17</v>
      </c>
      <c r="N6">
        <v>-11.379629869990616</v>
      </c>
      <c r="O6">
        <v>-0.29334823356107487</v>
      </c>
      <c r="P6">
        <v>-6.1159562357241519</v>
      </c>
    </row>
    <row r="7" spans="1:16" x14ac:dyDescent="0.2">
      <c r="A7">
        <v>43468</v>
      </c>
      <c r="B7">
        <v>7863.19</v>
      </c>
      <c r="C7">
        <v>1570.3</v>
      </c>
      <c r="D7">
        <v>1715.04</v>
      </c>
      <c r="E7">
        <v>804.45</v>
      </c>
      <c r="F7">
        <v>1061.28</v>
      </c>
      <c r="G7">
        <v>744.17</v>
      </c>
      <c r="N7">
        <v>0.14404193645343177</v>
      </c>
      <c r="O7">
        <v>0</v>
      </c>
      <c r="P7">
        <v>0.14422768120427865</v>
      </c>
    </row>
    <row r="8" spans="1:16" x14ac:dyDescent="0.2">
      <c r="A8">
        <v>43469</v>
      </c>
      <c r="B8">
        <v>7874.41</v>
      </c>
      <c r="C8">
        <v>1570.3</v>
      </c>
      <c r="D8">
        <v>1717.49</v>
      </c>
      <c r="E8">
        <v>804.47</v>
      </c>
      <c r="F8">
        <v>1061.28</v>
      </c>
      <c r="G8">
        <v>744.17</v>
      </c>
      <c r="N8">
        <v>0.2869376506008825</v>
      </c>
      <c r="O8">
        <v>0</v>
      </c>
      <c r="P8">
        <v>0.28728752693321091</v>
      </c>
    </row>
    <row r="9" spans="1:16" x14ac:dyDescent="0.2">
      <c r="A9">
        <v>44559</v>
      </c>
      <c r="B9">
        <v>7009.614602611201</v>
      </c>
      <c r="C9">
        <v>1549.65445902599</v>
      </c>
      <c r="D9">
        <v>1850.0051845596583</v>
      </c>
      <c r="E9">
        <v>960.26426491397137</v>
      </c>
      <c r="F9">
        <v>1233.0294280159007</v>
      </c>
      <c r="G9">
        <v>896.48204377300704</v>
      </c>
      <c r="N9">
        <v>1.8935106196669826</v>
      </c>
      <c r="O9">
        <v>0.15290602019222277</v>
      </c>
      <c r="P9">
        <v>11.129986586554041</v>
      </c>
    </row>
    <row r="10" spans="1:16" x14ac:dyDescent="0.2">
      <c r="A10">
        <v>44560</v>
      </c>
      <c r="B10">
        <v>7009.614602611201</v>
      </c>
      <c r="C10">
        <v>1549.65445902599</v>
      </c>
      <c r="D10">
        <v>1850.0051845596583</v>
      </c>
      <c r="E10">
        <v>960.26426491397137</v>
      </c>
      <c r="F10">
        <v>1233.0294280159007</v>
      </c>
      <c r="G10">
        <v>896.48204377300704</v>
      </c>
      <c r="I10">
        <v>1851.4494392716288</v>
      </c>
      <c r="J10">
        <v>1590.6106089364514</v>
      </c>
      <c r="K10" t="s">
        <v>35</v>
      </c>
      <c r="L10" t="s">
        <v>36</v>
      </c>
      <c r="N10">
        <v>1.8935106196669826</v>
      </c>
      <c r="O10">
        <v>0.15290602019222277</v>
      </c>
      <c r="P10">
        <v>11.129986586554041</v>
      </c>
    </row>
    <row r="11" spans="1:16" x14ac:dyDescent="0.2">
      <c r="A11">
        <v>44561</v>
      </c>
      <c r="B11">
        <v>7009.614602611201</v>
      </c>
      <c r="C11">
        <v>1549.65445902599</v>
      </c>
      <c r="D11">
        <v>1850.0051845596583</v>
      </c>
      <c r="E11">
        <v>960.26426491397137</v>
      </c>
      <c r="F11">
        <v>1233.0294280159007</v>
      </c>
      <c r="G11">
        <v>896.48204377300704</v>
      </c>
      <c r="K11">
        <f>B11/B6-1</f>
        <v>-0.10726926511724566</v>
      </c>
      <c r="L11">
        <f>B11/B2-1</f>
        <v>-0.25435263904415717</v>
      </c>
      <c r="N11">
        <v>1.8935106196669826</v>
      </c>
      <c r="O11">
        <v>0.15290602019222277</v>
      </c>
      <c r="P11">
        <v>11.129986586554041</v>
      </c>
    </row>
    <row r="12" spans="1:16" x14ac:dyDescent="0.2">
      <c r="A12">
        <v>44566</v>
      </c>
      <c r="B12">
        <v>7013.6529969232588</v>
      </c>
      <c r="C12">
        <v>1549.65445902599</v>
      </c>
      <c r="D12">
        <v>1851.0710135449065</v>
      </c>
      <c r="E12">
        <v>960.31700570234864</v>
      </c>
      <c r="F12">
        <v>1234.3332256944939</v>
      </c>
      <c r="G12">
        <v>896.48204377300704</v>
      </c>
      <c r="N12">
        <v>5.7612216091795787E-2</v>
      </c>
      <c r="O12">
        <v>0</v>
      </c>
      <c r="P12">
        <v>5.7612216124769411E-2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Indices</vt:lpstr>
      <vt:lpstr>Volatility</vt:lpstr>
      <vt:lpstr>20 YR RETURNS</vt:lpstr>
      <vt:lpstr>Sheet1</vt:lpstr>
      <vt:lpstr>Sheet2</vt:lpstr>
    </vt:vector>
  </TitlesOfParts>
  <Company>Botswana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Otsile Pilane</dc:creator>
  <cp:lastModifiedBy>Billy  Kgati</cp:lastModifiedBy>
  <cp:lastPrinted>2018-04-05T07:22:38Z</cp:lastPrinted>
  <dcterms:created xsi:type="dcterms:W3CDTF">2010-04-19T06:48:51Z</dcterms:created>
  <dcterms:modified xsi:type="dcterms:W3CDTF">2025-12-23T09:10:57Z</dcterms:modified>
</cp:coreProperties>
</file>