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tabRatio="862"/>
  </bookViews>
  <sheets>
    <sheet name="Регистры состояния" sheetId="1" r:id="rId1"/>
    <sheet name="Регистр состояния АБ" sheetId="2" r:id="rId2"/>
    <sheet name="Регистр аварийных событий" sheetId="3" r:id="rId3"/>
    <sheet name="Регистр событий заряда" sheetId="8" r:id="rId4"/>
    <sheet name="Регистр состояния элемента" sheetId="5" r:id="rId5"/>
    <sheet name="Код команды" sheetId="4" r:id="rId6"/>
    <sheet name="Регистры настроек заряда" sheetId="7" r:id="rId7"/>
    <sheet name="Регистры настроек аварий" sheetId="9" r:id="rId8"/>
  </sheets>
  <calcPr calcId="145621"/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15" i="9" l="1"/>
  <c r="C16" i="9"/>
  <c r="C6" i="7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C6" i="9"/>
  <c r="C7" i="9"/>
  <c r="C8" i="9"/>
  <c r="C9" i="9"/>
  <c r="C10" i="9"/>
  <c r="C11" i="9"/>
  <c r="C12" i="9"/>
  <c r="C13" i="9"/>
  <c r="C14" i="9"/>
  <c r="C20" i="9"/>
  <c r="C21" i="9"/>
  <c r="C22" i="9"/>
  <c r="C26" i="9"/>
  <c r="C27" i="9"/>
  <c r="C28" i="9"/>
  <c r="C29" i="9"/>
  <c r="C30" i="9"/>
  <c r="C31" i="9"/>
  <c r="C5" i="9"/>
  <c r="C5" i="7"/>
</calcChain>
</file>

<file path=xl/sharedStrings.xml><?xml version="1.0" encoding="utf-8"?>
<sst xmlns="http://schemas.openxmlformats.org/spreadsheetml/2006/main" count="553" uniqueCount="357">
  <si>
    <t>№</t>
  </si>
  <si>
    <t>Наименование</t>
  </si>
  <si>
    <t>Адрес регистра</t>
  </si>
  <si>
    <t>hex</t>
  </si>
  <si>
    <t>dec</t>
  </si>
  <si>
    <t>Формат</t>
  </si>
  <si>
    <t>Коэфф. преобразования</t>
  </si>
  <si>
    <t>Описание</t>
  </si>
  <si>
    <t>0</t>
  </si>
  <si>
    <t>Firmware_Version</t>
  </si>
  <si>
    <t>2</t>
  </si>
  <si>
    <t>Версия встроенного ПО</t>
  </si>
  <si>
    <t>4</t>
  </si>
  <si>
    <t>8</t>
  </si>
  <si>
    <t>UI_16</t>
  </si>
  <si>
    <t>10</t>
  </si>
  <si>
    <t>Максимальное напряжение элемента АБ</t>
  </si>
  <si>
    <t>Cell_Voltage_Max</t>
  </si>
  <si>
    <t>Cell_Voltage_Min</t>
  </si>
  <si>
    <t>12</t>
  </si>
  <si>
    <t>Минимальное напряжение элемента АБ</t>
  </si>
  <si>
    <t>14</t>
  </si>
  <si>
    <t>Cell_Temp_Max</t>
  </si>
  <si>
    <t xml:space="preserve">Cell_Temp_Min </t>
  </si>
  <si>
    <t>Radiator_Temperature</t>
  </si>
  <si>
    <t>Температура радиатора</t>
  </si>
  <si>
    <t>6</t>
  </si>
  <si>
    <t>I_8</t>
  </si>
  <si>
    <t>11</t>
  </si>
  <si>
    <t>UI_8</t>
  </si>
  <si>
    <t>Степень заряда АБ</t>
  </si>
  <si>
    <t>Battery_Status</t>
  </si>
  <si>
    <t>Регистр состояния АБ</t>
  </si>
  <si>
    <t>9</t>
  </si>
  <si>
    <t>13</t>
  </si>
  <si>
    <t>Safety_Alert</t>
  </si>
  <si>
    <t>Регистр аварийных предупреждений</t>
  </si>
  <si>
    <r>
      <t>Таблица 3 - Регистр аварийных предупреждений (</t>
    </r>
    <r>
      <rPr>
        <b/>
        <sz val="11"/>
        <color theme="1"/>
        <rFont val="Calibri"/>
        <family val="2"/>
        <charset val="204"/>
        <scheme val="minor"/>
      </rPr>
      <t>Safety_Alert</t>
    </r>
    <r>
      <rPr>
        <sz val="11"/>
        <color theme="1"/>
        <rFont val="Calibri"/>
        <family val="2"/>
        <scheme val="minor"/>
      </rPr>
      <t xml:space="preserve">) / событий </t>
    </r>
    <r>
      <rPr>
        <b/>
        <sz val="11"/>
        <color theme="1"/>
        <rFont val="Calibri"/>
        <family val="2"/>
        <charset val="204"/>
        <scheme val="minor"/>
      </rPr>
      <t>(Safety_Status)</t>
    </r>
  </si>
  <si>
    <r>
      <t xml:space="preserve">SAFETY_STATUS_CUV
</t>
    </r>
    <r>
      <rPr>
        <sz val="11"/>
        <color theme="1"/>
        <rFont val="Calibri"/>
        <family val="2"/>
        <charset val="204"/>
        <scheme val="minor"/>
      </rPr>
      <t>(Cell Undervoltage)</t>
    </r>
  </si>
  <si>
    <r>
      <t xml:space="preserve">SAFETY_STATUS_COT
</t>
    </r>
    <r>
      <rPr>
        <sz val="11"/>
        <color theme="1"/>
        <rFont val="Calibri"/>
        <family val="2"/>
        <charset val="204"/>
        <scheme val="minor"/>
      </rPr>
      <t>(Cell Overtemperature)</t>
    </r>
  </si>
  <si>
    <r>
      <t>SAFETY_STATUS_ROT</t>
    </r>
    <r>
      <rPr>
        <sz val="11"/>
        <color theme="1"/>
        <rFont val="Calibri"/>
        <family val="2"/>
        <charset val="204"/>
        <scheme val="minor"/>
      </rPr>
      <t xml:space="preserve">
(Radiator Overtemperature)</t>
    </r>
  </si>
  <si>
    <r>
      <t xml:space="preserve">SAFETY_STATUS_UTC
</t>
    </r>
    <r>
      <rPr>
        <sz val="11"/>
        <color theme="1"/>
        <rFont val="Calibri"/>
        <family val="2"/>
        <charset val="204"/>
        <scheme val="minor"/>
      </rPr>
      <t>(Undertemperature Charge)</t>
    </r>
  </si>
  <si>
    <t>Максимальная температура элемента АБ</t>
  </si>
  <si>
    <t>Минимальная температура элемента АБ</t>
  </si>
  <si>
    <r>
      <t xml:space="preserve">АБ полностью заряжена. 
Бит выставляется при возникновении события 
</t>
    </r>
    <r>
      <rPr>
        <b/>
        <sz val="11"/>
        <color theme="1"/>
        <rFont val="Calibri"/>
        <family val="2"/>
        <charset val="204"/>
        <scheme val="minor"/>
      </rPr>
      <t xml:space="preserve">CHARGE_STATUS_CC </t>
    </r>
    <r>
      <rPr>
        <sz val="11"/>
        <color theme="1"/>
        <rFont val="Calibri"/>
        <family val="2"/>
        <charset val="204"/>
        <scheme val="minor"/>
      </rPr>
      <t>(АБ полностью заряжена).</t>
    </r>
  </si>
  <si>
    <r>
      <t xml:space="preserve">Перегрев АБ.
Бит выставляется при возникновении событий 
</t>
    </r>
    <r>
      <rPr>
        <b/>
        <sz val="11"/>
        <color theme="1"/>
        <rFont val="Calibri"/>
        <family val="2"/>
        <charset val="204"/>
        <scheme val="minor"/>
      </rPr>
      <t>SAFETY_STATUS_COT</t>
    </r>
    <r>
      <rPr>
        <sz val="11"/>
        <color theme="1"/>
        <rFont val="Calibri"/>
        <family val="2"/>
        <scheme val="minor"/>
      </rPr>
      <t xml:space="preserve"> (Высокая температура элемента) или 
</t>
    </r>
    <r>
      <rPr>
        <b/>
        <sz val="11"/>
        <color theme="1"/>
        <rFont val="Calibri"/>
        <family val="2"/>
        <charset val="204"/>
        <scheme val="minor"/>
      </rPr>
      <t>SAFETY_STATUS_ROT</t>
    </r>
    <r>
      <rPr>
        <sz val="11"/>
        <color theme="1"/>
        <rFont val="Calibri"/>
        <family val="2"/>
        <scheme val="minor"/>
      </rPr>
      <t xml:space="preserve"> (Высокая температура радиатора).</t>
    </r>
  </si>
  <si>
    <r>
      <t xml:space="preserve">Сигнализация низкого заряда АБ (предупреждение).
Бит выставляется при возникновении события 
</t>
    </r>
    <r>
      <rPr>
        <b/>
        <sz val="11"/>
        <color theme="1"/>
        <rFont val="Calibri"/>
        <family val="2"/>
        <charset val="204"/>
        <scheme val="minor"/>
      </rPr>
      <t>CHARGE_STATUS_RCA</t>
    </r>
    <r>
      <rPr>
        <sz val="11"/>
        <color theme="1"/>
        <rFont val="Calibri"/>
        <family val="2"/>
        <charset val="204"/>
        <scheme val="minor"/>
      </rPr>
      <t xml:space="preserve"> (Низкий заряд АБ)</t>
    </r>
    <r>
      <rPr>
        <sz val="11"/>
        <color theme="1"/>
        <rFont val="Calibri"/>
        <family val="2"/>
        <scheme val="minor"/>
      </rPr>
      <t>.</t>
    </r>
  </si>
  <si>
    <r>
      <t>SAFETY_STATUS_COVС</t>
    </r>
    <r>
      <rPr>
        <sz val="11"/>
        <color theme="1"/>
        <rFont val="Calibri"/>
        <family val="2"/>
        <charset val="204"/>
        <scheme val="minor"/>
      </rPr>
      <t xml:space="preserve">
(Cell Overvoltage Charger)</t>
    </r>
  </si>
  <si>
    <r>
      <t>SAFETY_STATUS_COVT</t>
    </r>
    <r>
      <rPr>
        <sz val="11"/>
        <color theme="1"/>
        <rFont val="Calibri"/>
        <family val="2"/>
        <charset val="204"/>
        <scheme val="minor"/>
      </rPr>
      <t xml:space="preserve">
(Cell Overvoltage Transistor)</t>
    </r>
  </si>
  <si>
    <r>
      <t xml:space="preserve">SAFETY_STATUS_UTD
</t>
    </r>
    <r>
      <rPr>
        <sz val="11"/>
        <color theme="1"/>
        <rFont val="Calibri"/>
        <family val="2"/>
        <charset val="204"/>
        <scheme val="minor"/>
      </rPr>
      <t>(Undertemperature Discharge)</t>
    </r>
  </si>
  <si>
    <t>Safety_Status</t>
  </si>
  <si>
    <t>Регистр аварийных событий</t>
  </si>
  <si>
    <t>15</t>
  </si>
  <si>
    <t>Command</t>
  </si>
  <si>
    <t>Код команды</t>
  </si>
  <si>
    <t>Command_Value</t>
  </si>
  <si>
    <t>I_32</t>
  </si>
  <si>
    <t>20</t>
  </si>
  <si>
    <t>Параметр команды</t>
  </si>
  <si>
    <t>Таблица 2 - Регистр состояния АБ (Battery_Status)</t>
  </si>
  <si>
    <r>
      <t xml:space="preserve">Команды записи в регистры </t>
    </r>
    <r>
      <rPr>
        <b/>
        <sz val="11"/>
        <color theme="1"/>
        <rFont val="Calibri"/>
        <family val="2"/>
        <charset val="204"/>
        <scheme val="minor"/>
      </rPr>
      <t>Command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Command_Value</t>
    </r>
    <r>
      <rPr>
        <sz val="11"/>
        <color theme="1"/>
        <rFont val="Calibri"/>
        <family val="2"/>
        <scheme val="minor"/>
      </rPr>
      <t xml:space="preserve">. Все команды кроме
</t>
    </r>
    <r>
      <rPr>
        <b/>
        <sz val="11"/>
        <color theme="1"/>
        <rFont val="Calibri"/>
        <family val="2"/>
        <charset val="204"/>
        <scheme val="minor"/>
      </rPr>
      <t>COMMAND_PASSWORD_IN</t>
    </r>
    <r>
      <rPr>
        <sz val="11"/>
        <color theme="1"/>
        <rFont val="Calibri"/>
        <family val="2"/>
        <scheme val="minor"/>
      </rPr>
      <t xml:space="preserve"> доступны только при введенном пароле. При
поставке BMS пароль по умолчанию – {‘1’, ‘2’, ‘3’, ‘4’}. Формат пароля – четыре
символа ASCII.</t>
    </r>
  </si>
  <si>
    <t>Команда</t>
  </si>
  <si>
    <r>
      <rPr>
        <b/>
        <sz val="11"/>
        <color theme="1"/>
        <rFont val="Calibri"/>
        <family val="2"/>
        <charset val="204"/>
        <scheme val="minor"/>
      </rPr>
      <t>Command</t>
    </r>
    <r>
      <rPr>
        <sz val="11"/>
        <color theme="1"/>
        <rFont val="Calibri"/>
        <family val="2"/>
        <scheme val="minor"/>
      </rPr>
      <t xml:space="preserve">
Код команды</t>
    </r>
  </si>
  <si>
    <r>
      <rPr>
        <b/>
        <sz val="11"/>
        <color theme="1"/>
        <rFont val="Calibri"/>
        <family val="2"/>
        <charset val="204"/>
        <scheme val="minor"/>
      </rPr>
      <t>Command_Value</t>
    </r>
    <r>
      <rPr>
        <sz val="11"/>
        <color theme="1"/>
        <rFont val="Calibri"/>
        <family val="2"/>
        <scheme val="minor"/>
      </rPr>
      <t xml:space="preserve">
Параметр команды</t>
    </r>
  </si>
  <si>
    <t>Формат пароля – 4 байта в формате ASCII.</t>
  </si>
  <si>
    <t>-</t>
  </si>
  <si>
    <r>
      <rPr>
        <b/>
        <sz val="11"/>
        <color theme="1"/>
        <rFont val="Calibri"/>
        <family val="2"/>
        <charset val="204"/>
        <scheme val="minor"/>
      </rPr>
      <t>COMMAND_PASSWORD_OUT</t>
    </r>
    <r>
      <rPr>
        <sz val="11"/>
        <color theme="1"/>
        <rFont val="Calibri"/>
        <family val="2"/>
        <scheme val="minor"/>
      </rPr>
      <t xml:space="preserve">
Выход из режима редактирования защищенных данных.</t>
    </r>
  </si>
  <si>
    <r>
      <rPr>
        <b/>
        <sz val="11"/>
        <color theme="1"/>
        <rFont val="Calibri"/>
        <family val="2"/>
        <charset val="204"/>
        <scheme val="minor"/>
      </rPr>
      <t>COMMAND_PASSWORD_IN</t>
    </r>
    <r>
      <rPr>
        <sz val="11"/>
        <color theme="1"/>
        <rFont val="Calibri"/>
        <family val="2"/>
        <charset val="204"/>
        <scheme val="minor"/>
      </rPr>
      <t xml:space="preserve">
Ввод пароля для редактирования защищенных данных.</t>
    </r>
  </si>
  <si>
    <r>
      <rPr>
        <b/>
        <sz val="11"/>
        <color theme="1"/>
        <rFont val="Calibri"/>
        <family val="2"/>
        <charset val="204"/>
        <scheme val="minor"/>
      </rPr>
      <t>COMMAND_PASSWORD_NEW</t>
    </r>
    <r>
      <rPr>
        <sz val="11"/>
        <color theme="1"/>
        <rFont val="Calibri"/>
        <family val="2"/>
        <scheme val="minor"/>
      </rPr>
      <t xml:space="preserve">
Изменение пароля.</t>
    </r>
  </si>
  <si>
    <t>Cell_Voltage_1</t>
  </si>
  <si>
    <t>Напряжение элемента 1</t>
  </si>
  <si>
    <t>Напряжение элемента 2</t>
  </si>
  <si>
    <t>Напряжение элемента 3</t>
  </si>
  <si>
    <t>Напряжение элемента 4</t>
  </si>
  <si>
    <t>24</t>
  </si>
  <si>
    <t>26</t>
  </si>
  <si>
    <t>28</t>
  </si>
  <si>
    <t>Cell_Voltage_2</t>
  </si>
  <si>
    <t>Cell_Voltage_3</t>
  </si>
  <si>
    <t>Cell_Voltage_4</t>
  </si>
  <si>
    <t>Cell_Temp_1</t>
  </si>
  <si>
    <t>Cell_Temp_2</t>
  </si>
  <si>
    <t>Cell_Temp_3</t>
  </si>
  <si>
    <t>Cell_Temp_4</t>
  </si>
  <si>
    <t>30</t>
  </si>
  <si>
    <t>32</t>
  </si>
  <si>
    <t>34</t>
  </si>
  <si>
    <t>36</t>
  </si>
  <si>
    <t>Температура элемента 1</t>
  </si>
  <si>
    <t>Температура элемента 2</t>
  </si>
  <si>
    <t>Температура элемента 3</t>
  </si>
  <si>
    <t>Температура элемента 4</t>
  </si>
  <si>
    <t>Cell_Status_1</t>
  </si>
  <si>
    <t>Cell_Status_2</t>
  </si>
  <si>
    <t>Cell_Status_3</t>
  </si>
  <si>
    <t>Cell_Status_4</t>
  </si>
  <si>
    <t>Регистр состояния элемента 1</t>
  </si>
  <si>
    <t>Регистр состояния элемента 2</t>
  </si>
  <si>
    <t>Регистр состояния элемента 3</t>
  </si>
  <si>
    <t>Регистр состояния элемента 4</t>
  </si>
  <si>
    <r>
      <t xml:space="preserve">CELL_STATUS_UTC
</t>
    </r>
    <r>
      <rPr>
        <sz val="11"/>
        <color theme="1"/>
        <rFont val="Calibri"/>
        <family val="2"/>
        <charset val="204"/>
        <scheme val="minor"/>
      </rPr>
      <t>(Undertemperature Charge)</t>
    </r>
  </si>
  <si>
    <r>
      <t xml:space="preserve">CELL_STATUS_UTD
</t>
    </r>
    <r>
      <rPr>
        <sz val="11"/>
        <color theme="1"/>
        <rFont val="Calibri"/>
        <family val="2"/>
        <charset val="204"/>
        <scheme val="minor"/>
      </rPr>
      <t>(Undertemperature Discharge)</t>
    </r>
  </si>
  <si>
    <t>CELL_STATUS_TMAX</t>
  </si>
  <si>
    <t>"Максимальная температура элемента в АБ"</t>
  </si>
  <si>
    <t>CELL_STATUS_TMIN</t>
  </si>
  <si>
    <t>"Минимальная температура элемента в АБ"</t>
  </si>
  <si>
    <t>CELL_STATUS_VMAX</t>
  </si>
  <si>
    <t>"Максимальное напряжение элемента в АБ"</t>
  </si>
  <si>
    <t>CELL_STATUS_VMIN</t>
  </si>
  <si>
    <t>"Минимальное напряжение элемента в АБ"</t>
  </si>
  <si>
    <t>CELL_STATUS_BALANCE</t>
  </si>
  <si>
    <t>38</t>
  </si>
  <si>
    <t>Если 1, то введен пароль, разрешены
защищенные функции</t>
  </si>
  <si>
    <t>Таблица 6 - Код команды (Command)</t>
  </si>
  <si>
    <t>Свободный доступ для чтения. Для записи необходим ввод пароля.</t>
  </si>
  <si>
    <t>Минимальное время работы балансировочных резисторов.</t>
  </si>
  <si>
    <t>1 с</t>
  </si>
  <si>
    <t>1 мВ</t>
  </si>
  <si>
    <t>1 °С</t>
  </si>
  <si>
    <t>1 %</t>
  </si>
  <si>
    <t>256</t>
  </si>
  <si>
    <t>258</t>
  </si>
  <si>
    <t>Напряжение, выше которого включаются балансировочные резисторы.</t>
  </si>
  <si>
    <t>Напряжение, ниже которого выключаются балансировочные резисторы.</t>
  </si>
  <si>
    <t>Balance_Voltage_
Recovery</t>
  </si>
  <si>
    <t>Balance_Time</t>
  </si>
  <si>
    <t>260</t>
  </si>
  <si>
    <t>262</t>
  </si>
  <si>
    <t>Charge_Alert</t>
  </si>
  <si>
    <t>Регистр предупреждений событий заряда</t>
  </si>
  <si>
    <t>Charge_Status</t>
  </si>
  <si>
    <t>Регистр событий заряда</t>
  </si>
  <si>
    <t>17</t>
  </si>
  <si>
    <t>33</t>
  </si>
  <si>
    <t>40</t>
  </si>
  <si>
    <r>
      <t>Таблица 4 - Регистр событий заряда (</t>
    </r>
    <r>
      <rPr>
        <b/>
        <sz val="11"/>
        <color theme="1"/>
        <rFont val="Calibri"/>
        <family val="2"/>
        <charset val="204"/>
        <scheme val="minor"/>
      </rPr>
      <t>Charge_Alert</t>
    </r>
    <r>
      <rPr>
        <sz val="11"/>
        <color theme="1"/>
        <rFont val="Calibri"/>
        <family val="2"/>
        <scheme val="minor"/>
      </rPr>
      <t xml:space="preserve">) / </t>
    </r>
    <r>
      <rPr>
        <b/>
        <sz val="11"/>
        <color theme="1"/>
        <rFont val="Calibri"/>
        <family val="2"/>
        <charset val="204"/>
        <scheme val="minor"/>
      </rPr>
      <t>(Charge_Status)</t>
    </r>
  </si>
  <si>
    <r>
      <t>Таблица 5 - Регистр состояния элемента (</t>
    </r>
    <r>
      <rPr>
        <b/>
        <sz val="11"/>
        <color theme="1"/>
        <rFont val="Calibri"/>
        <family val="2"/>
        <charset val="204"/>
        <scheme val="minor"/>
      </rPr>
      <t>Cell_Status</t>
    </r>
    <r>
      <rPr>
        <sz val="11"/>
        <color theme="1"/>
        <rFont val="Calibri"/>
        <family val="2"/>
        <scheme val="minor"/>
      </rPr>
      <t>)</t>
    </r>
  </si>
  <si>
    <t>Таблица 7 - Регистры настроек BMS</t>
  </si>
  <si>
    <r>
      <t xml:space="preserve">CHARGE_STATUS_CC
</t>
    </r>
    <r>
      <rPr>
        <sz val="11"/>
        <color theme="1"/>
        <rFont val="Calibri"/>
        <family val="2"/>
        <charset val="204"/>
        <scheme val="minor"/>
      </rPr>
      <t>(Charge Complete)</t>
    </r>
  </si>
  <si>
    <r>
      <t xml:space="preserve">CHARGE_STATUS_DC
</t>
    </r>
    <r>
      <rPr>
        <sz val="11"/>
        <color theme="1"/>
        <rFont val="Calibri"/>
        <family val="2"/>
        <charset val="204"/>
        <scheme val="minor"/>
      </rPr>
      <t>(Discharge Complete)</t>
    </r>
  </si>
  <si>
    <r>
      <t xml:space="preserve">CHARGE_STATUS_RCA
</t>
    </r>
    <r>
      <rPr>
        <sz val="11"/>
        <color theme="1"/>
        <rFont val="Calibri"/>
        <family val="2"/>
        <charset val="204"/>
        <scheme val="minor"/>
      </rPr>
      <t>(Remaining Capacity Alarm)</t>
    </r>
  </si>
  <si>
    <r>
      <t xml:space="preserve">"Низкий заряд АБ".
Устанавливается если </t>
    </r>
    <r>
      <rPr>
        <b/>
        <sz val="11"/>
        <color theme="1"/>
        <rFont val="Calibri"/>
        <family val="2"/>
        <charset val="204"/>
        <scheme val="minor"/>
      </rPr>
      <t>Degree_of_Charge</t>
    </r>
    <r>
      <rPr>
        <sz val="11"/>
        <color theme="1"/>
        <rFont val="Calibri"/>
        <family val="2"/>
        <scheme val="minor"/>
      </rPr>
      <t xml:space="preserve"> меньше чем </t>
    </r>
    <r>
      <rPr>
        <b/>
        <sz val="11"/>
        <color theme="1"/>
        <rFont val="Calibri"/>
        <family val="2"/>
        <charset val="204"/>
        <scheme val="minor"/>
      </rPr>
      <t>Remaining_Capacity_Alarm_Percent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Remaining_Capacity_Alarm_Percent</t>
    </r>
    <r>
      <rPr>
        <sz val="11"/>
        <color theme="1"/>
        <rFont val="Calibri"/>
        <family val="2"/>
        <scheme val="minor"/>
      </rPr>
      <t xml:space="preserve"> равно нулю, то определение события отключено.</t>
    </r>
  </si>
  <si>
    <r>
      <t xml:space="preserve">CHARGE_STATUS_BAL
</t>
    </r>
    <r>
      <rPr>
        <sz val="11"/>
        <color theme="1"/>
        <rFont val="Calibri"/>
        <family val="2"/>
        <charset val="204"/>
        <scheme val="minor"/>
      </rPr>
      <t>(Balance)</t>
    </r>
  </si>
  <si>
    <r>
      <t xml:space="preserve">"Режим балансировки".
Устанавливается при включении балансировочного резистора на любом из элементов АБ (активном бите </t>
    </r>
    <r>
      <rPr>
        <b/>
        <sz val="11"/>
        <color theme="1"/>
        <rFont val="Calibri"/>
        <family val="2"/>
        <charset val="204"/>
        <scheme val="minor"/>
      </rPr>
      <t>CELL_STATUS_BALANCE</t>
    </r>
    <r>
      <rPr>
        <sz val="11"/>
        <color theme="1"/>
        <rFont val="Calibri"/>
        <family val="2"/>
        <scheme val="minor"/>
      </rPr>
      <t>).</t>
    </r>
  </si>
  <si>
    <t>19</t>
  </si>
  <si>
    <t>35</t>
  </si>
  <si>
    <t>42</t>
  </si>
  <si>
    <t>Charge_Completion_
Time</t>
  </si>
  <si>
    <t>264</t>
  </si>
  <si>
    <t>266</t>
  </si>
  <si>
    <r>
      <t xml:space="preserve">Время сохранения условий для выставления бита </t>
    </r>
    <r>
      <rPr>
        <b/>
        <sz val="11"/>
        <color theme="1"/>
        <rFont val="Calibri"/>
        <family val="2"/>
        <charset val="204"/>
        <scheme val="minor"/>
      </rPr>
      <t>CHARGE_STATUS_CC</t>
    </r>
    <r>
      <rPr>
        <sz val="11"/>
        <color theme="1"/>
        <rFont val="Calibri"/>
        <family val="2"/>
        <scheme val="minor"/>
      </rPr>
      <t xml:space="preserve"> (заряд АБ завершен).</t>
    </r>
  </si>
  <si>
    <t>Discharge_Completion
_Time</t>
  </si>
  <si>
    <t>Remaining_Capacity_
Alarm_Percent</t>
  </si>
  <si>
    <r>
      <t xml:space="preserve">Уровень заряда в процентах для сигнала низкого заряда </t>
    </r>
    <r>
      <rPr>
        <b/>
        <sz val="11"/>
        <color theme="1"/>
        <rFont val="Calibri"/>
        <family val="2"/>
        <charset val="204"/>
        <scheme val="minor"/>
      </rPr>
      <t>CHARGE_STATUS_RCA</t>
    </r>
    <r>
      <rPr>
        <sz val="11"/>
        <color theme="1"/>
        <rFont val="Calibri"/>
        <family val="2"/>
        <scheme val="minor"/>
      </rPr>
      <t>, если ноль - то функция отключена.</t>
    </r>
  </si>
  <si>
    <r>
      <t xml:space="preserve">Время сохранения условий для выставления бита </t>
    </r>
    <r>
      <rPr>
        <b/>
        <sz val="11"/>
        <color theme="1"/>
        <rFont val="Calibri"/>
        <family val="2"/>
        <charset val="204"/>
        <scheme val="minor"/>
      </rPr>
      <t>CHARGE_STATUS_DC</t>
    </r>
    <r>
      <rPr>
        <sz val="11"/>
        <color theme="1"/>
        <rFont val="Calibri"/>
        <family val="2"/>
        <scheme val="minor"/>
      </rPr>
      <t xml:space="preserve"> (АБ полностью разряжена).</t>
    </r>
  </si>
  <si>
    <t>Таблица 8 - Регистры настроек аварий</t>
  </si>
  <si>
    <t>Таблица 1 - Регистры состояния</t>
  </si>
  <si>
    <t>512</t>
  </si>
  <si>
    <t>514</t>
  </si>
  <si>
    <t>516</t>
  </si>
  <si>
    <t>CUV_Threshold</t>
  </si>
  <si>
    <t>CUV_Recovery</t>
  </si>
  <si>
    <t>CUV_Time</t>
  </si>
  <si>
    <t>518</t>
  </si>
  <si>
    <t>520</t>
  </si>
  <si>
    <t>522</t>
  </si>
  <si>
    <t>COVC_Threshold</t>
  </si>
  <si>
    <t>COVC_Recovery</t>
  </si>
  <si>
    <t>COVC_Time</t>
  </si>
  <si>
    <t>Порог срабатывания события достижения максимального напряжения элемента (для отключения ЗУ) 
(Cell Over Voltage Charger Threshold)</t>
  </si>
  <si>
    <t>Порог сброса события достижения максимального напряжения элемента (для отключения ЗУ) 
(Cell Over Voltage Charger Recovery)</t>
  </si>
  <si>
    <t>Время срабатывания события достижения максимального напряжения элемента (для отключения ЗУ) 
(Cell Over Voltage Charger Time)</t>
  </si>
  <si>
    <t>COVT_Threshold</t>
  </si>
  <si>
    <t>COVT_Recovery</t>
  </si>
  <si>
    <t>COVT_Time</t>
  </si>
  <si>
    <t>Порог срабатывания события достижения максимального напряжения элемента (для отключения транзисторов) 
(Cell Over Voltage Transistor Threshold)</t>
  </si>
  <si>
    <t>Порог сброса события достижения максимального напряжения элемента (для отключения транзисторов) 
(Cell Over Voltage Transistor Recovery)</t>
  </si>
  <si>
    <t>Время срабатывания события достижения максимального напряжения элемента (для отключения транзисторов) 
(Cell Over Voltage Transistor Time)</t>
  </si>
  <si>
    <t>524</t>
  </si>
  <si>
    <t>526</t>
  </si>
  <si>
    <t>528</t>
  </si>
  <si>
    <t>COT_Threshold</t>
  </si>
  <si>
    <t>COT_Recovery</t>
  </si>
  <si>
    <t>COT_Time</t>
  </si>
  <si>
    <t>530</t>
  </si>
  <si>
    <t>531</t>
  </si>
  <si>
    <t>532</t>
  </si>
  <si>
    <t>Порог срабатывания события достижения максимальной температуры элемента
(Cell Over Temperature Threshold)</t>
  </si>
  <si>
    <t>Время срабатывания события достижения минимального напряжения элемента 
(Cell Under Voltage Time)</t>
  </si>
  <si>
    <t>Порог сброса события достижения минимального напряжения элемента 
(Cell Under Voltage Recovery)</t>
  </si>
  <si>
    <t>Порог срабатывания события достижения минимального напряжения элемента 
(Cell Under Voltage Threshold)</t>
  </si>
  <si>
    <t>Порог сброса события достижения максимальной температуры элемента
(Cell Over Temperature Recovery)</t>
  </si>
  <si>
    <t>Время срабатывания события достижения максимальной температуры элемента
(Cell Over Temperature Time)</t>
  </si>
  <si>
    <t>ROT_Threshold</t>
  </si>
  <si>
    <t>ROT_Recovery</t>
  </si>
  <si>
    <t>ROT_Time</t>
  </si>
  <si>
    <t>534</t>
  </si>
  <si>
    <t>535</t>
  </si>
  <si>
    <t>536</t>
  </si>
  <si>
    <t>Порог срабатывания события достижения максимальной температуры радиатора
(Radiator Over Temperature Threshold)</t>
  </si>
  <si>
    <t>Порог сброса события достижения максимальной температуры радиатора
(Radiator Over Temperature Recovery)</t>
  </si>
  <si>
    <t>Время срабатывания события достижения максимальной температуры радиатора
(Radiator Over Temperature Time)</t>
  </si>
  <si>
    <t>UTC_Threshold</t>
  </si>
  <si>
    <t>UTC_Recovery</t>
  </si>
  <si>
    <t>UTC_Time</t>
  </si>
  <si>
    <t>538</t>
  </si>
  <si>
    <t>539</t>
  </si>
  <si>
    <t>540</t>
  </si>
  <si>
    <t>Порог срабатывания события достижения температуры элемента ниже допустимой температуры заряда
(Under Temperature Charge Threshold)</t>
  </si>
  <si>
    <t>Порог сброса события достижения температуры элемента ниже допустимой температуры заряда
(Under Temperature Charge Recovery)</t>
  </si>
  <si>
    <t>Время срабатывания события достижения температуры элемента ниже допустимой температуры заряда
(Under Temperature Charge Time)</t>
  </si>
  <si>
    <t>UTD_Threshold</t>
  </si>
  <si>
    <t>UTD_Recovery</t>
  </si>
  <si>
    <t>UTD_Time</t>
  </si>
  <si>
    <t>542</t>
  </si>
  <si>
    <t>543</t>
  </si>
  <si>
    <t>544</t>
  </si>
  <si>
    <t>Порог срабатывания события достижения температуры элемента ниже допустимой температуры разряда
(Under Temperature Discharge Threshold)</t>
  </si>
  <si>
    <t>Порог сброса события достижения температуры элемента ниже допустимой температуры разряда
(Under Temperature Discharge Recovery)</t>
  </si>
  <si>
    <t>Время срабатывания события достижения температуры элемента ниже допустимой температуры разряда
(Under Temperature Discharge Time)</t>
  </si>
  <si>
    <t>268</t>
  </si>
  <si>
    <t>CV20_Threshold</t>
  </si>
  <si>
    <t>CV20_Recovery</t>
  </si>
  <si>
    <t>CV20_Time</t>
  </si>
  <si>
    <t>Порог срабатывания события достижения Минимального напряжения элемента АБ уровня 20% заряда
(Cell Voltage 20% Threshold)</t>
  </si>
  <si>
    <t>Порог сброса события достижения Минимального напряжения элемента АБ уровня 20% заряда 
(Cell Voltage 20% Recovery)</t>
  </si>
  <si>
    <t>Время срабатывания события достижения Минимального напряжения элемента АБ уровня 20% заряда 
(Cell Voltage 20% Time)</t>
  </si>
  <si>
    <t>CV40_Threshold</t>
  </si>
  <si>
    <t>CV40_Recovery</t>
  </si>
  <si>
    <t>CV40_Time</t>
  </si>
  <si>
    <t>CV60_Threshold</t>
  </si>
  <si>
    <t>CV60_Recovery</t>
  </si>
  <si>
    <t>CV60_Time</t>
  </si>
  <si>
    <t>CV80_Threshold</t>
  </si>
  <si>
    <t>CV80_Recovery</t>
  </si>
  <si>
    <t>CV80_Time</t>
  </si>
  <si>
    <t>CV100_Threshold</t>
  </si>
  <si>
    <t>CV100_Recovery</t>
  </si>
  <si>
    <t>CV100_Time</t>
  </si>
  <si>
    <t>Порог срабатывания события достижения Минимального напряжения элемента АБ уровня 40% заряда
(Cell Voltage 40% Threshold)</t>
  </si>
  <si>
    <t>Порог сброса события достижения Минимального напряжения элемента АБ уровня 40% заряда 
(Cell Voltage 40% Recovery)</t>
  </si>
  <si>
    <t>Время срабатывания события достижения Минимального напряжения элемента АБ уровня 40% заряда 
(Cell Voltage 40% Time)</t>
  </si>
  <si>
    <t>Порог срабатывания события достижения Минимального напряжения элемента АБ уровня 60% заряда
(Cell Voltage 60% Threshold)</t>
  </si>
  <si>
    <t>Порог сброса события достижения Минимального напряжения элемента АБ уровня 60% заряда 
(Cell Voltage 60% Recovery)</t>
  </si>
  <si>
    <t>Время срабатывания события достижения Минимального напряжения элемента АБ уровня 60% заряда 
(Cell Voltage 60% Time)</t>
  </si>
  <si>
    <t>Порог срабатывания события достижения Минимального напряжения элемента АБ уровня 80% заряда
(Cell Voltage 80% Threshold)</t>
  </si>
  <si>
    <t>Порог сброса события достижения Минимального напряжения элемента АБ уровня 80% заряда 
(Cell Voltage 80% Recovery)</t>
  </si>
  <si>
    <t>Время срабатывания события достижения Минимального напряжения элемента АБ уровня 80% заряда 
(Cell Voltage 80% Time)</t>
  </si>
  <si>
    <t>Порог срабатывания события достижения Минимального напряжения элемента АБ уровня 100% заряда
(Cell Voltage 100% Threshold)</t>
  </si>
  <si>
    <t>Порог сброса события достижения Минимального напряжения элемента АБ уровня 100% заряда 
(Cell Voltage 100% Recovery)</t>
  </si>
  <si>
    <t>Время срабатывания события достижения Минимального напряжения элемента АБ уровня 100% заряда 
(Cell Voltage 100% Time)</t>
  </si>
  <si>
    <r>
      <t xml:space="preserve">АБ полностью разряжена. 
Бит выставляется при возникновении события 
</t>
    </r>
    <r>
      <rPr>
        <b/>
        <sz val="11"/>
        <color theme="1"/>
        <rFont val="Calibri"/>
        <family val="2"/>
        <charset val="204"/>
        <scheme val="minor"/>
      </rPr>
      <t xml:space="preserve">CHARGE_STATUS_DC </t>
    </r>
    <r>
      <rPr>
        <sz val="11"/>
        <color theme="1"/>
        <rFont val="Calibri"/>
        <family val="2"/>
        <charset val="204"/>
        <scheme val="minor"/>
      </rPr>
      <t>(АБ полностью разряжена)</t>
    </r>
    <r>
      <rPr>
        <sz val="11"/>
        <color theme="1"/>
        <rFont val="Calibri"/>
        <family val="2"/>
        <scheme val="minor"/>
      </rPr>
      <t>.</t>
    </r>
  </si>
  <si>
    <t>Charge_Voltage_
Threshold</t>
  </si>
  <si>
    <t>Discharge_Voltage_
Recovery</t>
  </si>
  <si>
    <t>270</t>
  </si>
  <si>
    <t>272</t>
  </si>
  <si>
    <t>Порог срабатывания события достижения Минимального напряжения элемента АБ уровня полного заряда.</t>
  </si>
  <si>
    <t>Порог сброса события достижения Минимального напряжения элемента АБ уровня полного заряда.</t>
  </si>
  <si>
    <t>Порог сброса события достижения Минимального напряжения элемента АБ уровня полного разряда.</t>
  </si>
  <si>
    <r>
      <t xml:space="preserve">Перезаряд АБ.
Бит выставляется при возникновении событий </t>
    </r>
    <r>
      <rPr>
        <b/>
        <sz val="11"/>
        <color theme="1"/>
        <rFont val="Calibri"/>
        <family val="2"/>
        <charset val="204"/>
        <scheme val="minor"/>
      </rPr>
      <t xml:space="preserve">SAFETY_STATUS_COVT </t>
    </r>
    <r>
      <rPr>
        <sz val="11"/>
        <color theme="1"/>
        <rFont val="Calibri"/>
        <family val="2"/>
        <charset val="204"/>
        <scheme val="minor"/>
      </rPr>
      <t>(Высокое напряжение элемента)</t>
    </r>
    <r>
      <rPr>
        <sz val="11"/>
        <color theme="1"/>
        <rFont val="Calibri"/>
        <family val="2"/>
        <scheme val="minor"/>
      </rPr>
      <t>.</t>
    </r>
  </si>
  <si>
    <t>ЗАРЕЗЕРВИРОВАНО</t>
  </si>
  <si>
    <t>Charge_Voltage_
Recovery</t>
  </si>
  <si>
    <t>274</t>
  </si>
  <si>
    <t>276</t>
  </si>
  <si>
    <t>278</t>
  </si>
  <si>
    <t>280</t>
  </si>
  <si>
    <t>282</t>
  </si>
  <si>
    <t>284</t>
  </si>
  <si>
    <t>286</t>
  </si>
  <si>
    <t>288</t>
  </si>
  <si>
    <t>290</t>
  </si>
  <si>
    <t>292</t>
  </si>
  <si>
    <t>294</t>
  </si>
  <si>
    <t>296</t>
  </si>
  <si>
    <t>298</t>
  </si>
  <si>
    <t>300</t>
  </si>
  <si>
    <t>302</t>
  </si>
  <si>
    <t xml:space="preserve">  // RESERVED !!!</t>
  </si>
  <si>
    <t>Balance_Voltage_
Threshold</t>
  </si>
  <si>
    <t xml:space="preserve">        </t>
  </si>
  <si>
    <r>
      <t xml:space="preserve">Биты регистров состояния заряда </t>
    </r>
    <r>
      <rPr>
        <b/>
        <sz val="11"/>
        <color theme="1"/>
        <rFont val="Calibri"/>
        <family val="2"/>
        <charset val="204"/>
        <scheme val="minor"/>
      </rPr>
      <t>Charge_Alert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00B050"/>
        <rFont val="Calibri"/>
        <family val="2"/>
        <charset val="204"/>
        <scheme val="minor"/>
      </rPr>
      <t>Charge_Status</t>
    </r>
    <r>
      <rPr>
        <sz val="11"/>
        <color theme="1"/>
        <rFont val="Calibri"/>
        <family val="2"/>
        <scheme val="minor"/>
      </rPr>
      <t xml:space="preserve">. При возникновении события сначала выставляется бит в регистре </t>
    </r>
    <r>
      <rPr>
        <b/>
        <sz val="11"/>
        <color theme="1"/>
        <rFont val="Calibri"/>
        <family val="2"/>
        <charset val="204"/>
        <scheme val="minor"/>
      </rPr>
      <t>Charge_Alert</t>
    </r>
    <r>
      <rPr>
        <sz val="11"/>
        <color theme="1"/>
        <rFont val="Calibri"/>
        <family val="2"/>
        <scheme val="minor"/>
      </rPr>
      <t xml:space="preserve">, после выдерживания
времени срабатывания, выставляется соответствующий бит в регистре </t>
    </r>
    <r>
      <rPr>
        <b/>
        <sz val="11"/>
        <color theme="1"/>
        <rFont val="Calibri"/>
        <family val="2"/>
        <charset val="204"/>
        <scheme val="minor"/>
      </rPr>
      <t>Charge_Status</t>
    </r>
    <r>
      <rPr>
        <sz val="11"/>
        <color theme="1"/>
        <rFont val="Calibri"/>
        <family val="2"/>
        <scheme val="minor"/>
      </rPr>
      <t>.</t>
    </r>
  </si>
  <si>
    <r>
      <t xml:space="preserve">Биты регистров аварийных событий </t>
    </r>
    <r>
      <rPr>
        <b/>
        <sz val="11"/>
        <color theme="1"/>
        <rFont val="Calibri"/>
        <family val="2"/>
        <charset val="204"/>
        <scheme val="minor"/>
      </rPr>
      <t>Safety_Alert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00B050"/>
        <rFont val="Calibri"/>
        <family val="2"/>
        <charset val="204"/>
        <scheme val="minor"/>
      </rPr>
      <t>Safety_Status</t>
    </r>
    <r>
      <rPr>
        <sz val="11"/>
        <color theme="1"/>
        <rFont val="Calibri"/>
        <family val="2"/>
        <scheme val="minor"/>
      </rPr>
      <t xml:space="preserve">. При возникновении аварийного события сначала выставляется бит в регистре
</t>
    </r>
    <r>
      <rPr>
        <b/>
        <sz val="11"/>
        <color theme="1"/>
        <rFont val="Calibri"/>
        <family val="2"/>
        <charset val="204"/>
        <scheme val="minor"/>
      </rPr>
      <t>Safety_Alert</t>
    </r>
    <r>
      <rPr>
        <sz val="11"/>
        <color theme="1"/>
        <rFont val="Calibri"/>
        <family val="2"/>
        <scheme val="minor"/>
      </rPr>
      <t xml:space="preserve">, после выдерживания времени срабатывания, выставляется соответствующий бит в регистре </t>
    </r>
    <r>
      <rPr>
        <b/>
        <sz val="11"/>
        <color rgb="FF00B050"/>
        <rFont val="Calibri"/>
        <family val="2"/>
        <charset val="204"/>
        <scheme val="minor"/>
      </rPr>
      <t>Safety_Status</t>
    </r>
    <r>
      <rPr>
        <sz val="11"/>
        <color theme="1"/>
        <rFont val="Calibri"/>
        <family val="2"/>
        <scheme val="minor"/>
      </rPr>
      <t>.</t>
    </r>
  </si>
  <si>
    <r>
      <t xml:space="preserve">"Высокое напряжение элемента (для отключения ЗУ)".
Устанавливается при превышении напряжения элемента выше </t>
    </r>
    <r>
      <rPr>
        <b/>
        <sz val="11"/>
        <color theme="1"/>
        <rFont val="Calibri"/>
        <family val="2"/>
        <charset val="204"/>
        <scheme val="minor"/>
      </rPr>
      <t xml:space="preserve">COVC_Threshold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COVC_Time</t>
    </r>
    <r>
      <rPr>
        <sz val="11"/>
        <color theme="1"/>
        <rFont val="Calibri"/>
        <family val="2"/>
        <scheme val="minor"/>
      </rPr>
      <t xml:space="preserve">. Сбрасывается при снижении напряжения элемента ниже </t>
    </r>
    <r>
      <rPr>
        <b/>
        <sz val="11"/>
        <color theme="1"/>
        <rFont val="Calibri"/>
        <family val="2"/>
        <charset val="204"/>
        <scheme val="minor"/>
      </rPr>
      <t>COVC_Recovery</t>
    </r>
    <r>
      <rPr>
        <sz val="11"/>
        <color rgb="FF00B050"/>
        <rFont val="Calibri"/>
        <family val="2"/>
        <charset val="204"/>
        <scheme val="minor"/>
      </rPr>
      <t xml:space="preserve"> 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COVC_Time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COVC_Time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</si>
  <si>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rPr>
        <b/>
        <sz val="11"/>
        <color theme="1"/>
        <rFont val="Calibri"/>
        <family val="2"/>
        <charset val="204"/>
        <scheme val="minor"/>
      </rPr>
      <t>CELL_STATUS_OVС</t>
    </r>
    <r>
      <rPr>
        <sz val="11"/>
        <color theme="1"/>
        <rFont val="Calibri"/>
        <family val="2"/>
        <scheme val="minor"/>
      </rPr>
      <t xml:space="preserve"> должен выставляться раньше, чем </t>
    </r>
    <r>
      <rPr>
        <b/>
        <sz val="11"/>
        <color theme="1"/>
        <rFont val="Calibri"/>
        <family val="2"/>
        <charset val="204"/>
        <scheme val="minor"/>
      </rPr>
      <t>CELL_STATUS_OVT</t>
    </r>
    <r>
      <rPr>
        <sz val="11"/>
        <color theme="1"/>
        <rFont val="Calibri"/>
        <family val="2"/>
        <scheme val="minor"/>
      </rPr>
      <t>.</t>
    </r>
  </si>
  <si>
    <r>
      <t xml:space="preserve">"Низкое напряжение элемента".
Устанавливается при снижении напряжения элемента ниже </t>
    </r>
    <r>
      <rPr>
        <b/>
        <sz val="11"/>
        <color theme="1"/>
        <rFont val="Calibri"/>
        <family val="2"/>
        <charset val="204"/>
        <scheme val="minor"/>
      </rPr>
      <t>CUV_Threshold</t>
    </r>
    <r>
      <rPr>
        <sz val="11"/>
        <color rgb="FF00B050"/>
        <rFont val="Calibri"/>
        <family val="2"/>
        <charset val="204"/>
        <scheme val="minor"/>
      </rPr>
      <t xml:space="preserve"> 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CUV_Time</t>
    </r>
    <r>
      <rPr>
        <sz val="11"/>
        <color theme="1"/>
        <rFont val="Calibri"/>
        <family val="2"/>
        <scheme val="minor"/>
      </rPr>
      <t xml:space="preserve">. Сбрасывается при повышении напряжения элемента выше </t>
    </r>
    <r>
      <rPr>
        <b/>
        <sz val="11"/>
        <color theme="1"/>
        <rFont val="Calibri"/>
        <family val="2"/>
        <charset val="204"/>
        <scheme val="minor"/>
      </rPr>
      <t xml:space="preserve">CUV_Recovery </t>
    </r>
    <r>
      <rPr>
        <sz val="11"/>
        <color rgb="FF00B050"/>
        <rFont val="Calibri"/>
        <family val="2"/>
        <charset val="204"/>
        <scheme val="minor"/>
      </rPr>
      <t>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CUV_Time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CUV_Time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</si>
  <si>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"Высокая температура элемента".
Устанавливается при превышении температуры элемента выше </t>
    </r>
    <r>
      <rPr>
        <b/>
        <sz val="11"/>
        <color theme="1"/>
        <rFont val="Calibri"/>
        <family val="2"/>
        <charset val="204"/>
        <scheme val="minor"/>
      </rPr>
      <t>COT_Threshold</t>
    </r>
    <r>
      <rPr>
        <b/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COT_Time</t>
    </r>
    <r>
      <rPr>
        <sz val="11"/>
        <color theme="1"/>
        <rFont val="Calibri"/>
        <family val="2"/>
        <scheme val="minor"/>
      </rPr>
      <t xml:space="preserve">. Сбрасывается при снижении температуры элемента ниже </t>
    </r>
    <r>
      <rPr>
        <b/>
        <sz val="11"/>
        <color theme="1"/>
        <rFont val="Calibri"/>
        <family val="2"/>
        <charset val="204"/>
        <scheme val="minor"/>
      </rPr>
      <t xml:space="preserve">COT_Recovery </t>
    </r>
    <r>
      <rPr>
        <sz val="11"/>
        <color rgb="FF00B050"/>
        <rFont val="Calibri"/>
        <family val="2"/>
        <charset val="204"/>
        <scheme val="minor"/>
      </rPr>
      <t>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COT_Time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COT_Time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</si>
  <si>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"Температура заряда ниже допустимой".
Устанавливается при снижении температуры элемента ниже </t>
    </r>
    <r>
      <rPr>
        <b/>
        <sz val="11"/>
        <color theme="1"/>
        <rFont val="Calibri"/>
        <family val="2"/>
        <charset val="204"/>
        <scheme val="minor"/>
      </rPr>
      <t xml:space="preserve">UTC_Threshold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UTC_Time</t>
    </r>
    <r>
      <rPr>
        <sz val="11"/>
        <color theme="1"/>
        <rFont val="Calibri"/>
        <family val="2"/>
        <scheme val="minor"/>
      </rPr>
      <t xml:space="preserve">. Сбрасывается при повышении температуры элемента выше </t>
    </r>
    <r>
      <rPr>
        <b/>
        <sz val="11"/>
        <color theme="1"/>
        <rFont val="Calibri"/>
        <family val="2"/>
        <charset val="204"/>
        <scheme val="minor"/>
      </rPr>
      <t>UTC_Recovery</t>
    </r>
    <r>
      <rPr>
        <b/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UTC_Time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UTC_Time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</si>
  <si>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"Температура разряда ниже допустимой".
Устанавливается при снижении температуры элемента ниже </t>
    </r>
    <r>
      <rPr>
        <b/>
        <sz val="11"/>
        <color theme="1"/>
        <rFont val="Calibri"/>
        <family val="2"/>
        <charset val="204"/>
        <scheme val="minor"/>
      </rPr>
      <t>UTD_Threshold</t>
    </r>
    <r>
      <rPr>
        <sz val="11"/>
        <color rgb="FF00B050"/>
        <rFont val="Calibri"/>
        <family val="2"/>
        <charset val="204"/>
        <scheme val="minor"/>
      </rPr>
      <t xml:space="preserve"> в течение</t>
    </r>
    <r>
      <rPr>
        <b/>
        <sz val="11"/>
        <color rgb="FF00B050"/>
        <rFont val="Calibri"/>
        <family val="2"/>
        <charset val="204"/>
        <scheme val="minor"/>
      </rPr>
      <t xml:space="preserve"> UTD_Time</t>
    </r>
    <r>
      <rPr>
        <sz val="11"/>
        <color theme="1"/>
        <rFont val="Calibri"/>
        <family val="2"/>
        <scheme val="minor"/>
      </rPr>
      <t xml:space="preserve">. Сбрасывается при повышении температуры элемента выше </t>
    </r>
    <r>
      <rPr>
        <b/>
        <sz val="11"/>
        <color theme="1"/>
        <rFont val="Calibri"/>
        <family val="2"/>
        <charset val="204"/>
        <scheme val="minor"/>
      </rPr>
      <t>UTD_Recovery</t>
    </r>
    <r>
      <rPr>
        <b/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UTD_Time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UTD_Time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</si>
  <si>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"Высокая температура радиатора". 
Устанавливается если показания датчика температуры радиатора выше чем </t>
    </r>
    <r>
      <rPr>
        <b/>
        <sz val="11"/>
        <color theme="1"/>
        <rFont val="Calibri"/>
        <family val="2"/>
        <charset val="204"/>
        <scheme val="minor"/>
      </rPr>
      <t xml:space="preserve">ROT_Threshold </t>
    </r>
    <r>
      <rPr>
        <sz val="11"/>
        <color rgb="FF00B050"/>
        <rFont val="Calibri"/>
        <family val="2"/>
        <charset val="204"/>
        <scheme val="minor"/>
      </rPr>
      <t>в течение</t>
    </r>
    <r>
      <rPr>
        <b/>
        <sz val="11"/>
        <color rgb="FF00B050"/>
        <rFont val="Calibri"/>
        <family val="2"/>
        <charset val="204"/>
        <scheme val="minor"/>
      </rPr>
      <t xml:space="preserve"> ROT_Time</t>
    </r>
    <r>
      <rPr>
        <sz val="11"/>
        <color theme="1"/>
        <rFont val="Calibri"/>
        <family val="2"/>
        <scheme val="minor"/>
      </rPr>
      <t xml:space="preserve">. Сбрасывается если температура радиатора ниже уровня </t>
    </r>
    <r>
      <rPr>
        <b/>
        <sz val="11"/>
        <color theme="1"/>
        <rFont val="Calibri"/>
        <family val="2"/>
        <charset val="204"/>
        <scheme val="minor"/>
      </rPr>
      <t xml:space="preserve">ROT_Recovery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ROT_Time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ROT_Time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</si>
  <si>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"Высокое напряжение элемента (для размыкания транзисторного ключа)".
Устанавливается при превышении напряжения элемента выше </t>
    </r>
    <r>
      <rPr>
        <b/>
        <sz val="11"/>
        <color theme="1"/>
        <rFont val="Calibri"/>
        <family val="2"/>
        <charset val="204"/>
        <scheme val="minor"/>
      </rPr>
      <t>COVT_Threshold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COVT_Time</t>
    </r>
    <r>
      <rPr>
        <sz val="11"/>
        <color theme="1"/>
        <rFont val="Calibri"/>
        <family val="2"/>
        <scheme val="minor"/>
      </rPr>
      <t xml:space="preserve">. Сбрасывается при снижении напряжения элемента ниже </t>
    </r>
    <r>
      <rPr>
        <b/>
        <sz val="11"/>
        <color theme="1"/>
        <rFont val="Calibri"/>
        <family val="2"/>
        <charset val="204"/>
        <scheme val="minor"/>
      </rPr>
      <t>COVT_Recovery</t>
    </r>
    <r>
      <rPr>
        <sz val="11"/>
        <color rgb="FF00B050"/>
        <rFont val="Calibri"/>
        <family val="2"/>
        <charset val="204"/>
        <scheme val="minor"/>
      </rPr>
      <t xml:space="preserve"> 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COVT_Time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COVT_Time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</si>
  <si>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Запрет разряда/заряда (размыкание транзисторного ключа).
Бит выставляется при возникновении событий 
</t>
    </r>
    <r>
      <rPr>
        <b/>
        <sz val="11"/>
        <color theme="1"/>
        <rFont val="Calibri"/>
        <family val="2"/>
        <charset val="204"/>
        <scheme val="minor"/>
      </rPr>
      <t xml:space="preserve">SAFETY_STATUS_CUV </t>
    </r>
    <r>
      <rPr>
        <sz val="11"/>
        <color theme="1"/>
        <rFont val="Calibri"/>
        <family val="2"/>
        <charset val="204"/>
        <scheme val="minor"/>
      </rPr>
      <t>(Низкое напряжение элемента)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или  
</t>
    </r>
    <r>
      <rPr>
        <b/>
        <sz val="11"/>
        <color theme="1"/>
        <rFont val="Calibri"/>
        <family val="2"/>
        <charset val="204"/>
        <scheme val="minor"/>
      </rPr>
      <t>SAFETY_STATUS_COVT</t>
    </r>
    <r>
      <rPr>
        <sz val="11"/>
        <color theme="1"/>
        <rFont val="Calibri"/>
        <family val="2"/>
        <charset val="204"/>
        <scheme val="minor"/>
      </rPr>
      <t xml:space="preserve"> (Высокое напряжение элемента (для размыкания транзисторного ключа)) или 
</t>
    </r>
    <r>
      <rPr>
        <b/>
        <sz val="11"/>
        <color theme="1"/>
        <rFont val="Calibri"/>
        <family val="2"/>
        <charset val="204"/>
        <scheme val="minor"/>
      </rPr>
      <t>SAFETY_STATUS_COT</t>
    </r>
    <r>
      <rPr>
        <sz val="11"/>
        <color theme="1"/>
        <rFont val="Calibri"/>
        <family val="2"/>
        <charset val="204"/>
        <scheme val="minor"/>
      </rPr>
      <t xml:space="preserve"> (Высокая температура элемента) или 
</t>
    </r>
    <r>
      <rPr>
        <b/>
        <sz val="11"/>
        <color theme="1"/>
        <rFont val="Calibri"/>
        <family val="2"/>
        <charset val="204"/>
        <scheme val="minor"/>
      </rPr>
      <t>SAFETY_STATUS_ROT</t>
    </r>
    <r>
      <rPr>
        <sz val="11"/>
        <color theme="1"/>
        <rFont val="Calibri"/>
        <family val="2"/>
        <charset val="204"/>
        <scheme val="minor"/>
      </rPr>
      <t xml:space="preserve"> (Высокая температура радиатора) или 
</t>
    </r>
    <r>
      <rPr>
        <b/>
        <sz val="11"/>
        <color theme="1"/>
        <rFont val="Calibri"/>
        <family val="2"/>
        <charset val="204"/>
        <scheme val="minor"/>
      </rPr>
      <t>SAFETY_STATUS_UTD</t>
    </r>
    <r>
      <rPr>
        <sz val="11"/>
        <color theme="1"/>
        <rFont val="Calibri"/>
        <family val="2"/>
        <charset val="204"/>
        <scheme val="minor"/>
      </rPr>
      <t xml:space="preserve"> (Температура разряда ниже допустимой)</t>
    </r>
    <r>
      <rPr>
        <sz val="11"/>
        <color theme="1"/>
        <rFont val="Calibri"/>
        <family val="2"/>
        <scheme val="minor"/>
      </rPr>
      <t>.</t>
    </r>
  </si>
  <si>
    <r>
      <t xml:space="preserve">"Степень заряда АБ 20%".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 xml:space="preserve">CV20_Threshold </t>
    </r>
    <r>
      <rPr>
        <sz val="11"/>
        <color rgb="FF00B050"/>
        <rFont val="Calibri"/>
        <family val="2"/>
        <charset val="204"/>
        <scheme val="minor"/>
      </rPr>
      <t>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CV20_Time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CV20_Recovery</t>
    </r>
    <r>
      <rPr>
        <b/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CV20_Time</t>
    </r>
    <r>
      <rPr>
        <sz val="11"/>
        <color theme="1"/>
        <rFont val="Calibri"/>
        <family val="2"/>
        <scheme val="minor"/>
      </rPr>
      <t xml:space="preserve">. Или активном бите </t>
    </r>
    <r>
      <rPr>
        <b/>
        <sz val="11"/>
        <color theme="1"/>
        <rFont val="Calibri"/>
        <family val="2"/>
        <charset val="204"/>
        <scheme val="minor"/>
      </rPr>
      <t>CHARGE_STATUS_DC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CV20_Time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</si>
  <si>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rPr>
        <b/>
        <sz val="11"/>
        <color theme="1"/>
        <rFont val="Calibri"/>
        <family val="2"/>
        <charset val="204"/>
        <scheme val="minor"/>
      </rPr>
      <t>COMMAND_WRITE_SETTINGS_ALARM</t>
    </r>
    <r>
      <rPr>
        <sz val="11"/>
        <color theme="1"/>
        <rFont val="Calibri"/>
        <family val="2"/>
        <scheme val="minor"/>
      </rPr>
      <t xml:space="preserve">
Запись отправленных настроек аварий в энергонезависимую память.</t>
    </r>
  </si>
  <si>
    <r>
      <rPr>
        <b/>
        <sz val="11"/>
        <color theme="1"/>
        <rFont val="Calibri"/>
        <family val="2"/>
        <charset val="204"/>
        <scheme val="minor"/>
      </rPr>
      <t>COMMAND_WRITE_SETTINGS_BMS</t>
    </r>
    <r>
      <rPr>
        <sz val="11"/>
        <color theme="1"/>
        <rFont val="Calibri"/>
        <family val="2"/>
        <scheme val="minor"/>
      </rPr>
      <t xml:space="preserve">
Запись отправленных настроек BMS в энергонезависимую память.</t>
    </r>
  </si>
  <si>
    <r>
      <t xml:space="preserve">Для записи доступны только регистры </t>
    </r>
    <r>
      <rPr>
        <b/>
        <sz val="11"/>
        <color theme="1"/>
        <rFont val="Calibri"/>
        <family val="2"/>
        <charset val="204"/>
        <scheme val="minor"/>
      </rPr>
      <t>Command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Command_Value</t>
    </r>
    <r>
      <rPr>
        <sz val="11"/>
        <color theme="1"/>
        <rFont val="Calibri"/>
        <family val="2"/>
        <scheme val="minor"/>
      </rPr>
      <t>.</t>
    </r>
  </si>
  <si>
    <t>CUT_Threshold</t>
  </si>
  <si>
    <t>CUT_Recovery</t>
  </si>
  <si>
    <t>CUT_Time</t>
  </si>
  <si>
    <t>Порог срабатывания события достижения минимальной температуры элемента
(Cell Under Temperature Threshold)</t>
  </si>
  <si>
    <t>Порог сброса события достижения минимальной температуры элемента
(Cell Under Temperature Recovery)</t>
  </si>
  <si>
    <t>Время срабатывания события достижения минимальной температуры элемента
(Cell Under Temperature Time)</t>
  </si>
  <si>
    <t>RUT_Threshold</t>
  </si>
  <si>
    <t>RUT_Recovery</t>
  </si>
  <si>
    <t>RUT_Time</t>
  </si>
  <si>
    <t>Порог срабатывания события достижения минимальной температуры радиатора
(Radiator Under Temperature Threshold)</t>
  </si>
  <si>
    <t>Порог сброса события достижения минимальной температуры радиатора
(Radiator Under Temperature Recovery)</t>
  </si>
  <si>
    <t>Время срабатывания события достижения минимальной температуры радиатора
(Radiator Under Temperature Time)</t>
  </si>
  <si>
    <r>
      <t xml:space="preserve">"Низкая температура элемента".
Устанавливается при снижении температуры элемента ниже </t>
    </r>
    <r>
      <rPr>
        <b/>
        <sz val="11"/>
        <color theme="1"/>
        <rFont val="Calibri"/>
        <family val="2"/>
        <charset val="204"/>
        <scheme val="minor"/>
      </rPr>
      <t>CUT_Threshold</t>
    </r>
    <r>
      <rPr>
        <b/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CUT_Time</t>
    </r>
    <r>
      <rPr>
        <sz val="11"/>
        <color theme="1"/>
        <rFont val="Calibri"/>
        <family val="2"/>
        <scheme val="minor"/>
      </rPr>
      <t xml:space="preserve">. Сбрасывается при превышении температуры элемента выше </t>
    </r>
    <r>
      <rPr>
        <b/>
        <sz val="11"/>
        <color theme="1"/>
        <rFont val="Calibri"/>
        <family val="2"/>
        <charset val="204"/>
        <scheme val="minor"/>
      </rPr>
      <t xml:space="preserve">CUT_Recovery </t>
    </r>
    <r>
      <rPr>
        <sz val="11"/>
        <color rgb="FF00B050"/>
        <rFont val="Calibri"/>
        <family val="2"/>
        <charset val="204"/>
        <scheme val="minor"/>
      </rPr>
      <t>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CUT_Time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CUT_Time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</si>
  <si>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SAFETY_STATUS_CUT
</t>
    </r>
    <r>
      <rPr>
        <sz val="11"/>
        <color theme="1"/>
        <rFont val="Calibri"/>
        <family val="2"/>
        <charset val="204"/>
        <scheme val="minor"/>
      </rPr>
      <t>(Cell Undertemperature)</t>
    </r>
  </si>
  <si>
    <r>
      <t>SAFETY_STATUS_RUT</t>
    </r>
    <r>
      <rPr>
        <sz val="11"/>
        <color theme="1"/>
        <rFont val="Calibri"/>
        <family val="2"/>
        <charset val="204"/>
        <scheme val="minor"/>
      </rPr>
      <t xml:space="preserve">
(Radiator Undertemperature)</t>
    </r>
  </si>
  <si>
    <r>
      <t xml:space="preserve">"Низкая температура радиатора". 
Устанавливается если показания датчика температуры радиатора ниже чем </t>
    </r>
    <r>
      <rPr>
        <b/>
        <sz val="11"/>
        <color theme="1"/>
        <rFont val="Calibri"/>
        <family val="2"/>
        <charset val="204"/>
        <scheme val="minor"/>
      </rPr>
      <t xml:space="preserve">RUT_Threshold </t>
    </r>
    <r>
      <rPr>
        <sz val="11"/>
        <color rgb="FF00B050"/>
        <rFont val="Calibri"/>
        <family val="2"/>
        <charset val="204"/>
        <scheme val="minor"/>
      </rPr>
      <t>в течение</t>
    </r>
    <r>
      <rPr>
        <b/>
        <sz val="11"/>
        <color rgb="FF00B050"/>
        <rFont val="Calibri"/>
        <family val="2"/>
        <charset val="204"/>
        <scheme val="minor"/>
      </rPr>
      <t xml:space="preserve"> RUT_Time</t>
    </r>
    <r>
      <rPr>
        <sz val="11"/>
        <color theme="1"/>
        <rFont val="Calibri"/>
        <family val="2"/>
        <scheme val="minor"/>
      </rPr>
      <t xml:space="preserve">. Сбрасывается если температура радиатора выше уровня </t>
    </r>
    <r>
      <rPr>
        <b/>
        <sz val="11"/>
        <color theme="1"/>
        <rFont val="Calibri"/>
        <family val="2"/>
        <charset val="204"/>
        <scheme val="minor"/>
      </rPr>
      <t xml:space="preserve">RUT_Recovery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RUT_Time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RUT_Time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</si>
  <si>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>Биты регистров аварийных событий</t>
    </r>
    <r>
      <rPr>
        <b/>
        <sz val="11"/>
        <color theme="1"/>
        <rFont val="Calibri"/>
        <family val="2"/>
        <charset val="204"/>
        <scheme val="minor"/>
      </rPr>
      <t xml:space="preserve"> Cell_Alert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00B050"/>
        <rFont val="Calibri"/>
        <family val="2"/>
        <charset val="204"/>
        <scheme val="minor"/>
      </rPr>
      <t>Cell_Status</t>
    </r>
    <r>
      <rPr>
        <sz val="11"/>
        <color theme="1"/>
        <rFont val="Calibri"/>
        <family val="2"/>
        <scheme val="minor"/>
      </rPr>
      <t xml:space="preserve">. При возникновении аварийного события сначала выставляется бит в регистре
</t>
    </r>
    <r>
      <rPr>
        <b/>
        <sz val="11"/>
        <color theme="1"/>
        <rFont val="Calibri"/>
        <family val="2"/>
        <charset val="204"/>
        <scheme val="minor"/>
      </rPr>
      <t>Cell_Alert</t>
    </r>
    <r>
      <rPr>
        <sz val="11"/>
        <color theme="1"/>
        <rFont val="Calibri"/>
        <family val="2"/>
        <scheme val="minor"/>
      </rPr>
      <t xml:space="preserve">, после выдерживания времени срабатывания, выставляется соответствующий бит в регистре </t>
    </r>
    <r>
      <rPr>
        <b/>
        <sz val="11"/>
        <color rgb="FF00B050"/>
        <rFont val="Calibri"/>
        <family val="2"/>
        <charset val="204"/>
        <scheme val="minor"/>
      </rPr>
      <t>Cell_Status</t>
    </r>
    <r>
      <rPr>
        <sz val="11"/>
        <color theme="1"/>
        <rFont val="Calibri"/>
        <family val="2"/>
        <scheme val="minor"/>
      </rPr>
      <t>.</t>
    </r>
  </si>
  <si>
    <r>
      <t xml:space="preserve">"Элемент балансируется". 
Устанавливается при превышении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Balance_Voltagee_Threshold</t>
    </r>
    <r>
      <rPr>
        <sz val="11"/>
        <color theme="1"/>
        <rFont val="Calibri"/>
        <family val="2"/>
        <scheme val="minor"/>
      </rPr>
      <t xml:space="preserve">. Сбрасывается при снижении напряжения элемента АБ ниже </t>
    </r>
    <r>
      <rPr>
        <b/>
        <sz val="11"/>
        <color theme="1"/>
        <rFont val="Calibri"/>
        <family val="2"/>
        <charset val="204"/>
        <scheme val="minor"/>
      </rPr>
      <t>Balance_Voltage_Recovery</t>
    </r>
    <r>
      <rPr>
        <sz val="11"/>
        <color theme="1"/>
        <rFont val="Calibri"/>
        <family val="2"/>
        <charset val="204"/>
        <scheme val="minor"/>
      </rPr>
      <t xml:space="preserve"> и если </t>
    </r>
    <r>
      <rPr>
        <b/>
        <sz val="11"/>
        <color theme="1"/>
        <rFont val="Calibri"/>
        <family val="2"/>
        <charset val="204"/>
        <scheme val="minor"/>
      </rPr>
      <t>Balance_Time</t>
    </r>
    <r>
      <rPr>
        <sz val="11"/>
        <color theme="1"/>
        <rFont val="Calibri"/>
        <family val="2"/>
        <charset val="204"/>
        <scheme val="minor"/>
      </rPr>
      <t xml:space="preserve"> равно нулю</t>
    </r>
    <r>
      <rPr>
        <sz val="11"/>
        <color theme="1"/>
        <rFont val="Calibri"/>
        <family val="2"/>
        <scheme val="minor"/>
      </rPr>
      <t>.</t>
    </r>
  </si>
  <si>
    <r>
      <t xml:space="preserve">CELL_STATUS_COT
</t>
    </r>
    <r>
      <rPr>
        <sz val="11"/>
        <color theme="1"/>
        <rFont val="Calibri"/>
        <family val="2"/>
        <charset val="204"/>
        <scheme val="minor"/>
      </rPr>
      <t>(Cell Overtemperature)</t>
    </r>
  </si>
  <si>
    <r>
      <t xml:space="preserve">CELL_STATUS_CUT
</t>
    </r>
    <r>
      <rPr>
        <sz val="11"/>
        <color theme="1"/>
        <rFont val="Calibri"/>
        <family val="2"/>
        <charset val="204"/>
        <scheme val="minor"/>
      </rPr>
      <t>(Cell Undertemperature)</t>
    </r>
  </si>
  <si>
    <r>
      <t>CELL_STATUS_COVT</t>
    </r>
    <r>
      <rPr>
        <sz val="11"/>
        <color theme="1"/>
        <rFont val="Calibri"/>
        <family val="2"/>
        <charset val="204"/>
        <scheme val="minor"/>
      </rPr>
      <t xml:space="preserve">
(Cell Overvoltage Transistor)</t>
    </r>
  </si>
  <si>
    <r>
      <t>CELL_STATUS_COVС</t>
    </r>
    <r>
      <rPr>
        <sz val="11"/>
        <color theme="1"/>
        <rFont val="Calibri"/>
        <family val="2"/>
        <charset val="204"/>
        <scheme val="minor"/>
      </rPr>
      <t xml:space="preserve">
(Cell Overvoltage Charger)</t>
    </r>
  </si>
  <si>
    <r>
      <t xml:space="preserve">CELL_STATUS_CUV
</t>
    </r>
    <r>
      <rPr>
        <sz val="11"/>
        <color theme="1"/>
        <rFont val="Calibri"/>
        <family val="2"/>
        <charset val="204"/>
        <scheme val="minor"/>
      </rPr>
      <t>(Cell Undervoltage)</t>
    </r>
  </si>
  <si>
    <r>
      <t xml:space="preserve">"Высокое напряжение элемента (для отключения ЗУ, управляющее реле)".
Устанавливается при активном бите </t>
    </r>
    <r>
      <rPr>
        <b/>
        <sz val="11"/>
        <color theme="1"/>
        <rFont val="Calibri"/>
        <family val="2"/>
        <charset val="204"/>
        <scheme val="minor"/>
      </rPr>
      <t>CELL_STATUS_COVС</t>
    </r>
    <r>
      <rPr>
        <sz val="11"/>
        <color theme="1"/>
        <rFont val="Calibri"/>
        <family val="2"/>
        <scheme val="minor"/>
      </rPr>
      <t xml:space="preserve"> какого либо элемента. Сбрасывается при сброшенных битах </t>
    </r>
    <r>
      <rPr>
        <b/>
        <sz val="11"/>
        <rFont val="Calibri"/>
        <family val="2"/>
        <charset val="204"/>
        <scheme val="minor"/>
      </rPr>
      <t>CELL_STATUS_COVС</t>
    </r>
    <r>
      <rPr>
        <sz val="11"/>
        <color theme="1"/>
        <rFont val="Calibri"/>
        <family val="2"/>
        <scheme val="minor"/>
      </rPr>
      <t xml:space="preserve"> на всех элементах.</t>
    </r>
  </si>
  <si>
    <r>
      <t xml:space="preserve">"Высокое напряжение элемента (для размыкания транзисторного ключа)".
Устанавливается при активном бите </t>
    </r>
    <r>
      <rPr>
        <b/>
        <sz val="11"/>
        <color theme="1"/>
        <rFont val="Calibri"/>
        <family val="2"/>
        <charset val="204"/>
        <scheme val="minor"/>
      </rPr>
      <t>CELL_STATUS_COVT</t>
    </r>
    <r>
      <rPr>
        <sz val="11"/>
        <color theme="1"/>
        <rFont val="Calibri"/>
        <family val="2"/>
        <scheme val="minor"/>
      </rPr>
      <t xml:space="preserve"> какого либо элемента. Сбрасывается при сброшенных битах </t>
    </r>
    <r>
      <rPr>
        <b/>
        <sz val="11"/>
        <color theme="1"/>
        <rFont val="Calibri"/>
        <family val="2"/>
        <charset val="204"/>
        <scheme val="minor"/>
      </rPr>
      <t>CELL_STATUS_COVT</t>
    </r>
    <r>
      <rPr>
        <sz val="11"/>
        <color theme="1"/>
        <rFont val="Calibri"/>
        <family val="2"/>
        <scheme val="minor"/>
      </rPr>
      <t xml:space="preserve"> на всех элементах.</t>
    </r>
  </si>
  <si>
    <r>
      <t xml:space="preserve">"Низкое напряжение элемента".
Устанавливается при активном бите </t>
    </r>
    <r>
      <rPr>
        <b/>
        <sz val="11"/>
        <color theme="1"/>
        <rFont val="Calibri"/>
        <family val="2"/>
        <charset val="204"/>
        <scheme val="minor"/>
      </rPr>
      <t>CELL_STATUS_CUV</t>
    </r>
    <r>
      <rPr>
        <sz val="11"/>
        <color theme="1"/>
        <rFont val="Calibri"/>
        <family val="2"/>
        <scheme val="minor"/>
      </rPr>
      <t xml:space="preserve"> какого либо элемента. Сбрасывается при сброшенных битах </t>
    </r>
    <r>
      <rPr>
        <b/>
        <sz val="11"/>
        <color theme="1"/>
        <rFont val="Calibri"/>
        <family val="2"/>
        <charset val="204"/>
        <scheme val="minor"/>
      </rPr>
      <t>CELL_STATUS_CUV</t>
    </r>
    <r>
      <rPr>
        <sz val="11"/>
        <color theme="1"/>
        <rFont val="Calibri"/>
        <family val="2"/>
        <scheme val="minor"/>
      </rPr>
      <t xml:space="preserve"> на всех элементах.</t>
    </r>
  </si>
  <si>
    <r>
      <t xml:space="preserve">"Высокая температура элемента".
Устанавливается при активном бите </t>
    </r>
    <r>
      <rPr>
        <b/>
        <sz val="11"/>
        <color theme="1"/>
        <rFont val="Calibri"/>
        <family val="2"/>
        <charset val="204"/>
        <scheme val="minor"/>
      </rPr>
      <t>CELL_STATUS_COT</t>
    </r>
    <r>
      <rPr>
        <sz val="11"/>
        <color theme="1"/>
        <rFont val="Calibri"/>
        <family val="2"/>
        <scheme val="minor"/>
      </rPr>
      <t xml:space="preserve"> какого либо элемента. Сбрасывается при сброшенных битах </t>
    </r>
    <r>
      <rPr>
        <b/>
        <sz val="11"/>
        <color theme="1"/>
        <rFont val="Calibri"/>
        <family val="2"/>
        <charset val="204"/>
        <scheme val="minor"/>
      </rPr>
      <t>CELL_STATUS_COT</t>
    </r>
    <r>
      <rPr>
        <sz val="11"/>
        <color theme="1"/>
        <rFont val="Calibri"/>
        <family val="2"/>
        <scheme val="minor"/>
      </rPr>
      <t xml:space="preserve"> на всех элементах.</t>
    </r>
  </si>
  <si>
    <r>
      <t xml:space="preserve">"Низкая температура элемента".
Устанавливается при активном бите </t>
    </r>
    <r>
      <rPr>
        <b/>
        <sz val="11"/>
        <color theme="1"/>
        <rFont val="Calibri"/>
        <family val="2"/>
        <charset val="204"/>
        <scheme val="minor"/>
      </rPr>
      <t>CELL_STATUS_CUT</t>
    </r>
    <r>
      <rPr>
        <sz val="11"/>
        <color theme="1"/>
        <rFont val="Calibri"/>
        <family val="2"/>
        <scheme val="minor"/>
      </rPr>
      <t xml:space="preserve"> какого либо элемента. Сбрасывается при сброшенных битах </t>
    </r>
    <r>
      <rPr>
        <b/>
        <sz val="11"/>
        <color theme="1"/>
        <rFont val="Calibri"/>
        <family val="2"/>
        <charset val="204"/>
        <scheme val="minor"/>
      </rPr>
      <t>CELL_STATUS_CUT</t>
    </r>
    <r>
      <rPr>
        <sz val="11"/>
        <color theme="1"/>
        <rFont val="Calibri"/>
        <family val="2"/>
        <scheme val="minor"/>
      </rPr>
      <t xml:space="preserve"> на всех элементах.</t>
    </r>
  </si>
  <si>
    <r>
      <t xml:space="preserve">"Температура заряда ниже допустимой".
Устанавливается при активном бите </t>
    </r>
    <r>
      <rPr>
        <b/>
        <sz val="11"/>
        <color theme="1"/>
        <rFont val="Calibri"/>
        <family val="2"/>
        <charset val="204"/>
        <scheme val="minor"/>
      </rPr>
      <t>CELL_STATUS_UTC</t>
    </r>
    <r>
      <rPr>
        <sz val="11"/>
        <color theme="1"/>
        <rFont val="Calibri"/>
        <family val="2"/>
        <scheme val="minor"/>
      </rPr>
      <t xml:space="preserve"> какого либо элемента или активном бите </t>
    </r>
    <r>
      <rPr>
        <b/>
        <sz val="11"/>
        <color theme="1"/>
        <rFont val="Calibri"/>
        <family val="2"/>
        <charset val="204"/>
        <scheme val="minor"/>
      </rPr>
      <t>SAFETY_STATUS_RUT</t>
    </r>
    <r>
      <rPr>
        <sz val="11"/>
        <color theme="1"/>
        <rFont val="Calibri"/>
        <family val="2"/>
        <scheme val="minor"/>
      </rPr>
      <t xml:space="preserve">. Сбрасывается при сброшенных битах </t>
    </r>
    <r>
      <rPr>
        <b/>
        <sz val="11"/>
        <color theme="1"/>
        <rFont val="Calibri"/>
        <family val="2"/>
        <charset val="204"/>
        <scheme val="minor"/>
      </rPr>
      <t>CELL_STATUS_UTC</t>
    </r>
    <r>
      <rPr>
        <sz val="11"/>
        <color theme="1"/>
        <rFont val="Calibri"/>
        <family val="2"/>
        <scheme val="minor"/>
      </rPr>
      <t xml:space="preserve"> на всех элементах и сброшенном бите </t>
    </r>
    <r>
      <rPr>
        <b/>
        <sz val="11"/>
        <color theme="1"/>
        <rFont val="Calibri"/>
        <family val="2"/>
        <charset val="204"/>
        <scheme val="minor"/>
      </rPr>
      <t>SAFETY_STATUS_RUT</t>
    </r>
    <r>
      <rPr>
        <sz val="11"/>
        <color theme="1"/>
        <rFont val="Calibri"/>
        <family val="2"/>
        <scheme val="minor"/>
      </rPr>
      <t>.</t>
    </r>
  </si>
  <si>
    <r>
      <t xml:space="preserve">"Температура разряда ниже допустимой".
Устанавливается при активном бите </t>
    </r>
    <r>
      <rPr>
        <b/>
        <sz val="11"/>
        <color theme="1"/>
        <rFont val="Calibri"/>
        <family val="2"/>
        <charset val="204"/>
        <scheme val="minor"/>
      </rPr>
      <t>CELL_STATUS_UTD</t>
    </r>
    <r>
      <rPr>
        <sz val="11"/>
        <color theme="1"/>
        <rFont val="Calibri"/>
        <family val="2"/>
        <scheme val="minor"/>
      </rPr>
      <t xml:space="preserve"> какого либо элемента или активном бите </t>
    </r>
    <r>
      <rPr>
        <b/>
        <sz val="11"/>
        <color theme="1"/>
        <rFont val="Calibri"/>
        <family val="2"/>
        <charset val="204"/>
        <scheme val="minor"/>
      </rPr>
      <t>SAFETY_STATUS_RUT</t>
    </r>
    <r>
      <rPr>
        <sz val="11"/>
        <color theme="1"/>
        <rFont val="Calibri"/>
        <family val="2"/>
        <scheme val="minor"/>
      </rPr>
      <t xml:space="preserve">. Сбрасывается при сброшенных битах </t>
    </r>
    <r>
      <rPr>
        <b/>
        <sz val="11"/>
        <color theme="1"/>
        <rFont val="Calibri"/>
        <family val="2"/>
        <charset val="204"/>
        <scheme val="minor"/>
      </rPr>
      <t>CELL_STATUS_UTD</t>
    </r>
    <r>
      <rPr>
        <sz val="11"/>
        <color theme="1"/>
        <rFont val="Calibri"/>
        <family val="2"/>
        <scheme val="minor"/>
      </rPr>
      <t xml:space="preserve"> на всех элементах и сброшенном бите </t>
    </r>
    <r>
      <rPr>
        <b/>
        <sz val="11"/>
        <color theme="1"/>
        <rFont val="Calibri"/>
        <family val="2"/>
        <charset val="204"/>
        <scheme val="minor"/>
      </rPr>
      <t>SAFETY_STATUS_RUT</t>
    </r>
    <r>
      <rPr>
        <sz val="11"/>
        <color theme="1"/>
        <rFont val="Calibri"/>
        <family val="2"/>
        <scheme val="minor"/>
      </rPr>
      <t>.</t>
    </r>
  </si>
  <si>
    <r>
      <t xml:space="preserve">"АБ полностью заряжена".
Устанавливается при достижении Минимального напряжения элемента АБ значения </t>
    </r>
    <r>
      <rPr>
        <b/>
        <sz val="11"/>
        <color theme="1"/>
        <rFont val="Calibri"/>
        <family val="2"/>
        <charset val="204"/>
        <scheme val="minor"/>
      </rPr>
      <t>Charge_Voltage_Threshold</t>
    </r>
    <r>
      <rPr>
        <sz val="11"/>
        <color theme="1"/>
        <rFont val="Calibri"/>
        <family val="2"/>
        <charset val="204"/>
        <scheme val="minor"/>
      </rPr>
      <t xml:space="preserve"> или при активных битах </t>
    </r>
    <r>
      <rPr>
        <b/>
        <sz val="11"/>
        <color theme="1"/>
        <rFont val="Calibri"/>
        <family val="2"/>
        <charset val="204"/>
        <scheme val="minor"/>
      </rPr>
      <t>CELL_STATUS_BALANCE</t>
    </r>
    <r>
      <rPr>
        <sz val="11"/>
        <color theme="1"/>
        <rFont val="Calibri"/>
        <family val="2"/>
        <charset val="204"/>
        <scheme val="minor"/>
      </rPr>
      <t xml:space="preserve"> регистра </t>
    </r>
    <r>
      <rPr>
        <b/>
        <sz val="11"/>
        <color theme="1"/>
        <rFont val="Calibri"/>
        <family val="2"/>
        <charset val="204"/>
        <scheme val="minor"/>
      </rPr>
      <t>Cell_Status</t>
    </r>
    <r>
      <rPr>
        <sz val="11"/>
        <color theme="1"/>
        <rFont val="Calibri"/>
        <family val="2"/>
        <charset val="204"/>
        <scheme val="minor"/>
      </rPr>
      <t xml:space="preserve"> на всех элементах </t>
    </r>
    <r>
      <rPr>
        <sz val="11"/>
        <color rgb="FF00B050"/>
        <rFont val="Calibri"/>
        <family val="2"/>
        <charset val="204"/>
        <scheme val="minor"/>
      </rPr>
      <t xml:space="preserve">и выдержки времени </t>
    </r>
    <r>
      <rPr>
        <b/>
        <sz val="11"/>
        <color rgb="FF00B050"/>
        <rFont val="Calibri"/>
        <family val="2"/>
        <charset val="204"/>
        <scheme val="minor"/>
      </rPr>
      <t>Charge_Completion_Time</t>
    </r>
    <r>
      <rPr>
        <sz val="11"/>
        <color theme="1"/>
        <rFont val="Calibri"/>
        <family val="2"/>
        <scheme val="minor"/>
      </rPr>
      <t xml:space="preserve">. </t>
    </r>
    <r>
      <rPr>
        <u/>
        <sz val="11"/>
        <color theme="5" tint="0.79998168889431442"/>
        <rFont val="Calibri"/>
        <family val="2"/>
        <charset val="204"/>
      </rPr>
      <t xml:space="preserve">Или при активном бите SAFETY_STATUS_COVC или SAFETY_STATUS_COVT. </t>
    </r>
    <r>
      <rPr>
        <sz val="11"/>
        <color theme="1"/>
        <rFont val="Calibri"/>
        <family val="2"/>
        <scheme val="minor"/>
      </rPr>
      <t xml:space="preserve">
Сбрасывается при Минимальном напряжении элемента АБ ниже чем </t>
    </r>
    <r>
      <rPr>
        <b/>
        <sz val="11"/>
        <color theme="1"/>
        <rFont val="Calibri"/>
        <family val="2"/>
        <charset val="204"/>
        <scheme val="minor"/>
      </rPr>
      <t xml:space="preserve">Charge_Voltage_Recovery </t>
    </r>
    <r>
      <rPr>
        <sz val="11"/>
        <color rgb="FF00B050"/>
        <rFont val="Calibri"/>
        <family val="2"/>
        <charset val="204"/>
        <scheme val="minor"/>
      </rPr>
      <t xml:space="preserve">и выдержки времени </t>
    </r>
    <r>
      <rPr>
        <b/>
        <sz val="11"/>
        <color rgb="FF00B050"/>
        <rFont val="Calibri"/>
        <family val="2"/>
        <charset val="204"/>
        <scheme val="minor"/>
      </rPr>
      <t>Charge_Completion_Time</t>
    </r>
    <r>
      <rPr>
        <sz val="11"/>
        <color theme="1"/>
        <rFont val="Calibri"/>
        <family val="2"/>
        <scheme val="minor"/>
      </rPr>
      <t>.</t>
    </r>
    <r>
      <rPr>
        <sz val="11"/>
        <rFont val="Calibri"/>
        <family val="2"/>
        <charset val="204"/>
        <scheme val="minor"/>
      </rPr>
      <t xml:space="preserve"> Если </t>
    </r>
    <r>
      <rPr>
        <b/>
        <sz val="11"/>
        <rFont val="Calibri"/>
        <family val="2"/>
        <charset val="204"/>
        <scheme val="minor"/>
      </rPr>
      <t>Charge_Completion_Time</t>
    </r>
    <r>
      <rPr>
        <sz val="11"/>
        <rFont val="Calibri"/>
        <family val="2"/>
        <charset val="204"/>
        <scheme val="minor"/>
      </rPr>
      <t xml:space="preserve"> равно нулю, то определение состояния полного заряда и соответствующие ему события отключены.</t>
    </r>
  </si>
  <si>
    <r>
      <t xml:space="preserve">"АБ полностью разряжена".
Устанавливается при активном бите </t>
    </r>
    <r>
      <rPr>
        <b/>
        <sz val="11"/>
        <color theme="1"/>
        <rFont val="Calibri"/>
        <family val="2"/>
        <charset val="204"/>
        <scheme val="minor"/>
      </rPr>
      <t>SAFETY_STATUS_CUV</t>
    </r>
    <r>
      <rPr>
        <sz val="11"/>
        <color rgb="FF00B050"/>
        <rFont val="Calibri"/>
        <family val="2"/>
        <charset val="204"/>
        <scheme val="minor"/>
      </rPr>
      <t xml:space="preserve"> и выдержки времени </t>
    </r>
    <r>
      <rPr>
        <b/>
        <sz val="11"/>
        <color rgb="FF00B050"/>
        <rFont val="Calibri"/>
        <family val="2"/>
        <charset val="204"/>
        <scheme val="minor"/>
      </rPr>
      <t xml:space="preserve"> CUV_Time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scheme val="minor"/>
      </rPr>
      <t xml:space="preserve"> Сбрасывается при Минимальном напряжении элемента АБ выше чем </t>
    </r>
    <r>
      <rPr>
        <b/>
        <sz val="11"/>
        <color theme="1"/>
        <rFont val="Calibri"/>
        <family val="2"/>
        <charset val="204"/>
        <scheme val="minor"/>
      </rPr>
      <t>Discharge_Voltage_Recovery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Disсharge_Completion_Time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rFont val="Calibri"/>
        <family val="2"/>
        <charset val="204"/>
        <scheme val="minor"/>
      </rPr>
      <t xml:space="preserve">Если </t>
    </r>
    <r>
      <rPr>
        <b/>
        <sz val="11"/>
        <rFont val="Calibri"/>
        <family val="2"/>
        <charset val="204"/>
        <scheme val="minor"/>
      </rPr>
      <t>Disсharge_Completion_Time</t>
    </r>
    <r>
      <rPr>
        <sz val="11"/>
        <rFont val="Calibri"/>
        <family val="2"/>
        <charset val="204"/>
        <scheme val="minor"/>
      </rPr>
      <t xml:space="preserve"> равно нулю, то определение состояния полного разряда и соответствующие ему события отключены.</t>
    </r>
  </si>
  <si>
    <r>
      <t xml:space="preserve">BATTERY_STATUS_FC
</t>
    </r>
    <r>
      <rPr>
        <sz val="11"/>
        <color theme="1"/>
        <rFont val="Calibri"/>
        <family val="2"/>
        <charset val="204"/>
        <scheme val="minor"/>
      </rPr>
      <t>(Fully Charged)</t>
    </r>
  </si>
  <si>
    <r>
      <t xml:space="preserve">BATTERY_STATUS_FD
</t>
    </r>
    <r>
      <rPr>
        <sz val="11"/>
        <color theme="1"/>
        <rFont val="Calibri"/>
        <family val="2"/>
        <charset val="204"/>
        <scheme val="minor"/>
      </rPr>
      <t>(Fully Discharged)</t>
    </r>
  </si>
  <si>
    <r>
      <t xml:space="preserve">BATTERY_STATUS_RCA
</t>
    </r>
    <r>
      <rPr>
        <sz val="11"/>
        <color theme="1"/>
        <rFont val="Calibri"/>
        <family val="2"/>
        <charset val="204"/>
        <scheme val="minor"/>
      </rPr>
      <t>(Remaining Capacity Alarm)</t>
    </r>
  </si>
  <si>
    <r>
      <t xml:space="preserve">BATTERY_STATUS_TDA
</t>
    </r>
    <r>
      <rPr>
        <sz val="11"/>
        <color theme="1"/>
        <rFont val="Calibri"/>
        <family val="2"/>
        <charset val="204"/>
        <scheme val="minor"/>
      </rPr>
      <t>(Terminate Discharge Alarm)</t>
    </r>
  </si>
  <si>
    <r>
      <t xml:space="preserve">BATTERY_STATUS_OTA
</t>
    </r>
    <r>
      <rPr>
        <sz val="11"/>
        <color theme="1"/>
        <rFont val="Calibri"/>
        <family val="2"/>
        <charset val="204"/>
        <scheme val="minor"/>
      </rPr>
      <t>(Over Temperature Alarm)</t>
    </r>
  </si>
  <si>
    <r>
      <t xml:space="preserve">BATTERY_STATUS_TCA
</t>
    </r>
    <r>
      <rPr>
        <sz val="11"/>
        <color theme="1"/>
        <rFont val="Calibri"/>
        <family val="2"/>
        <charset val="204"/>
        <scheme val="minor"/>
      </rPr>
      <t>(Terminate Charge Alarm)</t>
    </r>
  </si>
  <si>
    <r>
      <t xml:space="preserve">BATTERY_STATUS_OCA
</t>
    </r>
    <r>
      <rPr>
        <sz val="11"/>
        <color theme="1"/>
        <rFont val="Calibri"/>
        <family val="2"/>
        <charset val="204"/>
        <scheme val="minor"/>
      </rPr>
      <t>(Over Charged Alarm)</t>
    </r>
  </si>
  <si>
    <r>
      <t xml:space="preserve">BATTERY_STATUS_PS
</t>
    </r>
    <r>
      <rPr>
        <sz val="11"/>
        <color theme="1"/>
        <rFont val="Calibri"/>
        <family val="2"/>
        <charset val="204"/>
        <scheme val="minor"/>
      </rPr>
      <t>(Password Set)</t>
    </r>
  </si>
  <si>
    <r>
      <t xml:space="preserve">Запрет заряда (сигнал на ЗУ).
Бит выставляется при возникновении событий 
</t>
    </r>
    <r>
      <rPr>
        <b/>
        <sz val="11"/>
        <color theme="1"/>
        <rFont val="Calibri"/>
        <family val="2"/>
        <charset val="204"/>
        <scheme val="minor"/>
      </rPr>
      <t>SAFETY_STATUS_COVC</t>
    </r>
    <r>
      <rPr>
        <sz val="11"/>
        <color theme="1"/>
        <rFont val="Calibri"/>
        <family val="2"/>
        <scheme val="minor"/>
      </rPr>
      <t xml:space="preserve"> (Высокое напряжение элемента (для отключения ЗУ)) или 
</t>
    </r>
    <r>
      <rPr>
        <b/>
        <sz val="11"/>
        <color theme="1"/>
        <rFont val="Calibri"/>
        <family val="2"/>
        <charset val="204"/>
        <scheme val="minor"/>
      </rPr>
      <t>SAFETY_STATUS_COT</t>
    </r>
    <r>
      <rPr>
        <sz val="11"/>
        <color theme="1"/>
        <rFont val="Calibri"/>
        <family val="2"/>
        <scheme val="minor"/>
      </rPr>
      <t xml:space="preserve"> (Высокая температура элемента) или 
</t>
    </r>
    <r>
      <rPr>
        <b/>
        <sz val="11"/>
        <color theme="1"/>
        <rFont val="Calibri"/>
        <family val="2"/>
        <charset val="204"/>
        <scheme val="minor"/>
      </rPr>
      <t>SAFETY_STATUS_ROT</t>
    </r>
    <r>
      <rPr>
        <sz val="11"/>
        <color theme="1"/>
        <rFont val="Calibri"/>
        <family val="2"/>
        <scheme val="minor"/>
      </rPr>
      <t xml:space="preserve"> (Высокая температура радиатора) или 
</t>
    </r>
    <r>
      <rPr>
        <b/>
        <sz val="11"/>
        <color theme="1"/>
        <rFont val="Calibri"/>
        <family val="2"/>
        <charset val="204"/>
        <scheme val="minor"/>
      </rPr>
      <t>SAFETY_STATUS_UTC</t>
    </r>
    <r>
      <rPr>
        <sz val="11"/>
        <color theme="1"/>
        <rFont val="Calibri"/>
        <family val="2"/>
        <scheme val="minor"/>
      </rPr>
      <t xml:space="preserve"> (Температура заряда ниже допустимой).</t>
    </r>
  </si>
  <si>
    <r>
      <t>CHARGE_STATUS_DOC20</t>
    </r>
    <r>
      <rPr>
        <sz val="11"/>
        <color theme="1"/>
        <rFont val="Calibri"/>
        <family val="2"/>
        <charset val="204"/>
        <scheme val="minor"/>
      </rPr>
      <t xml:space="preserve">
(State of Charge 20%)</t>
    </r>
  </si>
  <si>
    <r>
      <t>CHARGE_STATUS_DOC40</t>
    </r>
    <r>
      <rPr>
        <sz val="11"/>
        <color theme="1"/>
        <rFont val="Calibri"/>
        <family val="2"/>
        <charset val="204"/>
        <scheme val="minor"/>
      </rPr>
      <t xml:space="preserve">
(State of Charge 40%)</t>
    </r>
  </si>
  <si>
    <r>
      <t>CHARGE_STATUS_DOC60</t>
    </r>
    <r>
      <rPr>
        <sz val="11"/>
        <color theme="1"/>
        <rFont val="Calibri"/>
        <family val="2"/>
        <charset val="204"/>
        <scheme val="minor"/>
      </rPr>
      <t xml:space="preserve">
(State of Charge 60%)</t>
    </r>
  </si>
  <si>
    <r>
      <t>CHARGE_STATUS_DOC80</t>
    </r>
    <r>
      <rPr>
        <sz val="11"/>
        <color theme="1"/>
        <rFont val="Calibri"/>
        <family val="2"/>
        <charset val="204"/>
        <scheme val="minor"/>
      </rPr>
      <t xml:space="preserve">
(State of Charge 80%)</t>
    </r>
  </si>
  <si>
    <r>
      <t>CHARGE_STATUS_DOC100</t>
    </r>
    <r>
      <rPr>
        <sz val="11"/>
        <color theme="1"/>
        <rFont val="Calibri"/>
        <family val="2"/>
        <charset val="204"/>
        <scheme val="minor"/>
      </rPr>
      <t xml:space="preserve">
(State of Charge 100%)</t>
    </r>
  </si>
  <si>
    <r>
      <t xml:space="preserve">"Степень заряда АБ 100%".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CV100_Threshold</t>
    </r>
    <r>
      <rPr>
        <sz val="11"/>
        <color rgb="FF00B050"/>
        <rFont val="Calibri"/>
        <family val="2"/>
        <charset val="204"/>
        <scheme val="minor"/>
      </rPr>
      <t xml:space="preserve"> 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CV100_Time</t>
    </r>
    <r>
      <rPr>
        <sz val="11"/>
        <color theme="1"/>
        <rFont val="Calibri"/>
        <family val="2"/>
        <scheme val="minor"/>
      </rPr>
      <t xml:space="preserve">. Или активном бите </t>
    </r>
    <r>
      <rPr>
        <b/>
        <sz val="11"/>
        <color theme="1"/>
        <rFont val="Calibri"/>
        <family val="2"/>
        <charset val="204"/>
        <scheme val="minor"/>
      </rPr>
      <t>CHARGE_STATUS_CC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CV100_Recovery</t>
    </r>
    <r>
      <rPr>
        <sz val="11"/>
        <color rgb="FF00B050"/>
        <rFont val="Calibri"/>
        <family val="2"/>
        <charset val="204"/>
        <scheme val="minor"/>
      </rPr>
      <t xml:space="preserve"> 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CV100_Time</t>
    </r>
    <r>
      <rPr>
        <sz val="11"/>
        <color theme="1"/>
        <rFont val="Calibri"/>
        <family val="2"/>
        <scheme val="minor"/>
      </rPr>
      <t xml:space="preserve">. Или сброшенном бите </t>
    </r>
    <r>
      <rPr>
        <b/>
        <sz val="11"/>
        <color theme="1"/>
        <rFont val="Calibri"/>
        <family val="2"/>
        <charset val="204"/>
        <scheme val="minor"/>
      </rPr>
      <t>CHARGE_STATUS_SOC80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CV100_Time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</si>
  <si>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"Степень заряда АБ 80%".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CV80_Threshold</t>
    </r>
    <r>
      <rPr>
        <b/>
        <sz val="11"/>
        <color rgb="FF00B050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 xml:space="preserve">в течение </t>
    </r>
    <r>
      <rPr>
        <b/>
        <sz val="11"/>
        <color rgb="FF00B050"/>
        <rFont val="Calibri"/>
        <family val="2"/>
        <charset val="204"/>
        <scheme val="minor"/>
      </rPr>
      <t>CV80_Time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CV80_Recovery</t>
    </r>
    <r>
      <rPr>
        <sz val="11"/>
        <color rgb="FF00B050"/>
        <rFont val="Calibri"/>
        <family val="2"/>
        <charset val="204"/>
        <scheme val="minor"/>
      </rPr>
      <t xml:space="preserve"> в течение </t>
    </r>
    <r>
      <rPr>
        <b/>
        <sz val="11"/>
        <color rgb="FF00B050"/>
        <rFont val="Calibri"/>
        <family val="2"/>
        <charset val="204"/>
        <scheme val="minor"/>
      </rPr>
      <t>CV80_Time</t>
    </r>
    <r>
      <rPr>
        <sz val="11"/>
        <color theme="1"/>
        <rFont val="Calibri"/>
        <family val="2"/>
        <scheme val="minor"/>
      </rPr>
      <t xml:space="preserve">. Или сброшенном бите </t>
    </r>
    <r>
      <rPr>
        <b/>
        <sz val="11"/>
        <color theme="1"/>
        <rFont val="Calibri"/>
        <family val="2"/>
        <charset val="204"/>
        <scheme val="minor"/>
      </rPr>
      <t>CHARGE_STATUS_SOC60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CV80_Time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</si>
  <si>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"Степень заряда АБ 60%".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 xml:space="preserve">CV60_Threshold </t>
    </r>
    <r>
      <rPr>
        <sz val="11"/>
        <color rgb="FF00B050"/>
        <rFont val="Calibri"/>
        <family val="2"/>
        <charset val="204"/>
        <scheme val="minor"/>
      </rPr>
      <t>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CV60_Time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CV60_Recovery</t>
    </r>
    <r>
      <rPr>
        <sz val="11"/>
        <color rgb="FF00B050"/>
        <rFont val="Calibri"/>
        <family val="2"/>
        <charset val="204"/>
        <scheme val="minor"/>
      </rPr>
      <t xml:space="preserve"> в течение </t>
    </r>
    <r>
      <rPr>
        <b/>
        <sz val="11"/>
        <color rgb="FF00B050"/>
        <rFont val="Calibri"/>
        <family val="2"/>
        <charset val="204"/>
        <scheme val="minor"/>
      </rPr>
      <t>CV60_Time</t>
    </r>
    <r>
      <rPr>
        <sz val="11"/>
        <color theme="1"/>
        <rFont val="Calibri"/>
        <family val="2"/>
        <scheme val="minor"/>
      </rPr>
      <t xml:space="preserve">. Или сброшенном бите </t>
    </r>
    <r>
      <rPr>
        <b/>
        <sz val="11"/>
        <color theme="1"/>
        <rFont val="Calibri"/>
        <family val="2"/>
        <charset val="204"/>
        <scheme val="minor"/>
      </rPr>
      <t>CHARGE_STATUS_SOC40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CV60_Time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</si>
  <si>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r>
      <t xml:space="preserve">"Степень заряда АБ 40%".
Устанавливается при превышении Минимального напряжения элемента АБ выше </t>
    </r>
    <r>
      <rPr>
        <b/>
        <sz val="11"/>
        <color theme="1"/>
        <rFont val="Calibri"/>
        <family val="2"/>
        <charset val="204"/>
        <scheme val="minor"/>
      </rPr>
      <t>CV40_Threshold</t>
    </r>
    <r>
      <rPr>
        <sz val="11"/>
        <color rgb="FF00B050"/>
        <rFont val="Calibri"/>
        <family val="2"/>
        <charset val="204"/>
        <scheme val="minor"/>
      </rPr>
      <t xml:space="preserve"> в течение </t>
    </r>
    <r>
      <rPr>
        <b/>
        <sz val="11"/>
        <color rgb="FF00B050"/>
        <rFont val="Calibri"/>
        <family val="2"/>
        <charset val="204"/>
        <scheme val="minor"/>
      </rPr>
      <t>CV40_Time</t>
    </r>
    <r>
      <rPr>
        <sz val="11"/>
        <color theme="1"/>
        <rFont val="Calibri"/>
        <family val="2"/>
        <scheme val="minor"/>
      </rPr>
      <t xml:space="preserve">. Сбрасывается при Минимальном напряжении элемента АБ ниже </t>
    </r>
    <r>
      <rPr>
        <b/>
        <sz val="11"/>
        <color theme="1"/>
        <rFont val="Calibri"/>
        <family val="2"/>
        <charset val="204"/>
        <scheme val="minor"/>
      </rPr>
      <t>CV40_Recovery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00B050"/>
        <rFont val="Calibri"/>
        <family val="2"/>
        <charset val="204"/>
        <scheme val="minor"/>
      </rPr>
      <t>в течение</t>
    </r>
    <r>
      <rPr>
        <b/>
        <sz val="11"/>
        <color rgb="FF00B050"/>
        <rFont val="Calibri"/>
        <family val="2"/>
        <charset val="204"/>
        <scheme val="minor"/>
      </rPr>
      <t xml:space="preserve"> CV40_Time</t>
    </r>
    <r>
      <rPr>
        <sz val="11"/>
        <color theme="1"/>
        <rFont val="Calibri"/>
        <family val="2"/>
        <scheme val="minor"/>
      </rPr>
      <t xml:space="preserve">. Или сброшенном бите </t>
    </r>
    <r>
      <rPr>
        <b/>
        <sz val="11"/>
        <color theme="1"/>
        <rFont val="Calibri"/>
        <family val="2"/>
        <charset val="204"/>
        <scheme val="minor"/>
      </rPr>
      <t>CHARGE_STATUS_SOC20</t>
    </r>
    <r>
      <rPr>
        <sz val="11"/>
        <color theme="1"/>
        <rFont val="Calibri"/>
        <family val="2"/>
        <scheme val="minor"/>
      </rPr>
      <t xml:space="preserve">. Если </t>
    </r>
    <r>
      <rPr>
        <b/>
        <sz val="11"/>
        <color theme="1"/>
        <rFont val="Calibri"/>
        <family val="2"/>
        <charset val="204"/>
        <scheme val="minor"/>
      </rPr>
      <t>CV40_Time</t>
    </r>
    <r>
      <rPr>
        <sz val="11"/>
        <color theme="1"/>
        <rFont val="Calibri"/>
        <family val="2"/>
        <scheme val="minor"/>
      </rPr>
      <t xml:space="preserve"> равно нулю, то событие не определяется.</t>
    </r>
  </si>
  <si>
    <t>Напряжение АБ</t>
  </si>
  <si>
    <t>ADC_Voltage_1</t>
  </si>
  <si>
    <t>ADC_Voltage_2</t>
  </si>
  <si>
    <t>ADC_Voltage_3</t>
  </si>
  <si>
    <t>ADC_Voltage_4</t>
  </si>
  <si>
    <t>Напряжение АЦП 1</t>
  </si>
  <si>
    <t>Напряжение АЦП 2</t>
  </si>
  <si>
    <t>Напряжение АЦП 3</t>
  </si>
  <si>
    <t>Напряжение АЦП 4</t>
  </si>
  <si>
    <t>Battery_Voltage</t>
  </si>
  <si>
    <t>State_of_Charge</t>
  </si>
  <si>
    <t>Отнести это к другому регистру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</si>
</sst>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u/>
      <sz val="11"/>
      <color theme="5" tint="0.79998168889431442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C13" sqref="C13"/>
    </sheetView>
  </sheetViews>
  <sheetFormatPr defaultRowHeight="15" x14ac:dyDescent="0.25"/>
  <cols>
    <col min="1" max="1" width="5.5703125" customWidth="1"/>
    <col min="2" max="2" width="25.7109375" customWidth="1"/>
    <col min="3" max="4" width="11.42578125" customWidth="1"/>
    <col min="7" max="7" width="31.42578125" customWidth="1"/>
    <col min="8" max="8" width="32.42578125" customWidth="1"/>
  </cols>
  <sheetData>
    <row r="1" spans="1:8" x14ac:dyDescent="0.25">
      <c r="A1" t="s">
        <v>294</v>
      </c>
    </row>
    <row r="2" spans="1:8" x14ac:dyDescent="0.25">
      <c r="A2" t="s">
        <v>156</v>
      </c>
    </row>
    <row r="3" spans="1:8" ht="30" customHeight="1" x14ac:dyDescent="0.25">
      <c r="A3" s="28" t="s">
        <v>0</v>
      </c>
      <c r="B3" s="28" t="s">
        <v>1</v>
      </c>
      <c r="C3" s="28" t="s">
        <v>2</v>
      </c>
      <c r="D3" s="28"/>
      <c r="E3" s="28" t="s">
        <v>5</v>
      </c>
      <c r="F3" s="29" t="s">
        <v>6</v>
      </c>
      <c r="G3" s="28" t="s">
        <v>7</v>
      </c>
    </row>
    <row r="4" spans="1:8" ht="30" customHeight="1" x14ac:dyDescent="0.25">
      <c r="A4" s="28"/>
      <c r="B4" s="28"/>
      <c r="C4" s="1" t="s">
        <v>3</v>
      </c>
      <c r="D4" s="1" t="s">
        <v>4</v>
      </c>
      <c r="E4" s="28"/>
      <c r="F4" s="29"/>
      <c r="G4" s="28"/>
    </row>
    <row r="5" spans="1:8" x14ac:dyDescent="0.25">
      <c r="A5" s="4">
        <v>1</v>
      </c>
      <c r="B5" s="15" t="s">
        <v>9</v>
      </c>
      <c r="C5" s="13" t="str">
        <f>"0x"&amp;DEC2HEX(D5,4)</f>
        <v>0x0000</v>
      </c>
      <c r="D5" s="2" t="s">
        <v>8</v>
      </c>
      <c r="E5" s="2" t="s">
        <v>14</v>
      </c>
      <c r="F5" s="2"/>
      <c r="G5" s="3" t="s">
        <v>11</v>
      </c>
    </row>
    <row r="6" spans="1:8" x14ac:dyDescent="0.25">
      <c r="A6" s="4">
        <v>2</v>
      </c>
      <c r="B6" s="15" t="s">
        <v>354</v>
      </c>
      <c r="C6" s="13" t="str">
        <f t="shared" ref="C6:C35" si="0">"0x"&amp;DEC2HEX(D6,4)</f>
        <v>0x0002</v>
      </c>
      <c r="D6" s="2" t="s">
        <v>10</v>
      </c>
      <c r="E6" s="2" t="s">
        <v>14</v>
      </c>
      <c r="F6" s="2" t="s">
        <v>117</v>
      </c>
      <c r="G6" s="3" t="s">
        <v>345</v>
      </c>
    </row>
    <row r="7" spans="1:8" ht="30" x14ac:dyDescent="0.25">
      <c r="A7" s="4">
        <v>3</v>
      </c>
      <c r="B7" s="15" t="s">
        <v>17</v>
      </c>
      <c r="C7" s="13" t="str">
        <f t="shared" si="0"/>
        <v>0x0004</v>
      </c>
      <c r="D7" s="2" t="s">
        <v>12</v>
      </c>
      <c r="E7" s="2" t="s">
        <v>14</v>
      </c>
      <c r="F7" s="2" t="s">
        <v>117</v>
      </c>
      <c r="G7" s="3" t="s">
        <v>16</v>
      </c>
    </row>
    <row r="8" spans="1:8" ht="30" x14ac:dyDescent="0.25">
      <c r="A8" s="4">
        <v>4</v>
      </c>
      <c r="B8" s="15" t="s">
        <v>18</v>
      </c>
      <c r="C8" s="13" t="str">
        <f t="shared" si="0"/>
        <v>0x0006</v>
      </c>
      <c r="D8" s="2" t="s">
        <v>26</v>
      </c>
      <c r="E8" s="2" t="s">
        <v>14</v>
      </c>
      <c r="F8" s="2" t="s">
        <v>117</v>
      </c>
      <c r="G8" s="3" t="s">
        <v>20</v>
      </c>
    </row>
    <row r="9" spans="1:8" ht="30" x14ac:dyDescent="0.25">
      <c r="A9" s="4">
        <v>5</v>
      </c>
      <c r="B9" s="15" t="s">
        <v>22</v>
      </c>
      <c r="C9" s="13" t="str">
        <f t="shared" si="0"/>
        <v>0x0008</v>
      </c>
      <c r="D9" s="2" t="s">
        <v>13</v>
      </c>
      <c r="E9" s="2" t="s">
        <v>27</v>
      </c>
      <c r="F9" s="2" t="s">
        <v>118</v>
      </c>
      <c r="G9" s="3" t="s">
        <v>42</v>
      </c>
      <c r="H9" s="16" t="s">
        <v>260</v>
      </c>
    </row>
    <row r="10" spans="1:8" ht="30" x14ac:dyDescent="0.25">
      <c r="A10" s="4">
        <v>6</v>
      </c>
      <c r="B10" s="15" t="s">
        <v>23</v>
      </c>
      <c r="C10" s="13" t="str">
        <f t="shared" si="0"/>
        <v>0x0009</v>
      </c>
      <c r="D10" s="2" t="s">
        <v>33</v>
      </c>
      <c r="E10" s="2" t="s">
        <v>27</v>
      </c>
      <c r="F10" s="2" t="s">
        <v>118</v>
      </c>
      <c r="G10" s="3" t="s">
        <v>43</v>
      </c>
      <c r="H10" s="16" t="s">
        <v>260</v>
      </c>
    </row>
    <row r="11" spans="1:8" x14ac:dyDescent="0.25">
      <c r="A11" s="4">
        <v>7</v>
      </c>
      <c r="B11" s="15" t="s">
        <v>24</v>
      </c>
      <c r="C11" s="13" t="str">
        <f t="shared" si="0"/>
        <v>0x000A</v>
      </c>
      <c r="D11" s="2" t="s">
        <v>15</v>
      </c>
      <c r="E11" s="2" t="s">
        <v>27</v>
      </c>
      <c r="F11" s="2" t="s">
        <v>118</v>
      </c>
      <c r="G11" s="3" t="s">
        <v>25</v>
      </c>
    </row>
    <row r="12" spans="1:8" x14ac:dyDescent="0.25">
      <c r="A12" s="4">
        <v>8</v>
      </c>
      <c r="B12" s="15" t="s">
        <v>355</v>
      </c>
      <c r="C12" s="13" t="str">
        <f t="shared" si="0"/>
        <v>0x000B</v>
      </c>
      <c r="D12" s="2" t="s">
        <v>28</v>
      </c>
      <c r="E12" s="2" t="s">
        <v>29</v>
      </c>
      <c r="F12" s="2" t="s">
        <v>119</v>
      </c>
      <c r="G12" s="3" t="s">
        <v>30</v>
      </c>
    </row>
    <row r="13" spans="1:8" x14ac:dyDescent="0.25">
      <c r="A13" s="4">
        <v>9</v>
      </c>
      <c r="B13" s="15" t="s">
        <v>31</v>
      </c>
      <c r="C13" s="13" t="str">
        <f t="shared" si="0"/>
        <v>0x000C</v>
      </c>
      <c r="D13" s="2" t="s">
        <v>19</v>
      </c>
      <c r="E13" s="2" t="s">
        <v>14</v>
      </c>
      <c r="F13" s="2"/>
      <c r="G13" s="3" t="s">
        <v>32</v>
      </c>
    </row>
    <row r="14" spans="1:8" ht="30" x14ac:dyDescent="0.25">
      <c r="A14" s="4">
        <v>10</v>
      </c>
      <c r="B14" s="15" t="s">
        <v>35</v>
      </c>
      <c r="C14" s="13" t="str">
        <f t="shared" si="0"/>
        <v>0x000D</v>
      </c>
      <c r="D14" s="2" t="s">
        <v>34</v>
      </c>
      <c r="E14" s="2" t="s">
        <v>14</v>
      </c>
      <c r="F14" s="2"/>
      <c r="G14" s="3" t="s">
        <v>36</v>
      </c>
    </row>
    <row r="15" spans="1:8" x14ac:dyDescent="0.25">
      <c r="A15" s="4">
        <v>11</v>
      </c>
      <c r="B15" s="15" t="s">
        <v>50</v>
      </c>
      <c r="C15" s="22" t="str">
        <f t="shared" si="0"/>
        <v>0x000E</v>
      </c>
      <c r="D15" s="23" t="s">
        <v>21</v>
      </c>
      <c r="E15" s="2" t="s">
        <v>14</v>
      </c>
      <c r="F15" s="2"/>
      <c r="G15" s="3" t="s">
        <v>51</v>
      </c>
    </row>
    <row r="16" spans="1:8" ht="30" x14ac:dyDescent="0.25">
      <c r="A16" s="4">
        <v>12</v>
      </c>
      <c r="B16" s="15" t="s">
        <v>128</v>
      </c>
      <c r="C16" s="22" t="str">
        <f t="shared" si="0"/>
        <v>0x000F</v>
      </c>
      <c r="D16" s="23" t="s">
        <v>52</v>
      </c>
      <c r="E16" s="2" t="s">
        <v>14</v>
      </c>
      <c r="F16" s="2"/>
      <c r="G16" s="3" t="s">
        <v>129</v>
      </c>
    </row>
    <row r="17" spans="1:8" x14ac:dyDescent="0.25">
      <c r="A17" s="4">
        <v>13</v>
      </c>
      <c r="B17" s="15" t="s">
        <v>130</v>
      </c>
      <c r="C17" s="22" t="str">
        <f t="shared" si="0"/>
        <v>0x0011</v>
      </c>
      <c r="D17" s="23" t="s">
        <v>132</v>
      </c>
      <c r="E17" s="2" t="s">
        <v>14</v>
      </c>
      <c r="F17" s="2"/>
      <c r="G17" s="3" t="s">
        <v>131</v>
      </c>
    </row>
    <row r="18" spans="1:8" x14ac:dyDescent="0.25">
      <c r="A18" s="4">
        <v>14</v>
      </c>
      <c r="B18" s="24" t="s">
        <v>53</v>
      </c>
      <c r="C18" s="25" t="str">
        <f t="shared" si="0"/>
        <v>0x0013</v>
      </c>
      <c r="D18" s="26" t="s">
        <v>144</v>
      </c>
      <c r="E18" s="24" t="s">
        <v>29</v>
      </c>
      <c r="F18" s="24"/>
      <c r="G18" s="27" t="s">
        <v>54</v>
      </c>
      <c r="H18" t="s">
        <v>356</v>
      </c>
    </row>
    <row r="19" spans="1:8" x14ac:dyDescent="0.25">
      <c r="A19" s="4">
        <v>15</v>
      </c>
      <c r="B19" s="24" t="s">
        <v>55</v>
      </c>
      <c r="C19" s="25" t="str">
        <f t="shared" si="0"/>
        <v>0x0014</v>
      </c>
      <c r="D19" s="26" t="s">
        <v>57</v>
      </c>
      <c r="E19" s="24" t="s">
        <v>56</v>
      </c>
      <c r="F19" s="24"/>
      <c r="G19" s="27" t="s">
        <v>58</v>
      </c>
      <c r="H19" t="s">
        <v>356</v>
      </c>
    </row>
    <row r="20" spans="1:8" x14ac:dyDescent="0.25">
      <c r="A20" s="4">
        <v>16</v>
      </c>
      <c r="B20" s="15" t="s">
        <v>346</v>
      </c>
      <c r="C20" s="22"/>
      <c r="D20" s="23"/>
      <c r="E20" s="2" t="s">
        <v>14</v>
      </c>
      <c r="F20" s="2" t="s">
        <v>117</v>
      </c>
      <c r="G20" s="3" t="s">
        <v>350</v>
      </c>
    </row>
    <row r="21" spans="1:8" x14ac:dyDescent="0.25">
      <c r="A21" s="4">
        <v>17</v>
      </c>
      <c r="B21" s="15" t="s">
        <v>347</v>
      </c>
      <c r="C21" s="22"/>
      <c r="D21" s="23"/>
      <c r="E21" s="2" t="s">
        <v>14</v>
      </c>
      <c r="F21" s="2" t="s">
        <v>117</v>
      </c>
      <c r="G21" s="3" t="s">
        <v>351</v>
      </c>
    </row>
    <row r="22" spans="1:8" x14ac:dyDescent="0.25">
      <c r="A22" s="4">
        <v>18</v>
      </c>
      <c r="B22" s="15" t="s">
        <v>348</v>
      </c>
      <c r="C22" s="22"/>
      <c r="D22" s="23"/>
      <c r="E22" s="2" t="s">
        <v>14</v>
      </c>
      <c r="F22" s="2" t="s">
        <v>117</v>
      </c>
      <c r="G22" s="3" t="s">
        <v>352</v>
      </c>
    </row>
    <row r="23" spans="1:8" x14ac:dyDescent="0.25">
      <c r="A23" s="4">
        <v>19</v>
      </c>
      <c r="B23" s="15" t="s">
        <v>349</v>
      </c>
      <c r="C23" s="22"/>
      <c r="D23" s="23"/>
      <c r="E23" s="2" t="s">
        <v>14</v>
      </c>
      <c r="F23" s="2" t="s">
        <v>117</v>
      </c>
      <c r="G23" s="3" t="s">
        <v>353</v>
      </c>
    </row>
    <row r="24" spans="1:8" x14ac:dyDescent="0.25">
      <c r="A24" s="4">
        <v>20</v>
      </c>
      <c r="B24" s="15" t="s">
        <v>69</v>
      </c>
      <c r="C24" s="22" t="str">
        <f t="shared" si="0"/>
        <v>0x0018</v>
      </c>
      <c r="D24" s="23" t="s">
        <v>74</v>
      </c>
      <c r="E24" s="2" t="s">
        <v>14</v>
      </c>
      <c r="F24" s="2" t="s">
        <v>117</v>
      </c>
      <c r="G24" s="3" t="s">
        <v>70</v>
      </c>
    </row>
    <row r="25" spans="1:8" x14ac:dyDescent="0.25">
      <c r="A25" s="4">
        <v>21</v>
      </c>
      <c r="B25" s="15" t="s">
        <v>77</v>
      </c>
      <c r="C25" s="22" t="str">
        <f t="shared" si="0"/>
        <v>0x001A</v>
      </c>
      <c r="D25" s="23" t="s">
        <v>75</v>
      </c>
      <c r="E25" s="2" t="s">
        <v>14</v>
      </c>
      <c r="F25" s="2" t="s">
        <v>117</v>
      </c>
      <c r="G25" s="3" t="s">
        <v>71</v>
      </c>
    </row>
    <row r="26" spans="1:8" x14ac:dyDescent="0.25">
      <c r="A26" s="4">
        <v>22</v>
      </c>
      <c r="B26" s="15" t="s">
        <v>78</v>
      </c>
      <c r="C26" s="22" t="str">
        <f t="shared" si="0"/>
        <v>0x001C</v>
      </c>
      <c r="D26" s="23" t="s">
        <v>76</v>
      </c>
      <c r="E26" s="2" t="s">
        <v>14</v>
      </c>
      <c r="F26" s="2" t="s">
        <v>117</v>
      </c>
      <c r="G26" s="3" t="s">
        <v>72</v>
      </c>
    </row>
    <row r="27" spans="1:8" x14ac:dyDescent="0.25">
      <c r="A27" s="4">
        <v>23</v>
      </c>
      <c r="B27" s="15" t="s">
        <v>79</v>
      </c>
      <c r="C27" s="22" t="str">
        <f t="shared" si="0"/>
        <v>0x001E</v>
      </c>
      <c r="D27" s="23" t="s">
        <v>84</v>
      </c>
      <c r="E27" s="2" t="s">
        <v>14</v>
      </c>
      <c r="F27" s="2" t="s">
        <v>117</v>
      </c>
      <c r="G27" s="3" t="s">
        <v>73</v>
      </c>
    </row>
    <row r="28" spans="1:8" x14ac:dyDescent="0.25">
      <c r="A28" s="4">
        <v>24</v>
      </c>
      <c r="B28" s="15" t="s">
        <v>80</v>
      </c>
      <c r="C28" s="22" t="str">
        <f t="shared" si="0"/>
        <v>0x0020</v>
      </c>
      <c r="D28" s="23" t="s">
        <v>85</v>
      </c>
      <c r="E28" s="2" t="s">
        <v>27</v>
      </c>
      <c r="F28" s="2" t="s">
        <v>118</v>
      </c>
      <c r="G28" s="3" t="s">
        <v>88</v>
      </c>
      <c r="H28" s="16" t="s">
        <v>260</v>
      </c>
    </row>
    <row r="29" spans="1:8" x14ac:dyDescent="0.25">
      <c r="A29" s="4">
        <v>25</v>
      </c>
      <c r="B29" s="15" t="s">
        <v>81</v>
      </c>
      <c r="C29" s="22" t="str">
        <f t="shared" si="0"/>
        <v>0x0021</v>
      </c>
      <c r="D29" s="23" t="s">
        <v>133</v>
      </c>
      <c r="E29" s="2" t="s">
        <v>27</v>
      </c>
      <c r="F29" s="2" t="s">
        <v>118</v>
      </c>
      <c r="G29" s="3" t="s">
        <v>89</v>
      </c>
      <c r="H29" s="16" t="s">
        <v>260</v>
      </c>
    </row>
    <row r="30" spans="1:8" ht="15" customHeight="1" x14ac:dyDescent="0.25">
      <c r="A30" s="4">
        <v>26</v>
      </c>
      <c r="B30" s="15" t="s">
        <v>82</v>
      </c>
      <c r="C30" s="22" t="str">
        <f t="shared" si="0"/>
        <v>0x0022</v>
      </c>
      <c r="D30" s="23" t="s">
        <v>86</v>
      </c>
      <c r="E30" s="2" t="s">
        <v>27</v>
      </c>
      <c r="F30" s="2" t="s">
        <v>118</v>
      </c>
      <c r="G30" s="3" t="s">
        <v>90</v>
      </c>
      <c r="H30" s="16" t="s">
        <v>260</v>
      </c>
    </row>
    <row r="31" spans="1:8" ht="15" customHeight="1" x14ac:dyDescent="0.25">
      <c r="A31" s="4">
        <v>27</v>
      </c>
      <c r="B31" s="15" t="s">
        <v>83</v>
      </c>
      <c r="C31" s="22" t="str">
        <f t="shared" si="0"/>
        <v>0x0023</v>
      </c>
      <c r="D31" s="23" t="s">
        <v>145</v>
      </c>
      <c r="E31" s="2" t="s">
        <v>27</v>
      </c>
      <c r="F31" s="2" t="s">
        <v>118</v>
      </c>
      <c r="G31" s="3" t="s">
        <v>91</v>
      </c>
      <c r="H31" s="16" t="s">
        <v>260</v>
      </c>
    </row>
    <row r="32" spans="1:8" ht="15" customHeight="1" x14ac:dyDescent="0.25">
      <c r="A32" s="4">
        <v>28</v>
      </c>
      <c r="B32" s="15" t="s">
        <v>92</v>
      </c>
      <c r="C32" s="22" t="str">
        <f t="shared" si="0"/>
        <v>0x0024</v>
      </c>
      <c r="D32" s="23" t="s">
        <v>87</v>
      </c>
      <c r="E32" s="2" t="s">
        <v>14</v>
      </c>
      <c r="F32" s="2"/>
      <c r="G32" s="3" t="s">
        <v>96</v>
      </c>
    </row>
    <row r="33" spans="1:7" ht="15" customHeight="1" x14ac:dyDescent="0.25">
      <c r="A33" s="4">
        <v>29</v>
      </c>
      <c r="B33" s="15" t="s">
        <v>93</v>
      </c>
      <c r="C33" s="22" t="str">
        <f t="shared" si="0"/>
        <v>0x0026</v>
      </c>
      <c r="D33" s="23" t="s">
        <v>111</v>
      </c>
      <c r="E33" s="2" t="s">
        <v>14</v>
      </c>
      <c r="F33" s="2"/>
      <c r="G33" s="3" t="s">
        <v>97</v>
      </c>
    </row>
    <row r="34" spans="1:7" x14ac:dyDescent="0.25">
      <c r="A34" s="4">
        <v>30</v>
      </c>
      <c r="B34" s="15" t="s">
        <v>94</v>
      </c>
      <c r="C34" s="22" t="str">
        <f t="shared" si="0"/>
        <v>0x0028</v>
      </c>
      <c r="D34" s="23" t="s">
        <v>134</v>
      </c>
      <c r="E34" s="2" t="s">
        <v>14</v>
      </c>
      <c r="F34" s="2"/>
      <c r="G34" s="3" t="s">
        <v>98</v>
      </c>
    </row>
    <row r="35" spans="1:7" x14ac:dyDescent="0.25">
      <c r="A35" s="4">
        <v>31</v>
      </c>
      <c r="B35" s="15" t="s">
        <v>95</v>
      </c>
      <c r="C35" s="22" t="str">
        <f t="shared" si="0"/>
        <v>0x002A</v>
      </c>
      <c r="D35" s="23" t="s">
        <v>146</v>
      </c>
      <c r="E35" s="2" t="s">
        <v>14</v>
      </c>
      <c r="F35" s="2"/>
      <c r="G35" s="3" t="s">
        <v>99</v>
      </c>
    </row>
  </sheetData>
  <mergeCells count="6">
    <mergeCell ref="G3:G4"/>
    <mergeCell ref="A3:A4"/>
    <mergeCell ref="B3:B4"/>
    <mergeCell ref="C3:D3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5" sqref="C5"/>
    </sheetView>
  </sheetViews>
  <sheetFormatPr defaultRowHeight="15" x14ac:dyDescent="0.25"/>
  <cols>
    <col min="1" max="1" width="5.28515625" customWidth="1"/>
    <col min="2" max="2" width="32" customWidth="1"/>
    <col min="3" max="3" width="85.85546875" customWidth="1"/>
  </cols>
  <sheetData>
    <row r="1" spans="1:3" x14ac:dyDescent="0.25">
      <c r="A1" t="s">
        <v>59</v>
      </c>
    </row>
    <row r="2" spans="1:3" x14ac:dyDescent="0.25">
      <c r="A2" s="4" t="s">
        <v>0</v>
      </c>
      <c r="B2" s="4" t="s">
        <v>1</v>
      </c>
      <c r="C2" s="4" t="s">
        <v>7</v>
      </c>
    </row>
    <row r="3" spans="1:3" ht="60" customHeight="1" x14ac:dyDescent="0.25">
      <c r="A3" s="4">
        <v>1</v>
      </c>
      <c r="B3" s="14" t="s">
        <v>327</v>
      </c>
      <c r="C3" s="8" t="s">
        <v>44</v>
      </c>
    </row>
    <row r="4" spans="1:3" ht="60" customHeight="1" x14ac:dyDescent="0.25">
      <c r="A4" s="4">
        <v>2</v>
      </c>
      <c r="B4" s="14" t="s">
        <v>328</v>
      </c>
      <c r="C4" s="7" t="s">
        <v>251</v>
      </c>
    </row>
    <row r="5" spans="1:3" ht="60" customHeight="1" x14ac:dyDescent="0.25">
      <c r="A5" s="4">
        <v>3</v>
      </c>
      <c r="B5" s="14" t="s">
        <v>329</v>
      </c>
      <c r="C5" s="8" t="s">
        <v>46</v>
      </c>
    </row>
    <row r="6" spans="1:3" ht="135" customHeight="1" x14ac:dyDescent="0.25">
      <c r="A6" s="4">
        <v>4</v>
      </c>
      <c r="B6" s="14" t="s">
        <v>330</v>
      </c>
      <c r="C6" s="8" t="s">
        <v>290</v>
      </c>
    </row>
    <row r="7" spans="1:3" ht="75" customHeight="1" x14ac:dyDescent="0.25">
      <c r="A7" s="4">
        <v>5</v>
      </c>
      <c r="B7" s="14" t="s">
        <v>331</v>
      </c>
      <c r="C7" s="8" t="s">
        <v>45</v>
      </c>
    </row>
    <row r="8" spans="1:3" ht="105" customHeight="1" x14ac:dyDescent="0.25">
      <c r="A8" s="4">
        <v>6</v>
      </c>
      <c r="B8" s="14" t="s">
        <v>332</v>
      </c>
      <c r="C8" s="8" t="s">
        <v>335</v>
      </c>
    </row>
    <row r="9" spans="1:3" ht="60" customHeight="1" x14ac:dyDescent="0.25">
      <c r="A9" s="4">
        <v>7</v>
      </c>
      <c r="B9" s="14" t="s">
        <v>333</v>
      </c>
      <c r="C9" s="8" t="s">
        <v>259</v>
      </c>
    </row>
    <row r="10" spans="1:3" ht="45" customHeight="1" x14ac:dyDescent="0.25">
      <c r="A10" s="4">
        <v>8</v>
      </c>
      <c r="B10" s="14" t="s">
        <v>334</v>
      </c>
      <c r="C10" s="8" t="s">
        <v>112</v>
      </c>
    </row>
    <row r="11" spans="1:3" x14ac:dyDescent="0.25">
      <c r="A11" s="4">
        <v>9</v>
      </c>
      <c r="B11" s="8"/>
      <c r="C11" s="8"/>
    </row>
    <row r="12" spans="1:3" x14ac:dyDescent="0.25">
      <c r="A12" s="4">
        <v>10</v>
      </c>
      <c r="B12" s="8"/>
      <c r="C12" s="8"/>
    </row>
    <row r="13" spans="1:3" x14ac:dyDescent="0.25">
      <c r="A13" s="4">
        <v>11</v>
      </c>
      <c r="B13" s="8"/>
      <c r="C13" s="8"/>
    </row>
    <row r="14" spans="1:3" x14ac:dyDescent="0.25">
      <c r="A14" s="4">
        <v>12</v>
      </c>
      <c r="B14" s="8"/>
      <c r="C14" s="8"/>
    </row>
    <row r="15" spans="1:3" x14ac:dyDescent="0.25">
      <c r="A15" s="4">
        <v>13</v>
      </c>
      <c r="B15" s="8"/>
      <c r="C15" s="8"/>
    </row>
    <row r="16" spans="1:3" x14ac:dyDescent="0.25">
      <c r="A16" s="4">
        <v>14</v>
      </c>
      <c r="B16" s="8"/>
      <c r="C16" s="8"/>
    </row>
    <row r="17" spans="1:3" x14ac:dyDescent="0.25">
      <c r="A17" s="4">
        <v>15</v>
      </c>
      <c r="B17" s="8"/>
      <c r="C17" s="8"/>
    </row>
    <row r="18" spans="1:3" x14ac:dyDescent="0.25">
      <c r="A18" s="4">
        <v>16</v>
      </c>
      <c r="B18" s="8"/>
      <c r="C18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10" workbookViewId="0">
      <selection activeCell="F5" sqref="F5"/>
    </sheetView>
  </sheetViews>
  <sheetFormatPr defaultRowHeight="15" x14ac:dyDescent="0.25"/>
  <cols>
    <col min="1" max="1" width="5.28515625" customWidth="1"/>
    <col min="2" max="2" width="32" customWidth="1"/>
    <col min="3" max="3" width="67.140625" customWidth="1"/>
  </cols>
  <sheetData>
    <row r="1" spans="1:16" x14ac:dyDescent="0.25">
      <c r="A1" t="s">
        <v>37</v>
      </c>
    </row>
    <row r="2" spans="1:16" ht="60" customHeight="1" x14ac:dyDescent="0.25">
      <c r="A2" s="30" t="s">
        <v>281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x14ac:dyDescent="0.25">
      <c r="A3" s="4" t="s">
        <v>0</v>
      </c>
      <c r="B3" s="4" t="s">
        <v>1</v>
      </c>
      <c r="C3" s="4" t="s">
        <v>7</v>
      </c>
    </row>
    <row r="4" spans="1:16" ht="90" customHeight="1" x14ac:dyDescent="0.25">
      <c r="A4" s="4">
        <v>1</v>
      </c>
      <c r="B4" s="14" t="s">
        <v>47</v>
      </c>
      <c r="C4" s="7" t="s">
        <v>318</v>
      </c>
    </row>
    <row r="5" spans="1:16" ht="90" customHeight="1" x14ac:dyDescent="0.25">
      <c r="A5" s="4">
        <v>2</v>
      </c>
      <c r="B5" s="14" t="s">
        <v>48</v>
      </c>
      <c r="C5" s="7" t="s">
        <v>319</v>
      </c>
    </row>
    <row r="6" spans="1:16" ht="75" customHeight="1" x14ac:dyDescent="0.25">
      <c r="A6" s="4">
        <v>3</v>
      </c>
      <c r="B6" s="14" t="s">
        <v>38</v>
      </c>
      <c r="C6" s="8" t="s">
        <v>320</v>
      </c>
    </row>
    <row r="7" spans="1:16" ht="75" customHeight="1" x14ac:dyDescent="0.25">
      <c r="A7" s="4">
        <v>4</v>
      </c>
      <c r="B7" s="14" t="s">
        <v>39</v>
      </c>
      <c r="C7" s="8" t="s">
        <v>321</v>
      </c>
      <c r="D7" s="16" t="s">
        <v>260</v>
      </c>
    </row>
    <row r="8" spans="1:16" ht="75" customHeight="1" x14ac:dyDescent="0.25">
      <c r="A8" s="4">
        <v>5</v>
      </c>
      <c r="B8" s="14" t="s">
        <v>308</v>
      </c>
      <c r="C8" s="8" t="s">
        <v>322</v>
      </c>
      <c r="D8" s="16" t="s">
        <v>260</v>
      </c>
    </row>
    <row r="9" spans="1:16" ht="90" customHeight="1" x14ac:dyDescent="0.25">
      <c r="A9" s="4">
        <v>6</v>
      </c>
      <c r="B9" s="14" t="s">
        <v>41</v>
      </c>
      <c r="C9" s="8" t="s">
        <v>323</v>
      </c>
      <c r="D9" s="16"/>
    </row>
    <row r="10" spans="1:16" ht="90" customHeight="1" x14ac:dyDescent="0.25">
      <c r="A10" s="4">
        <v>7</v>
      </c>
      <c r="B10" s="14" t="s">
        <v>49</v>
      </c>
      <c r="C10" s="8" t="s">
        <v>324</v>
      </c>
      <c r="D10" s="16"/>
    </row>
    <row r="11" spans="1:16" ht="90" customHeight="1" x14ac:dyDescent="0.25">
      <c r="A11" s="4">
        <v>8</v>
      </c>
      <c r="B11" s="14" t="s">
        <v>40</v>
      </c>
      <c r="C11" s="8" t="s">
        <v>288</v>
      </c>
    </row>
    <row r="12" spans="1:16" ht="90" customHeight="1" x14ac:dyDescent="0.25">
      <c r="A12" s="4">
        <v>9</v>
      </c>
      <c r="B12" s="14" t="s">
        <v>309</v>
      </c>
      <c r="C12" s="8" t="s">
        <v>310</v>
      </c>
    </row>
    <row r="13" spans="1:16" x14ac:dyDescent="0.25">
      <c r="A13" s="4">
        <v>10</v>
      </c>
      <c r="B13" s="6"/>
      <c r="C13" s="9"/>
    </row>
    <row r="14" spans="1:16" x14ac:dyDescent="0.25">
      <c r="A14" s="4">
        <v>11</v>
      </c>
      <c r="B14" s="6"/>
      <c r="C14" s="9"/>
    </row>
    <row r="15" spans="1:16" x14ac:dyDescent="0.25">
      <c r="A15" s="4">
        <v>12</v>
      </c>
      <c r="B15" s="6"/>
      <c r="C15" s="9"/>
    </row>
    <row r="16" spans="1:16" x14ac:dyDescent="0.25">
      <c r="A16" s="4">
        <v>13</v>
      </c>
      <c r="B16" s="6"/>
      <c r="C16" s="9"/>
    </row>
    <row r="17" spans="1:3" x14ac:dyDescent="0.25">
      <c r="A17" s="4">
        <v>14</v>
      </c>
      <c r="B17" s="6"/>
      <c r="C17" s="9"/>
    </row>
    <row r="18" spans="1:3" x14ac:dyDescent="0.25">
      <c r="A18" s="4">
        <v>15</v>
      </c>
      <c r="B18" s="6"/>
      <c r="C18" s="9"/>
    </row>
    <row r="19" spans="1:3" x14ac:dyDescent="0.25">
      <c r="A19" s="4">
        <v>16</v>
      </c>
      <c r="B19" s="6"/>
      <c r="C19" s="9"/>
    </row>
  </sheetData>
  <mergeCells count="1">
    <mergeCell ref="A2:P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6" workbookViewId="0">
      <selection activeCell="I7" sqref="I7"/>
    </sheetView>
  </sheetViews>
  <sheetFormatPr defaultRowHeight="15" x14ac:dyDescent="0.25"/>
  <cols>
    <col min="1" max="1" width="5.28515625" customWidth="1"/>
    <col min="2" max="2" width="32" customWidth="1"/>
    <col min="3" max="3" width="67.140625" customWidth="1"/>
  </cols>
  <sheetData>
    <row r="1" spans="1:16" x14ac:dyDescent="0.25">
      <c r="A1" t="s">
        <v>135</v>
      </c>
    </row>
    <row r="2" spans="1:16" ht="60" customHeight="1" x14ac:dyDescent="0.25">
      <c r="A2" s="30" t="s">
        <v>280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x14ac:dyDescent="0.25">
      <c r="A3" s="4" t="s">
        <v>0</v>
      </c>
      <c r="B3" s="4" t="s">
        <v>1</v>
      </c>
      <c r="C3" s="4" t="s">
        <v>7</v>
      </c>
    </row>
    <row r="4" spans="1:16" ht="180" customHeight="1" x14ac:dyDescent="0.25">
      <c r="A4" s="4">
        <v>1</v>
      </c>
      <c r="B4" s="14" t="s">
        <v>138</v>
      </c>
      <c r="C4" s="7" t="s">
        <v>325</v>
      </c>
    </row>
    <row r="5" spans="1:16" ht="120" customHeight="1" x14ac:dyDescent="0.25">
      <c r="A5" s="4">
        <v>2</v>
      </c>
      <c r="B5" s="14" t="s">
        <v>139</v>
      </c>
      <c r="C5" s="7" t="s">
        <v>326</v>
      </c>
    </row>
    <row r="6" spans="1:16" ht="90" customHeight="1" x14ac:dyDescent="0.25">
      <c r="A6" s="4">
        <v>3</v>
      </c>
      <c r="B6" s="14" t="s">
        <v>140</v>
      </c>
      <c r="C6" s="8" t="s">
        <v>141</v>
      </c>
    </row>
    <row r="7" spans="1:16" ht="60" customHeight="1" x14ac:dyDescent="0.25">
      <c r="A7" s="4">
        <v>4</v>
      </c>
      <c r="B7" s="14" t="s">
        <v>142</v>
      </c>
      <c r="C7" s="8" t="s">
        <v>143</v>
      </c>
    </row>
    <row r="8" spans="1:16" ht="105" customHeight="1" x14ac:dyDescent="0.25">
      <c r="A8" s="4">
        <v>5</v>
      </c>
      <c r="B8" s="14" t="s">
        <v>336</v>
      </c>
      <c r="C8" s="7" t="s">
        <v>291</v>
      </c>
    </row>
    <row r="9" spans="1:16" ht="105" customHeight="1" x14ac:dyDescent="0.25">
      <c r="A9" s="4">
        <v>6</v>
      </c>
      <c r="B9" s="14" t="s">
        <v>337</v>
      </c>
      <c r="C9" s="7" t="s">
        <v>344</v>
      </c>
    </row>
    <row r="10" spans="1:16" ht="105" customHeight="1" x14ac:dyDescent="0.25">
      <c r="A10" s="4">
        <v>7</v>
      </c>
      <c r="B10" s="14" t="s">
        <v>338</v>
      </c>
      <c r="C10" s="7" t="s">
        <v>343</v>
      </c>
    </row>
    <row r="11" spans="1:16" ht="105" customHeight="1" x14ac:dyDescent="0.25">
      <c r="A11" s="4">
        <v>8</v>
      </c>
      <c r="B11" s="14" t="s">
        <v>339</v>
      </c>
      <c r="C11" s="7" t="s">
        <v>342</v>
      </c>
    </row>
    <row r="12" spans="1:16" ht="120" customHeight="1" x14ac:dyDescent="0.25">
      <c r="A12" s="4">
        <v>9</v>
      </c>
      <c r="B12" s="14" t="s">
        <v>340</v>
      </c>
      <c r="C12" s="7" t="s">
        <v>341</v>
      </c>
    </row>
    <row r="13" spans="1:16" x14ac:dyDescent="0.25">
      <c r="A13" s="4">
        <v>10</v>
      </c>
      <c r="B13" s="6"/>
      <c r="C13" s="7"/>
    </row>
    <row r="14" spans="1:16" x14ac:dyDescent="0.25">
      <c r="A14" s="4">
        <v>11</v>
      </c>
      <c r="B14" s="6"/>
      <c r="C14" s="8"/>
    </row>
    <row r="15" spans="1:16" x14ac:dyDescent="0.25">
      <c r="A15" s="4">
        <v>12</v>
      </c>
      <c r="B15" s="6"/>
      <c r="C15" s="8"/>
    </row>
    <row r="16" spans="1:16" x14ac:dyDescent="0.25">
      <c r="A16" s="4">
        <v>13</v>
      </c>
      <c r="B16" s="6"/>
      <c r="C16" s="8"/>
    </row>
    <row r="17" spans="1:3" x14ac:dyDescent="0.25">
      <c r="A17" s="4">
        <v>14</v>
      </c>
      <c r="B17" s="6"/>
      <c r="C17" s="8"/>
    </row>
    <row r="18" spans="1:3" x14ac:dyDescent="0.25">
      <c r="A18" s="4">
        <v>15</v>
      </c>
      <c r="B18" s="6"/>
      <c r="C18" s="8"/>
    </row>
    <row r="19" spans="1:3" x14ac:dyDescent="0.25">
      <c r="A19" s="4">
        <v>16</v>
      </c>
      <c r="B19" s="6"/>
      <c r="C19" s="9"/>
    </row>
  </sheetData>
  <mergeCells count="1">
    <mergeCell ref="A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E6" sqref="E6"/>
    </sheetView>
  </sheetViews>
  <sheetFormatPr defaultRowHeight="15" x14ac:dyDescent="0.25"/>
  <cols>
    <col min="1" max="1" width="5.28515625" customWidth="1"/>
    <col min="2" max="2" width="32" customWidth="1"/>
    <col min="3" max="3" width="67.140625" customWidth="1"/>
  </cols>
  <sheetData>
    <row r="1" spans="1:16" x14ac:dyDescent="0.25">
      <c r="A1" t="s">
        <v>136</v>
      </c>
    </row>
    <row r="2" spans="1:16" ht="60" customHeight="1" x14ac:dyDescent="0.25">
      <c r="A2" s="30" t="s">
        <v>311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ht="60" customHeight="1" x14ac:dyDescent="0.25">
      <c r="A3" s="4" t="s">
        <v>0</v>
      </c>
      <c r="B3" s="4" t="s">
        <v>1</v>
      </c>
      <c r="C3" s="4" t="s">
        <v>7</v>
      </c>
    </row>
    <row r="4" spans="1:16" ht="90" customHeight="1" x14ac:dyDescent="0.25">
      <c r="A4" s="4">
        <v>1</v>
      </c>
      <c r="B4" s="14" t="s">
        <v>316</v>
      </c>
      <c r="C4" s="7" t="s">
        <v>282</v>
      </c>
      <c r="D4" s="17" t="s">
        <v>283</v>
      </c>
    </row>
    <row r="5" spans="1:16" ht="105" customHeight="1" x14ac:dyDescent="0.25">
      <c r="A5" s="4">
        <v>2</v>
      </c>
      <c r="B5" s="14" t="s">
        <v>315</v>
      </c>
      <c r="C5" s="7" t="s">
        <v>289</v>
      </c>
    </row>
    <row r="6" spans="1:16" ht="90" customHeight="1" x14ac:dyDescent="0.25">
      <c r="A6" s="4">
        <v>3</v>
      </c>
      <c r="B6" s="14" t="s">
        <v>317</v>
      </c>
      <c r="C6" s="8" t="s">
        <v>284</v>
      </c>
    </row>
    <row r="7" spans="1:16" ht="90" customHeight="1" x14ac:dyDescent="0.25">
      <c r="A7" s="4">
        <v>4</v>
      </c>
      <c r="B7" s="14" t="s">
        <v>313</v>
      </c>
      <c r="C7" s="8" t="s">
        <v>285</v>
      </c>
      <c r="D7" s="16" t="s">
        <v>260</v>
      </c>
    </row>
    <row r="8" spans="1:16" ht="90" customHeight="1" x14ac:dyDescent="0.25">
      <c r="A8" s="4">
        <v>5</v>
      </c>
      <c r="B8" s="14" t="s">
        <v>314</v>
      </c>
      <c r="C8" s="8" t="s">
        <v>307</v>
      </c>
      <c r="D8" s="16" t="s">
        <v>260</v>
      </c>
    </row>
    <row r="9" spans="1:16" ht="90" customHeight="1" x14ac:dyDescent="0.25">
      <c r="A9" s="4">
        <v>6</v>
      </c>
      <c r="B9" s="14" t="s">
        <v>100</v>
      </c>
      <c r="C9" s="8" t="s">
        <v>286</v>
      </c>
      <c r="D9" s="16" t="s">
        <v>260</v>
      </c>
      <c r="I9" t="s">
        <v>279</v>
      </c>
    </row>
    <row r="10" spans="1:16" ht="90" customHeight="1" x14ac:dyDescent="0.25">
      <c r="A10" s="4">
        <v>7</v>
      </c>
      <c r="B10" s="14" t="s">
        <v>101</v>
      </c>
      <c r="C10" s="8" t="s">
        <v>287</v>
      </c>
      <c r="D10" s="16" t="s">
        <v>260</v>
      </c>
    </row>
    <row r="11" spans="1:16" ht="30" customHeight="1" x14ac:dyDescent="0.25">
      <c r="A11" s="4">
        <v>8</v>
      </c>
      <c r="B11" s="14" t="s">
        <v>102</v>
      </c>
      <c r="C11" s="8" t="s">
        <v>103</v>
      </c>
      <c r="D11" s="16" t="s">
        <v>260</v>
      </c>
    </row>
    <row r="12" spans="1:16" ht="30" customHeight="1" x14ac:dyDescent="0.25">
      <c r="A12" s="4">
        <v>9</v>
      </c>
      <c r="B12" s="14" t="s">
        <v>104</v>
      </c>
      <c r="C12" s="8" t="s">
        <v>105</v>
      </c>
      <c r="D12" s="16" t="s">
        <v>260</v>
      </c>
    </row>
    <row r="13" spans="1:16" ht="30" customHeight="1" x14ac:dyDescent="0.25">
      <c r="A13" s="4">
        <v>10</v>
      </c>
      <c r="B13" s="14" t="s">
        <v>106</v>
      </c>
      <c r="C13" s="8" t="s">
        <v>107</v>
      </c>
    </row>
    <row r="14" spans="1:16" ht="30" customHeight="1" x14ac:dyDescent="0.25">
      <c r="A14" s="4">
        <v>11</v>
      </c>
      <c r="B14" s="14" t="s">
        <v>108</v>
      </c>
      <c r="C14" s="8" t="s">
        <v>109</v>
      </c>
    </row>
    <row r="15" spans="1:16" ht="90.75" customHeight="1" x14ac:dyDescent="0.25">
      <c r="A15" s="4">
        <v>12</v>
      </c>
      <c r="B15" s="14" t="s">
        <v>110</v>
      </c>
      <c r="C15" s="8" t="s">
        <v>312</v>
      </c>
    </row>
    <row r="16" spans="1:16" x14ac:dyDescent="0.25">
      <c r="A16" s="4">
        <v>13</v>
      </c>
      <c r="B16" s="6"/>
      <c r="C16" s="8"/>
    </row>
    <row r="17" spans="1:3" x14ac:dyDescent="0.25">
      <c r="A17" s="4">
        <v>14</v>
      </c>
      <c r="B17" s="6"/>
      <c r="C17" s="8"/>
    </row>
    <row r="18" spans="1:3" x14ac:dyDescent="0.25">
      <c r="A18" s="4">
        <v>15</v>
      </c>
      <c r="B18" s="6"/>
      <c r="C18" s="8"/>
    </row>
    <row r="19" spans="1:3" x14ac:dyDescent="0.25">
      <c r="A19" s="4">
        <v>16</v>
      </c>
      <c r="B19" s="6"/>
      <c r="C19" s="8"/>
    </row>
  </sheetData>
  <mergeCells count="1">
    <mergeCell ref="A2:P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8" sqref="F8"/>
    </sheetView>
  </sheetViews>
  <sheetFormatPr defaultRowHeight="15" x14ac:dyDescent="0.25"/>
  <cols>
    <col min="1" max="1" width="5.28515625" customWidth="1"/>
    <col min="2" max="2" width="37.140625" customWidth="1"/>
    <col min="3" max="3" width="11.42578125" customWidth="1"/>
    <col min="4" max="4" width="45.7109375" customWidth="1"/>
  </cols>
  <sheetData>
    <row r="1" spans="1:12" x14ac:dyDescent="0.25">
      <c r="A1" t="s">
        <v>113</v>
      </c>
    </row>
    <row r="2" spans="1:12" ht="75" customHeight="1" x14ac:dyDescent="0.25">
      <c r="A2" s="31" t="s">
        <v>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45" x14ac:dyDescent="0.25">
      <c r="A3" s="4" t="s">
        <v>0</v>
      </c>
      <c r="B3" s="4" t="s">
        <v>61</v>
      </c>
      <c r="C3" s="12" t="s">
        <v>62</v>
      </c>
      <c r="D3" s="12" t="s">
        <v>63</v>
      </c>
    </row>
    <row r="4" spans="1:12" ht="60" customHeight="1" x14ac:dyDescent="0.25">
      <c r="A4" s="4">
        <v>1</v>
      </c>
      <c r="B4" s="11" t="s">
        <v>67</v>
      </c>
      <c r="C4" s="4">
        <v>1</v>
      </c>
      <c r="D4" s="4" t="s">
        <v>64</v>
      </c>
    </row>
    <row r="5" spans="1:12" ht="60" customHeight="1" x14ac:dyDescent="0.25">
      <c r="A5" s="4">
        <v>2</v>
      </c>
      <c r="B5" s="11" t="s">
        <v>66</v>
      </c>
      <c r="C5" s="4">
        <v>2</v>
      </c>
      <c r="D5" s="4" t="s">
        <v>65</v>
      </c>
    </row>
    <row r="6" spans="1:12" ht="45" customHeight="1" x14ac:dyDescent="0.25">
      <c r="A6" s="4">
        <v>3</v>
      </c>
      <c r="B6" s="18" t="s">
        <v>68</v>
      </c>
      <c r="C6" s="4">
        <v>3</v>
      </c>
      <c r="D6" s="4" t="s">
        <v>64</v>
      </c>
    </row>
    <row r="7" spans="1:12" ht="60" customHeight="1" x14ac:dyDescent="0.25">
      <c r="A7" s="4">
        <v>4</v>
      </c>
      <c r="B7" s="18" t="s">
        <v>292</v>
      </c>
      <c r="C7" s="4">
        <v>4</v>
      </c>
      <c r="D7" s="4" t="s">
        <v>65</v>
      </c>
    </row>
    <row r="8" spans="1:12" ht="60" customHeight="1" x14ac:dyDescent="0.25">
      <c r="A8" s="4">
        <v>5</v>
      </c>
      <c r="B8" s="18" t="s">
        <v>293</v>
      </c>
      <c r="C8" s="4">
        <v>5</v>
      </c>
      <c r="D8" s="4" t="s">
        <v>65</v>
      </c>
    </row>
    <row r="9" spans="1:12" x14ac:dyDescent="0.25">
      <c r="A9" s="4">
        <v>6</v>
      </c>
      <c r="B9" s="10"/>
      <c r="C9" s="4">
        <v>6</v>
      </c>
      <c r="D9" s="4"/>
    </row>
    <row r="10" spans="1:12" x14ac:dyDescent="0.25">
      <c r="A10" s="4">
        <v>7</v>
      </c>
      <c r="B10" s="10"/>
      <c r="C10" s="4">
        <v>7</v>
      </c>
      <c r="D10" s="4"/>
    </row>
    <row r="11" spans="1:12" x14ac:dyDescent="0.25">
      <c r="A11" s="4">
        <v>8</v>
      </c>
      <c r="B11" s="10"/>
      <c r="C11" s="4">
        <v>8</v>
      </c>
      <c r="D11" s="4"/>
    </row>
  </sheetData>
  <mergeCells count="1">
    <mergeCell ref="A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8" workbookViewId="0">
      <selection activeCell="G13" sqref="G13"/>
    </sheetView>
  </sheetViews>
  <sheetFormatPr defaultRowHeight="15" x14ac:dyDescent="0.25"/>
  <cols>
    <col min="1" max="1" width="5.5703125" customWidth="1"/>
    <col min="2" max="2" width="25.7109375" customWidth="1"/>
    <col min="3" max="4" width="11.42578125" customWidth="1"/>
    <col min="7" max="7" width="57.140625" customWidth="1"/>
  </cols>
  <sheetData>
    <row r="1" spans="1:7" x14ac:dyDescent="0.25">
      <c r="A1" t="s">
        <v>137</v>
      </c>
    </row>
    <row r="2" spans="1:7" x14ac:dyDescent="0.25">
      <c r="A2" t="s">
        <v>114</v>
      </c>
    </row>
    <row r="3" spans="1:7" ht="30" customHeight="1" x14ac:dyDescent="0.25">
      <c r="A3" s="28" t="s">
        <v>0</v>
      </c>
      <c r="B3" s="28" t="s">
        <v>1</v>
      </c>
      <c r="C3" s="28" t="s">
        <v>2</v>
      </c>
      <c r="D3" s="28"/>
      <c r="E3" s="28" t="s">
        <v>5</v>
      </c>
      <c r="F3" s="29" t="s">
        <v>6</v>
      </c>
      <c r="G3" s="28" t="s">
        <v>7</v>
      </c>
    </row>
    <row r="4" spans="1:7" ht="30" customHeight="1" x14ac:dyDescent="0.25">
      <c r="A4" s="28"/>
      <c r="B4" s="28"/>
      <c r="C4" s="1" t="s">
        <v>3</v>
      </c>
      <c r="D4" s="1" t="s">
        <v>4</v>
      </c>
      <c r="E4" s="28"/>
      <c r="F4" s="29"/>
      <c r="G4" s="28"/>
    </row>
    <row r="5" spans="1:7" ht="45" customHeight="1" x14ac:dyDescent="0.25">
      <c r="A5" s="4">
        <v>1</v>
      </c>
      <c r="B5" s="19" t="s">
        <v>278</v>
      </c>
      <c r="C5" s="33" t="str">
        <f>"0x"&amp;DEC2HEX(D5,4)</f>
        <v>0x0100</v>
      </c>
      <c r="D5" s="24" t="s">
        <v>120</v>
      </c>
      <c r="E5" s="2" t="s">
        <v>14</v>
      </c>
      <c r="F5" s="2" t="s">
        <v>117</v>
      </c>
      <c r="G5" s="21" t="s">
        <v>122</v>
      </c>
    </row>
    <row r="6" spans="1:7" ht="45" customHeight="1" x14ac:dyDescent="0.25">
      <c r="A6" s="4">
        <v>2</v>
      </c>
      <c r="B6" s="19" t="s">
        <v>124</v>
      </c>
      <c r="C6" s="33" t="str">
        <f t="shared" ref="C6:C28" si="0">"0x"&amp;DEC2HEX(D6,4)</f>
        <v>0x0102</v>
      </c>
      <c r="D6" s="24" t="s">
        <v>121</v>
      </c>
      <c r="E6" s="2" t="s">
        <v>14</v>
      </c>
      <c r="F6" s="2" t="s">
        <v>117</v>
      </c>
      <c r="G6" s="21" t="s">
        <v>123</v>
      </c>
    </row>
    <row r="7" spans="1:7" ht="45" customHeight="1" x14ac:dyDescent="0.25">
      <c r="A7" s="4">
        <v>3</v>
      </c>
      <c r="B7" s="19" t="s">
        <v>125</v>
      </c>
      <c r="C7" s="33" t="str">
        <f t="shared" si="0"/>
        <v>0x0104</v>
      </c>
      <c r="D7" s="24" t="s">
        <v>126</v>
      </c>
      <c r="E7" s="2" t="s">
        <v>29</v>
      </c>
      <c r="F7" s="2" t="s">
        <v>116</v>
      </c>
      <c r="G7" s="21" t="s">
        <v>115</v>
      </c>
    </row>
    <row r="8" spans="1:7" ht="45" customHeight="1" x14ac:dyDescent="0.25">
      <c r="A8" s="4">
        <v>4</v>
      </c>
      <c r="B8" s="5" t="s">
        <v>252</v>
      </c>
      <c r="C8" s="33" t="str">
        <f t="shared" si="0"/>
        <v>0x0106</v>
      </c>
      <c r="D8" s="24" t="s">
        <v>127</v>
      </c>
      <c r="E8" s="2" t="s">
        <v>14</v>
      </c>
      <c r="F8" s="2" t="s">
        <v>117</v>
      </c>
      <c r="G8" s="3" t="s">
        <v>256</v>
      </c>
    </row>
    <row r="9" spans="1:7" ht="45" customHeight="1" x14ac:dyDescent="0.25">
      <c r="A9" s="4">
        <v>5</v>
      </c>
      <c r="B9" s="5" t="s">
        <v>261</v>
      </c>
      <c r="C9" s="33" t="str">
        <f t="shared" si="0"/>
        <v>0x0108</v>
      </c>
      <c r="D9" s="24" t="s">
        <v>148</v>
      </c>
      <c r="E9" s="2" t="s">
        <v>14</v>
      </c>
      <c r="F9" s="2" t="s">
        <v>117</v>
      </c>
      <c r="G9" s="3" t="s">
        <v>257</v>
      </c>
    </row>
    <row r="10" spans="1:7" ht="45" customHeight="1" x14ac:dyDescent="0.25">
      <c r="A10" s="4">
        <v>6</v>
      </c>
      <c r="B10" s="5" t="s">
        <v>147</v>
      </c>
      <c r="C10" s="33" t="str">
        <f t="shared" si="0"/>
        <v>0x010A</v>
      </c>
      <c r="D10" s="24" t="s">
        <v>149</v>
      </c>
      <c r="E10" s="2" t="s">
        <v>29</v>
      </c>
      <c r="F10" s="2" t="s">
        <v>116</v>
      </c>
      <c r="G10" s="3" t="s">
        <v>150</v>
      </c>
    </row>
    <row r="11" spans="1:7" ht="60" customHeight="1" x14ac:dyDescent="0.25">
      <c r="A11" s="4">
        <v>7</v>
      </c>
      <c r="B11" s="5" t="s">
        <v>253</v>
      </c>
      <c r="C11" s="33" t="str">
        <f t="shared" si="0"/>
        <v>0x010C</v>
      </c>
      <c r="D11" s="24" t="s">
        <v>220</v>
      </c>
      <c r="E11" s="20" t="s">
        <v>14</v>
      </c>
      <c r="F11" s="2" t="s">
        <v>117</v>
      </c>
      <c r="G11" s="3" t="s">
        <v>258</v>
      </c>
    </row>
    <row r="12" spans="1:7" ht="60" customHeight="1" x14ac:dyDescent="0.25">
      <c r="A12" s="4">
        <v>8</v>
      </c>
      <c r="B12" s="5" t="s">
        <v>151</v>
      </c>
      <c r="C12" s="33" t="str">
        <f t="shared" si="0"/>
        <v>0x010E</v>
      </c>
      <c r="D12" s="24" t="s">
        <v>254</v>
      </c>
      <c r="E12" s="20" t="s">
        <v>14</v>
      </c>
      <c r="F12" s="2" t="s">
        <v>116</v>
      </c>
      <c r="G12" s="3" t="s">
        <v>154</v>
      </c>
    </row>
    <row r="13" spans="1:7" ht="60" customHeight="1" x14ac:dyDescent="0.25">
      <c r="A13" s="4">
        <v>9</v>
      </c>
      <c r="B13" s="5" t="s">
        <v>152</v>
      </c>
      <c r="C13" s="33" t="str">
        <f t="shared" si="0"/>
        <v>0x0110</v>
      </c>
      <c r="D13" s="24" t="s">
        <v>255</v>
      </c>
      <c r="E13" s="20" t="s">
        <v>29</v>
      </c>
      <c r="F13" s="2" t="s">
        <v>119</v>
      </c>
      <c r="G13" s="3" t="s">
        <v>153</v>
      </c>
    </row>
    <row r="14" spans="1:7" ht="60" customHeight="1" x14ac:dyDescent="0.25">
      <c r="A14" s="4">
        <v>10</v>
      </c>
      <c r="B14" s="5" t="s">
        <v>221</v>
      </c>
      <c r="C14" s="33" t="str">
        <f t="shared" si="0"/>
        <v>0x0112</v>
      </c>
      <c r="D14" s="24" t="s">
        <v>262</v>
      </c>
      <c r="E14" s="2" t="s">
        <v>14</v>
      </c>
      <c r="F14" s="2" t="s">
        <v>117</v>
      </c>
      <c r="G14" s="3" t="s">
        <v>224</v>
      </c>
    </row>
    <row r="15" spans="1:7" ht="60" customHeight="1" x14ac:dyDescent="0.25">
      <c r="A15" s="4">
        <v>11</v>
      </c>
      <c r="B15" s="5" t="s">
        <v>222</v>
      </c>
      <c r="C15" s="33" t="str">
        <f t="shared" si="0"/>
        <v>0x0114</v>
      </c>
      <c r="D15" s="24" t="s">
        <v>263</v>
      </c>
      <c r="E15" s="2" t="s">
        <v>14</v>
      </c>
      <c r="F15" s="2" t="s">
        <v>117</v>
      </c>
      <c r="G15" s="3" t="s">
        <v>225</v>
      </c>
    </row>
    <row r="16" spans="1:7" ht="60" customHeight="1" x14ac:dyDescent="0.25">
      <c r="A16" s="4">
        <v>12</v>
      </c>
      <c r="B16" s="5" t="s">
        <v>223</v>
      </c>
      <c r="C16" s="33" t="str">
        <f t="shared" si="0"/>
        <v>0x0116</v>
      </c>
      <c r="D16" s="24" t="s">
        <v>264</v>
      </c>
      <c r="E16" s="2" t="s">
        <v>29</v>
      </c>
      <c r="F16" s="2" t="s">
        <v>116</v>
      </c>
      <c r="G16" s="3" t="s">
        <v>226</v>
      </c>
    </row>
    <row r="17" spans="1:7" ht="60" customHeight="1" x14ac:dyDescent="0.25">
      <c r="A17" s="4">
        <v>13</v>
      </c>
      <c r="B17" s="5" t="s">
        <v>227</v>
      </c>
      <c r="C17" s="33" t="str">
        <f t="shared" si="0"/>
        <v>0x0118</v>
      </c>
      <c r="D17" s="24" t="s">
        <v>265</v>
      </c>
      <c r="E17" s="2" t="s">
        <v>14</v>
      </c>
      <c r="F17" s="2" t="s">
        <v>117</v>
      </c>
      <c r="G17" s="3" t="s">
        <v>239</v>
      </c>
    </row>
    <row r="18" spans="1:7" ht="60" customHeight="1" x14ac:dyDescent="0.25">
      <c r="A18" s="4">
        <v>14</v>
      </c>
      <c r="B18" s="5" t="s">
        <v>228</v>
      </c>
      <c r="C18" s="33" t="str">
        <f t="shared" si="0"/>
        <v>0x011A</v>
      </c>
      <c r="D18" s="24" t="s">
        <v>266</v>
      </c>
      <c r="E18" s="2" t="s">
        <v>14</v>
      </c>
      <c r="F18" s="2" t="s">
        <v>117</v>
      </c>
      <c r="G18" s="3" t="s">
        <v>240</v>
      </c>
    </row>
    <row r="19" spans="1:7" ht="60" customHeight="1" x14ac:dyDescent="0.25">
      <c r="A19" s="4">
        <v>15</v>
      </c>
      <c r="B19" s="5" t="s">
        <v>229</v>
      </c>
      <c r="C19" s="33" t="str">
        <f t="shared" si="0"/>
        <v>0x011C</v>
      </c>
      <c r="D19" s="24" t="s">
        <v>267</v>
      </c>
      <c r="E19" s="2" t="s">
        <v>29</v>
      </c>
      <c r="F19" s="2" t="s">
        <v>116</v>
      </c>
      <c r="G19" s="3" t="s">
        <v>241</v>
      </c>
    </row>
    <row r="20" spans="1:7" ht="60" customHeight="1" x14ac:dyDescent="0.25">
      <c r="A20" s="4">
        <v>16</v>
      </c>
      <c r="B20" s="5" t="s">
        <v>230</v>
      </c>
      <c r="C20" s="33" t="str">
        <f t="shared" si="0"/>
        <v>0x011E</v>
      </c>
      <c r="D20" s="24" t="s">
        <v>268</v>
      </c>
      <c r="E20" s="2" t="s">
        <v>14</v>
      </c>
      <c r="F20" s="2" t="s">
        <v>117</v>
      </c>
      <c r="G20" s="3" t="s">
        <v>242</v>
      </c>
    </row>
    <row r="21" spans="1:7" ht="60" customHeight="1" x14ac:dyDescent="0.25">
      <c r="A21" s="4">
        <v>17</v>
      </c>
      <c r="B21" s="5" t="s">
        <v>231</v>
      </c>
      <c r="C21" s="33" t="str">
        <f t="shared" si="0"/>
        <v>0x0120</v>
      </c>
      <c r="D21" s="24" t="s">
        <v>269</v>
      </c>
      <c r="E21" s="2" t="s">
        <v>14</v>
      </c>
      <c r="F21" s="2" t="s">
        <v>117</v>
      </c>
      <c r="G21" s="3" t="s">
        <v>243</v>
      </c>
    </row>
    <row r="22" spans="1:7" ht="60" customHeight="1" x14ac:dyDescent="0.25">
      <c r="A22" s="4">
        <v>18</v>
      </c>
      <c r="B22" s="5" t="s">
        <v>232</v>
      </c>
      <c r="C22" s="33" t="str">
        <f t="shared" si="0"/>
        <v>0x0122</v>
      </c>
      <c r="D22" s="24" t="s">
        <v>270</v>
      </c>
      <c r="E22" s="2" t="s">
        <v>29</v>
      </c>
      <c r="F22" s="2" t="s">
        <v>116</v>
      </c>
      <c r="G22" s="3" t="s">
        <v>244</v>
      </c>
    </row>
    <row r="23" spans="1:7" ht="60" customHeight="1" x14ac:dyDescent="0.25">
      <c r="A23" s="4">
        <v>19</v>
      </c>
      <c r="B23" s="5" t="s">
        <v>233</v>
      </c>
      <c r="C23" s="33" t="str">
        <f t="shared" si="0"/>
        <v>0x0124</v>
      </c>
      <c r="D23" s="24" t="s">
        <v>271</v>
      </c>
      <c r="E23" s="2" t="s">
        <v>14</v>
      </c>
      <c r="F23" s="2" t="s">
        <v>117</v>
      </c>
      <c r="G23" s="3" t="s">
        <v>245</v>
      </c>
    </row>
    <row r="24" spans="1:7" ht="60" customHeight="1" x14ac:dyDescent="0.25">
      <c r="A24" s="4">
        <v>20</v>
      </c>
      <c r="B24" s="5" t="s">
        <v>234</v>
      </c>
      <c r="C24" s="33" t="str">
        <f t="shared" si="0"/>
        <v>0x0126</v>
      </c>
      <c r="D24" s="24" t="s">
        <v>272</v>
      </c>
      <c r="E24" s="2" t="s">
        <v>14</v>
      </c>
      <c r="F24" s="2" t="s">
        <v>117</v>
      </c>
      <c r="G24" s="3" t="s">
        <v>246</v>
      </c>
    </row>
    <row r="25" spans="1:7" ht="60" customHeight="1" x14ac:dyDescent="0.25">
      <c r="A25" s="4">
        <v>21</v>
      </c>
      <c r="B25" s="5" t="s">
        <v>235</v>
      </c>
      <c r="C25" s="33" t="str">
        <f t="shared" si="0"/>
        <v>0x0128</v>
      </c>
      <c r="D25" s="24" t="s">
        <v>273</v>
      </c>
      <c r="E25" s="2" t="s">
        <v>29</v>
      </c>
      <c r="F25" s="2" t="s">
        <v>116</v>
      </c>
      <c r="G25" s="3" t="s">
        <v>247</v>
      </c>
    </row>
    <row r="26" spans="1:7" ht="60" customHeight="1" x14ac:dyDescent="0.25">
      <c r="A26" s="4">
        <v>22</v>
      </c>
      <c r="B26" s="5" t="s">
        <v>236</v>
      </c>
      <c r="C26" s="33" t="str">
        <f t="shared" si="0"/>
        <v>0x012A</v>
      </c>
      <c r="D26" s="24" t="s">
        <v>274</v>
      </c>
      <c r="E26" s="2" t="s">
        <v>14</v>
      </c>
      <c r="F26" s="2" t="s">
        <v>117</v>
      </c>
      <c r="G26" s="3" t="s">
        <v>248</v>
      </c>
    </row>
    <row r="27" spans="1:7" ht="60" customHeight="1" x14ac:dyDescent="0.25">
      <c r="A27" s="4">
        <v>23</v>
      </c>
      <c r="B27" s="5" t="s">
        <v>237</v>
      </c>
      <c r="C27" s="33" t="str">
        <f t="shared" si="0"/>
        <v>0x012C</v>
      </c>
      <c r="D27" s="24" t="s">
        <v>275</v>
      </c>
      <c r="E27" s="2" t="s">
        <v>14</v>
      </c>
      <c r="F27" s="2" t="s">
        <v>117</v>
      </c>
      <c r="G27" s="3" t="s">
        <v>249</v>
      </c>
    </row>
    <row r="28" spans="1:7" ht="60" customHeight="1" x14ac:dyDescent="0.25">
      <c r="A28" s="4">
        <v>24</v>
      </c>
      <c r="B28" s="5" t="s">
        <v>238</v>
      </c>
      <c r="C28" s="33" t="str">
        <f t="shared" si="0"/>
        <v>0x012E</v>
      </c>
      <c r="D28" s="24" t="s">
        <v>276</v>
      </c>
      <c r="E28" s="2" t="s">
        <v>29</v>
      </c>
      <c r="F28" s="2" t="s">
        <v>116</v>
      </c>
      <c r="G28" s="3" t="s">
        <v>250</v>
      </c>
    </row>
    <row r="29" spans="1:7" ht="15" customHeight="1" x14ac:dyDescent="0.25"/>
  </sheetData>
  <mergeCells count="6">
    <mergeCell ref="G3:G4"/>
    <mergeCell ref="A3:A4"/>
    <mergeCell ref="B3:B4"/>
    <mergeCell ref="C3:D3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G29" sqref="G29"/>
    </sheetView>
  </sheetViews>
  <sheetFormatPr defaultRowHeight="15" x14ac:dyDescent="0.25"/>
  <cols>
    <col min="1" max="1" width="5.5703125" customWidth="1"/>
    <col min="2" max="2" width="25.7109375" customWidth="1"/>
    <col min="3" max="4" width="11.42578125" customWidth="1"/>
    <col min="7" max="7" width="57.140625" customWidth="1"/>
  </cols>
  <sheetData>
    <row r="1" spans="1:8" x14ac:dyDescent="0.25">
      <c r="A1" t="s">
        <v>155</v>
      </c>
    </row>
    <row r="2" spans="1:8" x14ac:dyDescent="0.25">
      <c r="A2" t="s">
        <v>114</v>
      </c>
    </row>
    <row r="3" spans="1:8" ht="30" customHeight="1" x14ac:dyDescent="0.25">
      <c r="A3" s="28" t="s">
        <v>0</v>
      </c>
      <c r="B3" s="28" t="s">
        <v>1</v>
      </c>
      <c r="C3" s="28" t="s">
        <v>2</v>
      </c>
      <c r="D3" s="28"/>
      <c r="E3" s="28" t="s">
        <v>5</v>
      </c>
      <c r="F3" s="29" t="s">
        <v>6</v>
      </c>
      <c r="G3" s="28" t="s">
        <v>7</v>
      </c>
    </row>
    <row r="4" spans="1:8" ht="30" customHeight="1" x14ac:dyDescent="0.25">
      <c r="A4" s="28"/>
      <c r="B4" s="28"/>
      <c r="C4" s="1" t="s">
        <v>3</v>
      </c>
      <c r="D4" s="1" t="s">
        <v>4</v>
      </c>
      <c r="E4" s="28"/>
      <c r="F4" s="29"/>
      <c r="G4" s="28"/>
    </row>
    <row r="5" spans="1:8" ht="60" customHeight="1" x14ac:dyDescent="0.25">
      <c r="A5" s="4">
        <v>1</v>
      </c>
      <c r="B5" s="5" t="s">
        <v>166</v>
      </c>
      <c r="C5" s="13" t="str">
        <f>"0x"&amp;DEC2HEX(D5,4)</f>
        <v>0x0200</v>
      </c>
      <c r="D5" s="2" t="s">
        <v>157</v>
      </c>
      <c r="E5" s="2" t="s">
        <v>14</v>
      </c>
      <c r="F5" s="2" t="s">
        <v>117</v>
      </c>
      <c r="G5" s="3" t="s">
        <v>169</v>
      </c>
    </row>
    <row r="6" spans="1:8" ht="60" customHeight="1" x14ac:dyDescent="0.25">
      <c r="A6" s="4">
        <v>2</v>
      </c>
      <c r="B6" s="5" t="s">
        <v>167</v>
      </c>
      <c r="C6" s="13" t="str">
        <f t="shared" ref="C6:C31" si="0">"0x"&amp;DEC2HEX(D6,4)</f>
        <v>0x0202</v>
      </c>
      <c r="D6" s="2" t="s">
        <v>158</v>
      </c>
      <c r="E6" s="2" t="s">
        <v>14</v>
      </c>
      <c r="F6" s="2" t="s">
        <v>117</v>
      </c>
      <c r="G6" s="3" t="s">
        <v>170</v>
      </c>
    </row>
    <row r="7" spans="1:8" ht="60" customHeight="1" x14ac:dyDescent="0.25">
      <c r="A7" s="4">
        <v>3</v>
      </c>
      <c r="B7" s="5" t="s">
        <v>168</v>
      </c>
      <c r="C7" s="13" t="str">
        <f t="shared" si="0"/>
        <v>0x0204</v>
      </c>
      <c r="D7" s="2" t="s">
        <v>159</v>
      </c>
      <c r="E7" s="2" t="s">
        <v>29</v>
      </c>
      <c r="F7" s="2" t="s">
        <v>116</v>
      </c>
      <c r="G7" s="3" t="s">
        <v>171</v>
      </c>
    </row>
    <row r="8" spans="1:8" ht="60" customHeight="1" x14ac:dyDescent="0.25">
      <c r="A8" s="4">
        <v>4</v>
      </c>
      <c r="B8" s="5" t="s">
        <v>172</v>
      </c>
      <c r="C8" s="13" t="str">
        <f t="shared" si="0"/>
        <v>0x0206</v>
      </c>
      <c r="D8" s="2" t="s">
        <v>163</v>
      </c>
      <c r="E8" s="2" t="s">
        <v>14</v>
      </c>
      <c r="F8" s="2" t="s">
        <v>117</v>
      </c>
      <c r="G8" s="3" t="s">
        <v>175</v>
      </c>
    </row>
    <row r="9" spans="1:8" ht="60" customHeight="1" x14ac:dyDescent="0.25">
      <c r="A9" s="4">
        <v>5</v>
      </c>
      <c r="B9" s="5" t="s">
        <v>173</v>
      </c>
      <c r="C9" s="13" t="str">
        <f t="shared" si="0"/>
        <v>0x0208</v>
      </c>
      <c r="D9" s="2" t="s">
        <v>164</v>
      </c>
      <c r="E9" s="2" t="s">
        <v>14</v>
      </c>
      <c r="F9" s="2" t="s">
        <v>117</v>
      </c>
      <c r="G9" s="3" t="s">
        <v>176</v>
      </c>
    </row>
    <row r="10" spans="1:8" ht="60" customHeight="1" x14ac:dyDescent="0.25">
      <c r="A10" s="4">
        <v>6</v>
      </c>
      <c r="B10" s="5" t="s">
        <v>174</v>
      </c>
      <c r="C10" s="13" t="str">
        <f t="shared" si="0"/>
        <v>0x020A</v>
      </c>
      <c r="D10" s="2" t="s">
        <v>165</v>
      </c>
      <c r="E10" s="2" t="s">
        <v>29</v>
      </c>
      <c r="F10" s="2" t="s">
        <v>116</v>
      </c>
      <c r="G10" s="3" t="s">
        <v>177</v>
      </c>
    </row>
    <row r="11" spans="1:8" ht="60" customHeight="1" x14ac:dyDescent="0.25">
      <c r="A11" s="4">
        <v>7</v>
      </c>
      <c r="B11" s="5" t="s">
        <v>160</v>
      </c>
      <c r="C11" s="13" t="str">
        <f t="shared" si="0"/>
        <v>0x020C</v>
      </c>
      <c r="D11" s="2" t="s">
        <v>178</v>
      </c>
      <c r="E11" s="2" t="s">
        <v>14</v>
      </c>
      <c r="F11" s="2" t="s">
        <v>117</v>
      </c>
      <c r="G11" s="3" t="s">
        <v>190</v>
      </c>
    </row>
    <row r="12" spans="1:8" ht="60" customHeight="1" x14ac:dyDescent="0.25">
      <c r="A12" s="4">
        <v>8</v>
      </c>
      <c r="B12" s="5" t="s">
        <v>161</v>
      </c>
      <c r="C12" s="13" t="str">
        <f t="shared" si="0"/>
        <v>0x020E</v>
      </c>
      <c r="D12" s="2" t="s">
        <v>179</v>
      </c>
      <c r="E12" s="2" t="s">
        <v>14</v>
      </c>
      <c r="F12" s="2" t="s">
        <v>117</v>
      </c>
      <c r="G12" s="3" t="s">
        <v>189</v>
      </c>
    </row>
    <row r="13" spans="1:8" ht="60" customHeight="1" x14ac:dyDescent="0.25">
      <c r="A13" s="4">
        <v>9</v>
      </c>
      <c r="B13" s="5" t="s">
        <v>162</v>
      </c>
      <c r="C13" s="13" t="str">
        <f t="shared" si="0"/>
        <v>0x0210</v>
      </c>
      <c r="D13" s="2" t="s">
        <v>180</v>
      </c>
      <c r="E13" s="2" t="s">
        <v>29</v>
      </c>
      <c r="F13" s="2" t="s">
        <v>116</v>
      </c>
      <c r="G13" s="3" t="s">
        <v>188</v>
      </c>
    </row>
    <row r="14" spans="1:8" ht="60" customHeight="1" x14ac:dyDescent="0.25">
      <c r="A14" s="4">
        <v>10</v>
      </c>
      <c r="B14" s="5" t="s">
        <v>181</v>
      </c>
      <c r="C14" s="13" t="str">
        <f t="shared" si="0"/>
        <v>0x0212</v>
      </c>
      <c r="D14" s="2" t="s">
        <v>184</v>
      </c>
      <c r="E14" s="2" t="s">
        <v>27</v>
      </c>
      <c r="F14" s="2" t="s">
        <v>118</v>
      </c>
      <c r="G14" s="3" t="s">
        <v>187</v>
      </c>
      <c r="H14" t="s">
        <v>277</v>
      </c>
    </row>
    <row r="15" spans="1:8" ht="60" customHeight="1" x14ac:dyDescent="0.25">
      <c r="A15" s="4">
        <v>11</v>
      </c>
      <c r="B15" s="5" t="s">
        <v>182</v>
      </c>
      <c r="C15" s="13" t="str">
        <f t="shared" si="0"/>
        <v>0x0213</v>
      </c>
      <c r="D15" s="2" t="s">
        <v>185</v>
      </c>
      <c r="E15" s="2" t="s">
        <v>27</v>
      </c>
      <c r="F15" s="2" t="s">
        <v>118</v>
      </c>
      <c r="G15" s="3" t="s">
        <v>191</v>
      </c>
      <c r="H15" t="s">
        <v>277</v>
      </c>
    </row>
    <row r="16" spans="1:8" ht="60" customHeight="1" x14ac:dyDescent="0.25">
      <c r="A16" s="4">
        <v>12</v>
      </c>
      <c r="B16" s="5" t="s">
        <v>183</v>
      </c>
      <c r="C16" s="13" t="str">
        <f t="shared" si="0"/>
        <v>0x0214</v>
      </c>
      <c r="D16" s="2" t="s">
        <v>186</v>
      </c>
      <c r="E16" s="2" t="s">
        <v>29</v>
      </c>
      <c r="F16" s="2" t="s">
        <v>116</v>
      </c>
      <c r="G16" s="3" t="s">
        <v>192</v>
      </c>
      <c r="H16" t="s">
        <v>277</v>
      </c>
    </row>
    <row r="17" spans="1:8" ht="60" customHeight="1" x14ac:dyDescent="0.25">
      <c r="A17" s="4">
        <v>13</v>
      </c>
      <c r="B17" s="5" t="s">
        <v>295</v>
      </c>
      <c r="C17" s="13"/>
      <c r="D17" s="2"/>
      <c r="E17" s="2" t="s">
        <v>27</v>
      </c>
      <c r="F17" s="2" t="s">
        <v>118</v>
      </c>
      <c r="G17" s="3" t="s">
        <v>298</v>
      </c>
      <c r="H17" t="s">
        <v>277</v>
      </c>
    </row>
    <row r="18" spans="1:8" ht="60" customHeight="1" x14ac:dyDescent="0.25">
      <c r="A18" s="4">
        <v>14</v>
      </c>
      <c r="B18" s="5" t="s">
        <v>296</v>
      </c>
      <c r="C18" s="13"/>
      <c r="D18" s="2"/>
      <c r="E18" s="2" t="s">
        <v>27</v>
      </c>
      <c r="F18" s="2" t="s">
        <v>118</v>
      </c>
      <c r="G18" s="3" t="s">
        <v>299</v>
      </c>
      <c r="H18" t="s">
        <v>277</v>
      </c>
    </row>
    <row r="19" spans="1:8" ht="60" customHeight="1" x14ac:dyDescent="0.25">
      <c r="A19" s="4">
        <v>15</v>
      </c>
      <c r="B19" s="5" t="s">
        <v>297</v>
      </c>
      <c r="C19" s="13"/>
      <c r="D19" s="2"/>
      <c r="E19" s="2" t="s">
        <v>29</v>
      </c>
      <c r="F19" s="2" t="s">
        <v>116</v>
      </c>
      <c r="G19" s="3" t="s">
        <v>300</v>
      </c>
      <c r="H19" t="s">
        <v>277</v>
      </c>
    </row>
    <row r="20" spans="1:8" ht="60" customHeight="1" x14ac:dyDescent="0.25">
      <c r="A20" s="4">
        <v>16</v>
      </c>
      <c r="B20" s="5" t="s">
        <v>193</v>
      </c>
      <c r="C20" s="13" t="str">
        <f t="shared" si="0"/>
        <v>0x0216</v>
      </c>
      <c r="D20" s="2" t="s">
        <v>196</v>
      </c>
      <c r="E20" s="2" t="s">
        <v>27</v>
      </c>
      <c r="F20" s="2" t="s">
        <v>118</v>
      </c>
      <c r="G20" s="3" t="s">
        <v>199</v>
      </c>
    </row>
    <row r="21" spans="1:8" ht="60" customHeight="1" x14ac:dyDescent="0.25">
      <c r="A21" s="4">
        <v>17</v>
      </c>
      <c r="B21" s="5" t="s">
        <v>194</v>
      </c>
      <c r="C21" s="13" t="str">
        <f t="shared" si="0"/>
        <v>0x0217</v>
      </c>
      <c r="D21" s="2" t="s">
        <v>197</v>
      </c>
      <c r="E21" s="2" t="s">
        <v>27</v>
      </c>
      <c r="F21" s="2" t="s">
        <v>118</v>
      </c>
      <c r="G21" s="3" t="s">
        <v>200</v>
      </c>
    </row>
    <row r="22" spans="1:8" ht="60" customHeight="1" x14ac:dyDescent="0.25">
      <c r="A22" s="4">
        <v>18</v>
      </c>
      <c r="B22" s="5" t="s">
        <v>195</v>
      </c>
      <c r="C22" s="13" t="str">
        <f t="shared" si="0"/>
        <v>0x0218</v>
      </c>
      <c r="D22" s="2" t="s">
        <v>198</v>
      </c>
      <c r="E22" s="2" t="s">
        <v>29</v>
      </c>
      <c r="F22" s="2" t="s">
        <v>116</v>
      </c>
      <c r="G22" s="3" t="s">
        <v>201</v>
      </c>
    </row>
    <row r="23" spans="1:8" ht="60" customHeight="1" x14ac:dyDescent="0.25">
      <c r="A23" s="4">
        <v>19</v>
      </c>
      <c r="B23" s="5" t="s">
        <v>301</v>
      </c>
      <c r="C23" s="13"/>
      <c r="D23" s="2"/>
      <c r="E23" s="2" t="s">
        <v>27</v>
      </c>
      <c r="F23" s="2" t="s">
        <v>118</v>
      </c>
      <c r="G23" s="3" t="s">
        <v>304</v>
      </c>
    </row>
    <row r="24" spans="1:8" ht="60" customHeight="1" x14ac:dyDescent="0.25">
      <c r="A24" s="4">
        <v>20</v>
      </c>
      <c r="B24" s="5" t="s">
        <v>302</v>
      </c>
      <c r="C24" s="13"/>
      <c r="D24" s="2"/>
      <c r="E24" s="2" t="s">
        <v>27</v>
      </c>
      <c r="F24" s="2" t="s">
        <v>118</v>
      </c>
      <c r="G24" s="3" t="s">
        <v>305</v>
      </c>
    </row>
    <row r="25" spans="1:8" ht="60" customHeight="1" x14ac:dyDescent="0.25">
      <c r="A25" s="4">
        <v>21</v>
      </c>
      <c r="B25" s="5" t="s">
        <v>303</v>
      </c>
      <c r="C25" s="13"/>
      <c r="D25" s="2"/>
      <c r="E25" s="2" t="s">
        <v>29</v>
      </c>
      <c r="F25" s="2" t="s">
        <v>116</v>
      </c>
      <c r="G25" s="3" t="s">
        <v>306</v>
      </c>
    </row>
    <row r="26" spans="1:8" ht="60" customHeight="1" x14ac:dyDescent="0.25">
      <c r="A26" s="4">
        <v>22</v>
      </c>
      <c r="B26" s="5" t="s">
        <v>202</v>
      </c>
      <c r="C26" s="13" t="str">
        <f t="shared" si="0"/>
        <v>0x021A</v>
      </c>
      <c r="D26" s="2" t="s">
        <v>205</v>
      </c>
      <c r="E26" s="2" t="s">
        <v>27</v>
      </c>
      <c r="F26" s="2" t="s">
        <v>118</v>
      </c>
      <c r="G26" s="3" t="s">
        <v>208</v>
      </c>
    </row>
    <row r="27" spans="1:8" ht="60" customHeight="1" x14ac:dyDescent="0.25">
      <c r="A27" s="4">
        <v>23</v>
      </c>
      <c r="B27" s="5" t="s">
        <v>203</v>
      </c>
      <c r="C27" s="13" t="str">
        <f t="shared" si="0"/>
        <v>0x021B</v>
      </c>
      <c r="D27" s="2" t="s">
        <v>206</v>
      </c>
      <c r="E27" s="2" t="s">
        <v>27</v>
      </c>
      <c r="F27" s="2" t="s">
        <v>118</v>
      </c>
      <c r="G27" s="3" t="s">
        <v>209</v>
      </c>
    </row>
    <row r="28" spans="1:8" ht="60" customHeight="1" x14ac:dyDescent="0.25">
      <c r="A28" s="4">
        <v>24</v>
      </c>
      <c r="B28" s="5" t="s">
        <v>204</v>
      </c>
      <c r="C28" s="13" t="str">
        <f t="shared" si="0"/>
        <v>0x021C</v>
      </c>
      <c r="D28" s="2" t="s">
        <v>207</v>
      </c>
      <c r="E28" s="2" t="s">
        <v>29</v>
      </c>
      <c r="F28" s="2" t="s">
        <v>116</v>
      </c>
      <c r="G28" s="3" t="s">
        <v>210</v>
      </c>
    </row>
    <row r="29" spans="1:8" ht="60" customHeight="1" x14ac:dyDescent="0.25">
      <c r="A29" s="4">
        <v>25</v>
      </c>
      <c r="B29" s="5" t="s">
        <v>211</v>
      </c>
      <c r="C29" s="13" t="str">
        <f t="shared" si="0"/>
        <v>0x021E</v>
      </c>
      <c r="D29" s="2" t="s">
        <v>214</v>
      </c>
      <c r="E29" s="2" t="s">
        <v>27</v>
      </c>
      <c r="F29" s="2" t="s">
        <v>118</v>
      </c>
      <c r="G29" s="3" t="s">
        <v>217</v>
      </c>
    </row>
    <row r="30" spans="1:8" ht="60" customHeight="1" x14ac:dyDescent="0.25">
      <c r="A30" s="4">
        <v>26</v>
      </c>
      <c r="B30" s="5" t="s">
        <v>212</v>
      </c>
      <c r="C30" s="13" t="str">
        <f t="shared" si="0"/>
        <v>0x021F</v>
      </c>
      <c r="D30" s="2" t="s">
        <v>215</v>
      </c>
      <c r="E30" s="2" t="s">
        <v>27</v>
      </c>
      <c r="F30" s="2" t="s">
        <v>118</v>
      </c>
      <c r="G30" s="3" t="s">
        <v>218</v>
      </c>
    </row>
    <row r="31" spans="1:8" ht="60" customHeight="1" x14ac:dyDescent="0.25">
      <c r="A31" s="4">
        <v>27</v>
      </c>
      <c r="B31" s="5" t="s">
        <v>213</v>
      </c>
      <c r="C31" s="13" t="str">
        <f t="shared" si="0"/>
        <v>0x0220</v>
      </c>
      <c r="D31" s="2" t="s">
        <v>216</v>
      </c>
      <c r="E31" s="2" t="s">
        <v>29</v>
      </c>
      <c r="F31" s="2" t="s">
        <v>116</v>
      </c>
      <c r="G31" s="3" t="s">
        <v>219</v>
      </c>
    </row>
    <row r="32" spans="1:8" ht="15" customHeight="1" x14ac:dyDescent="0.25"/>
    <row r="33" ht="15" customHeight="1" x14ac:dyDescent="0.25"/>
    <row r="34" ht="15" customHeight="1" x14ac:dyDescent="0.25"/>
    <row r="35" ht="15" customHeight="1" x14ac:dyDescent="0.25"/>
  </sheetData>
  <mergeCells count="6">
    <mergeCell ref="G3:G4"/>
    <mergeCell ref="A3:A4"/>
    <mergeCell ref="B3:B4"/>
    <mergeCell ref="C3:D3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Регистры состояния</vt:lpstr>
      <vt:lpstr>Регистр состояния АБ</vt:lpstr>
      <vt:lpstr>Регистр аварийных событий</vt:lpstr>
      <vt:lpstr>Регистр событий заряда</vt:lpstr>
      <vt:lpstr>Регистр состояния элемента</vt:lpstr>
      <vt:lpstr>Код команды</vt:lpstr>
      <vt:lpstr>Регистры настроек заряда</vt:lpstr>
      <vt:lpstr>Регистры настроек аварий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2020-05-07T12:08:46Z</dcterms:modified>
</cp:coreProperties>
</file>