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we-4TB\Documents\Arduino\ESP8266\tibber\Make\"/>
    </mc:Choice>
  </mc:AlternateContent>
  <bookViews>
    <workbookView xWindow="0" yWindow="0" windowWidth="25125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0" i="1"/>
  <c r="C10" i="1"/>
  <c r="D5" i="1"/>
  <c r="D8" i="1"/>
  <c r="D14" i="1" s="1"/>
  <c r="D17" i="1" s="1"/>
  <c r="E17" i="1" s="1"/>
  <c r="G17" i="1" s="1"/>
  <c r="D4" i="1"/>
</calcChain>
</file>

<file path=xl/sharedStrings.xml><?xml version="1.0" encoding="utf-8"?>
<sst xmlns="http://schemas.openxmlformats.org/spreadsheetml/2006/main" count="13" uniqueCount="12">
  <si>
    <t>mA</t>
  </si>
  <si>
    <t>zeit</t>
  </si>
  <si>
    <t>Energie in mA/h</t>
  </si>
  <si>
    <t>deep sleep</t>
  </si>
  <si>
    <t>WLAN+Ausgabe</t>
  </si>
  <si>
    <t>deepsleep neu aufziehen, 22x</t>
  </si>
  <si>
    <t>S U M M E</t>
  </si>
  <si>
    <t>bei ma/h pro Tag</t>
  </si>
  <si>
    <t xml:space="preserve">Batterie hat [mAh]: </t>
  </si>
  <si>
    <t>Tage</t>
  </si>
  <si>
    <t>Jahre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</si>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</sst>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6" formatCode="_-* #,##0.000\ _€_-;\-* #,##0.0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1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abSelected="1" workbookViewId="0">
      <selection activeCell="A22" sqref="A22"/>
    </sheetView>
  </sheetViews>
  <sheetFormatPr baseColWidth="10" defaultRowHeight="15" x14ac:dyDescent="0.25"/>
  <cols>
    <col min="1" max="1" width="28" bestFit="1" customWidth="1"/>
    <col min="2" max="2" width="12" style="1" bestFit="1" customWidth="1"/>
    <col min="3" max="3" width="17.140625" style="1" bestFit="1" customWidth="1"/>
    <col min="4" max="4" width="17" style="1" bestFit="1" customWidth="1"/>
    <col min="7" max="7" width="12.5703125" bestFit="1" customWidth="1"/>
  </cols>
  <sheetData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A4" t="s">
        <v>11</v>
      </c>
      <c r="B4" s="1">
        <v>100</v>
      </c>
      <c r="C4" s="1">
        <v>3600</v>
      </c>
      <c r="D4" s="1">
        <f>B4*C4/3600</f>
        <v>100</v>
      </c>
    </row>
    <row r="5" spans="1:4" x14ac:dyDescent="0.25">
      <c r="A5" t="s">
        <v>11</v>
      </c>
      <c r="B5" s="1">
        <v>100</v>
      </c>
      <c r="C5" s="1">
        <v>1800</v>
      </c>
      <c r="D5" s="1">
        <f t="shared" ref="D5:D10" si="0">B5*C5/3600</f>
        <v>50</v>
      </c>
    </row>
    <row r="8" spans="1:4" x14ac:dyDescent="0.25">
      <c r="A8" t="s">
        <v>4</v>
      </c>
      <c r="B8" s="1">
        <v>100</v>
      </c>
      <c r="C8" s="1">
        <v>20</v>
      </c>
      <c r="D8" s="1">
        <f t="shared" si="0"/>
        <v>0.55555555555555558</v>
      </c>
    </row>
    <row r="10" spans="1:4" x14ac:dyDescent="0.25">
      <c r="A10" t="s">
        <v>3</v>
      </c>
      <c r="B10" s="1">
        <v>0.03</v>
      </c>
      <c r="C10" s="1">
        <f>3600*24</f>
        <v>86400</v>
      </c>
      <c r="D10" s="1">
        <f t="shared" si="0"/>
        <v>0.72</v>
      </c>
    </row>
    <row r="12" spans="1:4" x14ac:dyDescent="0.25">
      <c r="A12" t="s">
        <v>5</v>
      </c>
      <c r="B12" s="1">
        <v>30</v>
      </c>
      <c r="C12" s="1">
        <v>0.3</v>
      </c>
      <c r="D12" s="1">
        <f>B12*C12*22/3600</f>
        <v>5.5E-2</v>
      </c>
    </row>
    <row r="14" spans="1:4" x14ac:dyDescent="0.25">
      <c r="A14" t="s">
        <v>6</v>
      </c>
      <c r="D14" s="1">
        <f>SUM(D8:D13)</f>
        <v>1.3305555555555555</v>
      </c>
    </row>
    <row r="17" spans="1:8" x14ac:dyDescent="0.25">
      <c r="A17" t="s">
        <v>8</v>
      </c>
      <c r="B17" s="1">
        <v>1600</v>
      </c>
      <c r="C17" s="1" t="s">
        <v>7</v>
      </c>
      <c r="D17" s="1">
        <f>D14</f>
        <v>1.3305555555555555</v>
      </c>
      <c r="E17" s="2">
        <f>B17/D17</f>
        <v>1202.5052192066807</v>
      </c>
      <c r="F17" t="s">
        <v>9</v>
      </c>
      <c r="G17" s="2">
        <f>E17/365</f>
        <v>3.2945348471415912</v>
      </c>
      <c r="H17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Uwe</cp:lastModifiedBy>
  <dcterms:created xsi:type="dcterms:W3CDTF">2024-03-18T12:24:20Z</dcterms:created>
  <dcterms:modified xsi:type="dcterms:W3CDTF">2024-03-23T13:02:14Z</dcterms:modified>
</cp:coreProperties>
</file>